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I:\pro\concept villa\ADMIN\tarif\logiciel calcul\devis commerciaux\"/>
    </mc:Choice>
  </mc:AlternateContent>
  <bookViews>
    <workbookView xWindow="0" yWindow="0" windowWidth="25200" windowHeight="12570"/>
  </bookViews>
  <sheets>
    <sheet name="Feuil1" sheetId="1" r:id="rId1"/>
    <sheet name="Feuil2" sheetId="2" r:id="rId2"/>
  </sheets>
  <externalReferences>
    <externalReference r:id="rId3"/>
  </externalReferences>
  <definedNames>
    <definedName name="cellier">'[1]AMENAGEMENTS INTERIEURS'!$K$26:$K$29</definedName>
    <definedName name="CHAMBRES">'[1]AMENAGEMENTS INTERIEURS'!$E$18:$E$22</definedName>
    <definedName name="dressing">'[1]AMENAGEMENTS INTERIEURS'!$E$26:$E$31</definedName>
    <definedName name="salle_d_eau_attente">'[1]AMENAGEMENTS INTERIEURS'!$K$18:$K$23</definedName>
    <definedName name="wc">'[1]AMENAGEMENTS INTERIEURS'!$H$26:$H$31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0" i="1" l="1"/>
  <c r="D21" i="1"/>
  <c r="D19" i="1"/>
</calcChain>
</file>

<file path=xl/sharedStrings.xml><?xml version="1.0" encoding="utf-8"?>
<sst xmlns="http://schemas.openxmlformats.org/spreadsheetml/2006/main" count="75" uniqueCount="60">
  <si>
    <t>choix</t>
  </si>
  <si>
    <t>nombre</t>
  </si>
  <si>
    <t>type de menuiserie si compris</t>
  </si>
  <si>
    <t>non compris</t>
  </si>
  <si>
    <t>PORTES FENETRES</t>
  </si>
  <si>
    <t>chambre</t>
  </si>
  <si>
    <t>sde</t>
  </si>
  <si>
    <t>fenestron</t>
  </si>
  <si>
    <t>fenêtre</t>
  </si>
  <si>
    <t>WC</t>
  </si>
  <si>
    <t>création chambre</t>
  </si>
  <si>
    <t>création salle d'eau</t>
  </si>
  <si>
    <t>création WC</t>
  </si>
  <si>
    <t>insertion ligne chambre apartir de ligne 19</t>
  </si>
  <si>
    <t>insertion ligne wc a partie de ligne 20</t>
  </si>
  <si>
    <t>insertion ligne sde a partie de ligne 21</t>
  </si>
  <si>
    <t xml:space="preserve">insertion ligne chambre si plus de 2 souligne 19 a partir de la cellule H8  </t>
  </si>
  <si>
    <t>insertion ligne wc si plus  de 1 sous ligne 20  a partir de la cellule H9</t>
  </si>
  <si>
    <t>insertion ligne sde si plus de 1 sous ligne 21  a partir de la cellule H10</t>
  </si>
  <si>
    <t xml:space="preserve">Porte fenêtre 1 vantail dim. 215 x 80 </t>
  </si>
  <si>
    <t xml:space="preserve">Porte fenêtre 2 vantaux dim. 215 x 120 </t>
  </si>
  <si>
    <t>Porte fenêtre 2 vantaux dim. 215 x 140</t>
  </si>
  <si>
    <t>Porte fenêtre 2 vantaux+ 1 fixe . 215 x 160</t>
  </si>
  <si>
    <t>Porte fenêtre 2 vantaux+ 1 fixe . 215 x 180</t>
  </si>
  <si>
    <t>Porte fenêtre 2 vantaux+ 1 fixe . 215 x 210</t>
  </si>
  <si>
    <t xml:space="preserve"> FENETRES PVC</t>
  </si>
  <si>
    <t>Fenêtre défense dim. 40 x 75</t>
  </si>
  <si>
    <t>Fenêtre défense dim. 60 x 75</t>
  </si>
  <si>
    <t>Fenêtre défense dim. 60 x 95</t>
  </si>
  <si>
    <t>Fenêtre cuisine dim. 115 x 90</t>
  </si>
  <si>
    <t>Fenêtre cuisine dim. 105 x 120</t>
  </si>
  <si>
    <t>Fenêtre dim. 115 x 120</t>
  </si>
  <si>
    <t>Fenêtre dim. 135 x 100</t>
  </si>
  <si>
    <t xml:space="preserve"> FENETRES ALU</t>
  </si>
  <si>
    <t>Fenêtre coulis cuis dim. 115 x 90</t>
  </si>
  <si>
    <t>Fenêtre coulis cuis dim. 105 x 120</t>
  </si>
  <si>
    <t>Châssis fixe 40x160</t>
  </si>
  <si>
    <t>Châssis fixe 60x160</t>
  </si>
  <si>
    <t>Châssis fixe 60x215</t>
  </si>
  <si>
    <t>BAIE ALU COULISSANTE AVEC  VR</t>
  </si>
  <si>
    <t>BAIE ALU + VR 215 X  160</t>
  </si>
  <si>
    <t>BAIE ALU + VR 215 X  180</t>
  </si>
  <si>
    <t>BAIE ALU + VR 215 X 200</t>
  </si>
  <si>
    <t>BAIE ALU + VR 215 X 220</t>
  </si>
  <si>
    <t>BAIE ALU + VR 215 X  240</t>
  </si>
  <si>
    <t>BAIE ALU + VR 215 X 260</t>
  </si>
  <si>
    <t>BAIE ALU + VR 215 X 280</t>
  </si>
  <si>
    <t>BAIE ALU + VR 215 X 300</t>
  </si>
  <si>
    <t>BAIE ALU + VR 215 X 350</t>
  </si>
  <si>
    <t>BAIE ALU + VR 215 X  400</t>
  </si>
  <si>
    <t>BAIE Galandage 140/180</t>
  </si>
  <si>
    <t>BAIE Galandage  200/240</t>
  </si>
  <si>
    <t>BAIE Galandage 240/300</t>
  </si>
  <si>
    <t>BAIE Galandages  300/350</t>
  </si>
  <si>
    <t xml:space="preserve">Fenêtre oscilo-basculante </t>
  </si>
  <si>
    <t xml:space="preserve">Fenêtre vitre opaque </t>
  </si>
  <si>
    <t xml:space="preserve">Forfait deux verrous sur volets + serrure sur fenêtre </t>
  </si>
  <si>
    <t>fenêtre 120/105</t>
  </si>
  <si>
    <t>fenestron 60/95</t>
  </si>
  <si>
    <t>fenêtre 90/105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</si>
</sst>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1"/>
      <color rgb="FFFF0000"/>
      <name val="Baskerville Old Face"/>
      <family val="1"/>
    </font>
    <font>
      <b/>
      <sz val="10"/>
      <color theme="1"/>
      <name val="Baskerville Old Face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theme="4"/>
      </left>
      <right/>
      <top style="medium">
        <color theme="4"/>
      </top>
      <bottom style="medium">
        <color theme="4"/>
      </bottom>
      <diagonal/>
    </border>
    <border>
      <left style="medium">
        <color theme="4"/>
      </left>
      <right style="dotted">
        <color theme="4"/>
      </right>
      <top style="medium">
        <color theme="4"/>
      </top>
      <bottom style="dotted">
        <color theme="4"/>
      </bottom>
      <diagonal/>
    </border>
    <border>
      <left style="medium">
        <color theme="4"/>
      </left>
      <right style="dotted">
        <color theme="4"/>
      </right>
      <top style="dotted">
        <color theme="4"/>
      </top>
      <bottom style="dotted">
        <color theme="4"/>
      </bottom>
      <diagonal/>
    </border>
    <border>
      <left style="medium">
        <color theme="4"/>
      </left>
      <right style="dotted">
        <color theme="4"/>
      </right>
      <top style="dotted">
        <color theme="4"/>
      </top>
      <bottom style="medium">
        <color theme="4"/>
      </bottom>
      <diagonal/>
    </border>
    <border>
      <left style="medium">
        <color theme="4"/>
      </left>
      <right style="dashed">
        <color theme="4"/>
      </right>
      <top style="medium">
        <color theme="4"/>
      </top>
      <bottom style="dashed">
        <color theme="4"/>
      </bottom>
      <diagonal/>
    </border>
    <border>
      <left style="medium">
        <color theme="4"/>
      </left>
      <right style="dashed">
        <color theme="4"/>
      </right>
      <top style="dashed">
        <color theme="4"/>
      </top>
      <bottom style="dashed">
        <color theme="4"/>
      </bottom>
      <diagonal/>
    </border>
    <border>
      <left style="medium">
        <color theme="4"/>
      </left>
      <right style="dashed">
        <color theme="4"/>
      </right>
      <top style="dashed">
        <color theme="4"/>
      </top>
      <bottom style="dotted">
        <color theme="4"/>
      </bottom>
      <diagonal/>
    </border>
    <border>
      <left style="medium">
        <color theme="4"/>
      </left>
      <right style="dashed">
        <color theme="4"/>
      </right>
      <top style="dotted">
        <color theme="4"/>
      </top>
      <bottom style="dotted">
        <color theme="4"/>
      </bottom>
      <diagonal/>
    </border>
    <border>
      <left style="medium">
        <color theme="4"/>
      </left>
      <right style="dashed">
        <color theme="4"/>
      </right>
      <top style="dotted">
        <color theme="4"/>
      </top>
      <bottom style="medium">
        <color theme="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/>
    <xf numFmtId="0" fontId="2" fillId="2" borderId="0" xfId="0" applyFont="1" applyFill="1" applyAlignment="1">
      <alignment horizontal="right"/>
    </xf>
    <xf numFmtId="0" fontId="3" fillId="0" borderId="0" xfId="0" applyFont="1" applyBorder="1" applyAlignment="1"/>
    <xf numFmtId="0" fontId="0" fillId="2" borderId="0" xfId="0" applyFill="1"/>
    <xf numFmtId="0" fontId="3" fillId="0" borderId="0" xfId="0" applyFont="1" applyBorder="1"/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6" fillId="0" borderId="2" xfId="0" applyFont="1" applyBorder="1" applyAlignment="1">
      <alignment vertical="center"/>
    </xf>
    <xf numFmtId="0" fontId="6" fillId="4" borderId="3" xfId="0" applyFont="1" applyFill="1" applyBorder="1" applyAlignment="1">
      <alignment vertical="center"/>
    </xf>
    <xf numFmtId="0" fontId="6" fillId="0" borderId="3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6" fillId="3" borderId="3" xfId="0" applyFont="1" applyFill="1" applyBorder="1" applyAlignment="1">
      <alignment vertical="center"/>
    </xf>
    <xf numFmtId="0" fontId="6" fillId="3" borderId="5" xfId="0" applyFont="1" applyFill="1" applyBorder="1" applyAlignment="1">
      <alignment vertical="center"/>
    </xf>
    <xf numFmtId="0" fontId="6" fillId="0" borderId="6" xfId="0" applyFont="1" applyBorder="1" applyAlignment="1">
      <alignment vertical="center"/>
    </xf>
    <xf numFmtId="0" fontId="6" fillId="0" borderId="7" xfId="0" applyFont="1" applyBorder="1" applyAlignment="1">
      <alignment vertical="center"/>
    </xf>
    <xf numFmtId="0" fontId="6" fillId="0" borderId="8" xfId="0" applyFont="1" applyBorder="1" applyAlignment="1">
      <alignment vertical="center"/>
    </xf>
    <xf numFmtId="0" fontId="6" fillId="0" borderId="9" xfId="0" applyFont="1" applyBorder="1" applyAlignment="1">
      <alignment vertical="center"/>
    </xf>
    <xf numFmtId="0" fontId="6" fillId="0" borderId="0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alcul%20villa%20V4.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client"/>
      <sheetName val="fiche renseignement"/>
      <sheetName val="prix villa"/>
      <sheetName val="options"/>
      <sheetName val="SOMMAIRE"/>
      <sheetName val="GENERALITES"/>
      <sheetName val="PRIM'S"/>
      <sheetName val="PLAIN PIED"/>
      <sheetName val="ETAGE"/>
      <sheetName val="ETAGE 2"/>
      <sheetName val="ANNEXE"/>
      <sheetName val="ANNEXE SUITE"/>
      <sheetName val="MACONNERIE"/>
      <sheetName val="ARCHITECTURE"/>
      <sheetName val="BAIE ALU"/>
      <sheetName val="OUVERTURE STAND"/>
      <sheetName val="LES PORTES"/>
      <sheetName val="LES VOLETS"/>
      <sheetName val="PLOMBERIE"/>
      <sheetName val="ELECTRICITE - CHAUFFAGE"/>
      <sheetName val="AMENAGEMENTS INTERIEURS"/>
      <sheetName val="CARRELAGE ET FAIENCES"/>
      <sheetName val="EXTERIEURS ET FORFAITS"/>
      <sheetName val="HORS D EAU PLAIN PIED"/>
      <sheetName val="HORS D EAU ETAGE"/>
      <sheetName val="HORS D EAU ETAGE 2"/>
      <sheetName val="Feuil1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>
        <row r="18">
          <cell r="E18">
            <v>2</v>
          </cell>
          <cell r="K18">
            <v>0</v>
          </cell>
        </row>
        <row r="19">
          <cell r="E19">
            <v>3</v>
          </cell>
          <cell r="K19">
            <v>1</v>
          </cell>
        </row>
        <row r="20">
          <cell r="E20">
            <v>4</v>
          </cell>
          <cell r="K20">
            <v>2</v>
          </cell>
        </row>
        <row r="21">
          <cell r="E21">
            <v>5</v>
          </cell>
          <cell r="K21">
            <v>3</v>
          </cell>
        </row>
        <row r="22">
          <cell r="E22">
            <v>6</v>
          </cell>
          <cell r="K22">
            <v>4</v>
          </cell>
        </row>
        <row r="23">
          <cell r="K23">
            <v>5</v>
          </cell>
        </row>
        <row r="26">
          <cell r="E26">
            <v>0</v>
          </cell>
          <cell r="H26">
            <v>1</v>
          </cell>
          <cell r="K26">
            <v>0</v>
          </cell>
        </row>
        <row r="27">
          <cell r="E27">
            <v>1</v>
          </cell>
          <cell r="H27">
            <v>2</v>
          </cell>
          <cell r="K27">
            <v>1</v>
          </cell>
        </row>
        <row r="28">
          <cell r="E28">
            <v>2</v>
          </cell>
          <cell r="H28">
            <v>3</v>
          </cell>
          <cell r="K28">
            <v>2</v>
          </cell>
        </row>
        <row r="29">
          <cell r="E29">
            <v>3</v>
          </cell>
          <cell r="H29">
            <v>4</v>
          </cell>
          <cell r="K29">
            <v>3</v>
          </cell>
        </row>
        <row r="30">
          <cell r="E30">
            <v>4</v>
          </cell>
          <cell r="H30">
            <v>5</v>
          </cell>
        </row>
        <row r="31">
          <cell r="E31">
            <v>5</v>
          </cell>
          <cell r="H31">
            <v>6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8:Q21"/>
  <sheetViews>
    <sheetView tabSelected="1" topLeftCell="A13" workbookViewId="0">
      <selection activeCell="H8" sqref="H8"/>
    </sheetView>
  </sheetViews>
  <sheetFormatPr baseColWidth="10" defaultRowHeight="15" x14ac:dyDescent="0.25"/>
  <cols>
    <col min="4" max="4" width="9.28515625" customWidth="1"/>
    <col min="5" max="5" width="25.85546875" customWidth="1"/>
    <col min="6" max="6" width="11.42578125" customWidth="1"/>
  </cols>
  <sheetData>
    <row r="8" spans="4:17" x14ac:dyDescent="0.25">
      <c r="D8" s="1" t="s">
        <v>10</v>
      </c>
      <c r="F8" s="2"/>
      <c r="G8" s="3"/>
      <c r="H8" s="4">
        <v>2</v>
      </c>
      <c r="Q8">
        <v>1</v>
      </c>
    </row>
    <row r="9" spans="4:17" x14ac:dyDescent="0.25">
      <c r="D9" s="5" t="s">
        <v>11</v>
      </c>
      <c r="E9" s="2"/>
      <c r="F9" s="2"/>
      <c r="G9" s="3"/>
      <c r="H9" s="6">
        <v>1</v>
      </c>
      <c r="Q9">
        <v>2</v>
      </c>
    </row>
    <row r="10" spans="4:17" x14ac:dyDescent="0.25">
      <c r="D10" s="7" t="s">
        <v>12</v>
      </c>
      <c r="E10" s="2"/>
      <c r="F10" s="2"/>
      <c r="G10" s="3"/>
      <c r="H10" s="6">
        <v>1</v>
      </c>
      <c r="Q10">
        <v>3</v>
      </c>
    </row>
    <row r="11" spans="4:17" x14ac:dyDescent="0.25">
      <c r="D11" s="7"/>
      <c r="E11" s="2"/>
      <c r="F11" s="2"/>
      <c r="G11" s="3"/>
      <c r="Q11">
        <v>4</v>
      </c>
    </row>
    <row r="12" spans="4:17" x14ac:dyDescent="0.25">
      <c r="D12" s="7"/>
      <c r="E12" s="2"/>
      <c r="F12" s="2"/>
      <c r="G12" s="3"/>
      <c r="Q12">
        <v>5</v>
      </c>
    </row>
    <row r="13" spans="4:17" x14ac:dyDescent="0.25">
      <c r="D13" s="8"/>
      <c r="F13" s="9"/>
      <c r="G13" s="9"/>
      <c r="Q13">
        <v>6</v>
      </c>
    </row>
    <row r="18" spans="3:8" x14ac:dyDescent="0.25">
      <c r="C18" s="10" t="s">
        <v>0</v>
      </c>
      <c r="D18" s="11" t="s">
        <v>1</v>
      </c>
      <c r="E18" s="12" t="s">
        <v>2</v>
      </c>
      <c r="F18" s="16" t="s">
        <v>3</v>
      </c>
      <c r="G18" s="16"/>
    </row>
    <row r="19" spans="3:8" x14ac:dyDescent="0.25">
      <c r="C19" s="12" t="s">
        <v>5</v>
      </c>
      <c r="D19" s="14">
        <f>SUM(H8)</f>
        <v>2</v>
      </c>
      <c r="E19" s="15" t="s">
        <v>57</v>
      </c>
      <c r="F19" s="17" t="s">
        <v>4</v>
      </c>
      <c r="G19" s="17"/>
      <c r="H19" t="s">
        <v>16</v>
      </c>
    </row>
    <row r="20" spans="3:8" x14ac:dyDescent="0.25">
      <c r="C20" s="12" t="s">
        <v>9</v>
      </c>
      <c r="D20" s="14">
        <f t="shared" ref="D20:D21" si="0">SUM(H9)</f>
        <v>1</v>
      </c>
      <c r="E20" s="15" t="s">
        <v>58</v>
      </c>
      <c r="F20" s="17" t="s">
        <v>25</v>
      </c>
      <c r="G20" s="17"/>
      <c r="H20" t="s">
        <v>17</v>
      </c>
    </row>
    <row r="21" spans="3:8" x14ac:dyDescent="0.25">
      <c r="C21" s="12" t="s">
        <v>6</v>
      </c>
      <c r="D21" s="14">
        <f t="shared" si="0"/>
        <v>1</v>
      </c>
      <c r="E21" s="15" t="s">
        <v>59</v>
      </c>
      <c r="F21" s="17" t="s">
        <v>25</v>
      </c>
      <c r="G21" s="17"/>
      <c r="H21" t="s">
        <v>18</v>
      </c>
    </row>
  </sheetData>
  <mergeCells count="4">
    <mergeCell ref="F18:G18"/>
    <mergeCell ref="F19:G19"/>
    <mergeCell ref="F20:G20"/>
    <mergeCell ref="F21:G21"/>
  </mergeCells>
  <dataValidations count="2">
    <dataValidation type="list" allowBlank="1" showInputMessage="1" showErrorMessage="1" sqref="H8">
      <formula1>$Q$9:$Q$13</formula1>
    </dataValidation>
    <dataValidation type="list" allowBlank="1" showInputMessage="1" showErrorMessage="1" sqref="H9:H10">
      <formula1>$Q$8:$Q$13</formula1>
    </dataValidation>
  </dataValidations>
  <pageMargins left="0.7" right="0.7" top="0.75" bottom="0.75" header="0.3" footer="0.3"/>
  <pageSetup paperSize="9" orientation="portrait" horizontalDpi="0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Feuil2!$Q$11:$Q$40</xm:f>
          </x14:formula1>
          <xm:sqref>F19:G21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Q44"/>
  <sheetViews>
    <sheetView topLeftCell="B1" workbookViewId="0">
      <selection activeCell="M16" sqref="M16"/>
    </sheetView>
  </sheetViews>
  <sheetFormatPr baseColWidth="10" defaultRowHeight="15" x14ac:dyDescent="0.25"/>
  <cols>
    <col min="15" max="15" width="12.5703125" customWidth="1"/>
  </cols>
  <sheetData>
    <row r="3" spans="1:17" ht="15.75" thickBot="1" x14ac:dyDescent="0.3"/>
    <row r="4" spans="1:17" ht="15.75" thickBot="1" x14ac:dyDescent="0.3">
      <c r="Q4" s="18" t="s">
        <v>4</v>
      </c>
    </row>
    <row r="5" spans="1:17" x14ac:dyDescent="0.25">
      <c r="Q5" s="19" t="s">
        <v>19</v>
      </c>
    </row>
    <row r="6" spans="1:17" x14ac:dyDescent="0.25">
      <c r="Q6" s="20" t="s">
        <v>20</v>
      </c>
    </row>
    <row r="7" spans="1:17" x14ac:dyDescent="0.25">
      <c r="Q7" s="21" t="s">
        <v>21</v>
      </c>
    </row>
    <row r="8" spans="1:17" x14ac:dyDescent="0.25">
      <c r="Q8" s="21" t="s">
        <v>22</v>
      </c>
    </row>
    <row r="9" spans="1:17" x14ac:dyDescent="0.25">
      <c r="Q9" s="21" t="s">
        <v>23</v>
      </c>
    </row>
    <row r="10" spans="1:17" ht="15.75" thickBot="1" x14ac:dyDescent="0.3">
      <c r="Q10" s="22" t="s">
        <v>24</v>
      </c>
    </row>
    <row r="11" spans="1:17" ht="15.75" thickBot="1" x14ac:dyDescent="0.3">
      <c r="Q11" s="18" t="s">
        <v>25</v>
      </c>
    </row>
    <row r="12" spans="1:17" x14ac:dyDescent="0.25">
      <c r="Q12" s="19" t="s">
        <v>26</v>
      </c>
    </row>
    <row r="13" spans="1:17" x14ac:dyDescent="0.25">
      <c r="Q13" s="21" t="s">
        <v>27</v>
      </c>
    </row>
    <row r="14" spans="1:17" x14ac:dyDescent="0.25">
      <c r="C14" s="10" t="s">
        <v>0</v>
      </c>
      <c r="D14" s="11" t="s">
        <v>1</v>
      </c>
      <c r="E14" s="13" t="s">
        <v>2</v>
      </c>
      <c r="F14" s="16" t="s">
        <v>3</v>
      </c>
      <c r="G14" s="16"/>
      <c r="Q14" s="21" t="s">
        <v>28</v>
      </c>
    </row>
    <row r="15" spans="1:17" x14ac:dyDescent="0.25">
      <c r="C15" s="13" t="s">
        <v>5</v>
      </c>
      <c r="D15" s="14">
        <v>2</v>
      </c>
      <c r="E15" s="15" t="s">
        <v>8</v>
      </c>
      <c r="F15" s="17" t="s">
        <v>4</v>
      </c>
      <c r="G15" s="17"/>
      <c r="Q15" s="23" t="s">
        <v>29</v>
      </c>
    </row>
    <row r="16" spans="1:17" x14ac:dyDescent="0.25">
      <c r="A16" t="s">
        <v>13</v>
      </c>
      <c r="C16" s="13"/>
      <c r="D16" s="14"/>
      <c r="E16" s="15"/>
      <c r="F16" s="15"/>
      <c r="G16" s="15"/>
      <c r="Q16" s="21" t="s">
        <v>30</v>
      </c>
    </row>
    <row r="17" spans="1:17" x14ac:dyDescent="0.25">
      <c r="C17" s="13" t="s">
        <v>9</v>
      </c>
      <c r="D17" s="14">
        <v>1</v>
      </c>
      <c r="E17" s="15" t="s">
        <v>7</v>
      </c>
      <c r="F17" s="17" t="s">
        <v>4</v>
      </c>
      <c r="G17" s="17"/>
      <c r="Q17" s="23" t="s">
        <v>31</v>
      </c>
    </row>
    <row r="18" spans="1:17" ht="15.75" thickBot="1" x14ac:dyDescent="0.3">
      <c r="A18" t="s">
        <v>14</v>
      </c>
      <c r="C18" s="13"/>
      <c r="D18" s="14"/>
      <c r="E18" s="15"/>
      <c r="F18" s="15"/>
      <c r="G18" s="15"/>
      <c r="Q18" s="22" t="s">
        <v>32</v>
      </c>
    </row>
    <row r="19" spans="1:17" ht="15.75" thickBot="1" x14ac:dyDescent="0.3">
      <c r="C19" s="13" t="s">
        <v>6</v>
      </c>
      <c r="D19" s="14">
        <v>1</v>
      </c>
      <c r="E19" s="15" t="s">
        <v>8</v>
      </c>
      <c r="F19" s="17" t="s">
        <v>4</v>
      </c>
      <c r="G19" s="17"/>
      <c r="Q19" s="18" t="s">
        <v>33</v>
      </c>
    </row>
    <row r="20" spans="1:17" x14ac:dyDescent="0.25">
      <c r="A20" t="s">
        <v>15</v>
      </c>
      <c r="Q20" s="19" t="s">
        <v>34</v>
      </c>
    </row>
    <row r="21" spans="1:17" x14ac:dyDescent="0.25">
      <c r="Q21" s="21" t="s">
        <v>35</v>
      </c>
    </row>
    <row r="22" spans="1:17" x14ac:dyDescent="0.25">
      <c r="Q22" s="21" t="s">
        <v>36</v>
      </c>
    </row>
    <row r="23" spans="1:17" x14ac:dyDescent="0.25">
      <c r="Q23" s="21" t="s">
        <v>37</v>
      </c>
    </row>
    <row r="24" spans="1:17" x14ac:dyDescent="0.25">
      <c r="Q24" s="21" t="s">
        <v>38</v>
      </c>
    </row>
    <row r="25" spans="1:17" ht="15.75" thickBot="1" x14ac:dyDescent="0.3">
      <c r="Q25" s="21" t="s">
        <v>38</v>
      </c>
    </row>
    <row r="26" spans="1:17" ht="15.75" thickBot="1" x14ac:dyDescent="0.3">
      <c r="Q26" s="18" t="s">
        <v>39</v>
      </c>
    </row>
    <row r="27" spans="1:17" x14ac:dyDescent="0.25">
      <c r="Q27" s="24" t="s">
        <v>40</v>
      </c>
    </row>
    <row r="28" spans="1:17" x14ac:dyDescent="0.25">
      <c r="Q28" s="25" t="s">
        <v>41</v>
      </c>
    </row>
    <row r="29" spans="1:17" x14ac:dyDescent="0.25">
      <c r="Q29" s="25" t="s">
        <v>42</v>
      </c>
    </row>
    <row r="30" spans="1:17" x14ac:dyDescent="0.25">
      <c r="Q30" s="25" t="s">
        <v>43</v>
      </c>
    </row>
    <row r="31" spans="1:17" x14ac:dyDescent="0.25">
      <c r="Q31" s="25" t="s">
        <v>44</v>
      </c>
    </row>
    <row r="32" spans="1:17" x14ac:dyDescent="0.25">
      <c r="Q32" s="25" t="s">
        <v>45</v>
      </c>
    </row>
    <row r="33" spans="17:17" x14ac:dyDescent="0.25">
      <c r="Q33" s="25" t="s">
        <v>46</v>
      </c>
    </row>
    <row r="34" spans="17:17" x14ac:dyDescent="0.25">
      <c r="Q34" s="25" t="s">
        <v>47</v>
      </c>
    </row>
    <row r="35" spans="17:17" x14ac:dyDescent="0.25">
      <c r="Q35" s="25" t="s">
        <v>48</v>
      </c>
    </row>
    <row r="36" spans="17:17" x14ac:dyDescent="0.25">
      <c r="Q36" s="25" t="s">
        <v>49</v>
      </c>
    </row>
    <row r="37" spans="17:17" x14ac:dyDescent="0.25">
      <c r="Q37" s="25" t="s">
        <v>50</v>
      </c>
    </row>
    <row r="38" spans="17:17" x14ac:dyDescent="0.25">
      <c r="Q38" s="26" t="s">
        <v>51</v>
      </c>
    </row>
    <row r="39" spans="17:17" x14ac:dyDescent="0.25">
      <c r="Q39" s="27" t="s">
        <v>52</v>
      </c>
    </row>
    <row r="40" spans="17:17" ht="15.75" thickBot="1" x14ac:dyDescent="0.3">
      <c r="Q40" s="28" t="s">
        <v>53</v>
      </c>
    </row>
    <row r="41" spans="17:17" x14ac:dyDescent="0.25">
      <c r="Q41" s="29"/>
    </row>
    <row r="42" spans="17:17" x14ac:dyDescent="0.25">
      <c r="Q42" s="21" t="s">
        <v>54</v>
      </c>
    </row>
    <row r="43" spans="17:17" x14ac:dyDescent="0.25">
      <c r="Q43" s="21" t="s">
        <v>55</v>
      </c>
    </row>
    <row r="44" spans="17:17" ht="15.75" thickBot="1" x14ac:dyDescent="0.3">
      <c r="Q44" s="22" t="s">
        <v>56</v>
      </c>
    </row>
  </sheetData>
  <mergeCells count="4">
    <mergeCell ref="F14:G14"/>
    <mergeCell ref="F15:G15"/>
    <mergeCell ref="F17:G17"/>
    <mergeCell ref="F19:G19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'[1]BAIE ALU'!#REF!</xm:f>
          </x14:formula1>
          <xm:sqref>F15:G19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FUJITSU</dc:creator>
  <cp:lastModifiedBy>FUJITSU</cp:lastModifiedBy>
  <dcterms:created xsi:type="dcterms:W3CDTF">2018-05-03T15:10:32Z</dcterms:created>
  <dcterms:modified xsi:type="dcterms:W3CDTF">2018-05-03T17:41:09Z</dcterms:modified>
</cp:coreProperties>
</file>