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Base de données" sheetId="2" r:id="rId1"/>
    <sheet name="Tableau de suivi" sheetId="1" r:id="rId2"/>
  </sheets>
  <definedNames>
    <definedName name="_xlnm._FilterDatabase" localSheetId="1" hidden="1">'Tableau de suivi'!$A$2:$V$30</definedName>
    <definedName name="Agent">'Base de données'!$E$2:$E$15</definedName>
    <definedName name="Commune">'Base de données'!$F$2:$F$5</definedName>
    <definedName name="Délais_d_intervention">'Base de données'!$D$2:$D$4</definedName>
    <definedName name="EP">'Base de données'!$A$21:$A$54</definedName>
    <definedName name="EU">'Base de données'!$F$21:$F$51</definedName>
    <definedName name="Marché_EU___EP">'Base de données'!$A$2:$A$3</definedName>
    <definedName name="Origine">'Base de données'!$B$2:$B$6</definedName>
    <definedName name="Procédure_territoire">'Base de données'!$C$2:$C$10</definedName>
    <definedName name="Suite">'Base de données'!$G$2:$G$3</definedName>
  </definedNames>
  <calcPr calcId="145621"/>
</workbook>
</file>

<file path=xl/calcChain.xml><?xml version="1.0" encoding="utf-8"?>
<calcChain xmlns="http://schemas.openxmlformats.org/spreadsheetml/2006/main">
  <c r="L30" i="1" l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</calcChain>
</file>

<file path=xl/comments1.xml><?xml version="1.0" encoding="utf-8"?>
<comments xmlns="http://schemas.openxmlformats.org/spreadsheetml/2006/main">
  <authors>
    <author>LEGER.Alexandre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LEGER.Alexandre:</t>
        </r>
        <r>
          <rPr>
            <sz val="9"/>
            <color indexed="81"/>
            <rFont val="Tahoma"/>
            <family val="2"/>
          </rPr>
          <t xml:space="preserve">
Colonne avec formule automatique, ne pas toucher</t>
        </r>
      </text>
    </comment>
    <comment ref="K2" authorId="0">
      <text>
        <r>
          <rPr>
            <b/>
            <sz val="9"/>
            <color indexed="81"/>
            <rFont val="Tahoma"/>
            <family val="2"/>
          </rPr>
          <t>LEGER.Alexandre:</t>
        </r>
        <r>
          <rPr>
            <sz val="9"/>
            <color indexed="81"/>
            <rFont val="Tahoma"/>
            <family val="2"/>
          </rPr>
          <t xml:space="preserve">
Format d'adresse à respecter impérativement pour permettre la localisation sur la carte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LEGER.Alexandre:</t>
        </r>
        <r>
          <rPr>
            <sz val="9"/>
            <color indexed="81"/>
            <rFont val="Tahoma"/>
            <family val="2"/>
          </rPr>
          <t xml:space="preserve">
Colonne avec formule automatique, ne pas toucher</t>
        </r>
      </text>
    </comment>
  </commentList>
</comments>
</file>

<file path=xl/sharedStrings.xml><?xml version="1.0" encoding="utf-8"?>
<sst xmlns="http://schemas.openxmlformats.org/spreadsheetml/2006/main" count="168" uniqueCount="125">
  <si>
    <t>Date de la demande</t>
  </si>
  <si>
    <t>Heure de la demande</t>
  </si>
  <si>
    <t>Marché EU / EP</t>
  </si>
  <si>
    <t>EP</t>
  </si>
  <si>
    <t>EU</t>
  </si>
  <si>
    <t>Origine</t>
  </si>
  <si>
    <t>Procédure territoire</t>
  </si>
  <si>
    <t>Agent</t>
  </si>
  <si>
    <t>Commune</t>
  </si>
  <si>
    <t>NICE</t>
  </si>
  <si>
    <t>58 Boulevard de la Madeleine, Nice</t>
  </si>
  <si>
    <t>Adresse complète</t>
  </si>
  <si>
    <t>FH</t>
  </si>
  <si>
    <t>Date de réalisation</t>
  </si>
  <si>
    <t>Heure de début</t>
  </si>
  <si>
    <t>Heure de fin</t>
  </si>
  <si>
    <t>Suite</t>
  </si>
  <si>
    <t>OUI</t>
  </si>
  <si>
    <t>NON</t>
  </si>
  <si>
    <t>Observations</t>
  </si>
  <si>
    <t>Réparation du réseau effectué</t>
  </si>
  <si>
    <t>Allo.mairie</t>
  </si>
  <si>
    <t>Pôle NLE</t>
  </si>
  <si>
    <t>Astreinte NCA</t>
  </si>
  <si>
    <t>Riverains</t>
  </si>
  <si>
    <t>SHP</t>
  </si>
  <si>
    <t>3- Collines Niçoises</t>
  </si>
  <si>
    <t>7 -Rive du Paillon</t>
  </si>
  <si>
    <t>8- Cœur du Paillon</t>
  </si>
  <si>
    <t>9 -Est Littoral</t>
  </si>
  <si>
    <t>1- Plaine du Var</t>
  </si>
  <si>
    <t>2- Ouest Littoral et Coteaux</t>
  </si>
  <si>
    <t>4- Centre Ouest</t>
  </si>
  <si>
    <t>5- Centre Nord</t>
  </si>
  <si>
    <t>6 -Centre Est Trois Collines</t>
  </si>
  <si>
    <t>URGENT</t>
  </si>
  <si>
    <t>CONTRACTUEL</t>
  </si>
  <si>
    <t>NORMAL</t>
  </si>
  <si>
    <t>Délais d'intervention</t>
  </si>
  <si>
    <t>FALICON</t>
  </si>
  <si>
    <t>SAINT-ANDRE-DE-LA-ROCHE</t>
  </si>
  <si>
    <t>LA TRINITE</t>
  </si>
  <si>
    <t>XD</t>
  </si>
  <si>
    <t>PM</t>
  </si>
  <si>
    <t>PT</t>
  </si>
  <si>
    <t>JL</t>
  </si>
  <si>
    <t>AGG</t>
  </si>
  <si>
    <t>AM</t>
  </si>
  <si>
    <t>FL</t>
  </si>
  <si>
    <t>JN</t>
  </si>
  <si>
    <t>QC</t>
  </si>
  <si>
    <t>LP</t>
  </si>
  <si>
    <t>MPA</t>
  </si>
  <si>
    <t>PJ</t>
  </si>
  <si>
    <t>JLP</t>
  </si>
  <si>
    <t>1-Curatif sur ouvrages visitables</t>
  </si>
  <si>
    <t>2-Visites préventives des ouvrages visitables</t>
  </si>
  <si>
    <t>3-Visites spécifiques des ouvrages visitables</t>
  </si>
  <si>
    <t xml:space="preserve">4-Entretien et réparations courantes des ouvrages visitables </t>
  </si>
  <si>
    <t xml:space="preserve">5-Curage préventif des canalisations </t>
  </si>
  <si>
    <t>6-Interventions curatives sur le réseau</t>
  </si>
  <si>
    <t xml:space="preserve">7-Entretien et réparations courantes des canalisations  </t>
  </si>
  <si>
    <t>8-Entretien et réparations courantes par réhabilitation</t>
  </si>
  <si>
    <t>9-Inspections télévisées continues du réseau</t>
  </si>
  <si>
    <t>10-Inspections télévisées spécifiques du réseau</t>
  </si>
  <si>
    <t>12-Entretien curatif des bouches d'égout</t>
  </si>
  <si>
    <t>13-Nettoyage des paniers</t>
  </si>
  <si>
    <t>14-Récupération d'objets</t>
  </si>
  <si>
    <t xml:space="preserve">15-Nettoyage filtres </t>
  </si>
  <si>
    <t>16-Remplacement bordures avaloirs</t>
  </si>
  <si>
    <t>17-Remplacement de paniers</t>
  </si>
  <si>
    <t>18-Remplacement des filtres</t>
  </si>
  <si>
    <t>19-Interventions curatives sur les branchements</t>
  </si>
  <si>
    <t>20-Inspections télévisées spécifiques des branchements</t>
  </si>
  <si>
    <t>21-Réparation et remplacement des branchements</t>
  </si>
  <si>
    <t>22-Entretien des regards de visite et bouches</t>
  </si>
  <si>
    <t>23-Entretien des cadres grilles et tampons</t>
  </si>
  <si>
    <t>24-Remplacement des bordures avaloirs</t>
  </si>
  <si>
    <t>25-Reprise ponctuelle de scellement</t>
  </si>
  <si>
    <t>26-Tampons bruyants</t>
  </si>
  <si>
    <t>27-Tampons chassés de leur logement</t>
  </si>
  <si>
    <t xml:space="preserve">28-Entretien des échelons </t>
  </si>
  <si>
    <t>29-Mise à la cote de tampons</t>
  </si>
  <si>
    <t>30-Curage des siphons</t>
  </si>
  <si>
    <t>31-Entretien des séparateurs</t>
  </si>
  <si>
    <t>33-Dératisation du réseau</t>
  </si>
  <si>
    <t>34-Réclamations et expertises</t>
  </si>
  <si>
    <t>35-Equipes d'accompagnement</t>
  </si>
  <si>
    <t>32-Curage préventif bassin de pollution accidentelle</t>
  </si>
  <si>
    <t>1-Curage préventif des ouvrages visitables</t>
  </si>
  <si>
    <t>6-Curage préventif des canalisations</t>
  </si>
  <si>
    <t>6FA-Curage préventif des canalisations Falicon</t>
  </si>
  <si>
    <t>6NI-Curage préventif des canalisations Nice</t>
  </si>
  <si>
    <t>6TR-Curage préventif des canalisations La Trinité</t>
  </si>
  <si>
    <t>7-Interventions curatives sur le réseau</t>
  </si>
  <si>
    <t xml:space="preserve">8-Entretien et réparations courantes des canalisations  </t>
  </si>
  <si>
    <t>9.1-Inspections télévisées continues du réseau St André</t>
  </si>
  <si>
    <t xml:space="preserve">9.2-Inspections télévisées continues du réseau Falicon </t>
  </si>
  <si>
    <t>9.3-Inspections télévisées continues du réseau Nice</t>
  </si>
  <si>
    <t>9.4-Inspections télévisées continues du réseau la Trinité</t>
  </si>
  <si>
    <t xml:space="preserve">10-Inspections télévisées spécifiques du réseau </t>
  </si>
  <si>
    <t>11-Interventions curatives sur les branchements</t>
  </si>
  <si>
    <t>12-Inspections télévisées spécifiques des branchements</t>
  </si>
  <si>
    <t>13-Réparation et remplacement des branchements</t>
  </si>
  <si>
    <t>14-Entretien des regards de visite</t>
  </si>
  <si>
    <t>16-Tampons bruyants</t>
  </si>
  <si>
    <t>17-Entretien des échelons et regards</t>
  </si>
  <si>
    <t>18-Mise à la cote de tampons</t>
  </si>
  <si>
    <t>19-Curage des bassins de dessablement</t>
  </si>
  <si>
    <t>20-Curage des siphons</t>
  </si>
  <si>
    <t>21-Dératisation du réseau</t>
  </si>
  <si>
    <t>22-Désinsectisation du réseau</t>
  </si>
  <si>
    <t>23-Réclamations et expertises</t>
  </si>
  <si>
    <t>24-Equipes d'accompagnement</t>
  </si>
  <si>
    <t>5-Réparation de la structure des ouvrages visitables</t>
  </si>
  <si>
    <t>15-Entretien des cadres et tampons</t>
  </si>
  <si>
    <t>25-Déplacement sans suite</t>
  </si>
  <si>
    <t>N° type &amp; désignation de l'intervention</t>
  </si>
  <si>
    <t>Unité</t>
  </si>
  <si>
    <t>N° regard début</t>
  </si>
  <si>
    <t>N° regard de fin</t>
  </si>
  <si>
    <t>Linéaire réalisé (zone courante)</t>
  </si>
  <si>
    <t>Linéaire réalisé (zone renforcée)</t>
  </si>
  <si>
    <t>Mois de la demande</t>
  </si>
  <si>
    <t>Mois de la réalisation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</si>
</sst>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d\-mmm\-yy;@"/>
    <numFmt numFmtId="165" formatCode="[$-409]h:mm\ AM/PM;@"/>
    <numFmt numFmtId="166" formatCode="#,##0.00&quot; ml&quot;"/>
    <numFmt numFmtId="167" formatCode="#,##0&quot; u&quot;"/>
    <numFmt numFmtId="170" formatCode="mmmm\ yyyy"/>
    <numFmt numFmtId="171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9"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vertical="center"/>
    </xf>
    <xf numFmtId="16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64" fontId="0" fillId="0" borderId="2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left"/>
    </xf>
    <xf numFmtId="166" fontId="0" fillId="0" borderId="2" xfId="0" applyNumberFormat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171" fontId="0" fillId="0" borderId="2" xfId="0" applyNumberFormat="1" applyBorder="1" applyAlignment="1">
      <alignment horizontal="center"/>
    </xf>
    <xf numFmtId="171" fontId="0" fillId="0" borderId="1" xfId="0" applyNumberFormat="1" applyBorder="1" applyAlignment="1">
      <alignment horizontal="center"/>
    </xf>
    <xf numFmtId="170" fontId="0" fillId="4" borderId="2" xfId="0" applyNumberFormat="1" applyFill="1" applyBorder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topLeftCell="A10" workbookViewId="0">
      <selection activeCell="D23" sqref="D23"/>
    </sheetView>
  </sheetViews>
  <sheetFormatPr baseColWidth="10" defaultRowHeight="15" x14ac:dyDescent="0.25"/>
  <cols>
    <col min="1" max="1" width="19.5703125" customWidth="1"/>
    <col min="2" max="2" width="24" customWidth="1"/>
    <col min="3" max="3" width="30" customWidth="1"/>
    <col min="4" max="5" width="25.7109375" customWidth="1"/>
    <col min="6" max="6" width="29.28515625" customWidth="1"/>
    <col min="7" max="7" width="11.42578125" style="2"/>
    <col min="8" max="8" width="26" style="2" bestFit="1" customWidth="1"/>
  </cols>
  <sheetData>
    <row r="1" spans="1:8" x14ac:dyDescent="0.25">
      <c r="A1" s="1" t="s">
        <v>2</v>
      </c>
      <c r="B1" s="1" t="s">
        <v>5</v>
      </c>
      <c r="C1" s="1" t="s">
        <v>6</v>
      </c>
      <c r="D1" s="1" t="s">
        <v>38</v>
      </c>
      <c r="E1" s="1" t="s">
        <v>7</v>
      </c>
      <c r="F1" s="1" t="s">
        <v>8</v>
      </c>
      <c r="G1" s="1" t="s">
        <v>16</v>
      </c>
      <c r="H1"/>
    </row>
    <row r="2" spans="1:8" x14ac:dyDescent="0.25">
      <c r="A2" t="s">
        <v>3</v>
      </c>
      <c r="B2" s="4" t="s">
        <v>21</v>
      </c>
      <c r="C2" t="s">
        <v>30</v>
      </c>
      <c r="D2" t="s">
        <v>35</v>
      </c>
      <c r="E2" s="2" t="s">
        <v>42</v>
      </c>
      <c r="F2" s="2" t="s">
        <v>9</v>
      </c>
      <c r="G2" t="s">
        <v>17</v>
      </c>
      <c r="H2"/>
    </row>
    <row r="3" spans="1:8" x14ac:dyDescent="0.25">
      <c r="A3" t="s">
        <v>4</v>
      </c>
      <c r="B3" s="4" t="s">
        <v>22</v>
      </c>
      <c r="C3" t="s">
        <v>31</v>
      </c>
      <c r="D3" t="s">
        <v>36</v>
      </c>
      <c r="E3" s="2" t="s">
        <v>43</v>
      </c>
      <c r="F3" s="2" t="s">
        <v>39</v>
      </c>
      <c r="G3" t="s">
        <v>18</v>
      </c>
      <c r="H3"/>
    </row>
    <row r="4" spans="1:8" x14ac:dyDescent="0.25">
      <c r="B4" s="4" t="s">
        <v>23</v>
      </c>
      <c r="C4" t="s">
        <v>26</v>
      </c>
      <c r="D4" t="s">
        <v>37</v>
      </c>
      <c r="E4" s="2" t="s">
        <v>12</v>
      </c>
      <c r="F4" s="2" t="s">
        <v>40</v>
      </c>
      <c r="G4"/>
      <c r="H4"/>
    </row>
    <row r="5" spans="1:8" x14ac:dyDescent="0.25">
      <c r="B5" s="4" t="s">
        <v>24</v>
      </c>
      <c r="C5" t="s">
        <v>32</v>
      </c>
      <c r="E5" s="2" t="s">
        <v>44</v>
      </c>
      <c r="F5" s="2" t="s">
        <v>41</v>
      </c>
      <c r="G5"/>
      <c r="H5"/>
    </row>
    <row r="6" spans="1:8" x14ac:dyDescent="0.25">
      <c r="B6" s="4" t="s">
        <v>25</v>
      </c>
      <c r="C6" t="s">
        <v>33</v>
      </c>
      <c r="E6" s="2" t="s">
        <v>45</v>
      </c>
      <c r="F6" s="2"/>
      <c r="G6"/>
      <c r="H6"/>
    </row>
    <row r="7" spans="1:8" x14ac:dyDescent="0.25">
      <c r="C7" t="s">
        <v>34</v>
      </c>
      <c r="E7" s="2" t="s">
        <v>46</v>
      </c>
      <c r="F7" s="2"/>
      <c r="G7"/>
      <c r="H7"/>
    </row>
    <row r="8" spans="1:8" x14ac:dyDescent="0.25">
      <c r="C8" t="s">
        <v>27</v>
      </c>
      <c r="E8" s="2" t="s">
        <v>47</v>
      </c>
      <c r="F8" s="2"/>
      <c r="G8"/>
      <c r="H8"/>
    </row>
    <row r="9" spans="1:8" x14ac:dyDescent="0.25">
      <c r="C9" t="s">
        <v>28</v>
      </c>
      <c r="E9" s="2" t="s">
        <v>48</v>
      </c>
      <c r="F9" s="2"/>
      <c r="G9"/>
      <c r="H9"/>
    </row>
    <row r="10" spans="1:8" x14ac:dyDescent="0.25">
      <c r="C10" t="s">
        <v>29</v>
      </c>
      <c r="E10" s="2" t="s">
        <v>49</v>
      </c>
      <c r="F10" s="2"/>
      <c r="G10"/>
      <c r="H10"/>
    </row>
    <row r="11" spans="1:8" x14ac:dyDescent="0.25">
      <c r="E11" s="2" t="s">
        <v>50</v>
      </c>
      <c r="F11" s="2"/>
      <c r="G11"/>
      <c r="H11"/>
    </row>
    <row r="12" spans="1:8" x14ac:dyDescent="0.25">
      <c r="E12" s="2" t="s">
        <v>51</v>
      </c>
      <c r="F12" s="2"/>
      <c r="G12"/>
      <c r="H12"/>
    </row>
    <row r="13" spans="1:8" x14ac:dyDescent="0.25">
      <c r="E13" s="2" t="s">
        <v>52</v>
      </c>
      <c r="F13" s="2"/>
      <c r="G13"/>
      <c r="H13"/>
    </row>
    <row r="14" spans="1:8" x14ac:dyDescent="0.25">
      <c r="E14" s="2" t="s">
        <v>53</v>
      </c>
      <c r="F14" s="2"/>
      <c r="G14"/>
      <c r="H14"/>
    </row>
    <row r="15" spans="1:8" x14ac:dyDescent="0.25">
      <c r="E15" s="2" t="s">
        <v>54</v>
      </c>
      <c r="F15" s="2"/>
      <c r="G15"/>
      <c r="H15"/>
    </row>
    <row r="16" spans="1:8" x14ac:dyDescent="0.25">
      <c r="E16" s="2"/>
      <c r="F16" s="2"/>
      <c r="G16"/>
      <c r="H16"/>
    </row>
    <row r="20" spans="1:8" x14ac:dyDescent="0.25">
      <c r="A20" s="1" t="s">
        <v>3</v>
      </c>
      <c r="F20" s="1" t="s">
        <v>4</v>
      </c>
    </row>
    <row r="21" spans="1:8" x14ac:dyDescent="0.25">
      <c r="A21" t="s">
        <v>55</v>
      </c>
      <c r="E21" s="3"/>
      <c r="F21" s="2" t="s">
        <v>89</v>
      </c>
      <c r="H21"/>
    </row>
    <row r="22" spans="1:8" x14ac:dyDescent="0.25">
      <c r="A22" t="s">
        <v>56</v>
      </c>
      <c r="E22" s="3"/>
      <c r="F22" s="2" t="s">
        <v>56</v>
      </c>
      <c r="H22"/>
    </row>
    <row r="23" spans="1:8" x14ac:dyDescent="0.25">
      <c r="A23" t="s">
        <v>57</v>
      </c>
      <c r="E23" s="3"/>
      <c r="F23" s="2" t="s">
        <v>57</v>
      </c>
      <c r="H23"/>
    </row>
    <row r="24" spans="1:8" x14ac:dyDescent="0.25">
      <c r="A24" t="s">
        <v>58</v>
      </c>
      <c r="E24" s="3"/>
      <c r="F24" s="2" t="s">
        <v>58</v>
      </c>
      <c r="H24"/>
    </row>
    <row r="25" spans="1:8" x14ac:dyDescent="0.25">
      <c r="A25" t="s">
        <v>59</v>
      </c>
      <c r="E25" s="3"/>
      <c r="F25" s="2" t="s">
        <v>114</v>
      </c>
      <c r="H25"/>
    </row>
    <row r="26" spans="1:8" x14ac:dyDescent="0.25">
      <c r="A26" t="s">
        <v>60</v>
      </c>
      <c r="E26" s="3"/>
      <c r="F26" s="2" t="s">
        <v>90</v>
      </c>
      <c r="H26"/>
    </row>
    <row r="27" spans="1:8" x14ac:dyDescent="0.25">
      <c r="A27" t="s">
        <v>61</v>
      </c>
      <c r="E27" s="3"/>
      <c r="F27" s="2" t="s">
        <v>91</v>
      </c>
      <c r="H27"/>
    </row>
    <row r="28" spans="1:8" x14ac:dyDescent="0.25">
      <c r="A28" t="s">
        <v>62</v>
      </c>
      <c r="E28" s="3"/>
      <c r="F28" s="2" t="s">
        <v>92</v>
      </c>
      <c r="H28"/>
    </row>
    <row r="29" spans="1:8" x14ac:dyDescent="0.25">
      <c r="A29" t="s">
        <v>63</v>
      </c>
      <c r="E29" s="3"/>
      <c r="F29" s="2" t="s">
        <v>93</v>
      </c>
      <c r="H29"/>
    </row>
    <row r="30" spans="1:8" x14ac:dyDescent="0.25">
      <c r="A30" t="s">
        <v>64</v>
      </c>
      <c r="E30" s="3"/>
      <c r="F30" s="2" t="s">
        <v>94</v>
      </c>
      <c r="H30"/>
    </row>
    <row r="31" spans="1:8" x14ac:dyDescent="0.25">
      <c r="A31" t="s">
        <v>65</v>
      </c>
      <c r="E31" s="3"/>
      <c r="F31" s="2" t="s">
        <v>95</v>
      </c>
      <c r="H31"/>
    </row>
    <row r="32" spans="1:8" x14ac:dyDescent="0.25">
      <c r="A32" t="s">
        <v>66</v>
      </c>
      <c r="E32" s="3"/>
      <c r="F32" s="2" t="s">
        <v>96</v>
      </c>
      <c r="H32"/>
    </row>
    <row r="33" spans="1:8" x14ac:dyDescent="0.25">
      <c r="A33" t="s">
        <v>67</v>
      </c>
      <c r="E33" s="3"/>
      <c r="F33" s="2" t="s">
        <v>97</v>
      </c>
      <c r="H33"/>
    </row>
    <row r="34" spans="1:8" x14ac:dyDescent="0.25">
      <c r="A34" t="s">
        <v>68</v>
      </c>
      <c r="E34" s="3"/>
      <c r="F34" s="2" t="s">
        <v>98</v>
      </c>
      <c r="H34"/>
    </row>
    <row r="35" spans="1:8" x14ac:dyDescent="0.25">
      <c r="A35" t="s">
        <v>69</v>
      </c>
      <c r="E35" s="3"/>
      <c r="F35" s="2" t="s">
        <v>99</v>
      </c>
      <c r="H35"/>
    </row>
    <row r="36" spans="1:8" x14ac:dyDescent="0.25">
      <c r="A36" t="s">
        <v>70</v>
      </c>
      <c r="E36" s="3"/>
      <c r="F36" s="2" t="s">
        <v>100</v>
      </c>
      <c r="H36"/>
    </row>
    <row r="37" spans="1:8" x14ac:dyDescent="0.25">
      <c r="A37" t="s">
        <v>71</v>
      </c>
      <c r="E37" s="3"/>
      <c r="F37" s="2" t="s">
        <v>101</v>
      </c>
      <c r="H37"/>
    </row>
    <row r="38" spans="1:8" x14ac:dyDescent="0.25">
      <c r="A38" t="s">
        <v>72</v>
      </c>
      <c r="E38" s="3"/>
      <c r="F38" s="2" t="s">
        <v>102</v>
      </c>
      <c r="H38"/>
    </row>
    <row r="39" spans="1:8" x14ac:dyDescent="0.25">
      <c r="A39" t="s">
        <v>73</v>
      </c>
      <c r="E39" s="3"/>
      <c r="F39" s="2" t="s">
        <v>103</v>
      </c>
      <c r="H39"/>
    </row>
    <row r="40" spans="1:8" x14ac:dyDescent="0.25">
      <c r="A40" t="s">
        <v>74</v>
      </c>
      <c r="E40" s="3"/>
      <c r="F40" s="2" t="s">
        <v>104</v>
      </c>
      <c r="H40"/>
    </row>
    <row r="41" spans="1:8" x14ac:dyDescent="0.25">
      <c r="A41" t="s">
        <v>75</v>
      </c>
      <c r="E41" s="3"/>
      <c r="F41" s="2" t="s">
        <v>115</v>
      </c>
      <c r="H41"/>
    </row>
    <row r="42" spans="1:8" x14ac:dyDescent="0.25">
      <c r="A42" t="s">
        <v>76</v>
      </c>
      <c r="E42" s="3"/>
      <c r="F42" s="2" t="s">
        <v>105</v>
      </c>
      <c r="H42"/>
    </row>
    <row r="43" spans="1:8" x14ac:dyDescent="0.25">
      <c r="A43" t="s">
        <v>77</v>
      </c>
      <c r="E43" s="3"/>
      <c r="F43" s="2" t="s">
        <v>106</v>
      </c>
      <c r="H43"/>
    </row>
    <row r="44" spans="1:8" x14ac:dyDescent="0.25">
      <c r="A44" t="s">
        <v>78</v>
      </c>
      <c r="E44" s="3"/>
      <c r="F44" s="2" t="s">
        <v>107</v>
      </c>
      <c r="H44"/>
    </row>
    <row r="45" spans="1:8" x14ac:dyDescent="0.25">
      <c r="A45" t="s">
        <v>79</v>
      </c>
      <c r="E45" s="3"/>
      <c r="F45" s="2" t="s">
        <v>108</v>
      </c>
      <c r="H45"/>
    </row>
    <row r="46" spans="1:8" x14ac:dyDescent="0.25">
      <c r="A46" t="s">
        <v>80</v>
      </c>
      <c r="E46" s="3"/>
      <c r="F46" s="2" t="s">
        <v>109</v>
      </c>
      <c r="H46"/>
    </row>
    <row r="47" spans="1:8" x14ac:dyDescent="0.25">
      <c r="A47" t="s">
        <v>81</v>
      </c>
      <c r="E47" s="3"/>
      <c r="F47" s="2" t="s">
        <v>110</v>
      </c>
      <c r="H47"/>
    </row>
    <row r="48" spans="1:8" x14ac:dyDescent="0.25">
      <c r="A48" t="s">
        <v>82</v>
      </c>
      <c r="E48" s="3"/>
      <c r="F48" s="2" t="s">
        <v>111</v>
      </c>
      <c r="H48"/>
    </row>
    <row r="49" spans="1:8" x14ac:dyDescent="0.25">
      <c r="A49" t="s">
        <v>83</v>
      </c>
      <c r="E49" s="3"/>
      <c r="F49" s="2" t="s">
        <v>112</v>
      </c>
      <c r="H49"/>
    </row>
    <row r="50" spans="1:8" x14ac:dyDescent="0.25">
      <c r="A50" t="s">
        <v>84</v>
      </c>
      <c r="E50" s="3"/>
      <c r="F50" s="2" t="s">
        <v>113</v>
      </c>
      <c r="H50"/>
    </row>
    <row r="51" spans="1:8" x14ac:dyDescent="0.25">
      <c r="A51" t="s">
        <v>88</v>
      </c>
      <c r="E51" s="3"/>
      <c r="F51" s="2" t="s">
        <v>116</v>
      </c>
      <c r="H51"/>
    </row>
    <row r="52" spans="1:8" x14ac:dyDescent="0.25">
      <c r="A52" t="s">
        <v>85</v>
      </c>
      <c r="F52" s="2"/>
      <c r="H52"/>
    </row>
    <row r="53" spans="1:8" x14ac:dyDescent="0.25">
      <c r="A53" t="s">
        <v>86</v>
      </c>
      <c r="F53" s="2"/>
      <c r="H53"/>
    </row>
    <row r="54" spans="1:8" x14ac:dyDescent="0.25">
      <c r="A54" t="s">
        <v>87</v>
      </c>
      <c r="F54" s="2"/>
      <c r="H54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/>
  </sheetPr>
  <dimension ref="A1:V30"/>
  <sheetViews>
    <sheetView tabSelected="1" zoomScaleNormal="100" workbookViewId="0">
      <selection activeCell="E3" sqref="E3"/>
    </sheetView>
  </sheetViews>
  <sheetFormatPr baseColWidth="10" defaultRowHeight="15" x14ac:dyDescent="0.25"/>
  <cols>
    <col min="1" max="1" width="16" style="6" customWidth="1"/>
    <col min="2" max="3" width="13.85546875" customWidth="1"/>
    <col min="4" max="4" width="16" customWidth="1"/>
    <col min="5" max="5" width="51.28515625" customWidth="1"/>
    <col min="6" max="6" width="16.28515625" customWidth="1"/>
    <col min="7" max="7" width="25.42578125" bestFit="1" customWidth="1"/>
    <col min="8" max="8" width="20.28515625" style="5" customWidth="1"/>
    <col min="10" max="10" width="26" bestFit="1" customWidth="1"/>
    <col min="11" max="11" width="41" customWidth="1"/>
    <col min="12" max="12" width="15.140625" style="6" bestFit="1" customWidth="1"/>
    <col min="13" max="15" width="13.85546875" customWidth="1"/>
    <col min="17" max="17" width="48" customWidth="1"/>
    <col min="18" max="18" width="19.42578125" customWidth="1"/>
    <col min="19" max="19" width="19.42578125" style="6" customWidth="1"/>
    <col min="21" max="22" width="16.85546875" customWidth="1"/>
  </cols>
  <sheetData>
    <row r="1" spans="1:22" ht="96" customHeight="1" thickBot="1" x14ac:dyDescent="0.3"/>
    <row r="2" spans="1:22" s="8" customFormat="1" ht="37.5" customHeight="1" thickBot="1" x14ac:dyDescent="0.3">
      <c r="A2" s="22" t="s">
        <v>123</v>
      </c>
      <c r="B2" s="23" t="s">
        <v>0</v>
      </c>
      <c r="C2" s="23" t="s">
        <v>1</v>
      </c>
      <c r="D2" s="23" t="s">
        <v>2</v>
      </c>
      <c r="E2" s="23" t="s">
        <v>117</v>
      </c>
      <c r="F2" s="23" t="s">
        <v>5</v>
      </c>
      <c r="G2" s="23" t="s">
        <v>6</v>
      </c>
      <c r="H2" s="23" t="s">
        <v>38</v>
      </c>
      <c r="I2" s="23" t="s">
        <v>7</v>
      </c>
      <c r="J2" s="23" t="s">
        <v>8</v>
      </c>
      <c r="K2" s="24" t="s">
        <v>11</v>
      </c>
      <c r="L2" s="21" t="s">
        <v>124</v>
      </c>
      <c r="M2" s="20" t="s">
        <v>13</v>
      </c>
      <c r="N2" s="20" t="s">
        <v>14</v>
      </c>
      <c r="O2" s="20" t="s">
        <v>15</v>
      </c>
      <c r="P2" s="20" t="s">
        <v>16</v>
      </c>
      <c r="Q2" s="20" t="s">
        <v>19</v>
      </c>
      <c r="R2" s="20" t="s">
        <v>121</v>
      </c>
      <c r="S2" s="20" t="s">
        <v>122</v>
      </c>
      <c r="T2" s="20" t="s">
        <v>118</v>
      </c>
      <c r="U2" s="20" t="s">
        <v>119</v>
      </c>
      <c r="V2" s="25" t="s">
        <v>120</v>
      </c>
    </row>
    <row r="3" spans="1:22" x14ac:dyDescent="0.25">
      <c r="A3" s="28">
        <f>IF(B3="","",B3)</f>
        <v>43102</v>
      </c>
      <c r="B3" s="26">
        <v>43102</v>
      </c>
      <c r="C3" s="15">
        <v>0.4770833333333333</v>
      </c>
      <c r="D3" s="16" t="s">
        <v>3</v>
      </c>
      <c r="E3" s="17" t="s">
        <v>87</v>
      </c>
      <c r="F3" s="17" t="s">
        <v>21</v>
      </c>
      <c r="G3" s="17" t="s">
        <v>30</v>
      </c>
      <c r="H3" s="17" t="s">
        <v>35</v>
      </c>
      <c r="I3" s="16" t="s">
        <v>51</v>
      </c>
      <c r="J3" s="17" t="s">
        <v>9</v>
      </c>
      <c r="K3" s="17" t="s">
        <v>10</v>
      </c>
      <c r="L3" s="28">
        <f>IF(M3="","",M3)</f>
        <v>43234</v>
      </c>
      <c r="M3" s="14">
        <v>43234</v>
      </c>
      <c r="N3" s="15">
        <v>0.4770833333333333</v>
      </c>
      <c r="O3" s="15">
        <v>0.73263888888888884</v>
      </c>
      <c r="P3" s="16" t="s">
        <v>17</v>
      </c>
      <c r="Q3" s="17" t="s">
        <v>20</v>
      </c>
      <c r="R3" s="18">
        <v>250</v>
      </c>
      <c r="S3" s="18">
        <v>250</v>
      </c>
      <c r="T3" s="19">
        <v>2</v>
      </c>
      <c r="U3" s="16"/>
      <c r="V3" s="16"/>
    </row>
    <row r="4" spans="1:22" x14ac:dyDescent="0.25">
      <c r="A4" s="28">
        <f t="shared" ref="A4:A30" si="0">IF(B4="","",B4)</f>
        <v>43103</v>
      </c>
      <c r="B4" s="27">
        <v>43103</v>
      </c>
      <c r="C4" s="10"/>
      <c r="D4" s="7" t="s">
        <v>4</v>
      </c>
      <c r="E4" s="13" t="s">
        <v>60</v>
      </c>
      <c r="F4" s="13" t="s">
        <v>22</v>
      </c>
      <c r="G4" s="13" t="s">
        <v>31</v>
      </c>
      <c r="H4" s="13" t="s">
        <v>36</v>
      </c>
      <c r="I4" s="7" t="s">
        <v>12</v>
      </c>
      <c r="J4" s="13" t="s">
        <v>39</v>
      </c>
      <c r="K4" s="13"/>
      <c r="L4" s="28">
        <f t="shared" ref="L4:L30" si="1">IF(M4="","",M4)</f>
        <v>43324</v>
      </c>
      <c r="M4" s="9">
        <v>43324</v>
      </c>
      <c r="N4" s="10"/>
      <c r="O4" s="10"/>
      <c r="P4" s="7" t="s">
        <v>18</v>
      </c>
      <c r="Q4" s="7"/>
      <c r="R4" s="11">
        <v>44</v>
      </c>
      <c r="S4" s="11">
        <v>44</v>
      </c>
      <c r="T4" s="12"/>
      <c r="U4" s="7"/>
      <c r="V4" s="7"/>
    </row>
    <row r="5" spans="1:22" x14ac:dyDescent="0.25">
      <c r="A5" s="28">
        <f t="shared" si="0"/>
        <v>43133</v>
      </c>
      <c r="B5" s="27">
        <v>43133</v>
      </c>
      <c r="C5" s="10"/>
      <c r="D5" s="7"/>
      <c r="E5" s="13"/>
      <c r="F5" s="13" t="s">
        <v>23</v>
      </c>
      <c r="G5" s="13" t="s">
        <v>26</v>
      </c>
      <c r="H5" s="13" t="s">
        <v>37</v>
      </c>
      <c r="I5" s="7" t="s">
        <v>45</v>
      </c>
      <c r="J5" s="13" t="s">
        <v>40</v>
      </c>
      <c r="K5" s="13"/>
      <c r="L5" s="28" t="str">
        <f t="shared" si="1"/>
        <v/>
      </c>
      <c r="M5" s="9"/>
      <c r="N5" s="10"/>
      <c r="O5" s="10"/>
      <c r="P5" s="7"/>
      <c r="Q5" s="7"/>
      <c r="R5" s="11"/>
      <c r="S5" s="11"/>
      <c r="T5" s="12"/>
      <c r="U5" s="7"/>
      <c r="V5" s="7"/>
    </row>
    <row r="6" spans="1:22" x14ac:dyDescent="0.25">
      <c r="A6" s="28">
        <f t="shared" si="0"/>
        <v>43134</v>
      </c>
      <c r="B6" s="27">
        <v>43134</v>
      </c>
      <c r="C6" s="10"/>
      <c r="D6" s="7"/>
      <c r="E6" s="13"/>
      <c r="F6" s="13" t="s">
        <v>24</v>
      </c>
      <c r="G6" s="13" t="s">
        <v>32</v>
      </c>
      <c r="H6" s="13"/>
      <c r="I6" s="7" t="s">
        <v>47</v>
      </c>
      <c r="J6" s="13" t="s">
        <v>41</v>
      </c>
      <c r="K6" s="13"/>
      <c r="L6" s="28" t="str">
        <f t="shared" si="1"/>
        <v/>
      </c>
      <c r="M6" s="9"/>
      <c r="N6" s="10"/>
      <c r="O6" s="10"/>
      <c r="P6" s="7"/>
      <c r="Q6" s="7"/>
      <c r="R6" s="11"/>
      <c r="S6" s="11"/>
      <c r="T6" s="12"/>
      <c r="U6" s="7"/>
      <c r="V6" s="7"/>
    </row>
    <row r="7" spans="1:22" x14ac:dyDescent="0.25">
      <c r="A7" s="28">
        <f t="shared" si="0"/>
        <v>43161</v>
      </c>
      <c r="B7" s="27">
        <v>43161</v>
      </c>
      <c r="C7" s="10"/>
      <c r="D7" s="7"/>
      <c r="E7" s="13"/>
      <c r="F7" s="13" t="s">
        <v>25</v>
      </c>
      <c r="G7" s="13" t="s">
        <v>33</v>
      </c>
      <c r="H7" s="13"/>
      <c r="I7" s="7"/>
      <c r="J7" s="13"/>
      <c r="K7" s="13"/>
      <c r="L7" s="28" t="str">
        <f t="shared" si="1"/>
        <v/>
      </c>
      <c r="M7" s="9"/>
      <c r="N7" s="10"/>
      <c r="O7" s="10"/>
      <c r="P7" s="7"/>
      <c r="Q7" s="7"/>
      <c r="R7" s="11"/>
      <c r="S7" s="11"/>
      <c r="T7" s="12"/>
      <c r="U7" s="7"/>
      <c r="V7" s="7"/>
    </row>
    <row r="8" spans="1:22" x14ac:dyDescent="0.25">
      <c r="A8" s="28">
        <f t="shared" si="0"/>
        <v>43162</v>
      </c>
      <c r="B8" s="27">
        <v>43162</v>
      </c>
      <c r="C8" s="10"/>
      <c r="D8" s="7"/>
      <c r="E8" s="13"/>
      <c r="F8" s="13"/>
      <c r="G8" s="13" t="s">
        <v>34</v>
      </c>
      <c r="H8" s="13"/>
      <c r="I8" s="7"/>
      <c r="J8" s="13"/>
      <c r="K8" s="13"/>
      <c r="L8" s="28" t="str">
        <f t="shared" si="1"/>
        <v/>
      </c>
      <c r="M8" s="9"/>
      <c r="N8" s="10"/>
      <c r="O8" s="10"/>
      <c r="P8" s="7"/>
      <c r="Q8" s="7"/>
      <c r="R8" s="11"/>
      <c r="S8" s="11"/>
      <c r="T8" s="12"/>
      <c r="U8" s="7"/>
      <c r="V8" s="7"/>
    </row>
    <row r="9" spans="1:22" x14ac:dyDescent="0.25">
      <c r="A9" s="28">
        <f t="shared" si="0"/>
        <v>43194</v>
      </c>
      <c r="B9" s="27">
        <v>43194</v>
      </c>
      <c r="C9" s="10"/>
      <c r="D9" s="7"/>
      <c r="E9" s="13"/>
      <c r="F9" s="13"/>
      <c r="G9" s="13" t="s">
        <v>27</v>
      </c>
      <c r="H9" s="13"/>
      <c r="I9" s="7"/>
      <c r="J9" s="13"/>
      <c r="K9" s="13"/>
      <c r="L9" s="28" t="str">
        <f t="shared" si="1"/>
        <v/>
      </c>
      <c r="M9" s="9"/>
      <c r="N9" s="10"/>
      <c r="O9" s="10"/>
      <c r="P9" s="7"/>
      <c r="Q9" s="7"/>
      <c r="R9" s="11"/>
      <c r="S9" s="11"/>
      <c r="T9" s="12"/>
      <c r="U9" s="7"/>
      <c r="V9" s="7"/>
    </row>
    <row r="10" spans="1:22" x14ac:dyDescent="0.25">
      <c r="A10" s="28">
        <f t="shared" si="0"/>
        <v>43195</v>
      </c>
      <c r="B10" s="27">
        <v>43195</v>
      </c>
      <c r="C10" s="10"/>
      <c r="D10" s="7"/>
      <c r="E10" s="13"/>
      <c r="F10" s="13"/>
      <c r="G10" s="13" t="s">
        <v>28</v>
      </c>
      <c r="H10" s="13"/>
      <c r="I10" s="7"/>
      <c r="J10" s="13"/>
      <c r="K10" s="13"/>
      <c r="L10" s="28" t="str">
        <f t="shared" si="1"/>
        <v/>
      </c>
      <c r="M10" s="9"/>
      <c r="N10" s="10"/>
      <c r="O10" s="10"/>
      <c r="P10" s="7"/>
      <c r="Q10" s="7"/>
      <c r="R10" s="11"/>
      <c r="S10" s="11"/>
      <c r="T10" s="12"/>
      <c r="U10" s="7"/>
      <c r="V10" s="7"/>
    </row>
    <row r="11" spans="1:22" x14ac:dyDescent="0.25">
      <c r="A11" s="28">
        <f t="shared" si="0"/>
        <v>43226</v>
      </c>
      <c r="B11" s="27">
        <v>43226</v>
      </c>
      <c r="C11" s="10"/>
      <c r="D11" s="7"/>
      <c r="E11" s="13"/>
      <c r="F11" s="13"/>
      <c r="G11" s="13" t="s">
        <v>29</v>
      </c>
      <c r="H11" s="13"/>
      <c r="I11" s="7"/>
      <c r="J11" s="13"/>
      <c r="K11" s="13"/>
      <c r="L11" s="28" t="str">
        <f t="shared" si="1"/>
        <v/>
      </c>
      <c r="M11" s="9"/>
      <c r="N11" s="10"/>
      <c r="O11" s="10"/>
      <c r="P11" s="7"/>
      <c r="Q11" s="7"/>
      <c r="R11" s="11"/>
      <c r="S11" s="11"/>
      <c r="T11" s="12"/>
      <c r="U11" s="7"/>
      <c r="V11" s="7"/>
    </row>
    <row r="12" spans="1:22" x14ac:dyDescent="0.25">
      <c r="A12" s="28">
        <f t="shared" si="0"/>
        <v>43227</v>
      </c>
      <c r="B12" s="27">
        <v>43227</v>
      </c>
      <c r="C12" s="10"/>
      <c r="D12" s="7"/>
      <c r="E12" s="13"/>
      <c r="F12" s="13"/>
      <c r="G12" s="13"/>
      <c r="H12" s="13"/>
      <c r="I12" s="7"/>
      <c r="J12" s="13"/>
      <c r="K12" s="13"/>
      <c r="L12" s="28" t="str">
        <f t="shared" si="1"/>
        <v/>
      </c>
      <c r="M12" s="9"/>
      <c r="N12" s="10"/>
      <c r="O12" s="10"/>
      <c r="P12" s="7"/>
      <c r="Q12" s="7"/>
      <c r="R12" s="11"/>
      <c r="S12" s="11"/>
      <c r="T12" s="12"/>
      <c r="U12" s="7"/>
      <c r="V12" s="7"/>
    </row>
    <row r="13" spans="1:22" x14ac:dyDescent="0.25">
      <c r="A13" s="28">
        <f t="shared" si="0"/>
        <v>43259</v>
      </c>
      <c r="B13" s="27">
        <v>43259</v>
      </c>
      <c r="C13" s="10"/>
      <c r="D13" s="7"/>
      <c r="E13" s="13"/>
      <c r="F13" s="13"/>
      <c r="G13" s="13"/>
      <c r="H13" s="13"/>
      <c r="I13" s="7"/>
      <c r="J13" s="13"/>
      <c r="K13" s="13"/>
      <c r="L13" s="28" t="str">
        <f t="shared" si="1"/>
        <v/>
      </c>
      <c r="M13" s="9"/>
      <c r="N13" s="10"/>
      <c r="O13" s="10"/>
      <c r="P13" s="7"/>
      <c r="Q13" s="7"/>
      <c r="R13" s="11"/>
      <c r="S13" s="11"/>
      <c r="T13" s="12"/>
      <c r="U13" s="7"/>
      <c r="V13" s="7"/>
    </row>
    <row r="14" spans="1:22" x14ac:dyDescent="0.25">
      <c r="A14" s="28">
        <f t="shared" si="0"/>
        <v>43260</v>
      </c>
      <c r="B14" s="27">
        <v>43260</v>
      </c>
      <c r="C14" s="10"/>
      <c r="D14" s="7"/>
      <c r="E14" s="13"/>
      <c r="F14" s="13"/>
      <c r="G14" s="13"/>
      <c r="H14" s="13"/>
      <c r="I14" s="7"/>
      <c r="J14" s="13"/>
      <c r="K14" s="13"/>
      <c r="L14" s="28" t="str">
        <f t="shared" si="1"/>
        <v/>
      </c>
      <c r="M14" s="9"/>
      <c r="N14" s="10"/>
      <c r="O14" s="10"/>
      <c r="P14" s="7"/>
      <c r="Q14" s="7"/>
      <c r="R14" s="11"/>
      <c r="S14" s="11"/>
      <c r="T14" s="12"/>
      <c r="U14" s="7"/>
      <c r="V14" s="7"/>
    </row>
    <row r="15" spans="1:22" x14ac:dyDescent="0.25">
      <c r="A15" s="28">
        <f t="shared" si="0"/>
        <v>43291</v>
      </c>
      <c r="B15" s="27">
        <v>43291</v>
      </c>
      <c r="C15" s="10"/>
      <c r="D15" s="7"/>
      <c r="E15" s="13"/>
      <c r="F15" s="13"/>
      <c r="G15" s="13"/>
      <c r="H15" s="13"/>
      <c r="I15" s="7"/>
      <c r="J15" s="13"/>
      <c r="K15" s="13"/>
      <c r="L15" s="28" t="str">
        <f t="shared" si="1"/>
        <v/>
      </c>
      <c r="M15" s="9"/>
      <c r="N15" s="10"/>
      <c r="O15" s="10"/>
      <c r="P15" s="7"/>
      <c r="Q15" s="7"/>
      <c r="R15" s="11"/>
      <c r="S15" s="11"/>
      <c r="T15" s="12"/>
      <c r="U15" s="7"/>
      <c r="V15" s="7"/>
    </row>
    <row r="16" spans="1:22" x14ac:dyDescent="0.25">
      <c r="A16" s="28">
        <f t="shared" si="0"/>
        <v>43292</v>
      </c>
      <c r="B16" s="27">
        <v>43292</v>
      </c>
      <c r="C16" s="10"/>
      <c r="D16" s="7"/>
      <c r="E16" s="13"/>
      <c r="F16" s="13"/>
      <c r="G16" s="13"/>
      <c r="H16" s="13"/>
      <c r="I16" s="7"/>
      <c r="J16" s="13"/>
      <c r="K16" s="13"/>
      <c r="L16" s="28" t="str">
        <f t="shared" si="1"/>
        <v/>
      </c>
      <c r="M16" s="9"/>
      <c r="N16" s="10"/>
      <c r="O16" s="10"/>
      <c r="P16" s="7"/>
      <c r="Q16" s="7"/>
      <c r="R16" s="11"/>
      <c r="S16" s="11"/>
      <c r="T16" s="12"/>
      <c r="U16" s="7"/>
      <c r="V16" s="7"/>
    </row>
    <row r="17" spans="1:22" x14ac:dyDescent="0.25">
      <c r="A17" s="28">
        <f t="shared" si="0"/>
        <v>43324</v>
      </c>
      <c r="B17" s="27">
        <v>43324</v>
      </c>
      <c r="C17" s="10"/>
      <c r="D17" s="7"/>
      <c r="E17" s="13"/>
      <c r="F17" s="13"/>
      <c r="G17" s="13"/>
      <c r="H17" s="13"/>
      <c r="I17" s="7"/>
      <c r="J17" s="13"/>
      <c r="K17" s="13"/>
      <c r="L17" s="28" t="str">
        <f t="shared" si="1"/>
        <v/>
      </c>
      <c r="M17" s="9"/>
      <c r="N17" s="10"/>
      <c r="O17" s="10"/>
      <c r="P17" s="7"/>
      <c r="Q17" s="7"/>
      <c r="R17" s="11"/>
      <c r="S17" s="11"/>
      <c r="T17" s="12"/>
      <c r="U17" s="7"/>
      <c r="V17" s="7"/>
    </row>
    <row r="18" spans="1:22" x14ac:dyDescent="0.25">
      <c r="A18" s="28">
        <f t="shared" si="0"/>
        <v>43325</v>
      </c>
      <c r="B18" s="27">
        <v>43325</v>
      </c>
      <c r="C18" s="10"/>
      <c r="D18" s="7"/>
      <c r="E18" s="13"/>
      <c r="F18" s="13"/>
      <c r="G18" s="13"/>
      <c r="H18" s="13"/>
      <c r="I18" s="7"/>
      <c r="J18" s="13"/>
      <c r="K18" s="13"/>
      <c r="L18" s="28" t="str">
        <f t="shared" si="1"/>
        <v/>
      </c>
      <c r="M18" s="9"/>
      <c r="N18" s="10"/>
      <c r="O18" s="10"/>
      <c r="P18" s="7"/>
      <c r="Q18" s="7"/>
      <c r="R18" s="11"/>
      <c r="S18" s="11"/>
      <c r="T18" s="12"/>
      <c r="U18" s="7"/>
      <c r="V18" s="7"/>
    </row>
    <row r="19" spans="1:22" x14ac:dyDescent="0.25">
      <c r="A19" s="28">
        <f t="shared" si="0"/>
        <v>43357</v>
      </c>
      <c r="B19" s="27">
        <v>43357</v>
      </c>
      <c r="C19" s="10"/>
      <c r="D19" s="7"/>
      <c r="E19" s="13"/>
      <c r="F19" s="13"/>
      <c r="G19" s="13"/>
      <c r="H19" s="13"/>
      <c r="I19" s="7"/>
      <c r="J19" s="13"/>
      <c r="K19" s="13"/>
      <c r="L19" s="28" t="str">
        <f t="shared" si="1"/>
        <v/>
      </c>
      <c r="M19" s="9"/>
      <c r="N19" s="10"/>
      <c r="O19" s="10"/>
      <c r="P19" s="7"/>
      <c r="Q19" s="7"/>
      <c r="R19" s="11"/>
      <c r="S19" s="11"/>
      <c r="T19" s="12"/>
      <c r="U19" s="7"/>
      <c r="V19" s="7"/>
    </row>
    <row r="20" spans="1:22" x14ac:dyDescent="0.25">
      <c r="A20" s="28">
        <f t="shared" si="0"/>
        <v>43358</v>
      </c>
      <c r="B20" s="27">
        <v>43358</v>
      </c>
      <c r="C20" s="10"/>
      <c r="D20" s="7"/>
      <c r="E20" s="13"/>
      <c r="F20" s="13"/>
      <c r="G20" s="13"/>
      <c r="H20" s="13"/>
      <c r="I20" s="7"/>
      <c r="J20" s="13"/>
      <c r="K20" s="13"/>
      <c r="L20" s="28" t="str">
        <f t="shared" si="1"/>
        <v/>
      </c>
      <c r="M20" s="9"/>
      <c r="N20" s="10"/>
      <c r="O20" s="10"/>
      <c r="P20" s="7"/>
      <c r="Q20" s="7"/>
      <c r="R20" s="11"/>
      <c r="S20" s="11"/>
      <c r="T20" s="12"/>
      <c r="U20" s="7"/>
      <c r="V20" s="7"/>
    </row>
    <row r="21" spans="1:22" x14ac:dyDescent="0.25">
      <c r="A21" s="28">
        <f t="shared" si="0"/>
        <v>43389</v>
      </c>
      <c r="B21" s="27">
        <v>43389</v>
      </c>
      <c r="C21" s="10"/>
      <c r="D21" s="7"/>
      <c r="E21" s="13"/>
      <c r="F21" s="13"/>
      <c r="G21" s="13"/>
      <c r="H21" s="13"/>
      <c r="I21" s="7"/>
      <c r="J21" s="13"/>
      <c r="K21" s="13"/>
      <c r="L21" s="28" t="str">
        <f t="shared" si="1"/>
        <v/>
      </c>
      <c r="M21" s="9"/>
      <c r="N21" s="10"/>
      <c r="O21" s="10"/>
      <c r="P21" s="7"/>
      <c r="Q21" s="7"/>
      <c r="R21" s="11"/>
      <c r="S21" s="11"/>
      <c r="T21" s="12"/>
      <c r="U21" s="7"/>
      <c r="V21" s="7"/>
    </row>
    <row r="22" spans="1:22" x14ac:dyDescent="0.25">
      <c r="A22" s="28">
        <f t="shared" si="0"/>
        <v>43390</v>
      </c>
      <c r="B22" s="27">
        <v>43390</v>
      </c>
      <c r="C22" s="10"/>
      <c r="D22" s="7"/>
      <c r="E22" s="13"/>
      <c r="F22" s="13"/>
      <c r="G22" s="13"/>
      <c r="H22" s="13"/>
      <c r="I22" s="7"/>
      <c r="J22" s="13"/>
      <c r="K22" s="13"/>
      <c r="L22" s="28" t="str">
        <f t="shared" si="1"/>
        <v/>
      </c>
      <c r="M22" s="9"/>
      <c r="N22" s="10"/>
      <c r="O22" s="10"/>
      <c r="P22" s="7"/>
      <c r="Q22" s="7"/>
      <c r="R22" s="11"/>
      <c r="S22" s="11"/>
      <c r="T22" s="12"/>
      <c r="U22" s="7"/>
      <c r="V22" s="7"/>
    </row>
    <row r="23" spans="1:22" x14ac:dyDescent="0.25">
      <c r="A23" s="28">
        <f t="shared" si="0"/>
        <v>43422</v>
      </c>
      <c r="B23" s="27">
        <v>43422</v>
      </c>
      <c r="C23" s="10"/>
      <c r="D23" s="7"/>
      <c r="E23" s="13"/>
      <c r="F23" s="13"/>
      <c r="G23" s="13"/>
      <c r="H23" s="13"/>
      <c r="I23" s="7"/>
      <c r="J23" s="13"/>
      <c r="K23" s="13"/>
      <c r="L23" s="28" t="str">
        <f t="shared" si="1"/>
        <v/>
      </c>
      <c r="M23" s="9"/>
      <c r="N23" s="10"/>
      <c r="O23" s="10"/>
      <c r="P23" s="7"/>
      <c r="Q23" s="7"/>
      <c r="R23" s="11"/>
      <c r="S23" s="11"/>
      <c r="T23" s="12"/>
      <c r="U23" s="7"/>
      <c r="V23" s="7"/>
    </row>
    <row r="24" spans="1:22" x14ac:dyDescent="0.25">
      <c r="A24" s="28">
        <f t="shared" si="0"/>
        <v>43423</v>
      </c>
      <c r="B24" s="27">
        <v>43423</v>
      </c>
      <c r="C24" s="10"/>
      <c r="D24" s="7"/>
      <c r="E24" s="13"/>
      <c r="F24" s="13"/>
      <c r="G24" s="13"/>
      <c r="H24" s="13"/>
      <c r="I24" s="7"/>
      <c r="J24" s="13"/>
      <c r="K24" s="13"/>
      <c r="L24" s="28" t="str">
        <f t="shared" si="1"/>
        <v/>
      </c>
      <c r="M24" s="9"/>
      <c r="N24" s="10"/>
      <c r="O24" s="10"/>
      <c r="P24" s="7"/>
      <c r="Q24" s="7"/>
      <c r="R24" s="11"/>
      <c r="S24" s="11"/>
      <c r="T24" s="12"/>
      <c r="U24" s="7"/>
      <c r="V24" s="7"/>
    </row>
    <row r="25" spans="1:22" x14ac:dyDescent="0.25">
      <c r="A25" s="28">
        <f t="shared" si="0"/>
        <v>43454</v>
      </c>
      <c r="B25" s="27">
        <v>43454</v>
      </c>
      <c r="C25" s="10"/>
      <c r="D25" s="7"/>
      <c r="E25" s="13"/>
      <c r="F25" s="13"/>
      <c r="G25" s="13"/>
      <c r="H25" s="13"/>
      <c r="I25" s="7"/>
      <c r="J25" s="13"/>
      <c r="K25" s="13"/>
      <c r="L25" s="28" t="str">
        <f t="shared" si="1"/>
        <v/>
      </c>
      <c r="M25" s="9"/>
      <c r="N25" s="10"/>
      <c r="O25" s="10"/>
      <c r="P25" s="7"/>
      <c r="Q25" s="7"/>
      <c r="R25" s="11"/>
      <c r="S25" s="11"/>
      <c r="T25" s="12"/>
      <c r="U25" s="7"/>
      <c r="V25" s="7"/>
    </row>
    <row r="26" spans="1:22" x14ac:dyDescent="0.25">
      <c r="A26" s="28">
        <f t="shared" si="0"/>
        <v>43455</v>
      </c>
      <c r="B26" s="27">
        <v>43455</v>
      </c>
      <c r="C26" s="10"/>
      <c r="D26" s="7"/>
      <c r="E26" s="13"/>
      <c r="F26" s="13"/>
      <c r="G26" s="13"/>
      <c r="H26" s="13"/>
      <c r="I26" s="7"/>
      <c r="J26" s="13"/>
      <c r="K26" s="13"/>
      <c r="L26" s="28" t="str">
        <f t="shared" si="1"/>
        <v/>
      </c>
      <c r="M26" s="9"/>
      <c r="N26" s="10"/>
      <c r="O26" s="10"/>
      <c r="P26" s="7"/>
      <c r="Q26" s="7"/>
      <c r="R26" s="11"/>
      <c r="S26" s="11"/>
      <c r="T26" s="12"/>
      <c r="U26" s="7"/>
      <c r="V26" s="7"/>
    </row>
    <row r="27" spans="1:22" x14ac:dyDescent="0.25">
      <c r="A27" s="28">
        <f t="shared" si="0"/>
        <v>43467</v>
      </c>
      <c r="B27" s="27">
        <v>43467</v>
      </c>
      <c r="C27" s="10"/>
      <c r="D27" s="7"/>
      <c r="E27" s="13"/>
      <c r="F27" s="13"/>
      <c r="G27" s="13"/>
      <c r="H27" s="13"/>
      <c r="I27" s="7"/>
      <c r="J27" s="13"/>
      <c r="K27" s="13"/>
      <c r="L27" s="28" t="str">
        <f t="shared" si="1"/>
        <v/>
      </c>
      <c r="M27" s="9"/>
      <c r="N27" s="10"/>
      <c r="O27" s="10"/>
      <c r="P27" s="7"/>
      <c r="Q27" s="7"/>
      <c r="R27" s="11"/>
      <c r="S27" s="11"/>
      <c r="T27" s="12"/>
      <c r="U27" s="7"/>
      <c r="V27" s="7"/>
    </row>
    <row r="28" spans="1:22" x14ac:dyDescent="0.25">
      <c r="A28" s="28" t="str">
        <f t="shared" si="0"/>
        <v/>
      </c>
      <c r="B28" s="27"/>
      <c r="C28" s="10"/>
      <c r="D28" s="7"/>
      <c r="E28" s="13"/>
      <c r="F28" s="13"/>
      <c r="G28" s="13"/>
      <c r="H28" s="13"/>
      <c r="I28" s="7"/>
      <c r="J28" s="13"/>
      <c r="K28" s="13"/>
      <c r="L28" s="28" t="str">
        <f t="shared" si="1"/>
        <v/>
      </c>
      <c r="M28" s="9"/>
      <c r="N28" s="10"/>
      <c r="O28" s="10"/>
      <c r="P28" s="7"/>
      <c r="Q28" s="7"/>
      <c r="R28" s="11"/>
      <c r="S28" s="11"/>
      <c r="T28" s="12"/>
      <c r="U28" s="7"/>
      <c r="V28" s="7"/>
    </row>
    <row r="29" spans="1:22" x14ac:dyDescent="0.25">
      <c r="A29" s="28" t="str">
        <f t="shared" si="0"/>
        <v/>
      </c>
      <c r="B29" s="27"/>
      <c r="C29" s="10"/>
      <c r="D29" s="7"/>
      <c r="E29" s="13"/>
      <c r="F29" s="13"/>
      <c r="G29" s="13"/>
      <c r="H29" s="13"/>
      <c r="I29" s="7"/>
      <c r="J29" s="13"/>
      <c r="K29" s="13"/>
      <c r="L29" s="28" t="str">
        <f t="shared" si="1"/>
        <v/>
      </c>
      <c r="M29" s="9"/>
      <c r="N29" s="10"/>
      <c r="O29" s="10"/>
      <c r="P29" s="7"/>
      <c r="Q29" s="7"/>
      <c r="R29" s="11"/>
      <c r="S29" s="11"/>
      <c r="T29" s="12"/>
      <c r="U29" s="7"/>
      <c r="V29" s="7"/>
    </row>
    <row r="30" spans="1:22" x14ac:dyDescent="0.25">
      <c r="A30" s="28" t="str">
        <f t="shared" si="0"/>
        <v/>
      </c>
      <c r="B30" s="27"/>
      <c r="C30" s="10"/>
      <c r="D30" s="7"/>
      <c r="E30" s="13"/>
      <c r="F30" s="13"/>
      <c r="G30" s="13"/>
      <c r="H30" s="13"/>
      <c r="I30" s="7"/>
      <c r="J30" s="13"/>
      <c r="K30" s="13"/>
      <c r="L30" s="28" t="str">
        <f t="shared" si="1"/>
        <v/>
      </c>
      <c r="M30" s="9"/>
      <c r="N30" s="10"/>
      <c r="O30" s="10"/>
      <c r="P30" s="7"/>
      <c r="Q30" s="7"/>
      <c r="R30" s="11"/>
      <c r="S30" s="11"/>
      <c r="T30" s="12"/>
      <c r="U30" s="7"/>
      <c r="V30" s="7"/>
    </row>
  </sheetData>
  <autoFilter ref="A2:V30"/>
  <dataValidations count="9">
    <dataValidation type="list" allowBlank="1" showInputMessage="1" showErrorMessage="1" sqref="D3:D19">
      <formula1>Marché_EU___EP</formula1>
    </dataValidation>
    <dataValidation type="list" allowBlank="1" showInputMessage="1" showErrorMessage="1" sqref="P3:P18">
      <formula1>Suite</formula1>
    </dataValidation>
    <dataValidation type="list" allowBlank="1" showInputMessage="1" showErrorMessage="1" sqref="F3:F13">
      <formula1>Origine</formula1>
    </dataValidation>
    <dataValidation type="list" allowBlank="1" showInputMessage="1" showErrorMessage="1" sqref="G3:G11">
      <formula1>Procédure_territoire</formula1>
    </dataValidation>
    <dataValidation type="list" allowBlank="1" showInputMessage="1" showErrorMessage="1" sqref="H3:H14">
      <formula1>Délais_d_intervention</formula1>
    </dataValidation>
    <dataValidation type="list" allowBlank="1" showInputMessage="1" showErrorMessage="1" sqref="J3:J12">
      <formula1>Commune</formula1>
    </dataValidation>
    <dataValidation type="list" allowBlank="1" showInputMessage="1" showErrorMessage="1" sqref="I3:I20">
      <formula1>Agent</formula1>
    </dataValidation>
    <dataValidation type="list" allowBlank="1" showInputMessage="1" showErrorMessage="1" sqref="E3">
      <formula1>INDIRECT($D$3)</formula1>
    </dataValidation>
    <dataValidation type="list" allowBlank="1" showInputMessage="1" showErrorMessage="1" sqref="E4">
      <formula1>INDIRECT($D$4)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Base de données</vt:lpstr>
      <vt:lpstr>Tableau de suivi</vt:lpstr>
      <vt:lpstr>Agent</vt:lpstr>
      <vt:lpstr>Commune</vt:lpstr>
      <vt:lpstr>Délais_d_intervention</vt:lpstr>
      <vt:lpstr>EP</vt:lpstr>
      <vt:lpstr>EU</vt:lpstr>
      <vt:lpstr>Marché_EU___EP</vt:lpstr>
      <vt:lpstr>Origine</vt:lpstr>
      <vt:lpstr>Procédure_territoire</vt:lpstr>
      <vt:lpstr>Suite</vt:lpstr>
    </vt:vector>
  </TitlesOfParts>
  <Company>SADE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LEGER.Alexandre</dc:creator>
  <cp:lastModifiedBy>LEGER.Alexandre</cp:lastModifiedBy>
  <dcterms:created xsi:type="dcterms:W3CDTF">2018-05-14T09:26:08Z</dcterms:created>
  <dcterms:modified xsi:type="dcterms:W3CDTF">2018-05-17T08:04:15Z</dcterms:modified>
</cp:coreProperties>
</file>