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1255" windowHeight="10230" tabRatio="946"/>
  </bookViews>
  <sheets>
    <sheet name="Action AV" sheetId="5" r:id="rId1"/>
    <sheet name="Action AV 1 (2)" sheetId="44" r:id="rId2"/>
    <sheet name="Feuil1" sheetId="24" r:id="rId3"/>
  </sheets>
  <calcPr calcId="145621"/>
</workbook>
</file>

<file path=xl/calcChain.xml><?xml version="1.0" encoding="utf-8"?>
<calcChain xmlns="http://schemas.openxmlformats.org/spreadsheetml/2006/main">
  <c r="D5" i="44" l="1"/>
  <c r="V6" i="5" l="1"/>
  <c r="T6" i="5"/>
  <c r="F3" i="44" l="1"/>
  <c r="F2" i="44" l="1"/>
  <c r="S1" i="5" l="1"/>
  <c r="S2" i="5"/>
  <c r="F1" i="24" l="1"/>
  <c r="D1" i="24"/>
</calcChain>
</file>

<file path=xl/sharedStrings.xml><?xml version="1.0" encoding="utf-8"?>
<sst xmlns="http://schemas.openxmlformats.org/spreadsheetml/2006/main" count="106" uniqueCount="74">
  <si>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</si>
  <si>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</si>
  <si>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</si>
  <si>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</si>
  <si>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</si>
  <si>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</si>
  <si>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</si>
  <si>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</si>
  <si>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</si>
  <si>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</si>
  <si>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</si>
  <si>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</si>
  <si>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Duree</t>
  </si>
  <si>
    <t>Situation</t>
  </si>
  <si>
    <t>ANNEE</t>
  </si>
  <si>
    <t>DISQUE</t>
  </si>
  <si>
    <t>52 Min</t>
  </si>
  <si>
    <t>42 Min</t>
  </si>
  <si>
    <t>S13</t>
  </si>
  <si>
    <t>LACIE 23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</si>
  <si>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</si>
  <si>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</si>
  <si>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</si>
  <si>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</si>
  <si>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</si>
  <si>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</si>
  <si>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</si>
  <si>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</si>
  <si>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</si>
  <si>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</si>
  <si>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</si>
  <si>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</si>
  <si>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</si>
  <si>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24 heures chrono (A)</t>
  </si>
  <si>
    <t>Sea Patrol (A)</t>
  </si>
  <si>
    <t>Achevée</t>
  </si>
  <si>
    <t>Production</t>
  </si>
  <si>
    <r>
      <t xml:space="preserve">Saisons </t>
    </r>
    <r>
      <rPr>
        <b/>
        <sz val="10"/>
        <color rgb="FFFF0000"/>
        <rFont val="Times New Roman"/>
        <family val="1"/>
      </rPr>
      <t>A</t>
    </r>
  </si>
  <si>
    <r>
      <t xml:space="preserve">Saisons </t>
    </r>
    <r>
      <rPr>
        <b/>
        <sz val="10"/>
        <color rgb="FF0000FF"/>
        <rFont val="Times New Roman"/>
        <family val="1"/>
      </rPr>
      <t>B</t>
    </r>
  </si>
  <si>
    <t xml:space="preserve">Toschiba 25 </t>
  </si>
  <si>
    <t>Note Max</t>
  </si>
  <si>
    <t>Breakout Kings</t>
  </si>
  <si>
    <t>TITRE</t>
  </si>
  <si>
    <t>Saisons</t>
  </si>
  <si>
    <t>Series</t>
  </si>
  <si>
    <t>General Series</t>
  </si>
  <si>
    <t>General Saisons</t>
  </si>
  <si>
    <t>Kingdom (A)</t>
  </si>
  <si>
    <t>Strike Back (A)</t>
  </si>
  <si>
    <t xml:space="preserve"> AUTEURS</t>
  </si>
  <si>
    <t>INDEX</t>
  </si>
  <si>
    <t>FEUILE</t>
  </si>
  <si>
    <t>EBOOKS - ACTION</t>
  </si>
  <si>
    <t>Episodes</t>
  </si>
  <si>
    <t xml:space="preserve">SE SITUENT SUR LE DISQUE LACIE 23 - TOSCHIBA 25 </t>
  </si>
  <si>
    <t>Retour Series</t>
  </si>
  <si>
    <t>Retour Index</t>
  </si>
  <si>
    <t xml:space="preserve"> inserer une nouvelle ligne ou se trouvera la serie idem dans serie puis coler le nom de la serie dans ces cases et lui donner le chemin dans series</t>
  </si>
  <si>
    <t>ACTION - A VOIRE</t>
  </si>
  <si>
    <t>Episodes a Voire</t>
  </si>
  <si>
    <t>Saisons a Voire</t>
  </si>
  <si>
    <t>General Sasons Vues</t>
  </si>
  <si>
    <t>General Episodes Vus</t>
  </si>
  <si>
    <t>Episodes Vus</t>
  </si>
  <si>
    <t>Saisons Vues</t>
  </si>
  <si>
    <t>???</t>
  </si>
  <si>
    <r>
      <t xml:space="preserve">SOMAIRE - SERIES EN COURS A VOIRE 
</t>
    </r>
    <r>
      <rPr>
        <b/>
        <sz val="20"/>
        <color rgb="FFFF0000"/>
        <rFont val="Times New Roman"/>
        <family val="1"/>
      </rPr>
      <t>ACTION</t>
    </r>
  </si>
  <si>
    <t xml:space="preserve">DE </t>
  </si>
  <si>
    <t>A</t>
  </si>
  <si>
    <t xml:space="preserve">24 heures chrono </t>
  </si>
  <si>
    <t xml:space="preserve">Kingdom </t>
  </si>
  <si>
    <t>Sea Patrol</t>
  </si>
  <si>
    <t>Strike Back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</si>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</sst>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[$€-1];[Red]\-#,##0\ [$€-1]"/>
  </numFmts>
  <fonts count="38" x14ac:knownFonts="1">
    <font>
      <sz val="11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FF"/>
      <name val="Times New Roman"/>
      <family val="1"/>
    </font>
    <font>
      <sz val="10"/>
      <color theme="1"/>
      <name val="Times New Roman"/>
      <family val="1"/>
    </font>
    <font>
      <sz val="10"/>
      <color rgb="FF006600"/>
      <name val="Times New Roman"/>
      <family val="1"/>
    </font>
    <font>
      <sz val="10"/>
      <color rgb="FF7030A0"/>
      <name val="Times New Roman"/>
      <family val="1"/>
    </font>
    <font>
      <sz val="10"/>
      <color theme="9" tint="-0.499984740745262"/>
      <name val="Times New Roman"/>
      <family val="1"/>
    </font>
    <font>
      <b/>
      <sz val="10"/>
      <color theme="9" tint="-0.499984740745262"/>
      <name val="Times New Roman"/>
      <family val="1"/>
    </font>
    <font>
      <sz val="10"/>
      <color rgb="FFFF0000"/>
      <name val="Times New Roman"/>
      <family val="1"/>
    </font>
    <font>
      <sz val="11"/>
      <color theme="1"/>
      <name val="Times New Roman"/>
      <family val="1"/>
    </font>
    <font>
      <b/>
      <sz val="16"/>
      <color rgb="FF0000FF"/>
      <name val="Times New Roman"/>
      <family val="1"/>
    </font>
    <font>
      <b/>
      <sz val="16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2"/>
    </font>
    <font>
      <b/>
      <sz val="18"/>
      <color rgb="FF433CD8"/>
      <name val="Times New Roman"/>
      <family val="1"/>
    </font>
    <font>
      <b/>
      <sz val="18"/>
      <color rgb="FFFF0000"/>
      <name val="Times New Roman"/>
      <family val="1"/>
    </font>
    <font>
      <u/>
      <sz val="12"/>
      <color theme="10"/>
      <name val="Times New Roman"/>
      <family val="2"/>
    </font>
    <font>
      <b/>
      <sz val="20"/>
      <color rgb="FFFFFF00"/>
      <name val="Times New Roman"/>
      <family val="1"/>
    </font>
    <font>
      <sz val="12"/>
      <color rgb="FFFF0000"/>
      <name val="Times New Roman"/>
      <family val="1"/>
    </font>
    <font>
      <b/>
      <sz val="16"/>
      <color theme="10"/>
      <name val="Calibri"/>
      <family val="2"/>
      <scheme val="minor"/>
    </font>
    <font>
      <b/>
      <sz val="18"/>
      <color rgb="FF006600"/>
      <name val="Times New Roman"/>
      <family val="1"/>
    </font>
    <font>
      <b/>
      <sz val="16"/>
      <name val="Times New Roman"/>
      <family val="1"/>
    </font>
    <font>
      <b/>
      <sz val="16"/>
      <name val="Calibri"/>
      <family val="2"/>
      <scheme val="minor"/>
    </font>
    <font>
      <b/>
      <sz val="16"/>
      <color rgb="FF008000"/>
      <name val="Times New Roman"/>
      <family val="1"/>
    </font>
    <font>
      <b/>
      <sz val="16"/>
      <color rgb="FF7030A0"/>
      <name val="Times New Roman"/>
      <family val="1"/>
    </font>
    <font>
      <b/>
      <sz val="20"/>
      <color rgb="FFFF0000"/>
      <name val="Times New Roman"/>
      <family val="1"/>
    </font>
    <font>
      <b/>
      <sz val="14"/>
      <color rgb="FF006600"/>
      <name val="Times New Roman"/>
      <family val="1"/>
    </font>
    <font>
      <b/>
      <sz val="16"/>
      <color theme="10"/>
      <name val="Times New Roman"/>
      <family val="1"/>
    </font>
    <font>
      <b/>
      <sz val="20"/>
      <color rgb="FF433CD8"/>
      <name val="Times New Roman"/>
      <family val="1"/>
    </font>
    <font>
      <b/>
      <sz val="14"/>
      <name val="Times New Roman"/>
      <family val="1"/>
    </font>
    <font>
      <b/>
      <sz val="14"/>
      <color theme="10"/>
      <name val="Times New Roman"/>
      <family val="1"/>
    </font>
    <font>
      <b/>
      <sz val="14"/>
      <color rgb="FF0000FF"/>
      <name val="Times New Roman"/>
      <family val="1"/>
    </font>
    <font>
      <b/>
      <sz val="14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7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0" tint="-0.49803155613879818"/>
        </stop>
      </gradientFill>
    </fill>
    <fill>
      <patternFill patternType="solid">
        <fgColor theme="2"/>
        <bgColor auto="1"/>
      </patternFill>
    </fill>
    <fill>
      <patternFill patternType="solid">
        <fgColor theme="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1" tint="0.1490218817712943"/>
        </stop>
      </gradientFill>
    </fill>
  </fills>
  <borders count="56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0" fontId="13" fillId="0" borderId="0" applyNumberFormat="0" applyFill="0" applyBorder="0" applyAlignment="0" applyProtection="0"/>
    <xf numFmtId="0" fontId="14" fillId="0" borderId="0"/>
    <xf numFmtId="0" fontId="17" fillId="0" borderId="0" applyNumberFormat="0" applyFill="0" applyBorder="0" applyAlignment="0" applyProtection="0"/>
  </cellStyleXfs>
  <cellXfs count="150">
    <xf numFmtId="0" fontId="0" fillId="0" borderId="0" xfId="0"/>
    <xf numFmtId="0" fontId="0" fillId="0" borderId="0" xfId="0"/>
    <xf numFmtId="0" fontId="10" fillId="0" borderId="0" xfId="0" applyFont="1"/>
    <xf numFmtId="0" fontId="0" fillId="0" borderId="0" xfId="0" applyBorder="1"/>
    <xf numFmtId="0" fontId="4" fillId="3" borderId="11" xfId="0" applyFont="1" applyFill="1" applyBorder="1"/>
    <xf numFmtId="0" fontId="4" fillId="3" borderId="7" xfId="0" applyFont="1" applyFill="1" applyBorder="1"/>
    <xf numFmtId="0" fontId="2" fillId="3" borderId="16" xfId="0" applyFont="1" applyFill="1" applyBorder="1" applyAlignment="1">
      <alignment horizontal="center" vertical="center"/>
    </xf>
    <xf numFmtId="0" fontId="15" fillId="5" borderId="19" xfId="2" applyFont="1" applyFill="1" applyBorder="1" applyAlignment="1">
      <alignment horizontal="center" vertical="center"/>
    </xf>
    <xf numFmtId="3" fontId="16" fillId="5" borderId="20" xfId="2" applyNumberFormat="1" applyFont="1" applyFill="1" applyBorder="1" applyAlignment="1">
      <alignment horizontal="center" vertical="center"/>
    </xf>
    <xf numFmtId="0" fontId="14" fillId="0" borderId="0" xfId="2"/>
    <xf numFmtId="0" fontId="15" fillId="5" borderId="22" xfId="2" applyFont="1" applyFill="1" applyBorder="1" applyAlignment="1">
      <alignment horizontal="center" vertical="center"/>
    </xf>
    <xf numFmtId="0" fontId="19" fillId="6" borderId="27" xfId="2" applyFont="1" applyFill="1" applyBorder="1" applyAlignment="1">
      <alignment horizontal="center" vertical="center"/>
    </xf>
    <xf numFmtId="0" fontId="21" fillId="5" borderId="20" xfId="2" applyFont="1" applyFill="1" applyBorder="1" applyAlignment="1">
      <alignment horizontal="center" vertical="center"/>
    </xf>
    <xf numFmtId="3" fontId="12" fillId="5" borderId="20" xfId="2" applyNumberFormat="1" applyFont="1" applyFill="1" applyBorder="1" applyAlignment="1">
      <alignment horizontal="center" vertical="center"/>
    </xf>
    <xf numFmtId="0" fontId="18" fillId="6" borderId="13" xfId="3" applyFont="1" applyFill="1" applyBorder="1" applyAlignment="1">
      <alignment vertical="center"/>
    </xf>
    <xf numFmtId="0" fontId="12" fillId="6" borderId="29" xfId="3" applyFont="1" applyFill="1" applyBorder="1" applyAlignment="1">
      <alignment horizontal="center" vertical="center"/>
    </xf>
    <xf numFmtId="0" fontId="12" fillId="6" borderId="2" xfId="3" applyFont="1" applyFill="1" applyBorder="1" applyAlignment="1">
      <alignment horizontal="center" vertical="center"/>
    </xf>
    <xf numFmtId="0" fontId="2" fillId="5" borderId="3" xfId="0" applyFont="1" applyFill="1" applyBorder="1" applyAlignment="1">
      <alignment vertical="center"/>
    </xf>
    <xf numFmtId="0" fontId="2" fillId="5" borderId="4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4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/>
    </xf>
    <xf numFmtId="3" fontId="24" fillId="2" borderId="21" xfId="0" applyNumberFormat="1" applyFont="1" applyFill="1" applyBorder="1" applyAlignment="1">
      <alignment horizontal="center" vertical="center"/>
    </xf>
    <xf numFmtId="3" fontId="24" fillId="2" borderId="24" xfId="0" applyNumberFormat="1" applyFont="1" applyFill="1" applyBorder="1" applyAlignment="1">
      <alignment horizontal="center" vertical="center"/>
    </xf>
    <xf numFmtId="0" fontId="18" fillId="6" borderId="14" xfId="3" applyFont="1" applyFill="1" applyBorder="1" applyAlignment="1">
      <alignment vertical="center"/>
    </xf>
    <xf numFmtId="0" fontId="12" fillId="6" borderId="37" xfId="3" applyFont="1" applyFill="1" applyBorder="1" applyAlignment="1">
      <alignment horizontal="center" vertical="center"/>
    </xf>
    <xf numFmtId="0" fontId="12" fillId="6" borderId="38" xfId="3" applyFont="1" applyFill="1" applyBorder="1" applyAlignment="1">
      <alignment horizontal="center" vertical="center"/>
    </xf>
    <xf numFmtId="0" fontId="18" fillId="6" borderId="12" xfId="1" applyFont="1" applyFill="1" applyBorder="1" applyAlignment="1">
      <alignment vertical="center"/>
    </xf>
    <xf numFmtId="0" fontId="30" fillId="6" borderId="28" xfId="3" applyFont="1" applyFill="1" applyBorder="1" applyAlignment="1">
      <alignment horizontal="center" vertical="center"/>
    </xf>
    <xf numFmtId="0" fontId="4" fillId="3" borderId="30" xfId="0" applyFont="1" applyFill="1" applyBorder="1"/>
    <xf numFmtId="0" fontId="4" fillId="3" borderId="6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left" vertical="center"/>
    </xf>
    <xf numFmtId="164" fontId="8" fillId="3" borderId="16" xfId="0" applyNumberFormat="1" applyFont="1" applyFill="1" applyBorder="1" applyAlignment="1">
      <alignment vertical="center"/>
    </xf>
    <xf numFmtId="164" fontId="8" fillId="3" borderId="16" xfId="0" applyNumberFormat="1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/>
    </xf>
    <xf numFmtId="0" fontId="4" fillId="3" borderId="16" xfId="0" applyFont="1" applyFill="1" applyBorder="1"/>
    <xf numFmtId="0" fontId="4" fillId="3" borderId="39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left" vertical="center"/>
    </xf>
    <xf numFmtId="164" fontId="8" fillId="3" borderId="11" xfId="0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left" vertical="center"/>
    </xf>
    <xf numFmtId="0" fontId="4" fillId="3" borderId="16" xfId="0" applyFont="1" applyFill="1" applyBorder="1" applyAlignment="1">
      <alignment horizontal="center" vertical="center"/>
    </xf>
    <xf numFmtId="0" fontId="7" fillId="3" borderId="4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164" fontId="8" fillId="3" borderId="44" xfId="0" applyNumberFormat="1" applyFont="1" applyFill="1" applyBorder="1" applyAlignment="1">
      <alignment horizontal="center" vertical="center"/>
    </xf>
    <xf numFmtId="164" fontId="8" fillId="3" borderId="45" xfId="0" applyNumberFormat="1" applyFont="1" applyFill="1" applyBorder="1" applyAlignment="1">
      <alignment horizontal="center" vertical="center"/>
    </xf>
    <xf numFmtId="0" fontId="2" fillId="3" borderId="45" xfId="0" applyFont="1" applyFill="1" applyBorder="1" applyAlignment="1">
      <alignment horizontal="center" vertical="center"/>
    </xf>
    <xf numFmtId="0" fontId="4" fillId="3" borderId="45" xfId="0" applyFont="1" applyFill="1" applyBorder="1" applyAlignment="1">
      <alignment horizontal="center" vertical="center"/>
    </xf>
    <xf numFmtId="0" fontId="4" fillId="3" borderId="45" xfId="0" applyFont="1" applyFill="1" applyBorder="1"/>
    <xf numFmtId="0" fontId="7" fillId="3" borderId="46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left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vertical="center"/>
    </xf>
    <xf numFmtId="0" fontId="2" fillId="4" borderId="16" xfId="0" applyFont="1" applyFill="1" applyBorder="1" applyAlignment="1">
      <alignment horizontal="center"/>
    </xf>
    <xf numFmtId="0" fontId="4" fillId="4" borderId="16" xfId="0" applyFont="1" applyFill="1" applyBorder="1"/>
    <xf numFmtId="0" fontId="4" fillId="4" borderId="16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left" vertical="center"/>
    </xf>
    <xf numFmtId="0" fontId="8" fillId="4" borderId="4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vertical="center"/>
    </xf>
    <xf numFmtId="0" fontId="2" fillId="4" borderId="11" xfId="0" applyFont="1" applyFill="1" applyBorder="1" applyAlignment="1">
      <alignment horizontal="center"/>
    </xf>
    <xf numFmtId="0" fontId="4" fillId="4" borderId="11" xfId="0" applyFont="1" applyFill="1" applyBorder="1"/>
    <xf numFmtId="0" fontId="4" fillId="4" borderId="11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left" vertical="center"/>
    </xf>
    <xf numFmtId="164" fontId="8" fillId="3" borderId="40" xfId="0" applyNumberFormat="1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/>
    </xf>
    <xf numFmtId="0" fontId="4" fillId="3" borderId="32" xfId="0" applyFont="1" applyFill="1" applyBorder="1"/>
    <xf numFmtId="0" fontId="4" fillId="3" borderId="4" xfId="0" applyFont="1" applyFill="1" applyBorder="1" applyAlignment="1">
      <alignment horizontal="center" vertical="center"/>
    </xf>
    <xf numFmtId="0" fontId="2" fillId="3" borderId="47" xfId="0" applyFont="1" applyFill="1" applyBorder="1" applyAlignment="1">
      <alignment horizontal="center" vertical="center"/>
    </xf>
    <xf numFmtId="0" fontId="4" fillId="3" borderId="46" xfId="0" applyFont="1" applyFill="1" applyBorder="1"/>
    <xf numFmtId="0" fontId="5" fillId="4" borderId="5" xfId="0" applyFont="1" applyFill="1" applyBorder="1" applyAlignment="1">
      <alignment horizontal="left" vertical="center"/>
    </xf>
    <xf numFmtId="0" fontId="4" fillId="4" borderId="15" xfId="0" applyFont="1" applyFill="1" applyBorder="1"/>
    <xf numFmtId="0" fontId="8" fillId="4" borderId="16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4" fillId="4" borderId="17" xfId="0" applyFont="1" applyFill="1" applyBorder="1"/>
    <xf numFmtId="0" fontId="8" fillId="4" borderId="11" xfId="0" applyFont="1" applyFill="1" applyBorder="1" applyAlignment="1">
      <alignment horizontal="center" vertical="center"/>
    </xf>
    <xf numFmtId="0" fontId="12" fillId="6" borderId="49" xfId="3" applyFont="1" applyFill="1" applyBorder="1" applyAlignment="1">
      <alignment horizontal="center" vertical="center"/>
    </xf>
    <xf numFmtId="0" fontId="11" fillId="6" borderId="29" xfId="3" applyFont="1" applyFill="1" applyBorder="1" applyAlignment="1">
      <alignment horizontal="center" vertical="center"/>
    </xf>
    <xf numFmtId="0" fontId="32" fillId="6" borderId="28" xfId="3" applyFont="1" applyFill="1" applyBorder="1" applyAlignment="1">
      <alignment horizontal="center" vertical="center"/>
    </xf>
    <xf numFmtId="0" fontId="12" fillId="5" borderId="0" xfId="2" applyFont="1" applyFill="1" applyAlignment="1">
      <alignment horizontal="center" vertical="center"/>
    </xf>
    <xf numFmtId="0" fontId="32" fillId="5" borderId="0" xfId="2" applyFont="1" applyFill="1" applyAlignment="1">
      <alignment horizontal="center" vertical="center"/>
    </xf>
    <xf numFmtId="0" fontId="28" fillId="5" borderId="30" xfId="1" applyFont="1" applyFill="1" applyBorder="1" applyAlignment="1">
      <alignment horizontal="center" vertical="center"/>
    </xf>
    <xf numFmtId="0" fontId="29" fillId="5" borderId="31" xfId="2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0" fontId="31" fillId="5" borderId="30" xfId="1" applyFont="1" applyFill="1" applyBorder="1" applyAlignment="1">
      <alignment horizontal="left" vertical="center"/>
    </xf>
    <xf numFmtId="3" fontId="33" fillId="5" borderId="0" xfId="2" applyNumberFormat="1" applyFont="1" applyFill="1" applyBorder="1" applyAlignment="1">
      <alignment horizontal="left" vertical="center"/>
    </xf>
    <xf numFmtId="0" fontId="16" fillId="5" borderId="20" xfId="2" applyFont="1" applyFill="1" applyBorder="1" applyAlignment="1">
      <alignment horizontal="center" vertical="center"/>
    </xf>
    <xf numFmtId="0" fontId="12" fillId="6" borderId="9" xfId="3" applyFont="1" applyFill="1" applyBorder="1" applyAlignment="1">
      <alignment horizontal="center" vertical="center"/>
    </xf>
    <xf numFmtId="0" fontId="32" fillId="6" borderId="9" xfId="3" applyFont="1" applyFill="1" applyBorder="1" applyAlignment="1">
      <alignment horizontal="center" vertical="center"/>
    </xf>
    <xf numFmtId="0" fontId="12" fillId="6" borderId="50" xfId="3" applyFont="1" applyFill="1" applyBorder="1" applyAlignment="1">
      <alignment horizontal="center" vertical="center"/>
    </xf>
    <xf numFmtId="0" fontId="4" fillId="3" borderId="51" xfId="0" applyFont="1" applyFill="1" applyBorder="1"/>
    <xf numFmtId="0" fontId="7" fillId="3" borderId="52" xfId="0" applyFont="1" applyFill="1" applyBorder="1" applyAlignment="1">
      <alignment horizontal="center" vertical="center"/>
    </xf>
    <xf numFmtId="0" fontId="34" fillId="0" borderId="53" xfId="0" applyFont="1" applyBorder="1" applyAlignment="1">
      <alignment horizontal="center"/>
    </xf>
    <xf numFmtId="0" fontId="34" fillId="0" borderId="54" xfId="0" applyFont="1" applyBorder="1" applyAlignment="1">
      <alignment horizontal="center"/>
    </xf>
    <xf numFmtId="0" fontId="34" fillId="0" borderId="55" xfId="0" applyFont="1" applyBorder="1" applyAlignment="1">
      <alignment horizontal="center"/>
    </xf>
    <xf numFmtId="0" fontId="35" fillId="0" borderId="53" xfId="0" applyFont="1" applyBorder="1" applyAlignment="1">
      <alignment horizontal="center" vertical="center"/>
    </xf>
    <xf numFmtId="0" fontId="35" fillId="0" borderId="55" xfId="0" applyFont="1" applyBorder="1" applyAlignment="1">
      <alignment horizontal="center" vertical="center"/>
    </xf>
    <xf numFmtId="0" fontId="35" fillId="0" borderId="53" xfId="0" applyFont="1" applyBorder="1" applyAlignment="1">
      <alignment horizontal="center"/>
    </xf>
    <xf numFmtId="0" fontId="35" fillId="0" borderId="55" xfId="0" applyFont="1" applyBorder="1" applyAlignment="1">
      <alignment horizontal="center"/>
    </xf>
    <xf numFmtId="0" fontId="36" fillId="0" borderId="53" xfId="0" applyFont="1" applyBorder="1" applyAlignment="1">
      <alignment horizontal="center" vertical="center"/>
    </xf>
    <xf numFmtId="0" fontId="36" fillId="0" borderId="55" xfId="0" applyFont="1" applyBorder="1" applyAlignment="1">
      <alignment horizontal="center" vertical="center"/>
    </xf>
    <xf numFmtId="0" fontId="37" fillId="0" borderId="53" xfId="0" applyFont="1" applyBorder="1" applyAlignment="1">
      <alignment horizontal="center"/>
    </xf>
    <xf numFmtId="0" fontId="37" fillId="0" borderId="55" xfId="0" applyFont="1" applyBorder="1" applyAlignment="1">
      <alignment horizontal="center"/>
    </xf>
    <xf numFmtId="0" fontId="0" fillId="0" borderId="0" xfId="0" applyAlignment="1">
      <alignment horizontal="left"/>
    </xf>
    <xf numFmtId="0" fontId="2" fillId="5" borderId="5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2" fillId="2" borderId="24" xfId="0" applyFont="1" applyFill="1" applyBorder="1" applyAlignment="1">
      <alignment horizontal="center" vertical="center"/>
    </xf>
    <xf numFmtId="0" fontId="22" fillId="2" borderId="31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23" fillId="2" borderId="19" xfId="1" applyFont="1" applyFill="1" applyBorder="1" applyAlignment="1">
      <alignment horizontal="center" vertical="center"/>
    </xf>
    <xf numFmtId="0" fontId="23" fillId="2" borderId="20" xfId="1" applyFont="1" applyFill="1" applyBorder="1" applyAlignment="1">
      <alignment horizontal="center" vertical="center"/>
    </xf>
    <xf numFmtId="0" fontId="25" fillId="2" borderId="20" xfId="1" applyFont="1" applyFill="1" applyBorder="1" applyAlignment="1">
      <alignment horizontal="center" vertical="center"/>
    </xf>
    <xf numFmtId="0" fontId="25" fillId="2" borderId="23" xfId="1" applyFont="1" applyFill="1" applyBorder="1" applyAlignment="1">
      <alignment horizontal="center" vertical="center"/>
    </xf>
    <xf numFmtId="0" fontId="26" fillId="2" borderId="31" xfId="1" applyFont="1" applyFill="1" applyBorder="1" applyAlignment="1">
      <alignment horizontal="center" vertical="center"/>
    </xf>
    <xf numFmtId="0" fontId="26" fillId="2" borderId="23" xfId="1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/>
    </xf>
    <xf numFmtId="0" fontId="5" fillId="3" borderId="32" xfId="0" applyFont="1" applyFill="1" applyBorder="1" applyAlignment="1">
      <alignment horizontal="left" vertical="center"/>
    </xf>
    <xf numFmtId="0" fontId="5" fillId="4" borderId="42" xfId="0" applyFont="1" applyFill="1" applyBorder="1" applyAlignment="1">
      <alignment horizontal="left" vertical="center"/>
    </xf>
    <xf numFmtId="0" fontId="5" fillId="4" borderId="32" xfId="0" applyFont="1" applyFill="1" applyBorder="1" applyAlignment="1">
      <alignment horizontal="left" vertical="center"/>
    </xf>
    <xf numFmtId="0" fontId="16" fillId="5" borderId="20" xfId="2" applyFont="1" applyFill="1" applyBorder="1" applyAlignment="1">
      <alignment horizontal="center" vertical="center"/>
    </xf>
    <xf numFmtId="3" fontId="16" fillId="5" borderId="20" xfId="2" applyNumberFormat="1" applyFont="1" applyFill="1" applyBorder="1" applyAlignment="1">
      <alignment horizontal="center" vertical="center"/>
    </xf>
    <xf numFmtId="3" fontId="16" fillId="5" borderId="21" xfId="2" applyNumberFormat="1" applyFont="1" applyFill="1" applyBorder="1" applyAlignment="1">
      <alignment horizontal="center" vertical="center"/>
    </xf>
    <xf numFmtId="0" fontId="29" fillId="5" borderId="19" xfId="2" applyFont="1" applyFill="1" applyBorder="1" applyAlignment="1">
      <alignment horizontal="center" vertical="center" wrapText="1"/>
    </xf>
    <xf numFmtId="0" fontId="29" fillId="5" borderId="30" xfId="2" applyFont="1" applyFill="1" applyBorder="1" applyAlignment="1">
      <alignment horizontal="center" vertical="center" wrapText="1"/>
    </xf>
    <xf numFmtId="0" fontId="28" fillId="5" borderId="20" xfId="1" applyFont="1" applyFill="1" applyBorder="1" applyAlignment="1">
      <alignment horizontal="center" vertical="center"/>
    </xf>
    <xf numFmtId="0" fontId="28" fillId="5" borderId="21" xfId="1" applyFont="1" applyFill="1" applyBorder="1" applyAlignment="1">
      <alignment horizontal="center" vertical="center"/>
    </xf>
    <xf numFmtId="0" fontId="27" fillId="5" borderId="0" xfId="2" applyFont="1" applyFill="1" applyBorder="1" applyAlignment="1">
      <alignment horizontal="center" vertical="center"/>
    </xf>
    <xf numFmtId="0" fontId="27" fillId="5" borderId="23" xfId="2" applyFont="1" applyFill="1" applyBorder="1" applyAlignment="1">
      <alignment horizontal="center" vertical="center"/>
    </xf>
    <xf numFmtId="3" fontId="12" fillId="5" borderId="0" xfId="2" applyNumberFormat="1" applyFont="1" applyFill="1" applyBorder="1" applyAlignment="1">
      <alignment horizontal="center" vertical="center"/>
    </xf>
    <xf numFmtId="3" fontId="12" fillId="5" borderId="27" xfId="2" applyNumberFormat="1" applyFont="1" applyFill="1" applyBorder="1" applyAlignment="1">
      <alignment horizontal="center" vertical="center"/>
    </xf>
    <xf numFmtId="3" fontId="16" fillId="5" borderId="0" xfId="2" applyNumberFormat="1" applyFont="1" applyFill="1" applyBorder="1" applyAlignment="1">
      <alignment horizontal="center" vertical="center"/>
    </xf>
    <xf numFmtId="3" fontId="16" fillId="5" borderId="27" xfId="2" applyNumberFormat="1" applyFont="1" applyFill="1" applyBorder="1" applyAlignment="1">
      <alignment horizontal="center" vertical="center"/>
    </xf>
    <xf numFmtId="0" fontId="18" fillId="6" borderId="25" xfId="3" applyFont="1" applyFill="1" applyBorder="1" applyAlignment="1">
      <alignment horizontal="left" vertical="center"/>
    </xf>
    <xf numFmtId="0" fontId="18" fillId="6" borderId="9" xfId="3" applyFont="1" applyFill="1" applyBorder="1" applyAlignment="1">
      <alignment horizontal="left" vertical="center"/>
    </xf>
    <xf numFmtId="0" fontId="18" fillId="6" borderId="26" xfId="3" applyFont="1" applyFill="1" applyBorder="1" applyAlignment="1">
      <alignment horizontal="left" vertical="center"/>
    </xf>
    <xf numFmtId="0" fontId="21" fillId="5" borderId="20" xfId="2" applyFont="1" applyFill="1" applyBorder="1" applyAlignment="1">
      <alignment horizontal="center" vertical="center"/>
    </xf>
    <xf numFmtId="3" fontId="16" fillId="5" borderId="24" xfId="2" applyNumberFormat="1" applyFont="1" applyFill="1" applyBorder="1" applyAlignment="1">
      <alignment horizontal="center" vertical="center"/>
    </xf>
    <xf numFmtId="0" fontId="20" fillId="5" borderId="23" xfId="1" applyFont="1" applyFill="1" applyBorder="1" applyAlignment="1">
      <alignment horizontal="center" vertical="center"/>
    </xf>
  </cellXfs>
  <cellStyles count="4">
    <cellStyle name="Lien hypertexte" xfId="1" builtinId="8"/>
    <cellStyle name="Lien hypertexte 2" xf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008000"/>
      <color rgb="FF0000FF"/>
      <color rgb="FFFF9900"/>
      <color rgb="FF006600"/>
      <color rgb="FFFFCC99"/>
      <color rgb="FFFFFFCC"/>
      <color rgb="FF33CC33"/>
      <color rgb="FFFFEDB3"/>
      <color rgb="FFFF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28015</xdr:colOff>
      <xdr:row>3</xdr:row>
      <xdr:rowOff>39220</xdr:rowOff>
    </xdr:from>
    <xdr:ext cx="638735" cy="119231"/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2559" y="1266264"/>
          <a:ext cx="638735" cy="119231"/>
        </a:xfrm>
        <a:prstGeom prst="rect">
          <a:avLst/>
        </a:prstGeom>
      </xdr:spPr>
    </xdr:pic>
    <xdr:clientData/>
  </xdr:oneCellAnchor>
  <xdr:twoCellAnchor editAs="oneCell">
    <xdr:from>
      <xdr:col>17</xdr:col>
      <xdr:colOff>25401</xdr:colOff>
      <xdr:row>7</xdr:row>
      <xdr:rowOff>43367</xdr:rowOff>
    </xdr:from>
    <xdr:to>
      <xdr:col>17</xdr:col>
      <xdr:colOff>609600</xdr:colOff>
      <xdr:row>7</xdr:row>
      <xdr:rowOff>152418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201" y="3358067"/>
          <a:ext cx="584199" cy="109051"/>
        </a:xfrm>
        <a:prstGeom prst="rect">
          <a:avLst/>
        </a:prstGeom>
      </xdr:spPr>
    </xdr:pic>
    <xdr:clientData/>
  </xdr:twoCellAnchor>
  <xdr:oneCellAnchor>
    <xdr:from>
      <xdr:col>17</xdr:col>
      <xdr:colOff>25399</xdr:colOff>
      <xdr:row>5</xdr:row>
      <xdr:rowOff>36681</xdr:rowOff>
    </xdr:from>
    <xdr:ext cx="438151" cy="115738"/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199" y="5827881"/>
          <a:ext cx="438151" cy="115738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11</xdr:row>
      <xdr:rowOff>37548</xdr:rowOff>
    </xdr:from>
    <xdr:ext cx="530469" cy="123777"/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14972748"/>
          <a:ext cx="530469" cy="123777"/>
        </a:xfrm>
        <a:prstGeom prst="rect">
          <a:avLst/>
        </a:prstGeom>
      </xdr:spPr>
    </xdr:pic>
    <xdr:clientData/>
  </xdr:oneCellAnchor>
  <xdr:oneCellAnchor>
    <xdr:from>
      <xdr:col>17</xdr:col>
      <xdr:colOff>25402</xdr:colOff>
      <xdr:row>9</xdr:row>
      <xdr:rowOff>37836</xdr:rowOff>
    </xdr:from>
    <xdr:ext cx="368298" cy="114581"/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202" y="6324336"/>
          <a:ext cx="368298" cy="114581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13</xdr:row>
      <xdr:rowOff>37548</xdr:rowOff>
    </xdr:from>
    <xdr:ext cx="530469" cy="12377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6705048"/>
          <a:ext cx="530469" cy="123777"/>
        </a:xfrm>
        <a:prstGeom prst="rect">
          <a:avLst/>
        </a:prstGeom>
      </xdr:spPr>
    </xdr:pic>
    <xdr:clientData/>
  </xdr:oneCellAnchor>
  <xdr:oneCellAnchor>
    <xdr:from>
      <xdr:col>17</xdr:col>
      <xdr:colOff>25399</xdr:colOff>
      <xdr:row>6</xdr:row>
      <xdr:rowOff>36681</xdr:rowOff>
    </xdr:from>
    <xdr:ext cx="438151" cy="115738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6549" y="5243681"/>
          <a:ext cx="438151" cy="11573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W18"/>
  <sheetViews>
    <sheetView tabSelected="1" zoomScale="140" zoomScaleNormal="140" workbookViewId="0">
      <selection activeCell="V17" sqref="V17"/>
    </sheetView>
  </sheetViews>
  <sheetFormatPr baseColWidth="10" defaultRowHeight="15" x14ac:dyDescent="0.25"/>
  <cols>
    <col min="1" max="1" width="33.85546875" style="1" customWidth="1"/>
    <col min="2" max="2" width="10" style="1" customWidth="1"/>
    <col min="3" max="15" width="4.5703125" style="1" customWidth="1"/>
    <col min="16" max="16" width="7.42578125" style="1" customWidth="1"/>
    <col min="17" max="17" width="8.140625" style="1" customWidth="1"/>
    <col min="18" max="19" width="11.7109375" style="1" customWidth="1"/>
    <col min="20" max="16384" width="11.42578125" style="1"/>
  </cols>
  <sheetData>
    <row r="1" spans="1:23" s="2" customFormat="1" ht="24" customHeight="1" thickTop="1" x14ac:dyDescent="0.25">
      <c r="A1" s="119" t="s">
        <v>54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1" t="s">
        <v>56</v>
      </c>
      <c r="N1" s="121"/>
      <c r="O1" s="121"/>
      <c r="P1" s="121"/>
      <c r="Q1" s="117" t="s">
        <v>44</v>
      </c>
      <c r="R1" s="118"/>
      <c r="S1" s="24">
        <f>COUNTA(A5:A16)</f>
        <v>5</v>
      </c>
    </row>
    <row r="2" spans="1:23" s="2" customFormat="1" ht="24" customHeight="1" thickBot="1" x14ac:dyDescent="0.3">
      <c r="A2" s="123" t="s">
        <v>58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2" t="s">
        <v>55</v>
      </c>
      <c r="N2" s="122"/>
      <c r="O2" s="122"/>
      <c r="P2" s="122"/>
      <c r="Q2" s="115" t="s">
        <v>43</v>
      </c>
      <c r="R2" s="116"/>
      <c r="S2" s="25">
        <f>COUNTIF(C5:O16,"&lt;&gt;"&amp;"")</f>
        <v>34</v>
      </c>
    </row>
    <row r="3" spans="1:23" s="3" customFormat="1" ht="15.75" customHeight="1" thickTop="1" thickBot="1" x14ac:dyDescent="0.3">
      <c r="A3" s="125" t="s">
        <v>42</v>
      </c>
      <c r="B3" s="17" t="s">
        <v>37</v>
      </c>
      <c r="C3" s="18" t="s">
        <v>0</v>
      </c>
      <c r="D3" s="18" t="s">
        <v>1</v>
      </c>
      <c r="E3" s="18" t="s">
        <v>2</v>
      </c>
      <c r="F3" s="18" t="s">
        <v>3</v>
      </c>
      <c r="G3" s="18" t="s">
        <v>4</v>
      </c>
      <c r="H3" s="18" t="s">
        <v>5</v>
      </c>
      <c r="I3" s="18" t="s">
        <v>6</v>
      </c>
      <c r="J3" s="18" t="s">
        <v>7</v>
      </c>
      <c r="K3" s="18" t="s">
        <v>8</v>
      </c>
      <c r="L3" s="18" t="s">
        <v>9</v>
      </c>
      <c r="M3" s="18" t="s">
        <v>10</v>
      </c>
      <c r="N3" s="18" t="s">
        <v>11</v>
      </c>
      <c r="O3" s="18" t="s">
        <v>18</v>
      </c>
      <c r="P3" s="113" t="s">
        <v>12</v>
      </c>
      <c r="Q3" s="113" t="s">
        <v>14</v>
      </c>
      <c r="R3" s="19" t="s">
        <v>40</v>
      </c>
      <c r="S3" s="20" t="s">
        <v>13</v>
      </c>
    </row>
    <row r="4" spans="1:23" s="3" customFormat="1" ht="16.5" thickTop="1" thickBot="1" x14ac:dyDescent="0.3">
      <c r="A4" s="126"/>
      <c r="B4" s="21" t="s">
        <v>38</v>
      </c>
      <c r="C4" s="18" t="s">
        <v>20</v>
      </c>
      <c r="D4" s="18" t="s">
        <v>21</v>
      </c>
      <c r="E4" s="18" t="s">
        <v>22</v>
      </c>
      <c r="F4" s="18" t="s">
        <v>23</v>
      </c>
      <c r="G4" s="18" t="s">
        <v>24</v>
      </c>
      <c r="H4" s="18" t="s">
        <v>25</v>
      </c>
      <c r="I4" s="18" t="s">
        <v>26</v>
      </c>
      <c r="J4" s="18" t="s">
        <v>27</v>
      </c>
      <c r="K4" s="18" t="s">
        <v>28</v>
      </c>
      <c r="L4" s="18" t="s">
        <v>29</v>
      </c>
      <c r="M4" s="18" t="s">
        <v>30</v>
      </c>
      <c r="N4" s="18" t="s">
        <v>31</v>
      </c>
      <c r="O4" s="18" t="s">
        <v>32</v>
      </c>
      <c r="P4" s="114"/>
      <c r="Q4" s="114"/>
      <c r="R4" s="22"/>
      <c r="S4" s="23" t="s">
        <v>15</v>
      </c>
      <c r="T4" s="101" t="s">
        <v>60</v>
      </c>
      <c r="U4" s="102"/>
      <c r="V4" s="102"/>
      <c r="W4" s="103"/>
    </row>
    <row r="5" spans="1:23" ht="16.5" thickTop="1" thickBot="1" x14ac:dyDescent="0.3">
      <c r="A5" s="31"/>
      <c r="B5" s="32"/>
      <c r="C5" s="33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5"/>
      <c r="R5" s="5"/>
      <c r="S5" s="99"/>
      <c r="T5" s="104" t="s">
        <v>73</v>
      </c>
      <c r="U5" s="105"/>
      <c r="V5" s="106" t="s">
        <v>68</v>
      </c>
      <c r="W5" s="107"/>
    </row>
    <row r="6" spans="1:23" ht="16.5" thickTop="1" thickBot="1" x14ac:dyDescent="0.3">
      <c r="A6" s="91" t="s">
        <v>33</v>
      </c>
      <c r="B6" s="35" t="s">
        <v>35</v>
      </c>
      <c r="C6" s="36"/>
      <c r="D6" s="36">
        <v>24</v>
      </c>
      <c r="E6" s="36">
        <v>24</v>
      </c>
      <c r="F6" s="36">
        <v>24</v>
      </c>
      <c r="G6" s="36">
        <v>24</v>
      </c>
      <c r="H6" s="36">
        <v>24</v>
      </c>
      <c r="I6" s="36">
        <v>24</v>
      </c>
      <c r="J6" s="36">
        <v>24</v>
      </c>
      <c r="K6" s="37">
        <v>12</v>
      </c>
      <c r="L6" s="36">
        <v>24</v>
      </c>
      <c r="M6" s="36">
        <v>24</v>
      </c>
      <c r="N6" s="36">
        <v>24</v>
      </c>
      <c r="O6" s="36">
        <v>24</v>
      </c>
      <c r="P6" s="40" t="s">
        <v>17</v>
      </c>
      <c r="Q6" s="40">
        <v>2001</v>
      </c>
      <c r="R6" s="39"/>
      <c r="S6" s="100" t="s">
        <v>39</v>
      </c>
      <c r="T6" s="108" t="str">
        <f>IF(C6&gt;0,"S1",IF(D6&gt;0,"S2",IF(E6&gt;0,"S3", IF(F6&gt;0,"S4", IF(G6&gt;0,"S5", IF(H6&gt;0,"S6", IF(I6&gt;0,"S7", IF(J6&gt;0,"S8", IF(K6&gt;0,"S9", IF(L6&gt;0,"S10", IF(M6&gt;0,"S11", IF(N6&gt;0,"S12", IF(O6&gt;0,"S13",IF(C7&gt;0,"S14",IF(D7&gt;0,"S15",IF(E7&gt;0,"S16",IF(F7&gt;0,"S17",IF(G7&gt;0,"S18",IF(H7&gt;0,"S19", IF(I7&gt;0,"S20", IF(J7&gt;0,"S21", IF(K7&gt;0,"S22", IF(L7&gt;0,"S23", IF(M7&gt;0,"S6", IF(N7&gt;0,"S7", IF(O7&gt;0,"S26","FIN"))))))))))))))))))))))))))</f>
        <v>S2</v>
      </c>
      <c r="U6" s="109"/>
      <c r="V6" s="110" t="str">
        <f>IF(C6&gt;0,"S1",IF(D6&gt;0,"S2",IF(E6&gt;0,"S3", IF(F6&gt;0,"S4", IF(G6&gt;0,"S5", IF(H6&gt;0,"S6", IF(I6&gt;0,"S7", IF(J6&gt;0,"S8", IF(K6&gt;0,"S9", IF(L6&gt;0,"S10", IF(M6&gt;0,"S11", IF(N6&gt;0,"S12", IF(O6&gt;0,"S13",IF(C7&gt;0,"S14",IF(D7&gt;0,"S15",IF(E7&gt;0,"S16",IF(F7&gt;0,"S17",IF(G7&gt;0,"S18",IF(H7&gt;0,"S19", IF(I7&gt;0,"S20", IF(J7&gt;0,"S21", IF(K7&gt;0,"S22", IF(L7&gt;0,"S23", IF(M7&gt;0,"S6", IF(N7&gt;0,"S7", IF(O7&gt;0,"S26","FIN"))))))))))))))))))))))))))</f>
        <v>S2</v>
      </c>
      <c r="W6" s="111"/>
    </row>
    <row r="7" spans="1:23" ht="16.5" thickTop="1" thickBot="1" x14ac:dyDescent="0.3">
      <c r="A7" s="92"/>
      <c r="B7" s="41"/>
      <c r="C7" s="37">
        <v>12</v>
      </c>
      <c r="D7" s="36">
        <v>24</v>
      </c>
      <c r="E7" s="36">
        <v>24</v>
      </c>
      <c r="F7" s="36">
        <v>24</v>
      </c>
      <c r="G7" s="36">
        <v>24</v>
      </c>
      <c r="H7" s="36">
        <v>24</v>
      </c>
      <c r="I7" s="36">
        <v>24</v>
      </c>
      <c r="J7" s="36">
        <v>24</v>
      </c>
      <c r="K7" s="36">
        <v>24</v>
      </c>
      <c r="L7" s="36">
        <v>24</v>
      </c>
      <c r="M7" s="36">
        <v>24</v>
      </c>
      <c r="N7" s="36">
        <v>24</v>
      </c>
      <c r="O7" s="36">
        <v>24</v>
      </c>
      <c r="P7" s="44" t="s">
        <v>17</v>
      </c>
      <c r="Q7" s="44">
        <v>2001</v>
      </c>
      <c r="R7" s="4"/>
      <c r="S7" s="45" t="s">
        <v>39</v>
      </c>
    </row>
    <row r="8" spans="1:23" x14ac:dyDescent="0.25">
      <c r="A8" s="127" t="s">
        <v>41</v>
      </c>
      <c r="B8" s="46" t="s">
        <v>36</v>
      </c>
      <c r="C8" s="37">
        <v>13</v>
      </c>
      <c r="D8" s="37">
        <v>10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47" t="s">
        <v>17</v>
      </c>
      <c r="Q8" s="47">
        <v>2011</v>
      </c>
      <c r="R8" s="39"/>
      <c r="S8" s="48" t="s">
        <v>39</v>
      </c>
    </row>
    <row r="9" spans="1:23" ht="15.75" thickBot="1" x14ac:dyDescent="0.3">
      <c r="A9" s="128"/>
      <c r="B9" s="49"/>
      <c r="C9" s="50"/>
      <c r="D9" s="51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3"/>
      <c r="Q9" s="53"/>
      <c r="R9" s="54"/>
      <c r="S9" s="55"/>
    </row>
    <row r="10" spans="1:23" x14ac:dyDescent="0.25">
      <c r="A10" s="129" t="s">
        <v>47</v>
      </c>
      <c r="B10" s="56" t="s">
        <v>36</v>
      </c>
      <c r="C10" s="57"/>
      <c r="D10" s="58"/>
      <c r="E10" s="37">
        <v>10</v>
      </c>
      <c r="F10" s="59"/>
      <c r="G10" s="59"/>
      <c r="H10" s="59"/>
      <c r="I10" s="59"/>
      <c r="J10" s="59"/>
      <c r="K10" s="59"/>
      <c r="L10" s="59"/>
      <c r="M10" s="59"/>
      <c r="N10" s="60"/>
      <c r="O10" s="60"/>
      <c r="P10" s="61" t="s">
        <v>17</v>
      </c>
      <c r="Q10" s="61">
        <v>2015</v>
      </c>
      <c r="R10" s="39"/>
      <c r="S10" s="48" t="s">
        <v>39</v>
      </c>
    </row>
    <row r="11" spans="1:23" ht="15.75" thickBot="1" x14ac:dyDescent="0.3">
      <c r="A11" s="130"/>
      <c r="B11" s="62"/>
      <c r="C11" s="63"/>
      <c r="D11" s="64"/>
      <c r="E11" s="42"/>
      <c r="F11" s="65"/>
      <c r="G11" s="65"/>
      <c r="H11" s="65"/>
      <c r="I11" s="65"/>
      <c r="J11" s="65"/>
      <c r="K11" s="65"/>
      <c r="L11" s="65"/>
      <c r="M11" s="65"/>
      <c r="N11" s="66"/>
      <c r="O11" s="66"/>
      <c r="P11" s="67"/>
      <c r="Q11" s="67"/>
      <c r="R11" s="4"/>
      <c r="S11" s="68"/>
    </row>
    <row r="12" spans="1:23" x14ac:dyDescent="0.25">
      <c r="A12" s="127" t="s">
        <v>34</v>
      </c>
      <c r="B12" s="46" t="s">
        <v>36</v>
      </c>
      <c r="C12" s="37">
        <v>13</v>
      </c>
      <c r="D12" s="37">
        <v>13</v>
      </c>
      <c r="E12" s="37">
        <v>13</v>
      </c>
      <c r="F12" s="37">
        <v>16</v>
      </c>
      <c r="G12" s="37">
        <v>13</v>
      </c>
      <c r="H12" s="38"/>
      <c r="I12" s="38"/>
      <c r="J12" s="38"/>
      <c r="K12" s="38"/>
      <c r="L12" s="38"/>
      <c r="M12" s="38"/>
      <c r="N12" s="39"/>
      <c r="O12" s="39"/>
      <c r="P12" s="47" t="s">
        <v>17</v>
      </c>
      <c r="Q12" s="47">
        <v>2007</v>
      </c>
      <c r="R12" s="39"/>
      <c r="S12" s="69" t="s">
        <v>19</v>
      </c>
    </row>
    <row r="13" spans="1:23" ht="15.75" thickBot="1" x14ac:dyDescent="0.3">
      <c r="A13" s="128"/>
      <c r="B13" s="70"/>
      <c r="C13" s="71"/>
      <c r="D13" s="42"/>
      <c r="E13" s="42"/>
      <c r="F13" s="42"/>
      <c r="G13" s="42"/>
      <c r="H13" s="43"/>
      <c r="I13" s="43"/>
      <c r="J13" s="43"/>
      <c r="K13" s="43"/>
      <c r="L13" s="43"/>
      <c r="M13" s="43"/>
      <c r="N13" s="4"/>
      <c r="O13" s="4"/>
      <c r="P13" s="44"/>
      <c r="Q13" s="44"/>
      <c r="R13" s="4"/>
      <c r="S13" s="72"/>
    </row>
    <row r="14" spans="1:23" x14ac:dyDescent="0.25">
      <c r="A14" s="129" t="s">
        <v>48</v>
      </c>
      <c r="B14" s="77" t="s">
        <v>36</v>
      </c>
      <c r="C14" s="78"/>
      <c r="D14" s="60"/>
      <c r="E14" s="79"/>
      <c r="F14" s="79"/>
      <c r="G14" s="79"/>
      <c r="H14" s="37">
        <v>10</v>
      </c>
      <c r="I14" s="60"/>
      <c r="J14" s="60"/>
      <c r="K14" s="60"/>
      <c r="L14" s="60"/>
      <c r="M14" s="60"/>
      <c r="N14" s="60"/>
      <c r="O14" s="60"/>
      <c r="P14" s="80" t="s">
        <v>16</v>
      </c>
      <c r="Q14" s="80">
        <v>2010</v>
      </c>
      <c r="R14" s="39"/>
      <c r="S14" s="81" t="s">
        <v>39</v>
      </c>
    </row>
    <row r="15" spans="1:23" ht="15.75" thickBot="1" x14ac:dyDescent="0.3">
      <c r="A15" s="130"/>
      <c r="B15" s="62"/>
      <c r="C15" s="82"/>
      <c r="D15" s="66"/>
      <c r="E15" s="83"/>
      <c r="F15" s="83"/>
      <c r="G15" s="83"/>
      <c r="H15" s="42"/>
      <c r="I15" s="66"/>
      <c r="J15" s="66"/>
      <c r="K15" s="66"/>
      <c r="L15" s="66"/>
      <c r="M15" s="66"/>
      <c r="N15" s="66"/>
      <c r="O15" s="66"/>
      <c r="P15" s="67"/>
      <c r="Q15" s="67"/>
      <c r="R15" s="4"/>
      <c r="S15" s="68"/>
    </row>
    <row r="16" spans="1:23" ht="15.75" thickBot="1" x14ac:dyDescent="0.3">
      <c r="A16" s="73"/>
      <c r="B16" s="74"/>
      <c r="C16" s="75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4"/>
      <c r="R16" s="54"/>
      <c r="S16" s="76"/>
    </row>
    <row r="18" spans="1:19" x14ac:dyDescent="0.25">
      <c r="A18" s="112" t="s">
        <v>57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</row>
  </sheetData>
  <sortState ref="A26:U31">
    <sortCondition ref="A26"/>
  </sortState>
  <mergeCells count="19">
    <mergeCell ref="A18:S18"/>
    <mergeCell ref="P3:P4"/>
    <mergeCell ref="Q3:Q4"/>
    <mergeCell ref="Q2:R2"/>
    <mergeCell ref="Q1:R1"/>
    <mergeCell ref="A1:L1"/>
    <mergeCell ref="M1:P1"/>
    <mergeCell ref="M2:P2"/>
    <mergeCell ref="A2:L2"/>
    <mergeCell ref="A3:A4"/>
    <mergeCell ref="A8:A9"/>
    <mergeCell ref="A10:A11"/>
    <mergeCell ref="A12:A13"/>
    <mergeCell ref="A14:A15"/>
    <mergeCell ref="T4:W4"/>
    <mergeCell ref="T5:U5"/>
    <mergeCell ref="V5:W5"/>
    <mergeCell ref="T6:U6"/>
    <mergeCell ref="V6:W6"/>
  </mergeCells>
  <hyperlinks>
    <hyperlink ref="M1:P1" location="Index!A1" display="Retour Index"/>
    <hyperlink ref="M2:P2" location="'Action (2)'!A1" display="Retour Series"/>
  </hyperlinks>
  <printOptions horizontalCentered="1" verticalCentered="1"/>
  <pageMargins left="0.19685039370078741" right="0.19685039370078741" top="0.19685039370078741" bottom="0.19685039370078741" header="0" footer="0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38"/>
  <sheetViews>
    <sheetView zoomScale="120" zoomScaleNormal="120" workbookViewId="0">
      <selection activeCell="D6" sqref="D6"/>
    </sheetView>
  </sheetViews>
  <sheetFormatPr baseColWidth="10" defaultRowHeight="15.75" x14ac:dyDescent="0.25"/>
  <cols>
    <col min="1" max="1" width="79.28515625" style="9" customWidth="1"/>
    <col min="2" max="7" width="13.7109375" style="9" customWidth="1"/>
    <col min="8" max="9" width="28.28515625" style="9" customWidth="1"/>
    <col min="10" max="16384" width="11.42578125" style="9"/>
  </cols>
  <sheetData>
    <row r="1" spans="1:9" ht="24" customHeight="1" thickTop="1" x14ac:dyDescent="0.25">
      <c r="A1" s="134" t="s">
        <v>66</v>
      </c>
      <c r="B1" s="136" t="s">
        <v>50</v>
      </c>
      <c r="C1" s="136"/>
      <c r="D1" s="136"/>
      <c r="E1" s="136" t="s">
        <v>51</v>
      </c>
      <c r="F1" s="136"/>
      <c r="G1" s="137"/>
      <c r="H1" s="89"/>
      <c r="I1" s="88"/>
    </row>
    <row r="2" spans="1:9" ht="24" customHeight="1" x14ac:dyDescent="0.25">
      <c r="A2" s="135"/>
      <c r="B2" s="138"/>
      <c r="C2" s="138"/>
      <c r="D2" s="138" t="s">
        <v>45</v>
      </c>
      <c r="E2" s="138"/>
      <c r="F2" s="140">
        <f>COUNTA(A5:A211)</f>
        <v>5</v>
      </c>
      <c r="G2" s="141"/>
      <c r="H2" s="93" t="s">
        <v>61</v>
      </c>
      <c r="I2" s="88"/>
    </row>
    <row r="3" spans="1:9" ht="24" customHeight="1" thickBot="1" x14ac:dyDescent="0.3">
      <c r="A3" s="135"/>
      <c r="B3" s="139"/>
      <c r="C3" s="139"/>
      <c r="D3" s="139" t="s">
        <v>46</v>
      </c>
      <c r="E3" s="139"/>
      <c r="F3" s="142">
        <f>SUM(G5:G504)</f>
        <v>315</v>
      </c>
      <c r="G3" s="143"/>
      <c r="H3" s="94" t="s">
        <v>62</v>
      </c>
      <c r="I3" s="87"/>
    </row>
    <row r="4" spans="1:9" ht="24" customHeight="1" thickTop="1" thickBot="1" x14ac:dyDescent="0.3">
      <c r="A4" s="90"/>
      <c r="B4" s="131" t="s">
        <v>60</v>
      </c>
      <c r="C4" s="131"/>
      <c r="D4" s="95" t="s">
        <v>67</v>
      </c>
      <c r="E4" s="95" t="s">
        <v>68</v>
      </c>
      <c r="F4" s="132" t="s">
        <v>59</v>
      </c>
      <c r="G4" s="133"/>
      <c r="H4" s="8" t="s">
        <v>64</v>
      </c>
      <c r="I4" s="95" t="s">
        <v>63</v>
      </c>
    </row>
    <row r="5" spans="1:9" ht="21.75" customHeight="1" thickTop="1" thickBot="1" x14ac:dyDescent="0.3">
      <c r="A5" s="29" t="s">
        <v>69</v>
      </c>
      <c r="B5" s="30" t="s">
        <v>43</v>
      </c>
      <c r="C5" s="15">
        <v>9</v>
      </c>
      <c r="D5" s="16" t="str">
        <f>IF('Action AV'!C6&gt;0,"S1",IF('Action AV'!D6&gt;0,"S2",IF('Action AV'!E6&gt;0,"S3", IF('Action AV'!F6&gt;0,"S4", IF('Action AV'!G6&gt;0,"S5", IF('Action AV'!H6&gt;0,"S6", IF('Action AV'!I6&gt;0,"S7", IF('Action AV'!J6&gt;0,"S8", IF('Action AV'!K6&gt;0,"S9", IF('Action AV'!L6&gt;0,"S10", IF('Action AV'!M6&gt;0,"S11", IF('Action AV'!N6&gt;0,"S12", IF('Action AV'!O6&gt;0,"S13",IF('Action AV'!C7&gt;0,"S14",IF('Action AV'!D7&gt;0,"S15",IF('Action AV'!E7&gt;0,"S16",IF('Action AV'!F7&gt;0,"S17",IF('Action AV'!G7&gt;0,"S18",IF('Action AV'!H7&gt;0,"S19", IF('Action AV'!I7&gt;0,"S20", IF('Action AV'!J7&gt;0,"S21", IF('Action AV'!K7&gt;0,"S22", IF('Action AV'!L7&gt;0,"S23", IF('Action AV'!M7&gt;0,"S6", IF('Action AV'!N7&gt;0,"S7", IF('Action AV'!O7&gt;0,"S26","FIN"))))))))))))))))))))))))))</f>
        <v>S2</v>
      </c>
      <c r="E5" s="96"/>
      <c r="F5" s="30" t="s">
        <v>53</v>
      </c>
      <c r="G5" s="16">
        <v>204</v>
      </c>
      <c r="H5" s="85"/>
      <c r="I5" s="86"/>
    </row>
    <row r="6" spans="1:9" ht="21.75" customHeight="1" thickTop="1" thickBot="1" x14ac:dyDescent="0.3">
      <c r="A6" s="29"/>
      <c r="B6" s="30"/>
      <c r="C6" s="15"/>
      <c r="D6" s="96"/>
      <c r="E6" s="96"/>
      <c r="F6" s="30"/>
      <c r="G6" s="16"/>
      <c r="H6" s="85"/>
      <c r="I6" s="97"/>
    </row>
    <row r="7" spans="1:9" ht="21.75" customHeight="1" thickTop="1" thickBot="1" x14ac:dyDescent="0.3">
      <c r="A7" s="29" t="s">
        <v>41</v>
      </c>
      <c r="B7" s="30" t="s">
        <v>43</v>
      </c>
      <c r="C7" s="15">
        <v>2</v>
      </c>
      <c r="D7" s="96" t="s">
        <v>0</v>
      </c>
      <c r="E7" s="96"/>
      <c r="F7" s="30" t="s">
        <v>53</v>
      </c>
      <c r="G7" s="16">
        <v>23</v>
      </c>
      <c r="H7" s="15" t="s">
        <v>65</v>
      </c>
      <c r="I7" s="15" t="s">
        <v>65</v>
      </c>
    </row>
    <row r="8" spans="1:9" ht="21.75" customHeight="1" thickTop="1" thickBot="1" x14ac:dyDescent="0.3">
      <c r="A8" s="29"/>
      <c r="B8" s="30"/>
      <c r="C8" s="15"/>
      <c r="D8" s="96"/>
      <c r="E8" s="96"/>
      <c r="F8" s="30"/>
      <c r="G8" s="16"/>
      <c r="H8" s="15"/>
      <c r="I8" s="15"/>
    </row>
    <row r="9" spans="1:9" ht="21.75" customHeight="1" thickTop="1" thickBot="1" x14ac:dyDescent="0.3">
      <c r="A9" s="29" t="s">
        <v>70</v>
      </c>
      <c r="B9" s="30" t="s">
        <v>43</v>
      </c>
      <c r="C9" s="15">
        <v>1</v>
      </c>
      <c r="D9" s="96" t="s">
        <v>2</v>
      </c>
      <c r="E9" s="96"/>
      <c r="F9" s="30" t="s">
        <v>53</v>
      </c>
      <c r="G9" s="16">
        <v>10</v>
      </c>
      <c r="H9" s="15"/>
      <c r="I9" s="15"/>
    </row>
    <row r="10" spans="1:9" ht="21.75" customHeight="1" thickTop="1" thickBot="1" x14ac:dyDescent="0.3">
      <c r="A10" s="29"/>
      <c r="B10" s="30"/>
      <c r="C10" s="15"/>
      <c r="D10" s="96"/>
      <c r="E10" s="96"/>
      <c r="F10" s="30"/>
      <c r="G10" s="16"/>
      <c r="H10" s="15"/>
      <c r="I10" s="15"/>
    </row>
    <row r="11" spans="1:9" ht="21.75" customHeight="1" thickTop="1" thickBot="1" x14ac:dyDescent="0.3">
      <c r="A11" s="29" t="s">
        <v>71</v>
      </c>
      <c r="B11" s="30" t="s">
        <v>43</v>
      </c>
      <c r="C11" s="15">
        <v>5</v>
      </c>
      <c r="D11" s="96" t="s">
        <v>0</v>
      </c>
      <c r="E11" s="96"/>
      <c r="F11" s="30" t="s">
        <v>53</v>
      </c>
      <c r="G11" s="16">
        <v>68</v>
      </c>
      <c r="H11" s="15"/>
      <c r="I11" s="15"/>
    </row>
    <row r="12" spans="1:9" ht="21.75" customHeight="1" thickTop="1" thickBot="1" x14ac:dyDescent="0.3">
      <c r="A12" s="29"/>
      <c r="B12" s="30"/>
      <c r="C12" s="15"/>
      <c r="D12" s="96"/>
      <c r="E12" s="96"/>
      <c r="F12" s="30"/>
      <c r="G12" s="16"/>
      <c r="H12" s="15"/>
      <c r="I12" s="15"/>
    </row>
    <row r="13" spans="1:9" ht="21.75" customHeight="1" thickTop="1" thickBot="1" x14ac:dyDescent="0.3">
      <c r="A13" s="29" t="s">
        <v>72</v>
      </c>
      <c r="B13" s="30" t="s">
        <v>43</v>
      </c>
      <c r="C13" s="15">
        <v>1</v>
      </c>
      <c r="D13" s="96" t="s">
        <v>5</v>
      </c>
      <c r="E13" s="96"/>
      <c r="F13" s="30" t="s">
        <v>53</v>
      </c>
      <c r="G13" s="16">
        <v>10</v>
      </c>
      <c r="H13" s="15"/>
      <c r="I13" s="15"/>
    </row>
    <row r="14" spans="1:9" ht="21.75" customHeight="1" thickBot="1" x14ac:dyDescent="0.3">
      <c r="A14" s="14"/>
      <c r="B14" s="16"/>
      <c r="C14" s="16"/>
      <c r="D14" s="16"/>
      <c r="E14" s="16"/>
      <c r="F14" s="16"/>
      <c r="G14" s="15"/>
      <c r="H14" s="15"/>
      <c r="I14" s="15"/>
    </row>
    <row r="15" spans="1:9" ht="21.75" customHeight="1" thickBot="1" x14ac:dyDescent="0.3">
      <c r="A15" s="14"/>
      <c r="B15" s="16"/>
      <c r="C15" s="16"/>
      <c r="D15" s="16"/>
      <c r="E15" s="16"/>
      <c r="F15" s="16"/>
      <c r="G15" s="15"/>
      <c r="H15" s="15"/>
      <c r="I15" s="15"/>
    </row>
    <row r="16" spans="1:9" ht="21.75" customHeight="1" thickBot="1" x14ac:dyDescent="0.3">
      <c r="A16" s="14"/>
      <c r="B16" s="16"/>
      <c r="C16" s="16"/>
      <c r="D16" s="16"/>
      <c r="E16" s="16"/>
      <c r="F16" s="16"/>
      <c r="G16" s="15"/>
      <c r="H16" s="15"/>
      <c r="I16" s="15"/>
    </row>
    <row r="17" spans="1:9" ht="21.75" customHeight="1" thickBot="1" x14ac:dyDescent="0.3">
      <c r="A17" s="14"/>
      <c r="B17" s="16"/>
      <c r="C17" s="16"/>
      <c r="D17" s="16"/>
      <c r="E17" s="16"/>
      <c r="F17" s="16"/>
      <c r="G17" s="15"/>
      <c r="H17" s="15"/>
      <c r="I17" s="15"/>
    </row>
    <row r="18" spans="1:9" ht="21.75" customHeight="1" thickBot="1" x14ac:dyDescent="0.3">
      <c r="A18" s="14"/>
      <c r="B18" s="16"/>
      <c r="C18" s="16"/>
      <c r="D18" s="16"/>
      <c r="E18" s="16"/>
      <c r="F18" s="16"/>
      <c r="G18" s="15"/>
      <c r="H18" s="15"/>
      <c r="I18" s="15"/>
    </row>
    <row r="19" spans="1:9" ht="21.75" customHeight="1" thickBot="1" x14ac:dyDescent="0.3">
      <c r="A19" s="14"/>
      <c r="B19" s="16"/>
      <c r="C19" s="16"/>
      <c r="D19" s="16"/>
      <c r="E19" s="16"/>
      <c r="F19" s="16"/>
      <c r="G19" s="15"/>
      <c r="H19" s="15"/>
      <c r="I19" s="15"/>
    </row>
    <row r="20" spans="1:9" ht="21.75" customHeight="1" thickBot="1" x14ac:dyDescent="0.3">
      <c r="A20" s="14"/>
      <c r="B20" s="16"/>
      <c r="C20" s="16"/>
      <c r="D20" s="16"/>
      <c r="E20" s="16"/>
      <c r="F20" s="16"/>
      <c r="G20" s="15"/>
      <c r="H20" s="15"/>
      <c r="I20" s="15"/>
    </row>
    <row r="21" spans="1:9" ht="21.75" customHeight="1" thickBot="1" x14ac:dyDescent="0.3">
      <c r="A21" s="14"/>
      <c r="B21" s="16"/>
      <c r="C21" s="16"/>
      <c r="D21" s="16"/>
      <c r="E21" s="16"/>
      <c r="F21" s="16"/>
      <c r="G21" s="15"/>
      <c r="H21" s="15"/>
      <c r="I21" s="15"/>
    </row>
    <row r="22" spans="1:9" ht="21.75" customHeight="1" thickBot="1" x14ac:dyDescent="0.3">
      <c r="A22" s="14"/>
      <c r="B22" s="16"/>
      <c r="C22" s="16"/>
      <c r="D22" s="16"/>
      <c r="E22" s="16"/>
      <c r="F22" s="16"/>
      <c r="G22" s="15"/>
      <c r="H22" s="15"/>
      <c r="I22" s="15"/>
    </row>
    <row r="23" spans="1:9" ht="21.75" customHeight="1" thickBot="1" x14ac:dyDescent="0.3">
      <c r="A23" s="14"/>
      <c r="B23" s="16"/>
      <c r="C23" s="16"/>
      <c r="D23" s="16"/>
      <c r="E23" s="16"/>
      <c r="F23" s="16"/>
      <c r="G23" s="15"/>
      <c r="H23" s="15"/>
      <c r="I23" s="15"/>
    </row>
    <row r="24" spans="1:9" ht="21.75" customHeight="1" thickBot="1" x14ac:dyDescent="0.3">
      <c r="A24" s="14"/>
      <c r="B24" s="16"/>
      <c r="C24" s="16"/>
      <c r="D24" s="16"/>
      <c r="E24" s="16"/>
      <c r="F24" s="16"/>
      <c r="G24" s="15"/>
      <c r="H24" s="15"/>
      <c r="I24" s="15"/>
    </row>
    <row r="25" spans="1:9" ht="21.75" customHeight="1" thickBot="1" x14ac:dyDescent="0.3">
      <c r="A25" s="14"/>
      <c r="B25" s="16"/>
      <c r="C25" s="16"/>
      <c r="D25" s="16"/>
      <c r="E25" s="16"/>
      <c r="F25" s="16"/>
      <c r="G25" s="15"/>
      <c r="H25" s="15"/>
      <c r="I25" s="15"/>
    </row>
    <row r="26" spans="1:9" ht="21.75" customHeight="1" thickBot="1" x14ac:dyDescent="0.3">
      <c r="A26" s="14"/>
      <c r="B26" s="16"/>
      <c r="C26" s="16"/>
      <c r="D26" s="16"/>
      <c r="E26" s="16"/>
      <c r="F26" s="16"/>
      <c r="G26" s="15"/>
      <c r="H26" s="15"/>
      <c r="I26" s="15"/>
    </row>
    <row r="27" spans="1:9" ht="21.75" customHeight="1" thickBot="1" x14ac:dyDescent="0.3">
      <c r="A27" s="14"/>
      <c r="B27" s="16"/>
      <c r="C27" s="16"/>
      <c r="D27" s="16"/>
      <c r="E27" s="16"/>
      <c r="F27" s="16"/>
      <c r="G27" s="15"/>
      <c r="H27" s="15"/>
      <c r="I27" s="15"/>
    </row>
    <row r="28" spans="1:9" ht="21.75" customHeight="1" thickBot="1" x14ac:dyDescent="0.3">
      <c r="A28" s="14"/>
      <c r="B28" s="16"/>
      <c r="C28" s="16"/>
      <c r="D28" s="16"/>
      <c r="E28" s="16"/>
      <c r="F28" s="16"/>
      <c r="G28" s="15"/>
      <c r="H28" s="15"/>
      <c r="I28" s="15"/>
    </row>
    <row r="29" spans="1:9" ht="21.75" customHeight="1" thickBot="1" x14ac:dyDescent="0.3">
      <c r="A29" s="14"/>
      <c r="B29" s="16"/>
      <c r="C29" s="16"/>
      <c r="D29" s="16"/>
      <c r="E29" s="16"/>
      <c r="F29" s="16"/>
      <c r="G29" s="15"/>
      <c r="H29" s="15"/>
      <c r="I29" s="15"/>
    </row>
    <row r="30" spans="1:9" ht="21.75" customHeight="1" thickBot="1" x14ac:dyDescent="0.3">
      <c r="A30" s="14"/>
      <c r="B30" s="16"/>
      <c r="C30" s="16"/>
      <c r="D30" s="16"/>
      <c r="E30" s="16"/>
      <c r="F30" s="16"/>
      <c r="G30" s="15"/>
      <c r="H30" s="15"/>
      <c r="I30" s="15"/>
    </row>
    <row r="31" spans="1:9" ht="21.75" customHeight="1" thickBot="1" x14ac:dyDescent="0.3">
      <c r="A31" s="14"/>
      <c r="B31" s="16"/>
      <c r="C31" s="16"/>
      <c r="D31" s="16"/>
      <c r="E31" s="16"/>
      <c r="F31" s="16"/>
      <c r="G31" s="15"/>
      <c r="H31" s="15"/>
      <c r="I31" s="15"/>
    </row>
    <row r="32" spans="1:9" ht="21.75" customHeight="1" thickBot="1" x14ac:dyDescent="0.3">
      <c r="A32" s="14"/>
      <c r="B32" s="16"/>
      <c r="C32" s="16"/>
      <c r="D32" s="16"/>
      <c r="E32" s="16"/>
      <c r="F32" s="16"/>
      <c r="G32" s="15"/>
      <c r="H32" s="15"/>
      <c r="I32" s="15"/>
    </row>
    <row r="33" spans="1:9" ht="21.75" customHeight="1" thickBot="1" x14ac:dyDescent="0.3">
      <c r="A33" s="14"/>
      <c r="B33" s="16"/>
      <c r="C33" s="16"/>
      <c r="D33" s="16"/>
      <c r="E33" s="16"/>
      <c r="F33" s="16"/>
      <c r="G33" s="15"/>
      <c r="H33" s="15"/>
      <c r="I33" s="15"/>
    </row>
    <row r="34" spans="1:9" ht="21.75" customHeight="1" thickBot="1" x14ac:dyDescent="0.3">
      <c r="A34" s="14"/>
      <c r="B34" s="16"/>
      <c r="C34" s="16"/>
      <c r="D34" s="16"/>
      <c r="E34" s="16"/>
      <c r="F34" s="16"/>
      <c r="G34" s="15"/>
      <c r="H34" s="15"/>
      <c r="I34" s="15"/>
    </row>
    <row r="35" spans="1:9" ht="21.75" customHeight="1" thickBot="1" x14ac:dyDescent="0.3">
      <c r="A35" s="14"/>
      <c r="B35" s="16"/>
      <c r="C35" s="16"/>
      <c r="D35" s="16"/>
      <c r="E35" s="16"/>
      <c r="F35" s="16"/>
      <c r="G35" s="15"/>
      <c r="H35" s="15"/>
      <c r="I35" s="15"/>
    </row>
    <row r="36" spans="1:9" ht="21.75" customHeight="1" thickBot="1" x14ac:dyDescent="0.3">
      <c r="A36" s="14"/>
      <c r="B36" s="16"/>
      <c r="C36" s="16"/>
      <c r="D36" s="16"/>
      <c r="E36" s="16"/>
      <c r="F36" s="16"/>
      <c r="G36" s="15"/>
      <c r="H36" s="15"/>
      <c r="I36" s="15"/>
    </row>
    <row r="37" spans="1:9" ht="21.75" customHeight="1" thickBot="1" x14ac:dyDescent="0.3">
      <c r="A37" s="26"/>
      <c r="B37" s="16"/>
      <c r="C37" s="27"/>
      <c r="D37" s="98"/>
      <c r="E37" s="98"/>
      <c r="F37" s="16"/>
      <c r="G37" s="28"/>
      <c r="H37" s="84"/>
      <c r="I37" s="15"/>
    </row>
    <row r="38" spans="1:9" ht="16.5" thickTop="1" x14ac:dyDescent="0.25"/>
  </sheetData>
  <mergeCells count="10">
    <mergeCell ref="B4:C4"/>
    <mergeCell ref="F4:G4"/>
    <mergeCell ref="A1:A3"/>
    <mergeCell ref="B1:D1"/>
    <mergeCell ref="E1:G1"/>
    <mergeCell ref="B2:C3"/>
    <mergeCell ref="D2:E2"/>
    <mergeCell ref="F2:G2"/>
    <mergeCell ref="D3:E3"/>
    <mergeCell ref="F3:G3"/>
  </mergeCells>
  <hyperlinks>
    <hyperlink ref="B1:C1" location="Index!A1" display="INDEX"/>
  </hyperlink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zoomScale="133" zoomScaleNormal="133" workbookViewId="0">
      <selection activeCell="A3" sqref="A3:F3"/>
    </sheetView>
  </sheetViews>
  <sheetFormatPr baseColWidth="10" defaultRowHeight="15" x14ac:dyDescent="0.25"/>
  <cols>
    <col min="1" max="1" width="79.28515625" customWidth="1"/>
    <col min="2" max="3" width="8" customWidth="1"/>
    <col min="4" max="4" width="12.140625" customWidth="1"/>
    <col min="5" max="5" width="13.7109375" customWidth="1"/>
    <col min="6" max="6" width="12.140625" customWidth="1"/>
    <col min="7" max="7" width="3.7109375" customWidth="1"/>
  </cols>
  <sheetData>
    <row r="1" spans="1:7" s="9" customFormat="1" ht="23.25" thickTop="1" x14ac:dyDescent="0.25">
      <c r="A1" s="7" t="s">
        <v>52</v>
      </c>
      <c r="B1" s="147" t="s">
        <v>44</v>
      </c>
      <c r="C1" s="147"/>
      <c r="D1" s="13">
        <f>'Action AV'!S1</f>
        <v>5</v>
      </c>
      <c r="E1" s="12" t="s">
        <v>43</v>
      </c>
      <c r="F1" s="8">
        <f>'Action AV'!S2</f>
        <v>34</v>
      </c>
      <c r="G1" s="133"/>
    </row>
    <row r="2" spans="1:7" s="9" customFormat="1" ht="21.75" customHeight="1" thickBot="1" x14ac:dyDescent="0.3">
      <c r="A2" s="10" t="s">
        <v>49</v>
      </c>
      <c r="B2" s="149" t="s">
        <v>50</v>
      </c>
      <c r="C2" s="149"/>
      <c r="D2" s="149"/>
      <c r="E2" s="149" t="s">
        <v>51</v>
      </c>
      <c r="F2" s="149"/>
      <c r="G2" s="148"/>
    </row>
    <row r="3" spans="1:7" s="9" customFormat="1" ht="21.75" customHeight="1" thickTop="1" thickBot="1" x14ac:dyDescent="0.3">
      <c r="A3" s="144"/>
      <c r="B3" s="145"/>
      <c r="C3" s="145"/>
      <c r="D3" s="145"/>
      <c r="E3" s="145"/>
      <c r="F3" s="146"/>
      <c r="G3" s="11">
        <v>1</v>
      </c>
    </row>
    <row r="4" spans="1:7" s="9" customFormat="1" ht="21.75" customHeight="1" thickBot="1" x14ac:dyDescent="0.3">
      <c r="A4" s="144"/>
      <c r="B4" s="145"/>
      <c r="C4" s="145"/>
      <c r="D4" s="145"/>
      <c r="E4" s="145"/>
      <c r="F4" s="146"/>
      <c r="G4" s="11">
        <v>1</v>
      </c>
    </row>
    <row r="5" spans="1:7" s="9" customFormat="1" ht="21.75" customHeight="1" thickBot="1" x14ac:dyDescent="0.3">
      <c r="A5" s="144"/>
      <c r="B5" s="145"/>
      <c r="C5" s="145"/>
      <c r="D5" s="145"/>
      <c r="E5" s="145"/>
      <c r="F5" s="146"/>
      <c r="G5" s="11">
        <v>1</v>
      </c>
    </row>
    <row r="6" spans="1:7" s="9" customFormat="1" ht="21.75" customHeight="1" thickBot="1" x14ac:dyDescent="0.3">
      <c r="A6" s="144"/>
      <c r="B6" s="145"/>
      <c r="C6" s="145"/>
      <c r="D6" s="145"/>
      <c r="E6" s="145"/>
      <c r="F6" s="146"/>
      <c r="G6" s="11">
        <v>1</v>
      </c>
    </row>
    <row r="7" spans="1:7" s="9" customFormat="1" ht="21.75" customHeight="1" thickBot="1" x14ac:dyDescent="0.3">
      <c r="A7" s="144"/>
      <c r="B7" s="145"/>
      <c r="C7" s="145"/>
      <c r="D7" s="145"/>
      <c r="E7" s="145"/>
      <c r="F7" s="146"/>
      <c r="G7" s="11">
        <v>1</v>
      </c>
    </row>
    <row r="8" spans="1:7" s="9" customFormat="1" ht="21.75" customHeight="1" thickBot="1" x14ac:dyDescent="0.3">
      <c r="A8" s="144"/>
      <c r="B8" s="145"/>
      <c r="C8" s="145"/>
      <c r="D8" s="145"/>
      <c r="E8" s="145"/>
      <c r="F8" s="146"/>
      <c r="G8" s="11">
        <v>1</v>
      </c>
    </row>
    <row r="9" spans="1:7" s="9" customFormat="1" ht="21.75" customHeight="1" thickBot="1" x14ac:dyDescent="0.3">
      <c r="A9" s="144"/>
      <c r="B9" s="145"/>
      <c r="C9" s="145"/>
      <c r="D9" s="145"/>
      <c r="E9" s="145"/>
      <c r="F9" s="146"/>
      <c r="G9" s="11">
        <v>1</v>
      </c>
    </row>
    <row r="10" spans="1:7" s="9" customFormat="1" ht="21.75" customHeight="1" thickBot="1" x14ac:dyDescent="0.3">
      <c r="A10" s="144"/>
      <c r="B10" s="145"/>
      <c r="C10" s="145"/>
      <c r="D10" s="145"/>
      <c r="E10" s="145"/>
      <c r="F10" s="146"/>
      <c r="G10" s="11">
        <v>1</v>
      </c>
    </row>
    <row r="11" spans="1:7" s="9" customFormat="1" ht="21.75" customHeight="1" thickBot="1" x14ac:dyDescent="0.3">
      <c r="A11" s="144"/>
      <c r="B11" s="145"/>
      <c r="C11" s="145"/>
      <c r="D11" s="145"/>
      <c r="E11" s="145"/>
      <c r="F11" s="146"/>
      <c r="G11" s="11">
        <v>1</v>
      </c>
    </row>
    <row r="12" spans="1:7" s="9" customFormat="1" ht="21.75" customHeight="1" thickBot="1" x14ac:dyDescent="0.3">
      <c r="A12" s="144"/>
      <c r="B12" s="145"/>
      <c r="C12" s="145"/>
      <c r="D12" s="145"/>
      <c r="E12" s="145"/>
      <c r="F12" s="146"/>
      <c r="G12" s="11">
        <v>1</v>
      </c>
    </row>
    <row r="13" spans="1:7" s="9" customFormat="1" ht="21.75" customHeight="1" thickBot="1" x14ac:dyDescent="0.3">
      <c r="A13" s="144"/>
      <c r="B13" s="145"/>
      <c r="C13" s="145"/>
      <c r="D13" s="145"/>
      <c r="E13" s="145"/>
      <c r="F13" s="146"/>
      <c r="G13" s="11">
        <v>1</v>
      </c>
    </row>
    <row r="14" spans="1:7" s="9" customFormat="1" ht="21.75" customHeight="1" thickBot="1" x14ac:dyDescent="0.3">
      <c r="A14" s="144"/>
      <c r="B14" s="145"/>
      <c r="C14" s="145"/>
      <c r="D14" s="145"/>
      <c r="E14" s="145"/>
      <c r="F14" s="146"/>
      <c r="G14" s="11">
        <v>1</v>
      </c>
    </row>
  </sheetData>
  <mergeCells count="16">
    <mergeCell ref="A4:F4"/>
    <mergeCell ref="B1:C1"/>
    <mergeCell ref="G1:G2"/>
    <mergeCell ref="B2:D2"/>
    <mergeCell ref="E2:F2"/>
    <mergeCell ref="A3:F3"/>
    <mergeCell ref="A11:F11"/>
    <mergeCell ref="A12:F12"/>
    <mergeCell ref="A13:F13"/>
    <mergeCell ref="A14:F14"/>
    <mergeCell ref="A5:F5"/>
    <mergeCell ref="A6:F6"/>
    <mergeCell ref="A7:F7"/>
    <mergeCell ref="A8:F8"/>
    <mergeCell ref="A9:F9"/>
    <mergeCell ref="A10:F10"/>
  </mergeCells>
  <hyperlinks>
    <hyperlink ref="B2:D2" location="Index!A1" display="INDEX"/>
    <hyperlink ref="E2:F2" location="Action!A1" display="FEUILE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Action AV</vt:lpstr>
      <vt:lpstr>Action AV 1 (2)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mickey</dc:creator>
  <cp:lastModifiedBy>jason</cp:lastModifiedBy>
  <cp:lastPrinted>2016-01-16T11:57:32Z</cp:lastPrinted>
  <dcterms:created xsi:type="dcterms:W3CDTF">2014-11-17T08:23:51Z</dcterms:created>
  <dcterms:modified xsi:type="dcterms:W3CDTF">2018-05-03T11:13:03Z</dcterms:modified>
</cp:coreProperties>
</file>