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son\Desktop\"/>
    </mc:Choice>
  </mc:AlternateContent>
  <xr:revisionPtr revIDLastSave="0" documentId="13_ncr:1_{5C7AFBB3-1539-4EB0-B1D6-AE21E8807106}" xr6:coauthVersionLast="40" xr6:coauthVersionMax="40" xr10:uidLastSave="{00000000-0000-0000-0000-000000000000}"/>
  <bookViews>
    <workbookView xWindow="0" yWindow="0" windowWidth="23040" windowHeight="9096" activeTab="4" xr2:uid="{A9F0A0D8-4A17-4868-AC45-E37726967038}"/>
  </bookViews>
  <sheets>
    <sheet name="Janvier" sheetId="5" r:id="rId1"/>
    <sheet name="Fevrier" sheetId="6" r:id="rId2"/>
    <sheet name="Mars" sheetId="7" r:id="rId3"/>
    <sheet name="Avril" sheetId="8" r:id="rId4"/>
    <sheet name="Feuil1" sheetId="1" r:id="rId5"/>
  </sheets>
  <externalReferences>
    <externalReference r:id="rId6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7" i="1" l="1"/>
  <c r="V7" i="1"/>
  <c r="W6" i="1"/>
  <c r="V6" i="1"/>
  <c r="W5" i="1"/>
  <c r="V5" i="1"/>
  <c r="W4" i="1"/>
  <c r="V4" i="1"/>
  <c r="V84" i="8"/>
  <c r="S84" i="8"/>
  <c r="V74" i="8"/>
  <c r="U74" i="8"/>
  <c r="V73" i="8"/>
  <c r="U73" i="8"/>
  <c r="V72" i="8"/>
  <c r="U72" i="8"/>
  <c r="V71" i="8"/>
  <c r="U71" i="8"/>
  <c r="V70" i="8"/>
  <c r="U70" i="8"/>
  <c r="V69" i="8"/>
  <c r="U69" i="8"/>
  <c r="V68" i="8"/>
  <c r="U68" i="8"/>
  <c r="V58" i="8"/>
  <c r="U58" i="8"/>
  <c r="V57" i="8"/>
  <c r="U57" i="8"/>
  <c r="V56" i="8"/>
  <c r="U56" i="8"/>
  <c r="V55" i="8"/>
  <c r="U55" i="8"/>
  <c r="V54" i="8"/>
  <c r="U54" i="8"/>
  <c r="V53" i="8"/>
  <c r="U53" i="8"/>
  <c r="V52" i="8"/>
  <c r="U52" i="8"/>
  <c r="V42" i="8"/>
  <c r="U42" i="8"/>
  <c r="V41" i="8"/>
  <c r="U41" i="8"/>
  <c r="V40" i="8"/>
  <c r="U40" i="8"/>
  <c r="V39" i="8"/>
  <c r="U39" i="8"/>
  <c r="V38" i="8"/>
  <c r="U38" i="8"/>
  <c r="V37" i="8"/>
  <c r="U37" i="8"/>
  <c r="V36" i="8"/>
  <c r="U36" i="8"/>
  <c r="V26" i="8"/>
  <c r="U26" i="8"/>
  <c r="V25" i="8"/>
  <c r="U25" i="8"/>
  <c r="V24" i="8"/>
  <c r="U24" i="8"/>
  <c r="V23" i="8"/>
  <c r="U23" i="8"/>
  <c r="V22" i="8"/>
  <c r="U22" i="8"/>
  <c r="V21" i="8"/>
  <c r="U21" i="8"/>
  <c r="V20" i="8"/>
  <c r="U20" i="8"/>
  <c r="V11" i="8"/>
  <c r="U10" i="8"/>
  <c r="V9" i="8"/>
  <c r="U9" i="8"/>
  <c r="V8" i="8"/>
  <c r="U8" i="8"/>
  <c r="V7" i="8"/>
  <c r="U7" i="8"/>
  <c r="V6" i="8"/>
  <c r="U6" i="8"/>
  <c r="V5" i="8"/>
  <c r="U5" i="8"/>
  <c r="V4" i="8"/>
  <c r="O84" i="8" s="1"/>
  <c r="U4" i="8"/>
  <c r="H84" i="8" s="1"/>
  <c r="V84" i="7"/>
  <c r="S84" i="7"/>
  <c r="V74" i="7"/>
  <c r="U74" i="7"/>
  <c r="V73" i="7"/>
  <c r="U73" i="7"/>
  <c r="V72" i="7"/>
  <c r="U72" i="7"/>
  <c r="V71" i="7"/>
  <c r="U71" i="7"/>
  <c r="V70" i="7"/>
  <c r="U70" i="7"/>
  <c r="V69" i="7"/>
  <c r="U69" i="7"/>
  <c r="V68" i="7"/>
  <c r="U68" i="7"/>
  <c r="V58" i="7"/>
  <c r="U58" i="7"/>
  <c r="V57" i="7"/>
  <c r="U57" i="7"/>
  <c r="V56" i="7"/>
  <c r="U56" i="7"/>
  <c r="V55" i="7"/>
  <c r="U55" i="7"/>
  <c r="V54" i="7"/>
  <c r="U54" i="7"/>
  <c r="V53" i="7"/>
  <c r="U53" i="7"/>
  <c r="V52" i="7"/>
  <c r="U52" i="7"/>
  <c r="V42" i="7"/>
  <c r="U42" i="7"/>
  <c r="V41" i="7"/>
  <c r="U41" i="7"/>
  <c r="V40" i="7"/>
  <c r="U40" i="7"/>
  <c r="V39" i="7"/>
  <c r="U39" i="7"/>
  <c r="V38" i="7"/>
  <c r="U38" i="7"/>
  <c r="V37" i="7"/>
  <c r="U37" i="7"/>
  <c r="V36" i="7"/>
  <c r="U36" i="7"/>
  <c r="V26" i="7"/>
  <c r="U26" i="7"/>
  <c r="V25" i="7"/>
  <c r="U25" i="7"/>
  <c r="V24" i="7"/>
  <c r="U24" i="7"/>
  <c r="V23" i="7"/>
  <c r="U23" i="7"/>
  <c r="V22" i="7"/>
  <c r="U22" i="7"/>
  <c r="V21" i="7"/>
  <c r="U21" i="7"/>
  <c r="V20" i="7"/>
  <c r="U20" i="7"/>
  <c r="V11" i="7"/>
  <c r="U10" i="7"/>
  <c r="V9" i="7"/>
  <c r="U9" i="7"/>
  <c r="V8" i="7"/>
  <c r="U8" i="7"/>
  <c r="V7" i="7"/>
  <c r="U7" i="7"/>
  <c r="V6" i="7"/>
  <c r="U6" i="7"/>
  <c r="V5" i="7"/>
  <c r="U5" i="7"/>
  <c r="V4" i="7"/>
  <c r="O84" i="7" s="1"/>
  <c r="U4" i="7"/>
  <c r="H84" i="7" s="1"/>
  <c r="V84" i="6"/>
  <c r="S84" i="6"/>
  <c r="V74" i="6"/>
  <c r="U74" i="6"/>
  <c r="V73" i="6"/>
  <c r="U73" i="6"/>
  <c r="V72" i="6"/>
  <c r="U72" i="6"/>
  <c r="V71" i="6"/>
  <c r="U71" i="6"/>
  <c r="V70" i="6"/>
  <c r="U70" i="6"/>
  <c r="V69" i="6"/>
  <c r="U69" i="6"/>
  <c r="V68" i="6"/>
  <c r="U68" i="6"/>
  <c r="V58" i="6"/>
  <c r="U58" i="6"/>
  <c r="V57" i="6"/>
  <c r="U57" i="6"/>
  <c r="V56" i="6"/>
  <c r="U56" i="6"/>
  <c r="V55" i="6"/>
  <c r="U55" i="6"/>
  <c r="V54" i="6"/>
  <c r="U54" i="6"/>
  <c r="V53" i="6"/>
  <c r="U53" i="6"/>
  <c r="V52" i="6"/>
  <c r="U52" i="6"/>
  <c r="V42" i="6"/>
  <c r="U42" i="6"/>
  <c r="V41" i="6"/>
  <c r="U41" i="6"/>
  <c r="V40" i="6"/>
  <c r="U40" i="6"/>
  <c r="V39" i="6"/>
  <c r="U39" i="6"/>
  <c r="V38" i="6"/>
  <c r="U38" i="6"/>
  <c r="V37" i="6"/>
  <c r="U37" i="6"/>
  <c r="V36" i="6"/>
  <c r="U36" i="6"/>
  <c r="V26" i="6"/>
  <c r="U26" i="6"/>
  <c r="V25" i="6"/>
  <c r="U25" i="6"/>
  <c r="V24" i="6"/>
  <c r="U24" i="6"/>
  <c r="V23" i="6"/>
  <c r="U23" i="6"/>
  <c r="V22" i="6"/>
  <c r="U22" i="6"/>
  <c r="V21" i="6"/>
  <c r="U21" i="6"/>
  <c r="V20" i="6"/>
  <c r="U20" i="6"/>
  <c r="V11" i="6"/>
  <c r="U10" i="6"/>
  <c r="V9" i="6"/>
  <c r="U9" i="6"/>
  <c r="V8" i="6"/>
  <c r="U8" i="6"/>
  <c r="V7" i="6"/>
  <c r="U7" i="6"/>
  <c r="V6" i="6"/>
  <c r="U6" i="6"/>
  <c r="V5" i="6"/>
  <c r="U5" i="6"/>
  <c r="V4" i="6"/>
  <c r="O84" i="6" s="1"/>
  <c r="U4" i="6"/>
  <c r="H84" i="6" s="1"/>
  <c r="U4" i="5" l="1"/>
  <c r="V4" i="5"/>
  <c r="U5" i="5"/>
  <c r="V5" i="5"/>
  <c r="U6" i="5"/>
  <c r="V6" i="5"/>
  <c r="U7" i="5"/>
  <c r="V7" i="5"/>
  <c r="U8" i="5"/>
  <c r="V8" i="5"/>
  <c r="U9" i="5"/>
  <c r="V9" i="5"/>
  <c r="U10" i="5"/>
  <c r="V11" i="5"/>
  <c r="U20" i="5"/>
  <c r="V20" i="5"/>
  <c r="U21" i="5"/>
  <c r="V21" i="5"/>
  <c r="U22" i="5"/>
  <c r="V22" i="5"/>
  <c r="U23" i="5"/>
  <c r="V23" i="5"/>
  <c r="U24" i="5"/>
  <c r="V24" i="5"/>
  <c r="U25" i="5"/>
  <c r="V25" i="5"/>
  <c r="U26" i="5"/>
  <c r="V26" i="5"/>
  <c r="U36" i="5"/>
  <c r="V36" i="5"/>
  <c r="U37" i="5"/>
  <c r="V37" i="5"/>
  <c r="U38" i="5"/>
  <c r="V38" i="5"/>
  <c r="U39" i="5"/>
  <c r="V39" i="5"/>
  <c r="U40" i="5"/>
  <c r="V40" i="5"/>
  <c r="U41" i="5"/>
  <c r="V41" i="5"/>
  <c r="U42" i="5"/>
  <c r="V42" i="5"/>
  <c r="U52" i="5"/>
  <c r="V52" i="5"/>
  <c r="U53" i="5"/>
  <c r="V53" i="5"/>
  <c r="U54" i="5"/>
  <c r="V54" i="5"/>
  <c r="U55" i="5"/>
  <c r="V55" i="5"/>
  <c r="U56" i="5"/>
  <c r="V56" i="5"/>
  <c r="U57" i="5"/>
  <c r="V57" i="5"/>
  <c r="U58" i="5"/>
  <c r="V58" i="5"/>
  <c r="U68" i="5"/>
  <c r="V68" i="5"/>
  <c r="U69" i="5"/>
  <c r="V69" i="5"/>
  <c r="U70" i="5"/>
  <c r="V70" i="5"/>
  <c r="U71" i="5"/>
  <c r="V71" i="5"/>
  <c r="U72" i="5"/>
  <c r="V72" i="5"/>
  <c r="U73" i="5"/>
  <c r="V73" i="5"/>
  <c r="U74" i="5"/>
  <c r="V74" i="5"/>
  <c r="H84" i="5"/>
  <c r="O84" i="5"/>
  <c r="S84" i="5"/>
  <c r="V84" i="5"/>
  <c r="Y12" i="1" l="1"/>
  <c r="Y11" i="1"/>
  <c r="Y10" i="1"/>
  <c r="Y9" i="1"/>
  <c r="Y8" i="1"/>
  <c r="Y7" i="1"/>
  <c r="Y6" i="1"/>
  <c r="Y5" i="1"/>
  <c r="Y4" i="1"/>
  <c r="Z4" i="1" l="1"/>
  <c r="Z15" i="1"/>
  <c r="Y15" i="1"/>
  <c r="Z14" i="1"/>
  <c r="Y14" i="1"/>
  <c r="Z13" i="1"/>
  <c r="Y13" i="1"/>
  <c r="Z12" i="1"/>
  <c r="Z11" i="1"/>
  <c r="Z10" i="1"/>
  <c r="Z9" i="1"/>
  <c r="Z8" i="1"/>
  <c r="Z7" i="1"/>
  <c r="Z6" i="1"/>
  <c r="Z5" i="1"/>
  <c r="D4" i="1"/>
  <c r="E5" i="1"/>
  <c r="E6" i="1"/>
  <c r="E7" i="1"/>
  <c r="E8" i="1"/>
  <c r="E9" i="1"/>
  <c r="E10" i="1"/>
  <c r="E11" i="1"/>
  <c r="E12" i="1"/>
  <c r="E13" i="1"/>
  <c r="E14" i="1"/>
  <c r="E15" i="1"/>
  <c r="D5" i="1"/>
  <c r="D6" i="1"/>
  <c r="D7" i="1"/>
  <c r="D8" i="1"/>
  <c r="D9" i="1"/>
  <c r="D10" i="1"/>
  <c r="D11" i="1"/>
  <c r="D12" i="1"/>
  <c r="D13" i="1"/>
  <c r="D14" i="1"/>
  <c r="D15" i="1"/>
  <c r="E4" i="1"/>
</calcChain>
</file>

<file path=xl/sharedStrings.xml><?xml version="1.0" encoding="utf-8"?>
<sst xmlns="http://schemas.openxmlformats.org/spreadsheetml/2006/main" count="1048" uniqueCount="67">
  <si>
    <t>CLASEMENT POINTS NEGATIFS</t>
  </si>
  <si>
    <t>PONCTUATION</t>
  </si>
  <si>
    <t>CLASEMENT</t>
  </si>
  <si>
    <t>Sarah</t>
  </si>
  <si>
    <t>Hector</t>
  </si>
  <si>
    <t>Mois</t>
  </si>
  <si>
    <t>Janvie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</si>
  <si>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</si>
  <si>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</si>
  <si>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</si>
  <si>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</si>
  <si>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</si>
  <si>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</si>
  <si>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</si>
  <si>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</si>
  <si>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</si>
  <si>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</si>
  <si>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</si>
  <si>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Calendrier des taches à accomplir Janvier 2019</t>
  </si>
  <si>
    <t>Obligatoires</t>
  </si>
  <si>
    <t>Facultative</t>
  </si>
  <si>
    <t>Ocasionelles</t>
  </si>
  <si>
    <t>Bonus</t>
  </si>
  <si>
    <t>Retour Index</t>
  </si>
  <si>
    <t>Points</t>
  </si>
  <si>
    <t xml:space="preserve">Negatif </t>
  </si>
  <si>
    <t>Positif</t>
  </si>
  <si>
    <t>Ma</t>
  </si>
  <si>
    <t>Me</t>
  </si>
  <si>
    <t>Je</t>
  </si>
  <si>
    <t>Ve</t>
  </si>
  <si>
    <t>Sa</t>
  </si>
  <si>
    <t>Di</t>
  </si>
  <si>
    <t>Comportement et Attitude</t>
  </si>
  <si>
    <t>Mettre la Table</t>
  </si>
  <si>
    <t>Débarrasser la Table</t>
  </si>
  <si>
    <t>Remplir le LV</t>
  </si>
  <si>
    <t>Vider le LV</t>
  </si>
  <si>
    <t>Ranger les Chambres et Causures</t>
  </si>
  <si>
    <t>1+1</t>
  </si>
  <si>
    <t>Aspirateur Maison</t>
  </si>
  <si>
    <t>WC et Bain</t>
  </si>
  <si>
    <t>Nettoyage du sol</t>
  </si>
  <si>
    <t>Commissions</t>
  </si>
  <si>
    <t>Nettoyer Oiseau</t>
  </si>
  <si>
    <t>Lessive</t>
  </si>
  <si>
    <t>Ranger le Linge</t>
  </si>
  <si>
    <t>Poubelle</t>
  </si>
  <si>
    <t>Taches Diverses</t>
  </si>
  <si>
    <t>Lu</t>
  </si>
  <si>
    <t xml:space="preserve">POINTS CUMULEES </t>
  </si>
  <si>
    <t>POINTS NEGATIFS</t>
  </si>
  <si>
    <t>TOTAL</t>
  </si>
  <si>
    <t>20 P</t>
  </si>
  <si>
    <t>Macdo</t>
  </si>
  <si>
    <t>1h 15p</t>
  </si>
  <si>
    <t xml:space="preserve">Sortie </t>
  </si>
  <si>
    <t>25p</t>
  </si>
  <si>
    <t>Cinema</t>
  </si>
  <si>
    <t>25 P</t>
  </si>
  <si>
    <t>Macdo 13 fr</t>
  </si>
  <si>
    <t>Cinema 13 fr</t>
  </si>
  <si>
    <t xml:space="preserve">Taches du 25-02 au 28-02 </t>
  </si>
  <si>
    <t xml:space="preserve">Taches du 18-02 au 24-02 </t>
  </si>
  <si>
    <t xml:space="preserve">Taches du 11-02 au 17-02 </t>
  </si>
  <si>
    <t xml:space="preserve">Taches du 04-02 au 10-02 </t>
  </si>
  <si>
    <t xml:space="preserve">Taches du 01-02 au 03-02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</si>
</sst>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2"/>
      <color theme="1"/>
      <name val="Times New Roman"/>
      <family val="2"/>
    </font>
    <font>
      <b/>
      <i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u/>
      <sz val="12"/>
      <color theme="10"/>
      <name val="Times New Roman"/>
      <family val="2"/>
    </font>
    <font>
      <b/>
      <i/>
      <sz val="9"/>
      <color theme="1"/>
      <name val="Times New Roman"/>
      <family val="1"/>
    </font>
    <font>
      <b/>
      <i/>
      <sz val="9"/>
      <color rgb="FFFFFF00"/>
      <name val="Times New Roman"/>
      <family val="1"/>
    </font>
    <font>
      <b/>
      <i/>
      <sz val="9"/>
      <color rgb="FF008000"/>
      <name val="Times New Roman"/>
      <family val="1"/>
    </font>
    <font>
      <b/>
      <i/>
      <sz val="9"/>
      <color rgb="FFFF00FF"/>
      <name val="Times New Roman"/>
      <family val="1"/>
    </font>
    <font>
      <b/>
      <i/>
      <sz val="9"/>
      <color rgb="FF7030A0"/>
      <name val="Times New Roman"/>
      <family val="1"/>
    </font>
    <font>
      <b/>
      <i/>
      <sz val="9"/>
      <color rgb="FFFF0000"/>
      <name val="Times New Roman"/>
      <family val="1"/>
    </font>
    <font>
      <b/>
      <i/>
      <sz val="9"/>
      <color rgb="FF33CC33"/>
      <name val="Times New Roman"/>
      <family val="1"/>
    </font>
    <font>
      <b/>
      <i/>
      <sz val="9"/>
      <color rgb="FF006600"/>
      <name val="Times New Roman"/>
      <family val="1"/>
    </font>
    <font>
      <b/>
      <i/>
      <sz val="9"/>
      <color theme="5" tint="-0.499984740745262"/>
      <name val="Times New Roman"/>
      <family val="1"/>
    </font>
    <font>
      <b/>
      <i/>
      <sz val="9"/>
      <color rgb="FF00B0F0"/>
      <name val="Times New Roman"/>
      <family val="1"/>
    </font>
    <font>
      <b/>
      <i/>
      <sz val="9"/>
      <color rgb="FFFF9900"/>
      <name val="Times New Roman"/>
      <family val="1"/>
    </font>
    <font>
      <b/>
      <i/>
      <sz val="9"/>
      <color rgb="FF00B050"/>
      <name val="Times New Roman"/>
      <family val="1"/>
    </font>
    <font>
      <b/>
      <i/>
      <sz val="9"/>
      <name val="Times New Roman"/>
      <family val="1"/>
    </font>
    <font>
      <b/>
      <i/>
      <sz val="9"/>
      <color rgb="FF660033"/>
      <name val="Times New Roman"/>
      <family val="1"/>
    </font>
    <font>
      <i/>
      <sz val="9"/>
      <color rgb="FF006600"/>
      <name val="Times New Roman"/>
      <family val="1"/>
    </font>
    <font>
      <i/>
      <sz val="9"/>
      <color theme="5" tint="-0.499984740745262"/>
      <name val="Times New Roman"/>
      <family val="1"/>
    </font>
    <font>
      <i/>
      <sz val="9"/>
      <color rgb="FFFF00FF"/>
      <name val="Times New Roman"/>
      <family val="1"/>
    </font>
    <font>
      <i/>
      <sz val="9"/>
      <color rgb="FF00B0F0"/>
      <name val="Times New Roman"/>
      <family val="1"/>
    </font>
    <font>
      <i/>
      <sz val="9"/>
      <color rgb="FFFF9900"/>
      <name val="Times New Roman"/>
      <family val="1"/>
    </font>
    <font>
      <i/>
      <sz val="9"/>
      <color rgb="FF00B050"/>
      <name val="Times New Roman"/>
      <family val="1"/>
    </font>
    <font>
      <sz val="10"/>
      <color theme="1"/>
      <name val="Times New Roman"/>
      <family val="2"/>
    </font>
    <font>
      <b/>
      <i/>
      <sz val="9"/>
      <color rgb="FF0000FF"/>
      <name val="Times New Roman"/>
      <family val="1"/>
    </font>
    <font>
      <i/>
      <sz val="9"/>
      <color rgb="FF0000FF"/>
      <name val="Times New Roman"/>
      <family val="1"/>
    </font>
    <font>
      <i/>
      <sz val="9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00FF"/>
        <bgColor indexed="64"/>
      </patternFill>
    </fill>
  </fills>
  <borders count="10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1">
    <xf numFmtId="0" fontId="0" fillId="0" borderId="0" xfId="0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2" fillId="0" borderId="36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17" fillId="0" borderId="42" xfId="0" applyFont="1" applyBorder="1" applyAlignment="1">
      <alignment horizontal="left" vertical="center"/>
    </xf>
    <xf numFmtId="0" fontId="18" fillId="0" borderId="42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25" fillId="0" borderId="0" xfId="0" applyFont="1"/>
    <xf numFmtId="0" fontId="17" fillId="0" borderId="49" xfId="0" applyFont="1" applyBorder="1" applyAlignment="1">
      <alignment horizontal="left" vertical="center"/>
    </xf>
    <xf numFmtId="0" fontId="18" fillId="0" borderId="49" xfId="0" applyFont="1" applyBorder="1" applyAlignment="1">
      <alignment horizontal="center" vertical="center"/>
    </xf>
    <xf numFmtId="0" fontId="19" fillId="0" borderId="50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0" fontId="24" fillId="0" borderId="51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9" fillId="0" borderId="57" xfId="0" applyFont="1" applyBorder="1" applyAlignment="1">
      <alignment horizontal="center" vertical="center"/>
    </xf>
    <xf numFmtId="0" fontId="20" fillId="0" borderId="57" xfId="0" applyFont="1" applyBorder="1" applyAlignment="1">
      <alignment horizontal="center" vertical="center"/>
    </xf>
    <xf numFmtId="0" fontId="21" fillId="0" borderId="57" xfId="0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0" fontId="23" fillId="0" borderId="57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16" fillId="0" borderId="59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8" fillId="0" borderId="49" xfId="0" applyFont="1" applyBorder="1" applyAlignment="1">
      <alignment horizontal="left" vertical="center"/>
    </xf>
    <xf numFmtId="0" fontId="7" fillId="0" borderId="49" xfId="0" applyFont="1" applyBorder="1" applyAlignment="1">
      <alignment horizontal="left" vertical="center"/>
    </xf>
    <xf numFmtId="0" fontId="10" fillId="0" borderId="61" xfId="0" applyFont="1" applyBorder="1" applyAlignment="1">
      <alignment horizontal="left" vertical="center"/>
    </xf>
    <xf numFmtId="0" fontId="18" fillId="0" borderId="62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2" xfId="0" applyFont="1" applyBorder="1" applyAlignment="1">
      <alignment horizontal="center" vertical="center"/>
    </xf>
    <xf numFmtId="0" fontId="19" fillId="0" borderId="66" xfId="0" applyFont="1" applyBorder="1" applyAlignment="1">
      <alignment horizontal="center" vertical="center"/>
    </xf>
    <xf numFmtId="0" fontId="11" fillId="0" borderId="68" xfId="0" applyFont="1" applyBorder="1" applyAlignment="1">
      <alignment horizontal="center" vertical="center"/>
    </xf>
    <xf numFmtId="0" fontId="21" fillId="0" borderId="37" xfId="0" applyFont="1" applyBorder="1" applyAlignment="1">
      <alignment horizontal="left" vertical="center"/>
    </xf>
    <xf numFmtId="0" fontId="26" fillId="0" borderId="74" xfId="0" applyFont="1" applyBorder="1" applyAlignment="1">
      <alignment vertical="center"/>
    </xf>
    <xf numFmtId="0" fontId="28" fillId="0" borderId="0" xfId="0" applyFont="1" applyBorder="1" applyAlignment="1">
      <alignment horizontal="left" vertical="center"/>
    </xf>
    <xf numFmtId="0" fontId="10" fillId="0" borderId="78" xfId="0" applyFont="1" applyBorder="1" applyAlignment="1">
      <alignment vertical="center"/>
    </xf>
    <xf numFmtId="0" fontId="5" fillId="0" borderId="78" xfId="0" applyFont="1" applyBorder="1" applyAlignment="1">
      <alignment horizontal="center" vertical="center"/>
    </xf>
    <xf numFmtId="0" fontId="10" fillId="0" borderId="78" xfId="0" applyFont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8" fillId="0" borderId="79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0" fontId="23" fillId="0" borderId="69" xfId="0" applyFont="1" applyBorder="1" applyAlignment="1">
      <alignment horizontal="center" vertical="center"/>
    </xf>
    <xf numFmtId="0" fontId="22" fillId="0" borderId="69" xfId="0" applyFont="1" applyBorder="1" applyAlignment="1">
      <alignment horizontal="center" vertical="center"/>
    </xf>
    <xf numFmtId="0" fontId="21" fillId="0" borderId="69" xfId="0" applyFont="1" applyBorder="1" applyAlignment="1">
      <alignment horizontal="center" vertical="center"/>
    </xf>
    <xf numFmtId="0" fontId="20" fillId="0" borderId="69" xfId="0" applyFont="1" applyBorder="1" applyAlignment="1">
      <alignment horizontal="center" vertical="center"/>
    </xf>
    <xf numFmtId="0" fontId="19" fillId="0" borderId="69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4" fillId="0" borderId="70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10" fillId="0" borderId="84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15" fillId="0" borderId="55" xfId="0" applyFont="1" applyBorder="1" applyAlignment="1">
      <alignment horizontal="center" vertical="center"/>
    </xf>
    <xf numFmtId="0" fontId="24" fillId="0" borderId="85" xfId="0" applyFont="1" applyBorder="1" applyAlignment="1">
      <alignment horizontal="center" vertical="center"/>
    </xf>
    <xf numFmtId="0" fontId="16" fillId="0" borderId="54" xfId="0" applyFont="1" applyBorder="1" applyAlignment="1">
      <alignment horizontal="center" vertical="center"/>
    </xf>
    <xf numFmtId="0" fontId="16" fillId="0" borderId="84" xfId="0" applyFont="1" applyBorder="1" applyAlignment="1">
      <alignment horizontal="center" vertical="center"/>
    </xf>
    <xf numFmtId="0" fontId="15" fillId="0" borderId="84" xfId="0" applyFont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12" fillId="0" borderId="84" xfId="0" applyFont="1" applyBorder="1" applyAlignment="1">
      <alignment horizontal="center" vertical="center"/>
    </xf>
    <xf numFmtId="0" fontId="11" fillId="0" borderId="67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10" fillId="0" borderId="86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0" fontId="26" fillId="0" borderId="87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5" fillId="0" borderId="88" xfId="0" applyFont="1" applyBorder="1" applyAlignment="1">
      <alignment vertical="center"/>
    </xf>
    <xf numFmtId="0" fontId="15" fillId="0" borderId="89" xfId="0" applyFont="1" applyBorder="1" applyAlignment="1">
      <alignment horizontal="center" vertical="center"/>
    </xf>
    <xf numFmtId="0" fontId="24" fillId="0" borderId="90" xfId="0" applyFont="1" applyBorder="1" applyAlignment="1">
      <alignment horizontal="center" vertical="center"/>
    </xf>
    <xf numFmtId="0" fontId="27" fillId="0" borderId="91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86" xfId="0" applyFont="1" applyBorder="1" applyAlignment="1">
      <alignment horizontal="center" vertical="center"/>
    </xf>
    <xf numFmtId="0" fontId="24" fillId="0" borderId="92" xfId="0" applyFont="1" applyBorder="1" applyAlignment="1">
      <alignment horizontal="center" vertical="center"/>
    </xf>
    <xf numFmtId="0" fontId="16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94" xfId="0" applyFont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67" xfId="0" applyFont="1" applyBorder="1" applyAlignment="1">
      <alignment horizontal="center" vertical="center"/>
    </xf>
    <xf numFmtId="0" fontId="16" fillId="0" borderId="87" xfId="0" applyFont="1" applyBorder="1" applyAlignment="1">
      <alignment horizontal="center" vertical="center"/>
    </xf>
    <xf numFmtId="0" fontId="15" fillId="0" borderId="79" xfId="0" applyFont="1" applyBorder="1" applyAlignment="1">
      <alignment horizontal="center" vertical="center"/>
    </xf>
    <xf numFmtId="0" fontId="24" fillId="0" borderId="95" xfId="0" applyFont="1" applyBorder="1" applyAlignment="1">
      <alignment horizontal="center" vertical="center"/>
    </xf>
    <xf numFmtId="0" fontId="24" fillId="0" borderId="96" xfId="0" applyFont="1" applyBorder="1" applyAlignment="1">
      <alignment horizontal="center" vertical="center"/>
    </xf>
    <xf numFmtId="0" fontId="23" fillId="0" borderId="96" xfId="0" applyFont="1" applyBorder="1" applyAlignment="1">
      <alignment horizontal="center" vertical="center"/>
    </xf>
    <xf numFmtId="0" fontId="22" fillId="0" borderId="96" xfId="0" applyFont="1" applyBorder="1" applyAlignment="1">
      <alignment horizontal="center" vertical="center"/>
    </xf>
    <xf numFmtId="0" fontId="21" fillId="0" borderId="96" xfId="0" applyFont="1" applyBorder="1" applyAlignment="1">
      <alignment horizontal="center" vertical="center"/>
    </xf>
    <xf numFmtId="0" fontId="20" fillId="0" borderId="96" xfId="0" applyFont="1" applyBorder="1" applyAlignment="1">
      <alignment horizontal="center" vertical="center"/>
    </xf>
    <xf numFmtId="0" fontId="19" fillId="0" borderId="91" xfId="0" applyFont="1" applyBorder="1" applyAlignment="1">
      <alignment horizontal="center" vertical="center"/>
    </xf>
    <xf numFmtId="0" fontId="19" fillId="0" borderId="96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0" fontId="15" fillId="0" borderId="67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5" fillId="0" borderId="98" xfId="0" applyFont="1" applyBorder="1" applyAlignment="1">
      <alignment vertical="center"/>
    </xf>
    <xf numFmtId="0" fontId="5" fillId="0" borderId="98" xfId="0" applyFont="1" applyBorder="1" applyAlignment="1">
      <alignment horizontal="center" vertical="center"/>
    </xf>
    <xf numFmtId="0" fontId="5" fillId="0" borderId="98" xfId="0" applyFont="1" applyFill="1" applyBorder="1" applyAlignment="1">
      <alignment horizontal="center" vertical="center"/>
    </xf>
    <xf numFmtId="0" fontId="5" fillId="0" borderId="98" xfId="0" applyFont="1" applyFill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26" fillId="0" borderId="71" xfId="0" applyFont="1" applyBorder="1" applyAlignment="1">
      <alignment horizontal="center" vertical="center"/>
    </xf>
    <xf numFmtId="0" fontId="26" fillId="0" borderId="72" xfId="0" applyFont="1" applyBorder="1" applyAlignment="1">
      <alignment horizontal="center" vertical="center"/>
    </xf>
    <xf numFmtId="0" fontId="26" fillId="0" borderId="73" xfId="0" applyFont="1" applyBorder="1" applyAlignment="1">
      <alignment horizontal="center" vertical="center"/>
    </xf>
    <xf numFmtId="0" fontId="18" fillId="0" borderId="75" xfId="0" applyFont="1" applyBorder="1" applyAlignment="1">
      <alignment horizontal="center" vertical="center"/>
    </xf>
    <xf numFmtId="0" fontId="18" fillId="0" borderId="76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0" fontId="17" fillId="0" borderId="75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6" fillId="5" borderId="32" xfId="0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100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99" xfId="0" applyFont="1" applyBorder="1" applyAlignment="1">
      <alignment horizontal="center" vertical="center"/>
    </xf>
    <xf numFmtId="0" fontId="6" fillId="6" borderId="32" xfId="1" applyFont="1" applyFill="1" applyBorder="1" applyAlignment="1">
      <alignment horizontal="center" vertical="center"/>
    </xf>
    <xf numFmtId="0" fontId="6" fillId="6" borderId="33" xfId="1" applyFont="1" applyFill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%20des%20taches%20Vertical%20+%20ajouts%20&#224;%20accomplir%20Ann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Janv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Data"/>
    </sheetNames>
    <sheetDataSet>
      <sheetData sheetId="0"/>
      <sheetData sheetId="1">
        <row r="84">
          <cell r="H84">
            <v>12</v>
          </cell>
          <cell r="O84">
            <v>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6C3E8-A436-4582-A490-71096F72054B}">
  <sheetPr>
    <tabColor rgb="FF002060"/>
  </sheetPr>
  <dimension ref="A1:W108"/>
  <sheetViews>
    <sheetView showZeros="0" topLeftCell="A75" zoomScale="150" zoomScaleNormal="150" workbookViewId="0">
      <selection activeCell="V84" sqref="V84"/>
    </sheetView>
  </sheetViews>
  <sheetFormatPr baseColWidth="10" defaultRowHeight="15.6" x14ac:dyDescent="0.3"/>
  <cols>
    <col min="1" max="1" width="24" customWidth="1"/>
    <col min="2" max="2" width="4.69921875" customWidth="1"/>
    <col min="3" max="17" width="2.69921875" customWidth="1"/>
    <col min="18" max="19" width="5.09765625" customWidth="1"/>
    <col min="20" max="20" width="2.69921875" customWidth="1"/>
    <col min="21" max="22" width="5.09765625" customWidth="1"/>
    <col min="23" max="23" width="7.09765625" customWidth="1"/>
  </cols>
  <sheetData>
    <row r="1" spans="1:22" ht="13.8" customHeight="1" thickBot="1" x14ac:dyDescent="0.35">
      <c r="A1" s="25" t="s">
        <v>18</v>
      </c>
      <c r="B1" s="26"/>
      <c r="C1" s="26"/>
      <c r="D1" s="197" t="s">
        <v>19</v>
      </c>
      <c r="E1" s="197"/>
      <c r="F1" s="197"/>
      <c r="G1" s="26"/>
      <c r="H1" s="198" t="s">
        <v>20</v>
      </c>
      <c r="I1" s="198"/>
      <c r="J1" s="198"/>
      <c r="K1" s="26"/>
      <c r="L1" s="199" t="s">
        <v>21</v>
      </c>
      <c r="M1" s="199"/>
      <c r="N1" s="199"/>
      <c r="O1" s="26"/>
      <c r="P1" s="200" t="s">
        <v>22</v>
      </c>
      <c r="Q1" s="200"/>
      <c r="R1" s="26"/>
      <c r="S1" s="26"/>
      <c r="T1" s="210" t="s">
        <v>23</v>
      </c>
      <c r="U1" s="210"/>
      <c r="V1" s="211"/>
    </row>
    <row r="2" spans="1:22" ht="13.8" customHeight="1" thickBot="1" x14ac:dyDescent="0.35">
      <c r="A2" s="208" t="s">
        <v>66</v>
      </c>
      <c r="B2" s="201" t="s">
        <v>24</v>
      </c>
      <c r="C2" s="203" t="s">
        <v>3</v>
      </c>
      <c r="D2" s="204"/>
      <c r="E2" s="204"/>
      <c r="F2" s="204"/>
      <c r="G2" s="204"/>
      <c r="H2" s="204"/>
      <c r="I2" s="204"/>
      <c r="J2" s="205" t="s">
        <v>4</v>
      </c>
      <c r="K2" s="206"/>
      <c r="L2" s="206"/>
      <c r="M2" s="206"/>
      <c r="N2" s="206"/>
      <c r="O2" s="206"/>
      <c r="P2" s="207"/>
      <c r="Q2" s="181"/>
      <c r="R2" s="212" t="s">
        <v>25</v>
      </c>
      <c r="S2" s="212"/>
      <c r="T2" s="27"/>
      <c r="U2" s="182" t="s">
        <v>26</v>
      </c>
      <c r="V2" s="183"/>
    </row>
    <row r="3" spans="1:22" ht="13.8" customHeight="1" thickTop="1" thickBot="1" x14ac:dyDescent="0.35">
      <c r="A3" s="209"/>
      <c r="B3" s="202"/>
      <c r="C3" s="88" t="s">
        <v>49</v>
      </c>
      <c r="D3" s="28" t="s">
        <v>27</v>
      </c>
      <c r="E3" s="29"/>
      <c r="F3" s="30"/>
      <c r="G3" s="31"/>
      <c r="H3" s="32"/>
      <c r="I3" s="33"/>
      <c r="J3" s="89" t="s">
        <v>49</v>
      </c>
      <c r="K3" s="28" t="s">
        <v>27</v>
      </c>
      <c r="L3" s="29"/>
      <c r="M3" s="30"/>
      <c r="N3" s="31"/>
      <c r="O3" s="32"/>
      <c r="P3" s="33"/>
      <c r="Q3" s="180"/>
      <c r="R3" s="179" t="s">
        <v>3</v>
      </c>
      <c r="S3" s="178" t="s">
        <v>4</v>
      </c>
      <c r="T3" s="177"/>
      <c r="U3" s="90" t="s">
        <v>3</v>
      </c>
      <c r="V3" s="37" t="s">
        <v>4</v>
      </c>
    </row>
    <row r="4" spans="1:22" ht="13.8" customHeight="1" x14ac:dyDescent="0.3">
      <c r="A4" s="38" t="s">
        <v>33</v>
      </c>
      <c r="B4" s="39">
        <v>3</v>
      </c>
      <c r="C4" s="92">
        <v>3</v>
      </c>
      <c r="D4" s="40"/>
      <c r="E4" s="41"/>
      <c r="F4" s="42"/>
      <c r="G4" s="43"/>
      <c r="H4" s="44"/>
      <c r="I4" s="45"/>
      <c r="J4" s="93">
        <v>3</v>
      </c>
      <c r="K4" s="40"/>
      <c r="L4" s="41"/>
      <c r="M4" s="42"/>
      <c r="N4" s="43"/>
      <c r="O4" s="44"/>
      <c r="P4" s="45"/>
      <c r="Q4" s="133" t="s">
        <v>49</v>
      </c>
      <c r="R4" s="132"/>
      <c r="S4" s="131"/>
      <c r="T4" s="176" t="s">
        <v>27</v>
      </c>
      <c r="U4" s="48">
        <f>SUM($C4:$C18)-SUM($R4)</f>
        <v>3</v>
      </c>
      <c r="V4" s="49">
        <f>SUM($J4:$J18)-SUM($S4)</f>
        <v>3</v>
      </c>
    </row>
    <row r="5" spans="1:22" ht="13.8" customHeight="1" x14ac:dyDescent="0.3">
      <c r="A5" s="51" t="s">
        <v>34</v>
      </c>
      <c r="B5" s="52">
        <v>1</v>
      </c>
      <c r="C5" s="94"/>
      <c r="D5" s="53"/>
      <c r="E5" s="54"/>
      <c r="F5" s="55"/>
      <c r="G5" s="56"/>
      <c r="H5" s="57"/>
      <c r="I5" s="58"/>
      <c r="J5" s="95"/>
      <c r="K5" s="53"/>
      <c r="L5" s="54"/>
      <c r="M5" s="55"/>
      <c r="N5" s="56"/>
      <c r="O5" s="57"/>
      <c r="P5" s="58"/>
      <c r="Q5" s="128" t="s">
        <v>27</v>
      </c>
      <c r="R5" s="175"/>
      <c r="S5" s="61"/>
      <c r="T5" s="62" t="s">
        <v>28</v>
      </c>
      <c r="U5" s="63">
        <f>SUM($D4:$D18)-SUM($R5)</f>
        <v>0</v>
      </c>
      <c r="V5" s="64">
        <f>SUM($K4:$K18)-SUM($S5)</f>
        <v>0</v>
      </c>
    </row>
    <row r="6" spans="1:22" ht="13.8" customHeight="1" x14ac:dyDescent="0.3">
      <c r="A6" s="51" t="s">
        <v>35</v>
      </c>
      <c r="B6" s="52">
        <v>1</v>
      </c>
      <c r="C6" s="94"/>
      <c r="D6" s="53"/>
      <c r="E6" s="54"/>
      <c r="F6" s="55"/>
      <c r="G6" s="56"/>
      <c r="H6" s="57"/>
      <c r="I6" s="58"/>
      <c r="J6" s="95"/>
      <c r="K6" s="53"/>
      <c r="L6" s="54"/>
      <c r="M6" s="55"/>
      <c r="N6" s="56"/>
      <c r="O6" s="57"/>
      <c r="P6" s="58"/>
      <c r="Q6" s="127"/>
      <c r="R6" s="119"/>
      <c r="S6" s="61"/>
      <c r="T6" s="66" t="s">
        <v>29</v>
      </c>
      <c r="U6" s="63">
        <f>SUM($E4:$E18)-SUM($R6)</f>
        <v>0</v>
      </c>
      <c r="V6" s="64">
        <f>SUM($L4:$L18)-SUM($S6)</f>
        <v>0</v>
      </c>
    </row>
    <row r="7" spans="1:22" ht="13.8" customHeight="1" x14ac:dyDescent="0.3">
      <c r="A7" s="51" t="s">
        <v>36</v>
      </c>
      <c r="B7" s="52">
        <v>2</v>
      </c>
      <c r="C7" s="94"/>
      <c r="D7" s="53"/>
      <c r="E7" s="54"/>
      <c r="F7" s="55"/>
      <c r="G7" s="56"/>
      <c r="H7" s="57"/>
      <c r="I7" s="58"/>
      <c r="J7" s="95"/>
      <c r="K7" s="53"/>
      <c r="L7" s="54"/>
      <c r="M7" s="55"/>
      <c r="N7" s="56"/>
      <c r="O7" s="57"/>
      <c r="P7" s="58"/>
      <c r="Q7" s="126"/>
      <c r="R7" s="174"/>
      <c r="S7" s="61"/>
      <c r="T7" s="68" t="s">
        <v>30</v>
      </c>
      <c r="U7" s="63">
        <f>SUM($F4:$F18)-SUM($R7)</f>
        <v>0</v>
      </c>
      <c r="V7" s="64">
        <f>SUM($M4:$M18)-SUM($S7)</f>
        <v>0</v>
      </c>
    </row>
    <row r="8" spans="1:22" ht="13.8" customHeight="1" x14ac:dyDescent="0.3">
      <c r="A8" s="51" t="s">
        <v>37</v>
      </c>
      <c r="B8" s="52">
        <v>3</v>
      </c>
      <c r="C8" s="94"/>
      <c r="D8" s="53"/>
      <c r="E8" s="54"/>
      <c r="F8" s="55"/>
      <c r="G8" s="56"/>
      <c r="H8" s="57"/>
      <c r="I8" s="58"/>
      <c r="J8" s="95"/>
      <c r="K8" s="53"/>
      <c r="L8" s="54"/>
      <c r="M8" s="55"/>
      <c r="N8" s="56"/>
      <c r="O8" s="57"/>
      <c r="P8" s="58"/>
      <c r="Q8" s="125"/>
      <c r="R8" s="170"/>
      <c r="S8" s="61"/>
      <c r="T8" s="70" t="s">
        <v>31</v>
      </c>
      <c r="U8" s="63">
        <f>SUM($G4:$G18)-SUM($R8)</f>
        <v>0</v>
      </c>
      <c r="V8" s="64">
        <f>SUM($N4:$N18)-SUM($S8)</f>
        <v>0</v>
      </c>
    </row>
    <row r="9" spans="1:22" ht="13.8" customHeight="1" x14ac:dyDescent="0.3">
      <c r="A9" s="51" t="s">
        <v>38</v>
      </c>
      <c r="B9" s="52" t="s">
        <v>39</v>
      </c>
      <c r="C9" s="94"/>
      <c r="D9" s="53"/>
      <c r="E9" s="54"/>
      <c r="F9" s="55"/>
      <c r="G9" s="56"/>
      <c r="H9" s="57"/>
      <c r="I9" s="58"/>
      <c r="J9" s="95"/>
      <c r="K9" s="53"/>
      <c r="L9" s="54"/>
      <c r="M9" s="55"/>
      <c r="N9" s="56"/>
      <c r="O9" s="57"/>
      <c r="P9" s="58"/>
      <c r="Q9" s="124"/>
      <c r="R9" s="122"/>
      <c r="S9" s="61"/>
      <c r="T9" s="72" t="s">
        <v>32</v>
      </c>
      <c r="U9" s="63">
        <f>SUM($H4:$H18)-SUM($R9)</f>
        <v>0</v>
      </c>
      <c r="V9" s="64">
        <f>SUM($O4:$O18)-SUM($S9)</f>
        <v>0</v>
      </c>
    </row>
    <row r="10" spans="1:22" ht="13.8" customHeight="1" x14ac:dyDescent="0.3">
      <c r="A10" s="51" t="s">
        <v>40</v>
      </c>
      <c r="B10" s="52">
        <v>4</v>
      </c>
      <c r="C10" s="94"/>
      <c r="D10" s="53"/>
      <c r="E10" s="54"/>
      <c r="F10" s="55"/>
      <c r="G10" s="56"/>
      <c r="H10" s="57"/>
      <c r="I10" s="58"/>
      <c r="J10" s="95"/>
      <c r="K10" s="53"/>
      <c r="L10" s="54"/>
      <c r="M10" s="55"/>
      <c r="N10" s="56"/>
      <c r="O10" s="57"/>
      <c r="P10" s="58"/>
      <c r="Q10" s="123"/>
      <c r="R10" s="122"/>
      <c r="S10" s="61"/>
      <c r="T10" s="72"/>
      <c r="U10" s="63">
        <f>SUM($I4:$I18)-SUM($R10)</f>
        <v>0</v>
      </c>
      <c r="V10" s="64"/>
    </row>
    <row r="11" spans="1:22" ht="13.8" customHeight="1" x14ac:dyDescent="0.3">
      <c r="A11" s="51" t="s">
        <v>41</v>
      </c>
      <c r="B11" s="52">
        <v>5</v>
      </c>
      <c r="C11" s="73"/>
      <c r="D11" s="74"/>
      <c r="E11" s="75"/>
      <c r="F11" s="76"/>
      <c r="G11" s="77"/>
      <c r="H11" s="78"/>
      <c r="I11" s="79"/>
      <c r="J11" s="96"/>
      <c r="K11" s="74"/>
      <c r="L11" s="75"/>
      <c r="M11" s="76"/>
      <c r="N11" s="77"/>
      <c r="O11" s="78"/>
      <c r="P11" s="79"/>
      <c r="Q11" s="173"/>
      <c r="R11" s="172"/>
      <c r="S11" s="131"/>
      <c r="T11" s="171"/>
      <c r="U11" s="104"/>
      <c r="V11" s="81">
        <f>SUM($P4:$P18)-SUM($S10)</f>
        <v>0</v>
      </c>
    </row>
    <row r="12" spans="1:22" ht="13.8" customHeight="1" x14ac:dyDescent="0.3">
      <c r="A12" s="51" t="s">
        <v>42</v>
      </c>
      <c r="B12" s="52">
        <v>5</v>
      </c>
      <c r="C12" s="73"/>
      <c r="D12" s="74"/>
      <c r="E12" s="75"/>
      <c r="F12" s="76"/>
      <c r="G12" s="77"/>
      <c r="H12" s="78"/>
      <c r="I12" s="79"/>
      <c r="J12" s="59"/>
      <c r="K12" s="74"/>
      <c r="L12" s="75"/>
      <c r="M12" s="76"/>
      <c r="N12" s="77"/>
      <c r="O12" s="78"/>
      <c r="P12" s="79"/>
      <c r="Q12" s="157"/>
      <c r="R12" s="170"/>
      <c r="S12" s="61"/>
      <c r="T12" s="80"/>
      <c r="U12" s="63"/>
      <c r="V12" s="64"/>
    </row>
    <row r="13" spans="1:22" ht="13.8" customHeight="1" x14ac:dyDescent="0.3">
      <c r="A13" s="82" t="s">
        <v>43</v>
      </c>
      <c r="B13" s="52">
        <v>2</v>
      </c>
      <c r="C13" s="73"/>
      <c r="D13" s="74"/>
      <c r="E13" s="75"/>
      <c r="F13" s="76"/>
      <c r="G13" s="77"/>
      <c r="H13" s="78"/>
      <c r="I13" s="79"/>
      <c r="J13" s="59"/>
      <c r="K13" s="74"/>
      <c r="L13" s="75"/>
      <c r="M13" s="76"/>
      <c r="N13" s="77"/>
      <c r="O13" s="78"/>
      <c r="P13" s="79"/>
      <c r="Q13" s="157"/>
      <c r="R13" s="170"/>
      <c r="S13" s="61"/>
      <c r="T13" s="80"/>
      <c r="U13" s="63"/>
      <c r="V13" s="64"/>
    </row>
    <row r="14" spans="1:22" ht="13.8" customHeight="1" x14ac:dyDescent="0.3">
      <c r="A14" s="82" t="s">
        <v>44</v>
      </c>
      <c r="B14" s="52">
        <v>3</v>
      </c>
      <c r="C14" s="73"/>
      <c r="D14" s="74"/>
      <c r="E14" s="75"/>
      <c r="F14" s="76"/>
      <c r="G14" s="77"/>
      <c r="H14" s="78"/>
      <c r="I14" s="79"/>
      <c r="J14" s="59"/>
      <c r="K14" s="74"/>
      <c r="L14" s="75"/>
      <c r="M14" s="76"/>
      <c r="N14" s="77"/>
      <c r="O14" s="78"/>
      <c r="P14" s="79"/>
      <c r="Q14" s="157"/>
      <c r="R14" s="170"/>
      <c r="S14" s="61"/>
      <c r="T14" s="80"/>
      <c r="U14" s="63"/>
      <c r="V14" s="64"/>
    </row>
    <row r="15" spans="1:22" ht="13.8" customHeight="1" x14ac:dyDescent="0.3">
      <c r="A15" s="83" t="s">
        <v>45</v>
      </c>
      <c r="B15" s="52">
        <v>3</v>
      </c>
      <c r="C15" s="73"/>
      <c r="D15" s="74"/>
      <c r="E15" s="75"/>
      <c r="F15" s="76"/>
      <c r="G15" s="77"/>
      <c r="H15" s="78"/>
      <c r="I15" s="79"/>
      <c r="J15" s="59"/>
      <c r="K15" s="74"/>
      <c r="L15" s="75"/>
      <c r="M15" s="76"/>
      <c r="N15" s="77"/>
      <c r="O15" s="78"/>
      <c r="P15" s="79"/>
      <c r="Q15" s="157"/>
      <c r="R15" s="170"/>
      <c r="S15" s="61"/>
      <c r="T15" s="80"/>
      <c r="U15" s="63"/>
      <c r="V15" s="64"/>
    </row>
    <row r="16" spans="1:22" ht="13.8" customHeight="1" x14ac:dyDescent="0.3">
      <c r="A16" s="83" t="s">
        <v>46</v>
      </c>
      <c r="B16" s="52">
        <v>2</v>
      </c>
      <c r="C16" s="73"/>
      <c r="D16" s="74"/>
      <c r="E16" s="75"/>
      <c r="F16" s="76"/>
      <c r="G16" s="77"/>
      <c r="H16" s="78"/>
      <c r="I16" s="79"/>
      <c r="J16" s="59"/>
      <c r="K16" s="74"/>
      <c r="L16" s="75"/>
      <c r="M16" s="76"/>
      <c r="N16" s="77"/>
      <c r="O16" s="78"/>
      <c r="P16" s="79"/>
      <c r="Q16" s="157"/>
      <c r="R16" s="170"/>
      <c r="S16" s="61"/>
      <c r="T16" s="80"/>
      <c r="U16" s="63"/>
      <c r="V16" s="64"/>
    </row>
    <row r="17" spans="1:22" ht="13.8" customHeight="1" x14ac:dyDescent="0.3">
      <c r="A17" s="83" t="s">
        <v>47</v>
      </c>
      <c r="B17" s="52">
        <v>2</v>
      </c>
      <c r="C17" s="73"/>
      <c r="D17" s="74"/>
      <c r="E17" s="75"/>
      <c r="F17" s="76"/>
      <c r="G17" s="77"/>
      <c r="H17" s="78"/>
      <c r="I17" s="79"/>
      <c r="J17" s="59"/>
      <c r="K17" s="74"/>
      <c r="L17" s="75"/>
      <c r="M17" s="76"/>
      <c r="N17" s="77"/>
      <c r="O17" s="78"/>
      <c r="P17" s="79"/>
      <c r="Q17" s="157"/>
      <c r="R17" s="170"/>
      <c r="S17" s="61"/>
      <c r="T17" s="80"/>
      <c r="U17" s="63"/>
      <c r="V17" s="64"/>
    </row>
    <row r="18" spans="1:22" ht="13.8" customHeight="1" thickBot="1" x14ac:dyDescent="0.35">
      <c r="A18" s="84" t="s">
        <v>48</v>
      </c>
      <c r="B18" s="169"/>
      <c r="C18" s="168"/>
      <c r="D18" s="166"/>
      <c r="E18" s="165"/>
      <c r="F18" s="164"/>
      <c r="G18" s="163"/>
      <c r="H18" s="162"/>
      <c r="I18" s="161"/>
      <c r="J18" s="167"/>
      <c r="K18" s="166"/>
      <c r="L18" s="165"/>
      <c r="M18" s="164"/>
      <c r="N18" s="163"/>
      <c r="O18" s="162"/>
      <c r="P18" s="161"/>
      <c r="Q18" s="157"/>
      <c r="R18" s="160"/>
      <c r="S18" s="149"/>
      <c r="T18" s="80"/>
      <c r="U18" s="104"/>
      <c r="V18" s="86"/>
    </row>
    <row r="19" spans="1:22" ht="13.8" customHeight="1" thickBot="1" x14ac:dyDescent="0.35">
      <c r="A19" s="136" t="s">
        <v>65</v>
      </c>
      <c r="B19" s="87" t="s">
        <v>24</v>
      </c>
      <c r="C19" s="88" t="s">
        <v>49</v>
      </c>
      <c r="D19" s="28" t="s">
        <v>27</v>
      </c>
      <c r="E19" s="29" t="s">
        <v>28</v>
      </c>
      <c r="F19" s="30" t="s">
        <v>29</v>
      </c>
      <c r="G19" s="31" t="s">
        <v>30</v>
      </c>
      <c r="H19" s="32" t="s">
        <v>31</v>
      </c>
      <c r="I19" s="33" t="s">
        <v>32</v>
      </c>
      <c r="J19" s="89" t="s">
        <v>49</v>
      </c>
      <c r="K19" s="28" t="s">
        <v>27</v>
      </c>
      <c r="L19" s="29" t="s">
        <v>28</v>
      </c>
      <c r="M19" s="30" t="s">
        <v>29</v>
      </c>
      <c r="N19" s="31" t="s">
        <v>30</v>
      </c>
      <c r="O19" s="32" t="s">
        <v>31</v>
      </c>
      <c r="P19" s="33" t="s">
        <v>32</v>
      </c>
      <c r="Q19" s="135"/>
      <c r="R19" s="34" t="s">
        <v>3</v>
      </c>
      <c r="S19" s="35" t="s">
        <v>4</v>
      </c>
      <c r="T19" s="134"/>
      <c r="U19" s="36" t="s">
        <v>3</v>
      </c>
      <c r="V19" s="91" t="s">
        <v>4</v>
      </c>
    </row>
    <row r="20" spans="1:22" ht="13.8" customHeight="1" x14ac:dyDescent="0.3">
      <c r="A20" s="38" t="s">
        <v>33</v>
      </c>
      <c r="B20" s="39">
        <v>3</v>
      </c>
      <c r="C20" s="92"/>
      <c r="D20" s="40"/>
      <c r="E20" s="41"/>
      <c r="F20" s="42"/>
      <c r="G20" s="43"/>
      <c r="H20" s="44"/>
      <c r="I20" s="45"/>
      <c r="J20" s="93"/>
      <c r="K20" s="40"/>
      <c r="L20" s="41"/>
      <c r="M20" s="42"/>
      <c r="N20" s="43"/>
      <c r="O20" s="44"/>
      <c r="P20" s="147"/>
      <c r="Q20" s="146" t="s">
        <v>49</v>
      </c>
      <c r="R20" s="132"/>
      <c r="S20" s="131"/>
      <c r="T20" s="145" t="s">
        <v>49</v>
      </c>
      <c r="U20" s="129">
        <f>SUM($C20:$C34)-SUM($R20)</f>
        <v>0</v>
      </c>
      <c r="V20" s="97">
        <f>SUM($J20:$J34)-SUM($S20)</f>
        <v>0</v>
      </c>
    </row>
    <row r="21" spans="1:22" ht="13.8" customHeight="1" x14ac:dyDescent="0.3">
      <c r="A21" s="51" t="s">
        <v>34</v>
      </c>
      <c r="B21" s="52">
        <v>1</v>
      </c>
      <c r="C21" s="94"/>
      <c r="D21" s="53"/>
      <c r="E21" s="54"/>
      <c r="F21" s="55"/>
      <c r="G21" s="56"/>
      <c r="H21" s="57"/>
      <c r="I21" s="58"/>
      <c r="J21" s="95"/>
      <c r="K21" s="53"/>
      <c r="L21" s="54"/>
      <c r="M21" s="55"/>
      <c r="N21" s="56"/>
      <c r="O21" s="57"/>
      <c r="P21" s="121"/>
      <c r="Q21" s="144" t="s">
        <v>27</v>
      </c>
      <c r="R21" s="119"/>
      <c r="S21" s="61"/>
      <c r="T21" s="47" t="s">
        <v>27</v>
      </c>
      <c r="U21" s="63">
        <f>SUM($D20:$D34)-SUM($R21)</f>
        <v>0</v>
      </c>
      <c r="V21" s="64">
        <f>SUM($K20:$K34)-SUM($S21)</f>
        <v>0</v>
      </c>
    </row>
    <row r="22" spans="1:22" ht="13.8" customHeight="1" x14ac:dyDescent="0.3">
      <c r="A22" s="51" t="s">
        <v>35</v>
      </c>
      <c r="B22" s="52">
        <v>1</v>
      </c>
      <c r="C22" s="94"/>
      <c r="D22" s="53"/>
      <c r="E22" s="54"/>
      <c r="F22" s="55"/>
      <c r="G22" s="56"/>
      <c r="H22" s="57"/>
      <c r="I22" s="58"/>
      <c r="J22" s="95"/>
      <c r="K22" s="53"/>
      <c r="L22" s="54"/>
      <c r="M22" s="55"/>
      <c r="N22" s="56"/>
      <c r="O22" s="57"/>
      <c r="P22" s="121"/>
      <c r="Q22" s="143" t="s">
        <v>28</v>
      </c>
      <c r="R22" s="119"/>
      <c r="S22" s="61"/>
      <c r="T22" s="62" t="s">
        <v>28</v>
      </c>
      <c r="U22" s="63">
        <f>SUM($E20:$E34)-SUM($R22)</f>
        <v>0</v>
      </c>
      <c r="V22" s="64">
        <f>SUM($L20:$L34)-SUM($S22)</f>
        <v>0</v>
      </c>
    </row>
    <row r="23" spans="1:22" ht="13.8" customHeight="1" x14ac:dyDescent="0.3">
      <c r="A23" s="51" t="s">
        <v>36</v>
      </c>
      <c r="B23" s="52">
        <v>2</v>
      </c>
      <c r="C23" s="94"/>
      <c r="D23" s="53"/>
      <c r="E23" s="54"/>
      <c r="F23" s="55"/>
      <c r="G23" s="56"/>
      <c r="H23" s="57"/>
      <c r="I23" s="58"/>
      <c r="J23" s="95"/>
      <c r="K23" s="53"/>
      <c r="L23" s="54"/>
      <c r="M23" s="55"/>
      <c r="N23" s="56"/>
      <c r="O23" s="57"/>
      <c r="P23" s="121"/>
      <c r="Q23" s="142" t="s">
        <v>29</v>
      </c>
      <c r="R23" s="119"/>
      <c r="S23" s="61"/>
      <c r="T23" s="66" t="s">
        <v>29</v>
      </c>
      <c r="U23" s="63">
        <f>SUM($F20:$F34)-SUM($R23)</f>
        <v>0</v>
      </c>
      <c r="V23" s="64">
        <f>SUM($M20:$M34)-SUM($S23)</f>
        <v>0</v>
      </c>
    </row>
    <row r="24" spans="1:22" ht="13.8" customHeight="1" x14ac:dyDescent="0.3">
      <c r="A24" s="51" t="s">
        <v>37</v>
      </c>
      <c r="B24" s="52">
        <v>3</v>
      </c>
      <c r="C24" s="94"/>
      <c r="D24" s="53"/>
      <c r="E24" s="54"/>
      <c r="F24" s="55"/>
      <c r="G24" s="56"/>
      <c r="H24" s="57"/>
      <c r="I24" s="58"/>
      <c r="J24" s="95"/>
      <c r="K24" s="53"/>
      <c r="L24" s="54"/>
      <c r="M24" s="55"/>
      <c r="N24" s="56"/>
      <c r="O24" s="57"/>
      <c r="P24" s="121"/>
      <c r="Q24" s="141" t="s">
        <v>30</v>
      </c>
      <c r="R24" s="119"/>
      <c r="S24" s="61"/>
      <c r="T24" s="68" t="s">
        <v>30</v>
      </c>
      <c r="U24" s="63">
        <f>SUM($G20:$G34)-SUM($R24)</f>
        <v>0</v>
      </c>
      <c r="V24" s="64">
        <f>SUM($N20:$N34)-SUM($S24)</f>
        <v>0</v>
      </c>
    </row>
    <row r="25" spans="1:22" ht="13.8" customHeight="1" x14ac:dyDescent="0.3">
      <c r="A25" s="51" t="s">
        <v>38</v>
      </c>
      <c r="B25" s="52" t="s">
        <v>39</v>
      </c>
      <c r="C25" s="94"/>
      <c r="D25" s="53"/>
      <c r="E25" s="54"/>
      <c r="F25" s="55"/>
      <c r="G25" s="56"/>
      <c r="H25" s="57"/>
      <c r="I25" s="58"/>
      <c r="J25" s="95"/>
      <c r="K25" s="53"/>
      <c r="L25" s="54"/>
      <c r="M25" s="55"/>
      <c r="N25" s="56"/>
      <c r="O25" s="57"/>
      <c r="P25" s="121"/>
      <c r="Q25" s="120" t="s">
        <v>31</v>
      </c>
      <c r="R25" s="119"/>
      <c r="S25" s="61"/>
      <c r="T25" s="70" t="s">
        <v>31</v>
      </c>
      <c r="U25" s="63">
        <f>SUM($H20:$H34)-SUM($R25)</f>
        <v>0</v>
      </c>
      <c r="V25" s="64">
        <f>SUM($O20:$O34)-SUM($S25)</f>
        <v>0</v>
      </c>
    </row>
    <row r="26" spans="1:22" ht="13.8" customHeight="1" x14ac:dyDescent="0.3">
      <c r="A26" s="51" t="s">
        <v>40</v>
      </c>
      <c r="B26" s="52">
        <v>4</v>
      </c>
      <c r="C26" s="94"/>
      <c r="D26" s="53"/>
      <c r="E26" s="54"/>
      <c r="F26" s="55"/>
      <c r="G26" s="56"/>
      <c r="H26" s="57"/>
      <c r="I26" s="58"/>
      <c r="J26" s="95"/>
      <c r="K26" s="53"/>
      <c r="L26" s="54"/>
      <c r="M26" s="55"/>
      <c r="N26" s="56"/>
      <c r="O26" s="57"/>
      <c r="P26" s="121"/>
      <c r="Q26" s="140" t="s">
        <v>32</v>
      </c>
      <c r="R26" s="122"/>
      <c r="S26" s="61"/>
      <c r="T26" s="72" t="s">
        <v>32</v>
      </c>
      <c r="U26" s="63">
        <f>SUM($I20:$I34)-SUM($R26)</f>
        <v>0</v>
      </c>
      <c r="V26" s="64">
        <f>SUM($P20:$P34)-SUM($S26)</f>
        <v>0</v>
      </c>
    </row>
    <row r="27" spans="1:22" ht="13.8" customHeight="1" x14ac:dyDescent="0.3">
      <c r="A27" s="51" t="s">
        <v>41</v>
      </c>
      <c r="B27" s="52">
        <v>5</v>
      </c>
      <c r="C27" s="156"/>
      <c r="D27" s="73"/>
      <c r="E27" s="74"/>
      <c r="F27" s="75"/>
      <c r="G27" s="76"/>
      <c r="H27" s="77"/>
      <c r="I27" s="79"/>
      <c r="J27" s="155"/>
      <c r="K27" s="73"/>
      <c r="L27" s="74"/>
      <c r="M27" s="75"/>
      <c r="N27" s="76"/>
      <c r="O27" s="77"/>
      <c r="P27" s="79"/>
      <c r="Q27" s="159"/>
      <c r="R27" s="158"/>
      <c r="S27" s="131"/>
      <c r="T27" s="153"/>
      <c r="U27" s="129"/>
      <c r="V27" s="97"/>
    </row>
    <row r="28" spans="1:22" ht="13.8" customHeight="1" x14ac:dyDescent="0.3">
      <c r="A28" s="51" t="s">
        <v>42</v>
      </c>
      <c r="B28" s="52">
        <v>5</v>
      </c>
      <c r="C28" s="94"/>
      <c r="D28" s="53"/>
      <c r="E28" s="54"/>
      <c r="F28" s="55"/>
      <c r="G28" s="56"/>
      <c r="H28" s="57"/>
      <c r="I28" s="58"/>
      <c r="J28" s="95"/>
      <c r="K28" s="53"/>
      <c r="L28" s="54"/>
      <c r="M28" s="55"/>
      <c r="N28" s="56"/>
      <c r="O28" s="57"/>
      <c r="P28" s="58"/>
      <c r="Q28" s="123"/>
      <c r="R28" s="122"/>
      <c r="S28" s="61"/>
      <c r="T28" s="72"/>
      <c r="U28" s="63"/>
      <c r="V28" s="64"/>
    </row>
    <row r="29" spans="1:22" ht="13.8" customHeight="1" x14ac:dyDescent="0.3">
      <c r="A29" s="82" t="s">
        <v>43</v>
      </c>
      <c r="B29" s="52">
        <v>2</v>
      </c>
      <c r="C29" s="94"/>
      <c r="D29" s="53"/>
      <c r="E29" s="54"/>
      <c r="F29" s="55"/>
      <c r="G29" s="56"/>
      <c r="H29" s="57"/>
      <c r="I29" s="58"/>
      <c r="J29" s="95"/>
      <c r="K29" s="53"/>
      <c r="L29" s="54"/>
      <c r="M29" s="55"/>
      <c r="N29" s="56"/>
      <c r="O29" s="57"/>
      <c r="P29" s="58"/>
      <c r="Q29" s="123"/>
      <c r="R29" s="122"/>
      <c r="S29" s="61"/>
      <c r="T29" s="72"/>
      <c r="U29" s="63"/>
      <c r="V29" s="64"/>
    </row>
    <row r="30" spans="1:22" ht="13.8" customHeight="1" x14ac:dyDescent="0.3">
      <c r="A30" s="82" t="s">
        <v>44</v>
      </c>
      <c r="B30" s="52">
        <v>3</v>
      </c>
      <c r="C30" s="94"/>
      <c r="D30" s="53"/>
      <c r="E30" s="54"/>
      <c r="F30" s="55"/>
      <c r="G30" s="56"/>
      <c r="H30" s="57"/>
      <c r="I30" s="58"/>
      <c r="J30" s="95"/>
      <c r="K30" s="53"/>
      <c r="L30" s="54"/>
      <c r="M30" s="55"/>
      <c r="N30" s="56"/>
      <c r="O30" s="57"/>
      <c r="P30" s="58"/>
      <c r="Q30" s="123"/>
      <c r="R30" s="122"/>
      <c r="S30" s="61"/>
      <c r="T30" s="72"/>
      <c r="U30" s="63"/>
      <c r="V30" s="64"/>
    </row>
    <row r="31" spans="1:22" ht="13.8" customHeight="1" x14ac:dyDescent="0.3">
      <c r="A31" s="83" t="s">
        <v>45</v>
      </c>
      <c r="B31" s="52">
        <v>3</v>
      </c>
      <c r="C31" s="94"/>
      <c r="D31" s="53"/>
      <c r="E31" s="54"/>
      <c r="F31" s="55"/>
      <c r="G31" s="56"/>
      <c r="H31" s="57"/>
      <c r="I31" s="58"/>
      <c r="J31" s="95"/>
      <c r="K31" s="53"/>
      <c r="L31" s="54"/>
      <c r="M31" s="55"/>
      <c r="N31" s="56"/>
      <c r="O31" s="57"/>
      <c r="P31" s="58"/>
      <c r="Q31" s="123"/>
      <c r="R31" s="122"/>
      <c r="S31" s="61"/>
      <c r="T31" s="72"/>
      <c r="U31" s="63"/>
      <c r="V31" s="64"/>
    </row>
    <row r="32" spans="1:22" ht="13.8" customHeight="1" x14ac:dyDescent="0.3">
      <c r="A32" s="83" t="s">
        <v>46</v>
      </c>
      <c r="B32" s="52">
        <v>2</v>
      </c>
      <c r="C32" s="94"/>
      <c r="D32" s="53"/>
      <c r="E32" s="54"/>
      <c r="F32" s="55"/>
      <c r="G32" s="56"/>
      <c r="H32" s="57"/>
      <c r="I32" s="58"/>
      <c r="J32" s="95"/>
      <c r="K32" s="53"/>
      <c r="L32" s="54"/>
      <c r="M32" s="55"/>
      <c r="N32" s="56"/>
      <c r="O32" s="57"/>
      <c r="P32" s="58"/>
      <c r="Q32" s="123"/>
      <c r="R32" s="122"/>
      <c r="S32" s="61"/>
      <c r="T32" s="72"/>
      <c r="U32" s="63"/>
      <c r="V32" s="64"/>
    </row>
    <row r="33" spans="1:22" ht="13.8" customHeight="1" x14ac:dyDescent="0.3">
      <c r="A33" s="83" t="s">
        <v>47</v>
      </c>
      <c r="B33" s="52">
        <v>2</v>
      </c>
      <c r="C33" s="94"/>
      <c r="D33" s="53"/>
      <c r="E33" s="54"/>
      <c r="F33" s="55"/>
      <c r="G33" s="56"/>
      <c r="H33" s="57"/>
      <c r="I33" s="58"/>
      <c r="J33" s="95"/>
      <c r="K33" s="53"/>
      <c r="L33" s="54"/>
      <c r="M33" s="55"/>
      <c r="N33" s="56"/>
      <c r="O33" s="57"/>
      <c r="P33" s="58"/>
      <c r="Q33" s="123"/>
      <c r="R33" s="122"/>
      <c r="S33" s="61"/>
      <c r="T33" s="72"/>
      <c r="U33" s="63"/>
      <c r="V33" s="64"/>
    </row>
    <row r="34" spans="1:22" ht="13.8" customHeight="1" thickBot="1" x14ac:dyDescent="0.35">
      <c r="A34" s="84" t="s">
        <v>48</v>
      </c>
      <c r="B34" s="85"/>
      <c r="C34" s="94"/>
      <c r="D34" s="53"/>
      <c r="E34" s="54"/>
      <c r="F34" s="55"/>
      <c r="G34" s="56"/>
      <c r="H34" s="57"/>
      <c r="I34" s="58"/>
      <c r="J34" s="95"/>
      <c r="K34" s="53"/>
      <c r="L34" s="54"/>
      <c r="M34" s="55"/>
      <c r="N34" s="56"/>
      <c r="O34" s="57"/>
      <c r="P34" s="58"/>
      <c r="Q34" s="157"/>
      <c r="R34" s="150"/>
      <c r="S34" s="149"/>
      <c r="T34" s="148"/>
      <c r="U34" s="104"/>
      <c r="V34" s="86"/>
    </row>
    <row r="35" spans="1:22" ht="13.8" customHeight="1" thickBot="1" x14ac:dyDescent="0.35">
      <c r="A35" s="136" t="s">
        <v>64</v>
      </c>
      <c r="B35" s="87" t="s">
        <v>24</v>
      </c>
      <c r="C35" s="88" t="s">
        <v>49</v>
      </c>
      <c r="D35" s="28" t="s">
        <v>27</v>
      </c>
      <c r="E35" s="29" t="s">
        <v>28</v>
      </c>
      <c r="F35" s="30" t="s">
        <v>29</v>
      </c>
      <c r="G35" s="31" t="s">
        <v>30</v>
      </c>
      <c r="H35" s="32" t="s">
        <v>31</v>
      </c>
      <c r="I35" s="33" t="s">
        <v>32</v>
      </c>
      <c r="J35" s="89" t="s">
        <v>49</v>
      </c>
      <c r="K35" s="28" t="s">
        <v>27</v>
      </c>
      <c r="L35" s="29" t="s">
        <v>28</v>
      </c>
      <c r="M35" s="30" t="s">
        <v>29</v>
      </c>
      <c r="N35" s="31" t="s">
        <v>30</v>
      </c>
      <c r="O35" s="32" t="s">
        <v>31</v>
      </c>
      <c r="P35" s="33" t="s">
        <v>32</v>
      </c>
      <c r="Q35" s="135"/>
      <c r="R35" s="34" t="s">
        <v>3</v>
      </c>
      <c r="S35" s="35" t="s">
        <v>4</v>
      </c>
      <c r="T35" s="134"/>
      <c r="U35" s="36" t="s">
        <v>3</v>
      </c>
      <c r="V35" s="91" t="s">
        <v>4</v>
      </c>
    </row>
    <row r="36" spans="1:22" ht="13.8" customHeight="1" x14ac:dyDescent="0.3">
      <c r="A36" s="38" t="s">
        <v>33</v>
      </c>
      <c r="B36" s="39">
        <v>3</v>
      </c>
      <c r="C36" s="92"/>
      <c r="D36" s="40"/>
      <c r="E36" s="41"/>
      <c r="F36" s="42"/>
      <c r="G36" s="43"/>
      <c r="H36" s="44"/>
      <c r="I36" s="45"/>
      <c r="J36" s="93"/>
      <c r="K36" s="40"/>
      <c r="L36" s="41"/>
      <c r="M36" s="42"/>
      <c r="N36" s="43"/>
      <c r="O36" s="44"/>
      <c r="P36" s="147"/>
      <c r="Q36" s="146" t="s">
        <v>49</v>
      </c>
      <c r="R36" s="132"/>
      <c r="S36" s="131"/>
      <c r="T36" s="145" t="s">
        <v>49</v>
      </c>
      <c r="U36" s="129">
        <f>SUM($C36:$C50)-SUM($R36)</f>
        <v>0</v>
      </c>
      <c r="V36" s="97">
        <f>SUM($J36:$J50)-SUM($S36)</f>
        <v>0</v>
      </c>
    </row>
    <row r="37" spans="1:22" ht="13.8" customHeight="1" x14ac:dyDescent="0.3">
      <c r="A37" s="51" t="s">
        <v>34</v>
      </c>
      <c r="B37" s="52">
        <v>1</v>
      </c>
      <c r="C37" s="94"/>
      <c r="D37" s="53"/>
      <c r="E37" s="54"/>
      <c r="F37" s="55"/>
      <c r="G37" s="56"/>
      <c r="H37" s="57"/>
      <c r="I37" s="58"/>
      <c r="J37" s="95"/>
      <c r="K37" s="53"/>
      <c r="L37" s="54"/>
      <c r="M37" s="55"/>
      <c r="N37" s="56"/>
      <c r="O37" s="57"/>
      <c r="P37" s="121"/>
      <c r="Q37" s="144" t="s">
        <v>27</v>
      </c>
      <c r="R37" s="119"/>
      <c r="S37" s="61"/>
      <c r="T37" s="47" t="s">
        <v>27</v>
      </c>
      <c r="U37" s="63">
        <f>SUM($D36:$D50)-SUM($R37)</f>
        <v>0</v>
      </c>
      <c r="V37" s="64">
        <f>SUM($K36:$K50)-SUM($S37)</f>
        <v>0</v>
      </c>
    </row>
    <row r="38" spans="1:22" ht="13.8" customHeight="1" x14ac:dyDescent="0.3">
      <c r="A38" s="51" t="s">
        <v>35</v>
      </c>
      <c r="B38" s="52">
        <v>1</v>
      </c>
      <c r="C38" s="94"/>
      <c r="D38" s="53"/>
      <c r="E38" s="54"/>
      <c r="F38" s="55"/>
      <c r="G38" s="56"/>
      <c r="H38" s="57"/>
      <c r="I38" s="58"/>
      <c r="J38" s="95"/>
      <c r="K38" s="53"/>
      <c r="L38" s="54"/>
      <c r="M38" s="55"/>
      <c r="N38" s="56"/>
      <c r="O38" s="57"/>
      <c r="P38" s="121"/>
      <c r="Q38" s="143" t="s">
        <v>28</v>
      </c>
      <c r="R38" s="119"/>
      <c r="S38" s="61"/>
      <c r="T38" s="62" t="s">
        <v>28</v>
      </c>
      <c r="U38" s="63">
        <f>SUM($E36:$E50)-SUM($R38)</f>
        <v>0</v>
      </c>
      <c r="V38" s="64">
        <f>SUM($L36:$L50)-SUM($S38)</f>
        <v>0</v>
      </c>
    </row>
    <row r="39" spans="1:22" ht="13.8" customHeight="1" x14ac:dyDescent="0.3">
      <c r="A39" s="51" t="s">
        <v>36</v>
      </c>
      <c r="B39" s="52">
        <v>2</v>
      </c>
      <c r="C39" s="94"/>
      <c r="D39" s="53"/>
      <c r="E39" s="54"/>
      <c r="F39" s="55"/>
      <c r="G39" s="56"/>
      <c r="H39" s="57"/>
      <c r="I39" s="58"/>
      <c r="J39" s="95"/>
      <c r="K39" s="53"/>
      <c r="L39" s="54"/>
      <c r="M39" s="55"/>
      <c r="N39" s="56"/>
      <c r="O39" s="57"/>
      <c r="P39" s="121"/>
      <c r="Q39" s="142" t="s">
        <v>29</v>
      </c>
      <c r="R39" s="119"/>
      <c r="S39" s="61"/>
      <c r="T39" s="66" t="s">
        <v>29</v>
      </c>
      <c r="U39" s="63">
        <f>SUM($F36:$F50)-SUM($R39)</f>
        <v>0</v>
      </c>
      <c r="V39" s="64">
        <f>SUM($M36:$M50)-SUM($S39)</f>
        <v>0</v>
      </c>
    </row>
    <row r="40" spans="1:22" ht="13.8" customHeight="1" x14ac:dyDescent="0.3">
      <c r="A40" s="51" t="s">
        <v>37</v>
      </c>
      <c r="B40" s="52">
        <v>3</v>
      </c>
      <c r="C40" s="94"/>
      <c r="D40" s="53"/>
      <c r="E40" s="54"/>
      <c r="F40" s="55"/>
      <c r="G40" s="56"/>
      <c r="H40" s="57"/>
      <c r="I40" s="58"/>
      <c r="J40" s="95"/>
      <c r="K40" s="53"/>
      <c r="L40" s="54"/>
      <c r="M40" s="55"/>
      <c r="N40" s="56"/>
      <c r="O40" s="57"/>
      <c r="P40" s="121"/>
      <c r="Q40" s="141" t="s">
        <v>30</v>
      </c>
      <c r="R40" s="119"/>
      <c r="S40" s="61"/>
      <c r="T40" s="68" t="s">
        <v>30</v>
      </c>
      <c r="U40" s="63">
        <f>SUM($G36:$G50)-SUM($R40)</f>
        <v>0</v>
      </c>
      <c r="V40" s="64">
        <f>SUM($N36:$N50)-SUM($S40)</f>
        <v>0</v>
      </c>
    </row>
    <row r="41" spans="1:22" ht="13.8" customHeight="1" x14ac:dyDescent="0.3">
      <c r="A41" s="51" t="s">
        <v>38</v>
      </c>
      <c r="B41" s="52" t="s">
        <v>39</v>
      </c>
      <c r="C41" s="94"/>
      <c r="D41" s="53"/>
      <c r="E41" s="54"/>
      <c r="F41" s="55"/>
      <c r="G41" s="56"/>
      <c r="H41" s="57"/>
      <c r="I41" s="58"/>
      <c r="J41" s="95"/>
      <c r="K41" s="53"/>
      <c r="L41" s="54"/>
      <c r="M41" s="55"/>
      <c r="N41" s="56"/>
      <c r="O41" s="57"/>
      <c r="P41" s="121"/>
      <c r="Q41" s="120" t="s">
        <v>31</v>
      </c>
      <c r="R41" s="119"/>
      <c r="S41" s="61"/>
      <c r="T41" s="70" t="s">
        <v>31</v>
      </c>
      <c r="U41" s="63">
        <f>SUM($H36:$H50)-SUM($R41)</f>
        <v>0</v>
      </c>
      <c r="V41" s="64">
        <f>SUM($O36:$O50)-SUM($S41)</f>
        <v>0</v>
      </c>
    </row>
    <row r="42" spans="1:22" ht="13.8" customHeight="1" x14ac:dyDescent="0.3">
      <c r="A42" s="51" t="s">
        <v>40</v>
      </c>
      <c r="B42" s="52">
        <v>4</v>
      </c>
      <c r="C42" s="94"/>
      <c r="D42" s="53"/>
      <c r="E42" s="54"/>
      <c r="F42" s="55"/>
      <c r="G42" s="56"/>
      <c r="H42" s="57"/>
      <c r="I42" s="58"/>
      <c r="J42" s="95"/>
      <c r="K42" s="53"/>
      <c r="L42" s="54"/>
      <c r="M42" s="55"/>
      <c r="N42" s="56"/>
      <c r="O42" s="57"/>
      <c r="P42" s="121"/>
      <c r="Q42" s="140" t="s">
        <v>32</v>
      </c>
      <c r="R42" s="122"/>
      <c r="S42" s="61"/>
      <c r="T42" s="72" t="s">
        <v>32</v>
      </c>
      <c r="U42" s="63">
        <f>SUM($I36:$I50)-SUM($R42)</f>
        <v>0</v>
      </c>
      <c r="V42" s="64">
        <f>SUM($P36:$P50)-SUM($S42)</f>
        <v>0</v>
      </c>
    </row>
    <row r="43" spans="1:22" ht="13.8" customHeight="1" x14ac:dyDescent="0.3">
      <c r="A43" s="51" t="s">
        <v>41</v>
      </c>
      <c r="B43" s="52">
        <v>5</v>
      </c>
      <c r="C43" s="156"/>
      <c r="D43" s="73"/>
      <c r="E43" s="74"/>
      <c r="F43" s="75"/>
      <c r="G43" s="76"/>
      <c r="H43" s="77"/>
      <c r="I43" s="79"/>
      <c r="J43" s="155"/>
      <c r="K43" s="73"/>
      <c r="L43" s="74"/>
      <c r="M43" s="75"/>
      <c r="N43" s="76"/>
      <c r="O43" s="77"/>
      <c r="P43" s="79"/>
      <c r="Q43" s="154"/>
      <c r="R43" s="122"/>
      <c r="S43" s="131"/>
      <c r="T43" s="153"/>
      <c r="U43" s="63"/>
      <c r="V43" s="64"/>
    </row>
    <row r="44" spans="1:22" ht="13.8" customHeight="1" x14ac:dyDescent="0.3">
      <c r="A44" s="51" t="s">
        <v>42</v>
      </c>
      <c r="B44" s="52">
        <v>5</v>
      </c>
      <c r="C44" s="94"/>
      <c r="D44" s="53"/>
      <c r="E44" s="54"/>
      <c r="F44" s="55"/>
      <c r="G44" s="56"/>
      <c r="H44" s="57"/>
      <c r="I44" s="58"/>
      <c r="J44" s="95"/>
      <c r="K44" s="53"/>
      <c r="L44" s="54"/>
      <c r="M44" s="55"/>
      <c r="N44" s="56"/>
      <c r="O44" s="57"/>
      <c r="P44" s="58"/>
      <c r="Q44" s="152"/>
      <c r="R44" s="122"/>
      <c r="S44" s="61"/>
      <c r="T44" s="72"/>
      <c r="U44" s="63"/>
      <c r="V44" s="64"/>
    </row>
    <row r="45" spans="1:22" ht="13.8" customHeight="1" x14ac:dyDescent="0.3">
      <c r="A45" s="82" t="s">
        <v>43</v>
      </c>
      <c r="B45" s="52">
        <v>2</v>
      </c>
      <c r="C45" s="94"/>
      <c r="D45" s="53"/>
      <c r="E45" s="54"/>
      <c r="F45" s="55"/>
      <c r="G45" s="56"/>
      <c r="H45" s="57"/>
      <c r="I45" s="58"/>
      <c r="J45" s="95"/>
      <c r="K45" s="53"/>
      <c r="L45" s="54"/>
      <c r="M45" s="55"/>
      <c r="N45" s="56"/>
      <c r="O45" s="57"/>
      <c r="P45" s="58"/>
      <c r="Q45" s="152"/>
      <c r="R45" s="122"/>
      <c r="S45" s="61"/>
      <c r="T45" s="72"/>
      <c r="U45" s="63"/>
      <c r="V45" s="64"/>
    </row>
    <row r="46" spans="1:22" ht="13.8" customHeight="1" x14ac:dyDescent="0.3">
      <c r="A46" s="82" t="s">
        <v>44</v>
      </c>
      <c r="B46" s="52">
        <v>3</v>
      </c>
      <c r="C46" s="94"/>
      <c r="D46" s="53"/>
      <c r="E46" s="54"/>
      <c r="F46" s="55"/>
      <c r="G46" s="56"/>
      <c r="H46" s="57"/>
      <c r="I46" s="58"/>
      <c r="J46" s="95"/>
      <c r="K46" s="53"/>
      <c r="L46" s="54"/>
      <c r="M46" s="55"/>
      <c r="N46" s="56"/>
      <c r="O46" s="57"/>
      <c r="P46" s="58"/>
      <c r="Q46" s="152"/>
      <c r="R46" s="122"/>
      <c r="S46" s="61"/>
      <c r="T46" s="72"/>
      <c r="U46" s="63"/>
      <c r="V46" s="64"/>
    </row>
    <row r="47" spans="1:22" ht="13.8" customHeight="1" x14ac:dyDescent="0.3">
      <c r="A47" s="83" t="s">
        <v>45</v>
      </c>
      <c r="B47" s="52">
        <v>3</v>
      </c>
      <c r="C47" s="94"/>
      <c r="D47" s="53"/>
      <c r="E47" s="54"/>
      <c r="F47" s="55"/>
      <c r="G47" s="56"/>
      <c r="H47" s="57"/>
      <c r="I47" s="58"/>
      <c r="J47" s="95"/>
      <c r="K47" s="53"/>
      <c r="L47" s="54"/>
      <c r="M47" s="55"/>
      <c r="N47" s="56"/>
      <c r="O47" s="57"/>
      <c r="P47" s="58"/>
      <c r="Q47" s="152"/>
      <c r="R47" s="122"/>
      <c r="S47" s="61"/>
      <c r="T47" s="72"/>
      <c r="U47" s="63"/>
      <c r="V47" s="64"/>
    </row>
    <row r="48" spans="1:22" ht="13.8" customHeight="1" x14ac:dyDescent="0.3">
      <c r="A48" s="83" t="s">
        <v>46</v>
      </c>
      <c r="B48" s="52">
        <v>2</v>
      </c>
      <c r="C48" s="94"/>
      <c r="D48" s="53"/>
      <c r="E48" s="54"/>
      <c r="F48" s="55"/>
      <c r="G48" s="56"/>
      <c r="H48" s="57"/>
      <c r="I48" s="58"/>
      <c r="J48" s="95"/>
      <c r="K48" s="53"/>
      <c r="L48" s="54"/>
      <c r="M48" s="55"/>
      <c r="N48" s="56"/>
      <c r="O48" s="57"/>
      <c r="P48" s="58"/>
      <c r="Q48" s="152"/>
      <c r="R48" s="122"/>
      <c r="S48" s="61"/>
      <c r="T48" s="72"/>
      <c r="U48" s="63"/>
      <c r="V48" s="64"/>
    </row>
    <row r="49" spans="1:22" ht="13.8" customHeight="1" x14ac:dyDescent="0.3">
      <c r="A49" s="83" t="s">
        <v>47</v>
      </c>
      <c r="B49" s="52">
        <v>2</v>
      </c>
      <c r="C49" s="94"/>
      <c r="D49" s="53"/>
      <c r="E49" s="54"/>
      <c r="F49" s="55"/>
      <c r="G49" s="56"/>
      <c r="H49" s="57"/>
      <c r="I49" s="58"/>
      <c r="J49" s="95"/>
      <c r="K49" s="53"/>
      <c r="L49" s="54"/>
      <c r="M49" s="55"/>
      <c r="N49" s="56"/>
      <c r="O49" s="57"/>
      <c r="P49" s="58"/>
      <c r="Q49" s="152"/>
      <c r="R49" s="122"/>
      <c r="S49" s="61"/>
      <c r="T49" s="72"/>
      <c r="U49" s="63"/>
      <c r="V49" s="64"/>
    </row>
    <row r="50" spans="1:22" ht="13.8" customHeight="1" thickBot="1" x14ac:dyDescent="0.35">
      <c r="A50" s="84" t="s">
        <v>48</v>
      </c>
      <c r="B50" s="85"/>
      <c r="C50" s="94"/>
      <c r="D50" s="53"/>
      <c r="E50" s="54"/>
      <c r="F50" s="55"/>
      <c r="G50" s="56"/>
      <c r="H50" s="57"/>
      <c r="I50" s="58"/>
      <c r="J50" s="95"/>
      <c r="K50" s="53"/>
      <c r="L50" s="54"/>
      <c r="M50" s="55"/>
      <c r="N50" s="56"/>
      <c r="O50" s="57"/>
      <c r="P50" s="58"/>
      <c r="Q50" s="151"/>
      <c r="R50" s="150"/>
      <c r="S50" s="149"/>
      <c r="T50" s="148"/>
      <c r="U50" s="104"/>
      <c r="V50" s="86"/>
    </row>
    <row r="51" spans="1:22" ht="13.8" customHeight="1" thickBot="1" x14ac:dyDescent="0.35">
      <c r="A51" s="136" t="s">
        <v>63</v>
      </c>
      <c r="B51" s="87" t="s">
        <v>24</v>
      </c>
      <c r="C51" s="88" t="s">
        <v>49</v>
      </c>
      <c r="D51" s="28" t="s">
        <v>27</v>
      </c>
      <c r="E51" s="29" t="s">
        <v>28</v>
      </c>
      <c r="F51" s="30" t="s">
        <v>29</v>
      </c>
      <c r="G51" s="31" t="s">
        <v>30</v>
      </c>
      <c r="H51" s="32" t="s">
        <v>31</v>
      </c>
      <c r="I51" s="33" t="s">
        <v>32</v>
      </c>
      <c r="J51" s="89" t="s">
        <v>49</v>
      </c>
      <c r="K51" s="28" t="s">
        <v>27</v>
      </c>
      <c r="L51" s="29" t="s">
        <v>28</v>
      </c>
      <c r="M51" s="30" t="s">
        <v>29</v>
      </c>
      <c r="N51" s="31" t="s">
        <v>30</v>
      </c>
      <c r="O51" s="32" t="s">
        <v>31</v>
      </c>
      <c r="P51" s="33" t="s">
        <v>32</v>
      </c>
      <c r="Q51" s="135"/>
      <c r="R51" s="34" t="s">
        <v>3</v>
      </c>
      <c r="S51" s="35" t="s">
        <v>4</v>
      </c>
      <c r="T51" s="134"/>
      <c r="U51" s="36" t="s">
        <v>3</v>
      </c>
      <c r="V51" s="91" t="s">
        <v>4</v>
      </c>
    </row>
    <row r="52" spans="1:22" ht="13.8" customHeight="1" x14ac:dyDescent="0.3">
      <c r="A52" s="38" t="s">
        <v>33</v>
      </c>
      <c r="B52" s="39">
        <v>3</v>
      </c>
      <c r="C52" s="92"/>
      <c r="D52" s="40"/>
      <c r="E52" s="41"/>
      <c r="F52" s="42"/>
      <c r="G52" s="43"/>
      <c r="H52" s="44"/>
      <c r="I52" s="45"/>
      <c r="J52" s="93"/>
      <c r="K52" s="40"/>
      <c r="L52" s="41"/>
      <c r="M52" s="42"/>
      <c r="N52" s="43"/>
      <c r="O52" s="44"/>
      <c r="P52" s="147"/>
      <c r="Q52" s="146" t="s">
        <v>49</v>
      </c>
      <c r="R52" s="132"/>
      <c r="S52" s="131"/>
      <c r="T52" s="145" t="s">
        <v>49</v>
      </c>
      <c r="U52" s="129">
        <f>SUM($C52:$C66)-SUM($R52)</f>
        <v>0</v>
      </c>
      <c r="V52" s="97">
        <f>SUM($J52:$J66)-SUM($S52)</f>
        <v>0</v>
      </c>
    </row>
    <row r="53" spans="1:22" ht="13.8" customHeight="1" x14ac:dyDescent="0.3">
      <c r="A53" s="51" t="s">
        <v>34</v>
      </c>
      <c r="B53" s="52">
        <v>1</v>
      </c>
      <c r="C53" s="94"/>
      <c r="D53" s="53"/>
      <c r="E53" s="54"/>
      <c r="F53" s="55"/>
      <c r="G53" s="56"/>
      <c r="H53" s="57"/>
      <c r="I53" s="58"/>
      <c r="J53" s="95"/>
      <c r="K53" s="53"/>
      <c r="L53" s="54"/>
      <c r="M53" s="55"/>
      <c r="N53" s="56"/>
      <c r="O53" s="57"/>
      <c r="P53" s="121"/>
      <c r="Q53" s="144" t="s">
        <v>27</v>
      </c>
      <c r="R53" s="119"/>
      <c r="S53" s="61"/>
      <c r="T53" s="47" t="s">
        <v>27</v>
      </c>
      <c r="U53" s="63">
        <f>SUM($D52:$D66)-SUM($R53)</f>
        <v>0</v>
      </c>
      <c r="V53" s="64">
        <f>SUM($K52:$K66)-SUM($S53)</f>
        <v>0</v>
      </c>
    </row>
    <row r="54" spans="1:22" ht="13.8" customHeight="1" x14ac:dyDescent="0.3">
      <c r="A54" s="51" t="s">
        <v>35</v>
      </c>
      <c r="B54" s="52">
        <v>1</v>
      </c>
      <c r="C54" s="94"/>
      <c r="D54" s="53"/>
      <c r="E54" s="54"/>
      <c r="F54" s="55"/>
      <c r="G54" s="56"/>
      <c r="H54" s="57"/>
      <c r="I54" s="58"/>
      <c r="J54" s="95"/>
      <c r="K54" s="53"/>
      <c r="L54" s="54"/>
      <c r="M54" s="55"/>
      <c r="N54" s="56"/>
      <c r="O54" s="57"/>
      <c r="P54" s="121"/>
      <c r="Q54" s="143" t="s">
        <v>28</v>
      </c>
      <c r="R54" s="119"/>
      <c r="S54" s="61"/>
      <c r="T54" s="62" t="s">
        <v>28</v>
      </c>
      <c r="U54" s="63">
        <f>SUM($E52:$E66)-SUM($R54)</f>
        <v>0</v>
      </c>
      <c r="V54" s="64">
        <f>SUM($L52:$L66)-SUM($S54)</f>
        <v>0</v>
      </c>
    </row>
    <row r="55" spans="1:22" ht="13.8" customHeight="1" x14ac:dyDescent="0.3">
      <c r="A55" s="51" t="s">
        <v>36</v>
      </c>
      <c r="B55" s="52">
        <v>2</v>
      </c>
      <c r="C55" s="94"/>
      <c r="D55" s="53"/>
      <c r="E55" s="54"/>
      <c r="F55" s="55"/>
      <c r="G55" s="56"/>
      <c r="H55" s="57"/>
      <c r="I55" s="58"/>
      <c r="J55" s="95"/>
      <c r="K55" s="53"/>
      <c r="L55" s="54"/>
      <c r="M55" s="55"/>
      <c r="N55" s="56"/>
      <c r="O55" s="57"/>
      <c r="P55" s="121"/>
      <c r="Q55" s="142" t="s">
        <v>29</v>
      </c>
      <c r="R55" s="119"/>
      <c r="S55" s="61"/>
      <c r="T55" s="66" t="s">
        <v>29</v>
      </c>
      <c r="U55" s="63">
        <f>SUM($F52:$F66)-SUM($R55)</f>
        <v>0</v>
      </c>
      <c r="V55" s="64">
        <f>SUM($M52:$M66)-SUM($S55)</f>
        <v>0</v>
      </c>
    </row>
    <row r="56" spans="1:22" ht="13.8" customHeight="1" x14ac:dyDescent="0.3">
      <c r="A56" s="51" t="s">
        <v>37</v>
      </c>
      <c r="B56" s="52">
        <v>3</v>
      </c>
      <c r="C56" s="94"/>
      <c r="D56" s="53"/>
      <c r="E56" s="54"/>
      <c r="F56" s="55"/>
      <c r="G56" s="56"/>
      <c r="H56" s="57"/>
      <c r="I56" s="58"/>
      <c r="J56" s="95"/>
      <c r="K56" s="53"/>
      <c r="L56" s="54"/>
      <c r="M56" s="55"/>
      <c r="N56" s="56"/>
      <c r="O56" s="57"/>
      <c r="P56" s="121"/>
      <c r="Q56" s="141" t="s">
        <v>30</v>
      </c>
      <c r="R56" s="119"/>
      <c r="S56" s="61"/>
      <c r="T56" s="68" t="s">
        <v>30</v>
      </c>
      <c r="U56" s="63">
        <f>SUM($G52:$G66)-SUM($R56)</f>
        <v>0</v>
      </c>
      <c r="V56" s="64">
        <f>SUM($N52:$N66)-SUM($S56)</f>
        <v>0</v>
      </c>
    </row>
    <row r="57" spans="1:22" ht="13.8" customHeight="1" x14ac:dyDescent="0.3">
      <c r="A57" s="51" t="s">
        <v>38</v>
      </c>
      <c r="B57" s="52" t="s">
        <v>39</v>
      </c>
      <c r="C57" s="94"/>
      <c r="D57" s="53"/>
      <c r="E57" s="54"/>
      <c r="F57" s="55"/>
      <c r="G57" s="56"/>
      <c r="H57" s="57"/>
      <c r="I57" s="58"/>
      <c r="J57" s="95"/>
      <c r="K57" s="53"/>
      <c r="L57" s="54"/>
      <c r="M57" s="55"/>
      <c r="N57" s="56"/>
      <c r="O57" s="57"/>
      <c r="P57" s="121"/>
      <c r="Q57" s="120" t="s">
        <v>31</v>
      </c>
      <c r="R57" s="119"/>
      <c r="S57" s="61"/>
      <c r="T57" s="70" t="s">
        <v>31</v>
      </c>
      <c r="U57" s="63">
        <f>SUM($H52:$H66)-SUM($R57)</f>
        <v>0</v>
      </c>
      <c r="V57" s="64">
        <f>SUM($O52:$O66)-SUM($S57)</f>
        <v>0</v>
      </c>
    </row>
    <row r="58" spans="1:22" ht="13.8" customHeight="1" x14ac:dyDescent="0.3">
      <c r="A58" s="51" t="s">
        <v>40</v>
      </c>
      <c r="B58" s="52">
        <v>4</v>
      </c>
      <c r="C58" s="94"/>
      <c r="D58" s="53"/>
      <c r="E58" s="54"/>
      <c r="F58" s="55"/>
      <c r="G58" s="56"/>
      <c r="H58" s="57"/>
      <c r="I58" s="58"/>
      <c r="J58" s="95"/>
      <c r="K58" s="53"/>
      <c r="L58" s="54"/>
      <c r="M58" s="55"/>
      <c r="N58" s="56"/>
      <c r="O58" s="57"/>
      <c r="P58" s="121"/>
      <c r="Q58" s="140" t="s">
        <v>32</v>
      </c>
      <c r="R58" s="122"/>
      <c r="S58" s="118"/>
      <c r="T58" s="72" t="s">
        <v>32</v>
      </c>
      <c r="U58" s="63">
        <f>SUM($I52:$I66)-SUM($R58)</f>
        <v>0</v>
      </c>
      <c r="V58" s="64">
        <f>SUM($P52:$P66)-SUM($S58)</f>
        <v>0</v>
      </c>
    </row>
    <row r="59" spans="1:22" ht="13.8" customHeight="1" x14ac:dyDescent="0.3">
      <c r="A59" s="51" t="s">
        <v>41</v>
      </c>
      <c r="B59" s="52">
        <v>5</v>
      </c>
      <c r="C59" s="94"/>
      <c r="D59" s="53"/>
      <c r="E59" s="54"/>
      <c r="F59" s="55"/>
      <c r="G59" s="56"/>
      <c r="H59" s="57"/>
      <c r="I59" s="58"/>
      <c r="J59" s="95"/>
      <c r="K59" s="53"/>
      <c r="L59" s="54"/>
      <c r="M59" s="55"/>
      <c r="N59" s="56"/>
      <c r="O59" s="57"/>
      <c r="P59" s="121"/>
      <c r="Q59" s="120"/>
      <c r="R59" s="119"/>
      <c r="S59" s="118"/>
      <c r="T59" s="70"/>
      <c r="U59" s="63"/>
      <c r="V59" s="64"/>
    </row>
    <row r="60" spans="1:22" ht="13.8" customHeight="1" x14ac:dyDescent="0.3">
      <c r="A60" s="51" t="s">
        <v>42</v>
      </c>
      <c r="B60" s="52">
        <v>5</v>
      </c>
      <c r="C60" s="94"/>
      <c r="D60" s="53"/>
      <c r="E60" s="54"/>
      <c r="F60" s="55"/>
      <c r="G60" s="56"/>
      <c r="H60" s="57"/>
      <c r="I60" s="58"/>
      <c r="J60" s="95"/>
      <c r="K60" s="53"/>
      <c r="L60" s="54"/>
      <c r="M60" s="55"/>
      <c r="N60" s="56"/>
      <c r="O60" s="57"/>
      <c r="P60" s="121"/>
      <c r="Q60" s="120"/>
      <c r="R60" s="119"/>
      <c r="S60" s="118"/>
      <c r="T60" s="70"/>
      <c r="U60" s="63"/>
      <c r="V60" s="64"/>
    </row>
    <row r="61" spans="1:22" ht="13.8" customHeight="1" x14ac:dyDescent="0.3">
      <c r="A61" s="82" t="s">
        <v>43</v>
      </c>
      <c r="B61" s="52">
        <v>2</v>
      </c>
      <c r="C61" s="94"/>
      <c r="D61" s="53"/>
      <c r="E61" s="54"/>
      <c r="F61" s="55"/>
      <c r="G61" s="56"/>
      <c r="H61" s="57"/>
      <c r="I61" s="58"/>
      <c r="J61" s="95"/>
      <c r="K61" s="53"/>
      <c r="L61" s="54"/>
      <c r="M61" s="55"/>
      <c r="N61" s="56"/>
      <c r="O61" s="57"/>
      <c r="P61" s="121"/>
      <c r="Q61" s="120"/>
      <c r="R61" s="119"/>
      <c r="S61" s="118"/>
      <c r="T61" s="70"/>
      <c r="U61" s="63"/>
      <c r="V61" s="64"/>
    </row>
    <row r="62" spans="1:22" ht="13.8" customHeight="1" x14ac:dyDescent="0.3">
      <c r="A62" s="82" t="s">
        <v>44</v>
      </c>
      <c r="B62" s="52">
        <v>3</v>
      </c>
      <c r="C62" s="94"/>
      <c r="D62" s="53"/>
      <c r="E62" s="54"/>
      <c r="F62" s="55"/>
      <c r="G62" s="56"/>
      <c r="H62" s="57"/>
      <c r="I62" s="58"/>
      <c r="J62" s="95"/>
      <c r="K62" s="53"/>
      <c r="L62" s="54"/>
      <c r="M62" s="55"/>
      <c r="N62" s="56"/>
      <c r="O62" s="57"/>
      <c r="P62" s="121"/>
      <c r="Q62" s="120"/>
      <c r="R62" s="119"/>
      <c r="S62" s="118"/>
      <c r="T62" s="70"/>
      <c r="U62" s="63"/>
      <c r="V62" s="64"/>
    </row>
    <row r="63" spans="1:22" ht="13.8" customHeight="1" x14ac:dyDescent="0.3">
      <c r="A63" s="83" t="s">
        <v>45</v>
      </c>
      <c r="B63" s="52">
        <v>3</v>
      </c>
      <c r="C63" s="94"/>
      <c r="D63" s="53"/>
      <c r="E63" s="54"/>
      <c r="F63" s="55"/>
      <c r="G63" s="56"/>
      <c r="H63" s="57"/>
      <c r="I63" s="58"/>
      <c r="J63" s="95"/>
      <c r="K63" s="53"/>
      <c r="L63" s="54"/>
      <c r="M63" s="55"/>
      <c r="N63" s="56"/>
      <c r="O63" s="57"/>
      <c r="P63" s="121"/>
      <c r="Q63" s="120"/>
      <c r="R63" s="119"/>
      <c r="S63" s="118"/>
      <c r="T63" s="70"/>
      <c r="U63" s="63"/>
      <c r="V63" s="64"/>
    </row>
    <row r="64" spans="1:22" ht="13.8" customHeight="1" x14ac:dyDescent="0.3">
      <c r="A64" s="83" t="s">
        <v>46</v>
      </c>
      <c r="B64" s="52">
        <v>2</v>
      </c>
      <c r="C64" s="94"/>
      <c r="D64" s="53"/>
      <c r="E64" s="54"/>
      <c r="F64" s="55"/>
      <c r="G64" s="56"/>
      <c r="H64" s="57"/>
      <c r="I64" s="58"/>
      <c r="J64" s="95"/>
      <c r="K64" s="53"/>
      <c r="L64" s="54"/>
      <c r="M64" s="55"/>
      <c r="N64" s="56"/>
      <c r="O64" s="57"/>
      <c r="P64" s="121"/>
      <c r="Q64" s="120"/>
      <c r="R64" s="119"/>
      <c r="S64" s="118"/>
      <c r="T64" s="70"/>
      <c r="U64" s="63"/>
      <c r="V64" s="64"/>
    </row>
    <row r="65" spans="1:22" ht="13.8" customHeight="1" x14ac:dyDescent="0.3">
      <c r="A65" s="83" t="s">
        <v>47</v>
      </c>
      <c r="B65" s="52">
        <v>2</v>
      </c>
      <c r="C65" s="94"/>
      <c r="D65" s="53"/>
      <c r="E65" s="54"/>
      <c r="F65" s="55"/>
      <c r="G65" s="56"/>
      <c r="H65" s="57"/>
      <c r="I65" s="58"/>
      <c r="J65" s="95"/>
      <c r="K65" s="53"/>
      <c r="L65" s="54"/>
      <c r="M65" s="55"/>
      <c r="N65" s="56"/>
      <c r="O65" s="57"/>
      <c r="P65" s="121"/>
      <c r="Q65" s="120"/>
      <c r="R65" s="119"/>
      <c r="S65" s="118"/>
      <c r="T65" s="70"/>
      <c r="U65" s="63"/>
      <c r="V65" s="64"/>
    </row>
    <row r="66" spans="1:22" ht="13.8" customHeight="1" thickBot="1" x14ac:dyDescent="0.35">
      <c r="A66" s="84" t="s">
        <v>48</v>
      </c>
      <c r="B66" s="85"/>
      <c r="C66" s="94"/>
      <c r="D66" s="53"/>
      <c r="E66" s="54"/>
      <c r="F66" s="55"/>
      <c r="G66" s="56"/>
      <c r="H66" s="57"/>
      <c r="I66" s="58"/>
      <c r="J66" s="139"/>
      <c r="K66" s="53"/>
      <c r="L66" s="54"/>
      <c r="M66" s="55"/>
      <c r="N66" s="56"/>
      <c r="O66" s="57"/>
      <c r="P66" s="138"/>
      <c r="Q66" s="108"/>
      <c r="R66" s="107"/>
      <c r="S66" s="106"/>
      <c r="T66" s="137"/>
      <c r="U66" s="104"/>
      <c r="V66" s="86"/>
    </row>
    <row r="67" spans="1:22" ht="13.8" customHeight="1" thickBot="1" x14ac:dyDescent="0.35">
      <c r="A67" s="136" t="s">
        <v>62</v>
      </c>
      <c r="B67" s="87" t="s">
        <v>24</v>
      </c>
      <c r="C67" s="88" t="s">
        <v>49</v>
      </c>
      <c r="D67" s="28" t="s">
        <v>27</v>
      </c>
      <c r="E67" s="29" t="s">
        <v>28</v>
      </c>
      <c r="F67" s="30" t="s">
        <v>29</v>
      </c>
      <c r="G67" s="31"/>
      <c r="H67" s="32"/>
      <c r="I67" s="33"/>
      <c r="J67" s="89" t="s">
        <v>49</v>
      </c>
      <c r="K67" s="28" t="s">
        <v>27</v>
      </c>
      <c r="L67" s="29" t="s">
        <v>28</v>
      </c>
      <c r="M67" s="30" t="s">
        <v>29</v>
      </c>
      <c r="N67" s="31"/>
      <c r="O67" s="32"/>
      <c r="P67" s="33"/>
      <c r="Q67" s="135"/>
      <c r="R67" s="34" t="s">
        <v>3</v>
      </c>
      <c r="S67" s="35" t="s">
        <v>4</v>
      </c>
      <c r="T67" s="134"/>
      <c r="U67" s="36" t="s">
        <v>3</v>
      </c>
      <c r="V67" s="91" t="s">
        <v>4</v>
      </c>
    </row>
    <row r="68" spans="1:22" ht="13.8" customHeight="1" x14ac:dyDescent="0.3">
      <c r="A68" s="38" t="s">
        <v>33</v>
      </c>
      <c r="B68" s="39">
        <v>3</v>
      </c>
      <c r="C68" s="92"/>
      <c r="D68" s="40"/>
      <c r="E68" s="41"/>
      <c r="F68" s="42"/>
      <c r="G68" s="43"/>
      <c r="H68" s="44"/>
      <c r="I68" s="45"/>
      <c r="J68" s="93"/>
      <c r="K68" s="40"/>
      <c r="L68" s="41"/>
      <c r="M68" s="42"/>
      <c r="N68" s="43"/>
      <c r="O68" s="44"/>
      <c r="P68" s="45"/>
      <c r="Q68" s="133" t="s">
        <v>49</v>
      </c>
      <c r="R68" s="132"/>
      <c r="S68" s="131"/>
      <c r="T68" s="130" t="s">
        <v>49</v>
      </c>
      <c r="U68" s="129">
        <f>SUM($C68:$C82)-SUM($R68)</f>
        <v>0</v>
      </c>
      <c r="V68" s="97">
        <f>SUM($J68:$J82)-SUM($S68)</f>
        <v>0</v>
      </c>
    </row>
    <row r="69" spans="1:22" ht="13.8" customHeight="1" x14ac:dyDescent="0.3">
      <c r="A69" s="51" t="s">
        <v>34</v>
      </c>
      <c r="B69" s="52">
        <v>1</v>
      </c>
      <c r="C69" s="94"/>
      <c r="D69" s="53"/>
      <c r="E69" s="54"/>
      <c r="F69" s="55"/>
      <c r="G69" s="56"/>
      <c r="H69" s="57"/>
      <c r="I69" s="58"/>
      <c r="J69" s="95"/>
      <c r="K69" s="53"/>
      <c r="L69" s="54"/>
      <c r="M69" s="55"/>
      <c r="N69" s="56"/>
      <c r="O69" s="57"/>
      <c r="P69" s="58"/>
      <c r="Q69" s="128" t="s">
        <v>27</v>
      </c>
      <c r="R69" s="119"/>
      <c r="S69" s="61"/>
      <c r="T69" s="46" t="s">
        <v>27</v>
      </c>
      <c r="U69" s="63">
        <f>SUM($D68:$D82)-SUM($R69)</f>
        <v>0</v>
      </c>
      <c r="V69" s="64">
        <f>SUM($K68:$K82)-SUM($S69)</f>
        <v>0</v>
      </c>
    </row>
    <row r="70" spans="1:22" ht="13.8" customHeight="1" x14ac:dyDescent="0.3">
      <c r="A70" s="51" t="s">
        <v>35</v>
      </c>
      <c r="B70" s="52">
        <v>1</v>
      </c>
      <c r="C70" s="94"/>
      <c r="D70" s="53"/>
      <c r="E70" s="54"/>
      <c r="F70" s="55"/>
      <c r="G70" s="56"/>
      <c r="H70" s="57"/>
      <c r="I70" s="58"/>
      <c r="J70" s="95"/>
      <c r="K70" s="53"/>
      <c r="L70" s="54"/>
      <c r="M70" s="55"/>
      <c r="N70" s="56"/>
      <c r="O70" s="57"/>
      <c r="P70" s="58"/>
      <c r="Q70" s="127" t="s">
        <v>28</v>
      </c>
      <c r="R70" s="119"/>
      <c r="S70" s="61"/>
      <c r="T70" s="60" t="s">
        <v>28</v>
      </c>
      <c r="U70" s="63">
        <f>SUM($E68:$E82)-SUM($R70)</f>
        <v>0</v>
      </c>
      <c r="V70" s="64">
        <f>SUM($L68:$L82)-SUM($S70)</f>
        <v>0</v>
      </c>
    </row>
    <row r="71" spans="1:22" ht="13.8" customHeight="1" x14ac:dyDescent="0.3">
      <c r="A71" s="51" t="s">
        <v>36</v>
      </c>
      <c r="B71" s="52">
        <v>2</v>
      </c>
      <c r="C71" s="94"/>
      <c r="D71" s="53"/>
      <c r="E71" s="54"/>
      <c r="F71" s="55"/>
      <c r="G71" s="56"/>
      <c r="H71" s="57"/>
      <c r="I71" s="58"/>
      <c r="J71" s="95"/>
      <c r="K71" s="53"/>
      <c r="L71" s="54"/>
      <c r="M71" s="55"/>
      <c r="N71" s="56"/>
      <c r="O71" s="57"/>
      <c r="P71" s="58"/>
      <c r="Q71" s="126" t="s">
        <v>29</v>
      </c>
      <c r="R71" s="119"/>
      <c r="S71" s="61"/>
      <c r="T71" s="65" t="s">
        <v>29</v>
      </c>
      <c r="U71" s="63">
        <f>SUM($F68:$F82)-SUM($R71)</f>
        <v>0</v>
      </c>
      <c r="V71" s="64">
        <f>SUM($M68:$M82)-SUM($S71)</f>
        <v>0</v>
      </c>
    </row>
    <row r="72" spans="1:22" ht="13.8" customHeight="1" x14ac:dyDescent="0.3">
      <c r="A72" s="51" t="s">
        <v>37</v>
      </c>
      <c r="B72" s="52">
        <v>3</v>
      </c>
      <c r="C72" s="94"/>
      <c r="D72" s="53"/>
      <c r="E72" s="54"/>
      <c r="F72" s="55"/>
      <c r="G72" s="56"/>
      <c r="H72" s="57"/>
      <c r="I72" s="58"/>
      <c r="J72" s="95"/>
      <c r="K72" s="53"/>
      <c r="L72" s="54"/>
      <c r="M72" s="55"/>
      <c r="N72" s="56"/>
      <c r="O72" s="57"/>
      <c r="P72" s="58"/>
      <c r="Q72" s="125"/>
      <c r="R72" s="119"/>
      <c r="S72" s="61"/>
      <c r="T72" s="67"/>
      <c r="U72" s="63">
        <f>SUM($G68:$G82)-SUM($R72)</f>
        <v>0</v>
      </c>
      <c r="V72" s="64">
        <f>SUM($N68:$N82)-SUM($S72)</f>
        <v>0</v>
      </c>
    </row>
    <row r="73" spans="1:22" ht="13.8" customHeight="1" x14ac:dyDescent="0.3">
      <c r="A73" s="51" t="s">
        <v>38</v>
      </c>
      <c r="B73" s="52" t="s">
        <v>39</v>
      </c>
      <c r="C73" s="94"/>
      <c r="D73" s="53"/>
      <c r="E73" s="54"/>
      <c r="F73" s="55"/>
      <c r="G73" s="56"/>
      <c r="H73" s="57"/>
      <c r="I73" s="58"/>
      <c r="J73" s="95"/>
      <c r="K73" s="53"/>
      <c r="L73" s="54"/>
      <c r="M73" s="55"/>
      <c r="N73" s="56"/>
      <c r="O73" s="57"/>
      <c r="P73" s="58"/>
      <c r="Q73" s="124"/>
      <c r="R73" s="119"/>
      <c r="S73" s="61"/>
      <c r="T73" s="69"/>
      <c r="U73" s="63">
        <f>SUM($H68:$H82)-SUM($R73)</f>
        <v>0</v>
      </c>
      <c r="V73" s="64">
        <f>SUM($O68:$O82)-SUM($S73)</f>
        <v>0</v>
      </c>
    </row>
    <row r="74" spans="1:22" ht="13.8" customHeight="1" x14ac:dyDescent="0.3">
      <c r="A74" s="51" t="s">
        <v>40</v>
      </c>
      <c r="B74" s="52">
        <v>4</v>
      </c>
      <c r="C74" s="94"/>
      <c r="D74" s="53"/>
      <c r="E74" s="54"/>
      <c r="F74" s="55"/>
      <c r="G74" s="56"/>
      <c r="H74" s="57"/>
      <c r="I74" s="58"/>
      <c r="J74" s="95"/>
      <c r="K74" s="53"/>
      <c r="L74" s="54"/>
      <c r="M74" s="55"/>
      <c r="N74" s="56"/>
      <c r="O74" s="57"/>
      <c r="P74" s="58"/>
      <c r="Q74" s="123"/>
      <c r="R74" s="122"/>
      <c r="S74" s="61"/>
      <c r="T74" s="71"/>
      <c r="U74" s="63">
        <f>SUM($I68:$I82)-SUM($R74)</f>
        <v>0</v>
      </c>
      <c r="V74" s="64">
        <f>SUM($P68:$P82)-SUM($S74)</f>
        <v>0</v>
      </c>
    </row>
    <row r="75" spans="1:22" ht="13.8" customHeight="1" x14ac:dyDescent="0.3">
      <c r="A75" s="51" t="s">
        <v>41</v>
      </c>
      <c r="B75" s="52">
        <v>5</v>
      </c>
      <c r="C75" s="94"/>
      <c r="D75" s="53"/>
      <c r="E75" s="54"/>
      <c r="F75" s="55"/>
      <c r="G75" s="56"/>
      <c r="H75" s="57"/>
      <c r="I75" s="58"/>
      <c r="J75" s="95"/>
      <c r="K75" s="53"/>
      <c r="L75" s="54"/>
      <c r="M75" s="55"/>
      <c r="N75" s="56"/>
      <c r="O75" s="57"/>
      <c r="P75" s="121"/>
      <c r="Q75" s="120"/>
      <c r="R75" s="119"/>
      <c r="S75" s="118"/>
      <c r="T75" s="69"/>
      <c r="U75" s="63"/>
      <c r="V75" s="64"/>
    </row>
    <row r="76" spans="1:22" ht="13.8" customHeight="1" x14ac:dyDescent="0.3">
      <c r="A76" s="51" t="s">
        <v>42</v>
      </c>
      <c r="B76" s="52">
        <v>5</v>
      </c>
      <c r="C76" s="94"/>
      <c r="D76" s="53"/>
      <c r="E76" s="54"/>
      <c r="F76" s="55"/>
      <c r="G76" s="56"/>
      <c r="H76" s="57"/>
      <c r="I76" s="58"/>
      <c r="J76" s="95"/>
      <c r="K76" s="53"/>
      <c r="L76" s="54"/>
      <c r="M76" s="55"/>
      <c r="N76" s="56"/>
      <c r="O76" s="57"/>
      <c r="P76" s="121"/>
      <c r="Q76" s="120"/>
      <c r="R76" s="119"/>
      <c r="S76" s="118"/>
      <c r="T76" s="69"/>
      <c r="U76" s="63"/>
      <c r="V76" s="64"/>
    </row>
    <row r="77" spans="1:22" ht="13.8" customHeight="1" x14ac:dyDescent="0.3">
      <c r="A77" s="82" t="s">
        <v>43</v>
      </c>
      <c r="B77" s="52">
        <v>2</v>
      </c>
      <c r="C77" s="94"/>
      <c r="D77" s="53"/>
      <c r="E77" s="54"/>
      <c r="F77" s="55"/>
      <c r="G77" s="56"/>
      <c r="H77" s="57"/>
      <c r="I77" s="58"/>
      <c r="J77" s="95"/>
      <c r="K77" s="53"/>
      <c r="L77" s="54"/>
      <c r="M77" s="55"/>
      <c r="N77" s="56"/>
      <c r="O77" s="57"/>
      <c r="P77" s="121"/>
      <c r="Q77" s="120"/>
      <c r="R77" s="119"/>
      <c r="S77" s="118"/>
      <c r="T77" s="69"/>
      <c r="U77" s="63"/>
      <c r="V77" s="64"/>
    </row>
    <row r="78" spans="1:22" ht="13.8" customHeight="1" x14ac:dyDescent="0.3">
      <c r="A78" s="82" t="s">
        <v>44</v>
      </c>
      <c r="B78" s="52">
        <v>3</v>
      </c>
      <c r="C78" s="94"/>
      <c r="D78" s="53"/>
      <c r="E78" s="54"/>
      <c r="F78" s="55"/>
      <c r="G78" s="56"/>
      <c r="H78" s="57"/>
      <c r="I78" s="58"/>
      <c r="J78" s="95"/>
      <c r="K78" s="53"/>
      <c r="L78" s="54"/>
      <c r="M78" s="55"/>
      <c r="N78" s="56"/>
      <c r="O78" s="57"/>
      <c r="P78" s="121"/>
      <c r="Q78" s="120"/>
      <c r="R78" s="119"/>
      <c r="S78" s="118"/>
      <c r="T78" s="69"/>
      <c r="U78" s="63"/>
      <c r="V78" s="64"/>
    </row>
    <row r="79" spans="1:22" ht="13.8" customHeight="1" x14ac:dyDescent="0.3">
      <c r="A79" s="83" t="s">
        <v>45</v>
      </c>
      <c r="B79" s="52">
        <v>3</v>
      </c>
      <c r="C79" s="94"/>
      <c r="D79" s="53"/>
      <c r="E79" s="54"/>
      <c r="F79" s="55"/>
      <c r="G79" s="56"/>
      <c r="H79" s="57"/>
      <c r="I79" s="58"/>
      <c r="J79" s="95"/>
      <c r="K79" s="53"/>
      <c r="L79" s="54"/>
      <c r="M79" s="55"/>
      <c r="N79" s="56"/>
      <c r="O79" s="57"/>
      <c r="P79" s="121"/>
      <c r="Q79" s="120"/>
      <c r="R79" s="119"/>
      <c r="S79" s="118"/>
      <c r="T79" s="69"/>
      <c r="U79" s="63"/>
      <c r="V79" s="64"/>
    </row>
    <row r="80" spans="1:22" ht="13.8" customHeight="1" x14ac:dyDescent="0.3">
      <c r="A80" s="83" t="s">
        <v>46</v>
      </c>
      <c r="B80" s="52">
        <v>2</v>
      </c>
      <c r="C80" s="94"/>
      <c r="D80" s="53"/>
      <c r="E80" s="54"/>
      <c r="F80" s="55"/>
      <c r="G80" s="56"/>
      <c r="H80" s="57"/>
      <c r="I80" s="58"/>
      <c r="J80" s="95"/>
      <c r="K80" s="53"/>
      <c r="L80" s="54"/>
      <c r="M80" s="55"/>
      <c r="N80" s="56"/>
      <c r="O80" s="57"/>
      <c r="P80" s="121"/>
      <c r="Q80" s="120"/>
      <c r="R80" s="119"/>
      <c r="S80" s="118"/>
      <c r="T80" s="69"/>
      <c r="U80" s="63"/>
      <c r="V80" s="64"/>
    </row>
    <row r="81" spans="1:23" ht="13.8" customHeight="1" x14ac:dyDescent="0.3">
      <c r="A81" s="83" t="s">
        <v>47</v>
      </c>
      <c r="B81" s="52">
        <v>2</v>
      </c>
      <c r="C81" s="94"/>
      <c r="D81" s="53"/>
      <c r="E81" s="54"/>
      <c r="F81" s="55"/>
      <c r="G81" s="56"/>
      <c r="H81" s="57"/>
      <c r="I81" s="58"/>
      <c r="J81" s="95"/>
      <c r="K81" s="53"/>
      <c r="L81" s="54"/>
      <c r="M81" s="55"/>
      <c r="N81" s="56"/>
      <c r="O81" s="57"/>
      <c r="P81" s="121"/>
      <c r="Q81" s="120"/>
      <c r="R81" s="119"/>
      <c r="S81" s="118"/>
      <c r="T81" s="69"/>
      <c r="U81" s="63"/>
      <c r="V81" s="64"/>
    </row>
    <row r="82" spans="1:23" ht="13.8" customHeight="1" thickBot="1" x14ac:dyDescent="0.35">
      <c r="A82" s="84" t="s">
        <v>48</v>
      </c>
      <c r="B82" s="85"/>
      <c r="C82" s="117"/>
      <c r="D82" s="114"/>
      <c r="E82" s="113"/>
      <c r="F82" s="112"/>
      <c r="G82" s="111"/>
      <c r="H82" s="110"/>
      <c r="I82" s="116"/>
      <c r="J82" s="115"/>
      <c r="K82" s="114"/>
      <c r="L82" s="113"/>
      <c r="M82" s="112"/>
      <c r="N82" s="111"/>
      <c r="O82" s="110"/>
      <c r="P82" s="109"/>
      <c r="Q82" s="108"/>
      <c r="R82" s="107"/>
      <c r="S82" s="106"/>
      <c r="T82" s="105"/>
      <c r="U82" s="104"/>
      <c r="V82" s="86"/>
    </row>
    <row r="83" spans="1:23" ht="13.8" customHeight="1" thickTop="1" thickBot="1" x14ac:dyDescent="0.35">
      <c r="A83" s="98"/>
      <c r="B83" s="184" t="s">
        <v>50</v>
      </c>
      <c r="C83" s="185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5"/>
      <c r="O83" s="185"/>
      <c r="P83" s="186"/>
      <c r="Q83" s="99"/>
      <c r="R83" s="184" t="s">
        <v>51</v>
      </c>
      <c r="S83" s="185"/>
      <c r="T83" s="185"/>
      <c r="U83" s="185"/>
      <c r="V83" s="186"/>
      <c r="W83" s="50"/>
    </row>
    <row r="84" spans="1:23" ht="13.8" customHeight="1" thickBot="1" x14ac:dyDescent="0.35">
      <c r="A84" s="100"/>
      <c r="B84" s="187" t="s">
        <v>52</v>
      </c>
      <c r="C84" s="188"/>
      <c r="D84" s="189"/>
      <c r="E84" s="190" t="s">
        <v>3</v>
      </c>
      <c r="F84" s="191"/>
      <c r="G84" s="192"/>
      <c r="H84" s="193">
        <f>[1]Janvier!H84+SUM(U4:U82)</f>
        <v>15</v>
      </c>
      <c r="I84" s="194"/>
      <c r="J84" s="190" t="s">
        <v>52</v>
      </c>
      <c r="K84" s="192"/>
      <c r="L84" s="190" t="s">
        <v>4</v>
      </c>
      <c r="M84" s="191"/>
      <c r="N84" s="192"/>
      <c r="O84" s="193">
        <f>[1]Janvier!O84+SUM(V4:V82)</f>
        <v>17</v>
      </c>
      <c r="P84" s="194"/>
      <c r="Q84" s="101"/>
      <c r="R84" s="102" t="s">
        <v>3</v>
      </c>
      <c r="S84" s="103">
        <f>SUM(R4:R82)</f>
        <v>0</v>
      </c>
      <c r="T84" s="195" t="s">
        <v>4</v>
      </c>
      <c r="U84" s="196"/>
      <c r="V84" s="103">
        <f>SUM(S4:S82)</f>
        <v>0</v>
      </c>
    </row>
    <row r="85" spans="1:23" ht="16.2" thickTop="1" x14ac:dyDescent="0.3"/>
    <row r="87" spans="1:23" x14ac:dyDescent="0.3">
      <c r="A87" t="s">
        <v>61</v>
      </c>
      <c r="B87" t="s">
        <v>57</v>
      </c>
    </row>
    <row r="88" spans="1:23" x14ac:dyDescent="0.3">
      <c r="A88" t="s">
        <v>56</v>
      </c>
      <c r="B88" t="s">
        <v>55</v>
      </c>
    </row>
    <row r="89" spans="1:23" x14ac:dyDescent="0.3">
      <c r="A89" t="s">
        <v>60</v>
      </c>
      <c r="B89" t="s">
        <v>59</v>
      </c>
    </row>
    <row r="106" spans="1:2" x14ac:dyDescent="0.3">
      <c r="A106" t="s">
        <v>58</v>
      </c>
      <c r="B106" t="s">
        <v>57</v>
      </c>
    </row>
    <row r="107" spans="1:2" x14ac:dyDescent="0.3">
      <c r="A107" t="s">
        <v>56</v>
      </c>
      <c r="B107" t="s">
        <v>55</v>
      </c>
    </row>
    <row r="108" spans="1:2" x14ac:dyDescent="0.3">
      <c r="A108" t="s">
        <v>54</v>
      </c>
      <c r="B108" t="s">
        <v>53</v>
      </c>
    </row>
  </sheetData>
  <mergeCells count="20">
    <mergeCell ref="T1:V1"/>
    <mergeCell ref="D1:F1"/>
    <mergeCell ref="H1:J1"/>
    <mergeCell ref="L1:N1"/>
    <mergeCell ref="P1:Q1"/>
    <mergeCell ref="O84:P84"/>
    <mergeCell ref="J84:K84"/>
    <mergeCell ref="J2:P2"/>
    <mergeCell ref="T84:U84"/>
    <mergeCell ref="A2:A3"/>
    <mergeCell ref="B2:B3"/>
    <mergeCell ref="C2:I2"/>
    <mergeCell ref="B83:P83"/>
    <mergeCell ref="R83:V83"/>
    <mergeCell ref="B84:D84"/>
    <mergeCell ref="E84:G84"/>
    <mergeCell ref="H84:I84"/>
    <mergeCell ref="L84:N84"/>
    <mergeCell ref="R2:S2"/>
    <mergeCell ref="U2:V2"/>
  </mergeCells>
  <hyperlinks>
    <hyperlink ref="T1:V1" location="Index!A1" display="Retour Index" xr:uid="{6BFFB4AF-7480-4B41-81A5-DCFFF79B8367}"/>
  </hyperlinks>
  <pageMargins left="7.874015748031496E-2" right="7.874015748031496E-2" top="7.874015748031496E-2" bottom="7.874015748031496E-2" header="0" footer="0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7698B-A43E-40F8-9605-5DF6E9ABCB4D}">
  <sheetPr>
    <tabColor rgb="FFFF00FF"/>
  </sheetPr>
  <dimension ref="A1:W108"/>
  <sheetViews>
    <sheetView showZeros="0" topLeftCell="A75" zoomScale="150" zoomScaleNormal="150" workbookViewId="0">
      <selection activeCell="X55" sqref="X55"/>
    </sheetView>
  </sheetViews>
  <sheetFormatPr baseColWidth="10" defaultRowHeight="15.6" x14ac:dyDescent="0.3"/>
  <cols>
    <col min="1" max="1" width="24" customWidth="1"/>
    <col min="2" max="2" width="4.69921875" customWidth="1"/>
    <col min="3" max="17" width="2.69921875" customWidth="1"/>
    <col min="18" max="19" width="5.09765625" customWidth="1"/>
    <col min="20" max="20" width="2.69921875" customWidth="1"/>
    <col min="21" max="22" width="5.09765625" customWidth="1"/>
    <col min="23" max="23" width="7.09765625" customWidth="1"/>
  </cols>
  <sheetData>
    <row r="1" spans="1:22" ht="13.8" customHeight="1" thickBot="1" x14ac:dyDescent="0.35">
      <c r="A1" s="25" t="s">
        <v>18</v>
      </c>
      <c r="B1" s="26"/>
      <c r="C1" s="26"/>
      <c r="D1" s="197" t="s">
        <v>19</v>
      </c>
      <c r="E1" s="197"/>
      <c r="F1" s="197"/>
      <c r="G1" s="26"/>
      <c r="H1" s="198" t="s">
        <v>20</v>
      </c>
      <c r="I1" s="198"/>
      <c r="J1" s="198"/>
      <c r="K1" s="26"/>
      <c r="L1" s="199" t="s">
        <v>21</v>
      </c>
      <c r="M1" s="199"/>
      <c r="N1" s="199"/>
      <c r="O1" s="26"/>
      <c r="P1" s="200" t="s">
        <v>22</v>
      </c>
      <c r="Q1" s="200"/>
      <c r="R1" s="26"/>
      <c r="S1" s="26"/>
      <c r="T1" s="210" t="s">
        <v>23</v>
      </c>
      <c r="U1" s="210"/>
      <c r="V1" s="211"/>
    </row>
    <row r="2" spans="1:22" ht="13.8" customHeight="1" thickBot="1" x14ac:dyDescent="0.35">
      <c r="A2" s="208" t="s">
        <v>66</v>
      </c>
      <c r="B2" s="201" t="s">
        <v>24</v>
      </c>
      <c r="C2" s="203" t="s">
        <v>3</v>
      </c>
      <c r="D2" s="204"/>
      <c r="E2" s="204"/>
      <c r="F2" s="204"/>
      <c r="G2" s="204"/>
      <c r="H2" s="204"/>
      <c r="I2" s="204"/>
      <c r="J2" s="205" t="s">
        <v>4</v>
      </c>
      <c r="K2" s="206"/>
      <c r="L2" s="206"/>
      <c r="M2" s="206"/>
      <c r="N2" s="206"/>
      <c r="O2" s="206"/>
      <c r="P2" s="207"/>
      <c r="Q2" s="181"/>
      <c r="R2" s="212" t="s">
        <v>25</v>
      </c>
      <c r="S2" s="212"/>
      <c r="T2" s="27"/>
      <c r="U2" s="182" t="s">
        <v>26</v>
      </c>
      <c r="V2" s="183"/>
    </row>
    <row r="3" spans="1:22" ht="13.8" customHeight="1" thickTop="1" thickBot="1" x14ac:dyDescent="0.35">
      <c r="A3" s="209"/>
      <c r="B3" s="202"/>
      <c r="C3" s="88" t="s">
        <v>49</v>
      </c>
      <c r="D3" s="28" t="s">
        <v>27</v>
      </c>
      <c r="E3" s="29"/>
      <c r="F3" s="30"/>
      <c r="G3" s="31"/>
      <c r="H3" s="32"/>
      <c r="I3" s="33"/>
      <c r="J3" s="89" t="s">
        <v>49</v>
      </c>
      <c r="K3" s="28" t="s">
        <v>27</v>
      </c>
      <c r="L3" s="29"/>
      <c r="M3" s="30"/>
      <c r="N3" s="31"/>
      <c r="O3" s="32"/>
      <c r="P3" s="33"/>
      <c r="Q3" s="180"/>
      <c r="R3" s="179" t="s">
        <v>3</v>
      </c>
      <c r="S3" s="178" t="s">
        <v>4</v>
      </c>
      <c r="T3" s="177"/>
      <c r="U3" s="90" t="s">
        <v>3</v>
      </c>
      <c r="V3" s="37" t="s">
        <v>4</v>
      </c>
    </row>
    <row r="4" spans="1:22" ht="13.8" customHeight="1" x14ac:dyDescent="0.3">
      <c r="A4" s="38" t="s">
        <v>33</v>
      </c>
      <c r="B4" s="39">
        <v>3</v>
      </c>
      <c r="C4" s="92">
        <v>3</v>
      </c>
      <c r="D4" s="40"/>
      <c r="E4" s="41"/>
      <c r="F4" s="42"/>
      <c r="G4" s="43"/>
      <c r="H4" s="44"/>
      <c r="I4" s="45"/>
      <c r="J4" s="93">
        <v>3</v>
      </c>
      <c r="K4" s="40"/>
      <c r="L4" s="41"/>
      <c r="M4" s="42"/>
      <c r="N4" s="43"/>
      <c r="O4" s="44"/>
      <c r="P4" s="45"/>
      <c r="Q4" s="133" t="s">
        <v>49</v>
      </c>
      <c r="R4" s="132"/>
      <c r="S4" s="131"/>
      <c r="T4" s="176" t="s">
        <v>27</v>
      </c>
      <c r="U4" s="48">
        <f>SUM($C4:$C18)-SUM($R4)</f>
        <v>3</v>
      </c>
      <c r="V4" s="49">
        <f>SUM($J4:$J18)-SUM($S4)</f>
        <v>3</v>
      </c>
    </row>
    <row r="5" spans="1:22" ht="13.8" customHeight="1" x14ac:dyDescent="0.3">
      <c r="A5" s="51" t="s">
        <v>34</v>
      </c>
      <c r="B5" s="52">
        <v>1</v>
      </c>
      <c r="C5" s="94"/>
      <c r="D5" s="53"/>
      <c r="E5" s="54"/>
      <c r="F5" s="55"/>
      <c r="G5" s="56"/>
      <c r="H5" s="57"/>
      <c r="I5" s="58"/>
      <c r="J5" s="95"/>
      <c r="K5" s="53"/>
      <c r="L5" s="54"/>
      <c r="M5" s="55"/>
      <c r="N5" s="56"/>
      <c r="O5" s="57"/>
      <c r="P5" s="58"/>
      <c r="Q5" s="128" t="s">
        <v>27</v>
      </c>
      <c r="R5" s="175"/>
      <c r="S5" s="61"/>
      <c r="T5" s="62" t="s">
        <v>28</v>
      </c>
      <c r="U5" s="63">
        <f>SUM($D4:$D18)-SUM($R5)</f>
        <v>0</v>
      </c>
      <c r="V5" s="64">
        <f>SUM($K4:$K18)-SUM($S5)</f>
        <v>0</v>
      </c>
    </row>
    <row r="6" spans="1:22" ht="13.8" customHeight="1" x14ac:dyDescent="0.3">
      <c r="A6" s="51" t="s">
        <v>35</v>
      </c>
      <c r="B6" s="52">
        <v>1</v>
      </c>
      <c r="C6" s="94"/>
      <c r="D6" s="53"/>
      <c r="E6" s="54"/>
      <c r="F6" s="55"/>
      <c r="G6" s="56"/>
      <c r="H6" s="57"/>
      <c r="I6" s="58"/>
      <c r="J6" s="95"/>
      <c r="K6" s="53"/>
      <c r="L6" s="54"/>
      <c r="M6" s="55"/>
      <c r="N6" s="56"/>
      <c r="O6" s="57"/>
      <c r="P6" s="58"/>
      <c r="Q6" s="127"/>
      <c r="R6" s="119"/>
      <c r="S6" s="61"/>
      <c r="T6" s="66" t="s">
        <v>29</v>
      </c>
      <c r="U6" s="63">
        <f>SUM($E4:$E18)-SUM($R6)</f>
        <v>0</v>
      </c>
      <c r="V6" s="64">
        <f>SUM($L4:$L18)-SUM($S6)</f>
        <v>0</v>
      </c>
    </row>
    <row r="7" spans="1:22" ht="13.8" customHeight="1" x14ac:dyDescent="0.3">
      <c r="A7" s="51" t="s">
        <v>36</v>
      </c>
      <c r="B7" s="52">
        <v>2</v>
      </c>
      <c r="C7" s="94"/>
      <c r="D7" s="53"/>
      <c r="E7" s="54"/>
      <c r="F7" s="55"/>
      <c r="G7" s="56"/>
      <c r="H7" s="57"/>
      <c r="I7" s="58"/>
      <c r="J7" s="95"/>
      <c r="K7" s="53"/>
      <c r="L7" s="54"/>
      <c r="M7" s="55"/>
      <c r="N7" s="56"/>
      <c r="O7" s="57"/>
      <c r="P7" s="58"/>
      <c r="Q7" s="126"/>
      <c r="R7" s="174"/>
      <c r="S7" s="61"/>
      <c r="T7" s="68" t="s">
        <v>30</v>
      </c>
      <c r="U7" s="63">
        <f>SUM($F4:$F18)-SUM($R7)</f>
        <v>0</v>
      </c>
      <c r="V7" s="64">
        <f>SUM($M4:$M18)-SUM($S7)</f>
        <v>0</v>
      </c>
    </row>
    <row r="8" spans="1:22" ht="13.8" customHeight="1" x14ac:dyDescent="0.3">
      <c r="A8" s="51" t="s">
        <v>37</v>
      </c>
      <c r="B8" s="52">
        <v>3</v>
      </c>
      <c r="C8" s="94"/>
      <c r="D8" s="53"/>
      <c r="E8" s="54"/>
      <c r="F8" s="55"/>
      <c r="G8" s="56"/>
      <c r="H8" s="57"/>
      <c r="I8" s="58"/>
      <c r="J8" s="95"/>
      <c r="K8" s="53"/>
      <c r="L8" s="54"/>
      <c r="M8" s="55"/>
      <c r="N8" s="56"/>
      <c r="O8" s="57"/>
      <c r="P8" s="58"/>
      <c r="Q8" s="125"/>
      <c r="R8" s="170"/>
      <c r="S8" s="61"/>
      <c r="T8" s="70" t="s">
        <v>31</v>
      </c>
      <c r="U8" s="63">
        <f>SUM($G4:$G18)-SUM($R8)</f>
        <v>0</v>
      </c>
      <c r="V8" s="64">
        <f>SUM($N4:$N18)-SUM($S8)</f>
        <v>0</v>
      </c>
    </row>
    <row r="9" spans="1:22" ht="13.8" customHeight="1" x14ac:dyDescent="0.3">
      <c r="A9" s="51" t="s">
        <v>38</v>
      </c>
      <c r="B9" s="52" t="s">
        <v>39</v>
      </c>
      <c r="C9" s="94"/>
      <c r="D9" s="53"/>
      <c r="E9" s="54"/>
      <c r="F9" s="55"/>
      <c r="G9" s="56"/>
      <c r="H9" s="57"/>
      <c r="I9" s="58"/>
      <c r="J9" s="95"/>
      <c r="K9" s="53"/>
      <c r="L9" s="54"/>
      <c r="M9" s="55"/>
      <c r="N9" s="56"/>
      <c r="O9" s="57"/>
      <c r="P9" s="58"/>
      <c r="Q9" s="124"/>
      <c r="R9" s="122"/>
      <c r="S9" s="61"/>
      <c r="T9" s="72" t="s">
        <v>32</v>
      </c>
      <c r="U9" s="63">
        <f>SUM($H4:$H18)-SUM($R9)</f>
        <v>0</v>
      </c>
      <c r="V9" s="64">
        <f>SUM($O4:$O18)-SUM($S9)</f>
        <v>0</v>
      </c>
    </row>
    <row r="10" spans="1:22" ht="13.8" customHeight="1" x14ac:dyDescent="0.3">
      <c r="A10" s="51" t="s">
        <v>40</v>
      </c>
      <c r="B10" s="52">
        <v>4</v>
      </c>
      <c r="C10" s="94"/>
      <c r="D10" s="53"/>
      <c r="E10" s="54"/>
      <c r="F10" s="55"/>
      <c r="G10" s="56"/>
      <c r="H10" s="57"/>
      <c r="I10" s="58"/>
      <c r="J10" s="95"/>
      <c r="K10" s="53"/>
      <c r="L10" s="54"/>
      <c r="M10" s="55"/>
      <c r="N10" s="56"/>
      <c r="O10" s="57"/>
      <c r="P10" s="58"/>
      <c r="Q10" s="123"/>
      <c r="R10" s="122"/>
      <c r="S10" s="61"/>
      <c r="T10" s="72"/>
      <c r="U10" s="63">
        <f>SUM($I4:$I18)-SUM($R10)</f>
        <v>0</v>
      </c>
      <c r="V10" s="64"/>
    </row>
    <row r="11" spans="1:22" ht="13.8" customHeight="1" x14ac:dyDescent="0.3">
      <c r="A11" s="51" t="s">
        <v>41</v>
      </c>
      <c r="B11" s="52">
        <v>5</v>
      </c>
      <c r="C11" s="73"/>
      <c r="D11" s="74"/>
      <c r="E11" s="75"/>
      <c r="F11" s="76"/>
      <c r="G11" s="77"/>
      <c r="H11" s="78"/>
      <c r="I11" s="79"/>
      <c r="J11" s="96"/>
      <c r="K11" s="74"/>
      <c r="L11" s="75"/>
      <c r="M11" s="76"/>
      <c r="N11" s="77"/>
      <c r="O11" s="78"/>
      <c r="P11" s="79"/>
      <c r="Q11" s="173"/>
      <c r="R11" s="172"/>
      <c r="S11" s="131"/>
      <c r="T11" s="171"/>
      <c r="U11" s="104"/>
      <c r="V11" s="81">
        <f>SUM($P4:$P18)-SUM($S10)</f>
        <v>0</v>
      </c>
    </row>
    <row r="12" spans="1:22" ht="13.8" customHeight="1" x14ac:dyDescent="0.3">
      <c r="A12" s="51" t="s">
        <v>42</v>
      </c>
      <c r="B12" s="52">
        <v>5</v>
      </c>
      <c r="C12" s="73"/>
      <c r="D12" s="74"/>
      <c r="E12" s="75"/>
      <c r="F12" s="76"/>
      <c r="G12" s="77"/>
      <c r="H12" s="78"/>
      <c r="I12" s="79"/>
      <c r="J12" s="59"/>
      <c r="K12" s="74"/>
      <c r="L12" s="75"/>
      <c r="M12" s="76"/>
      <c r="N12" s="77"/>
      <c r="O12" s="78"/>
      <c r="P12" s="79"/>
      <c r="Q12" s="157"/>
      <c r="R12" s="170"/>
      <c r="S12" s="61"/>
      <c r="T12" s="80"/>
      <c r="U12" s="63"/>
      <c r="V12" s="64"/>
    </row>
    <row r="13" spans="1:22" ht="13.8" customHeight="1" x14ac:dyDescent="0.3">
      <c r="A13" s="82" t="s">
        <v>43</v>
      </c>
      <c r="B13" s="52">
        <v>2</v>
      </c>
      <c r="C13" s="73"/>
      <c r="D13" s="74"/>
      <c r="E13" s="75"/>
      <c r="F13" s="76"/>
      <c r="G13" s="77"/>
      <c r="H13" s="78"/>
      <c r="I13" s="79"/>
      <c r="J13" s="59"/>
      <c r="K13" s="74"/>
      <c r="L13" s="75"/>
      <c r="M13" s="76"/>
      <c r="N13" s="77"/>
      <c r="O13" s="78"/>
      <c r="P13" s="79"/>
      <c r="Q13" s="157"/>
      <c r="R13" s="170"/>
      <c r="S13" s="61"/>
      <c r="T13" s="80"/>
      <c r="U13" s="63"/>
      <c r="V13" s="64"/>
    </row>
    <row r="14" spans="1:22" ht="13.8" customHeight="1" x14ac:dyDescent="0.3">
      <c r="A14" s="82" t="s">
        <v>44</v>
      </c>
      <c r="B14" s="52">
        <v>3</v>
      </c>
      <c r="C14" s="73"/>
      <c r="D14" s="74"/>
      <c r="E14" s="75"/>
      <c r="F14" s="76"/>
      <c r="G14" s="77"/>
      <c r="H14" s="78"/>
      <c r="I14" s="79"/>
      <c r="J14" s="59"/>
      <c r="K14" s="74"/>
      <c r="L14" s="75"/>
      <c r="M14" s="76"/>
      <c r="N14" s="77"/>
      <c r="O14" s="78"/>
      <c r="P14" s="79"/>
      <c r="Q14" s="157"/>
      <c r="R14" s="170"/>
      <c r="S14" s="61"/>
      <c r="T14" s="80"/>
      <c r="U14" s="63"/>
      <c r="V14" s="64"/>
    </row>
    <row r="15" spans="1:22" ht="13.8" customHeight="1" x14ac:dyDescent="0.3">
      <c r="A15" s="83" t="s">
        <v>45</v>
      </c>
      <c r="B15" s="52">
        <v>3</v>
      </c>
      <c r="C15" s="73"/>
      <c r="D15" s="74"/>
      <c r="E15" s="75"/>
      <c r="F15" s="76"/>
      <c r="G15" s="77"/>
      <c r="H15" s="78"/>
      <c r="I15" s="79"/>
      <c r="J15" s="59"/>
      <c r="K15" s="74"/>
      <c r="L15" s="75"/>
      <c r="M15" s="76"/>
      <c r="N15" s="77"/>
      <c r="O15" s="78"/>
      <c r="P15" s="79"/>
      <c r="Q15" s="157"/>
      <c r="R15" s="170"/>
      <c r="S15" s="61"/>
      <c r="T15" s="80"/>
      <c r="U15" s="63"/>
      <c r="V15" s="64"/>
    </row>
    <row r="16" spans="1:22" ht="13.8" customHeight="1" x14ac:dyDescent="0.3">
      <c r="A16" s="83" t="s">
        <v>46</v>
      </c>
      <c r="B16" s="52">
        <v>2</v>
      </c>
      <c r="C16" s="73"/>
      <c r="D16" s="74"/>
      <c r="E16" s="75"/>
      <c r="F16" s="76"/>
      <c r="G16" s="77"/>
      <c r="H16" s="78"/>
      <c r="I16" s="79"/>
      <c r="J16" s="59"/>
      <c r="K16" s="74"/>
      <c r="L16" s="75"/>
      <c r="M16" s="76"/>
      <c r="N16" s="77"/>
      <c r="O16" s="78"/>
      <c r="P16" s="79"/>
      <c r="Q16" s="157"/>
      <c r="R16" s="170"/>
      <c r="S16" s="61"/>
      <c r="T16" s="80"/>
      <c r="U16" s="63"/>
      <c r="V16" s="64"/>
    </row>
    <row r="17" spans="1:22" ht="13.8" customHeight="1" x14ac:dyDescent="0.3">
      <c r="A17" s="83" t="s">
        <v>47</v>
      </c>
      <c r="B17" s="52">
        <v>2</v>
      </c>
      <c r="C17" s="73"/>
      <c r="D17" s="74"/>
      <c r="E17" s="75"/>
      <c r="F17" s="76"/>
      <c r="G17" s="77"/>
      <c r="H17" s="78"/>
      <c r="I17" s="79"/>
      <c r="J17" s="59"/>
      <c r="K17" s="74"/>
      <c r="L17" s="75"/>
      <c r="M17" s="76"/>
      <c r="N17" s="77"/>
      <c r="O17" s="78"/>
      <c r="P17" s="79"/>
      <c r="Q17" s="157"/>
      <c r="R17" s="170"/>
      <c r="S17" s="61"/>
      <c r="T17" s="80"/>
      <c r="U17" s="63"/>
      <c r="V17" s="64"/>
    </row>
    <row r="18" spans="1:22" ht="13.8" customHeight="1" thickBot="1" x14ac:dyDescent="0.35">
      <c r="A18" s="84" t="s">
        <v>48</v>
      </c>
      <c r="B18" s="169"/>
      <c r="C18" s="168"/>
      <c r="D18" s="166"/>
      <c r="E18" s="165"/>
      <c r="F18" s="164"/>
      <c r="G18" s="163"/>
      <c r="H18" s="162"/>
      <c r="I18" s="161"/>
      <c r="J18" s="167"/>
      <c r="K18" s="166"/>
      <c r="L18" s="165"/>
      <c r="M18" s="164"/>
      <c r="N18" s="163"/>
      <c r="O18" s="162"/>
      <c r="P18" s="161"/>
      <c r="Q18" s="157"/>
      <c r="R18" s="160"/>
      <c r="S18" s="149"/>
      <c r="T18" s="80"/>
      <c r="U18" s="104"/>
      <c r="V18" s="86"/>
    </row>
    <row r="19" spans="1:22" ht="13.8" customHeight="1" thickBot="1" x14ac:dyDescent="0.35">
      <c r="A19" s="136" t="s">
        <v>65</v>
      </c>
      <c r="B19" s="87" t="s">
        <v>24</v>
      </c>
      <c r="C19" s="88" t="s">
        <v>49</v>
      </c>
      <c r="D19" s="28" t="s">
        <v>27</v>
      </c>
      <c r="E19" s="29" t="s">
        <v>28</v>
      </c>
      <c r="F19" s="30" t="s">
        <v>29</v>
      </c>
      <c r="G19" s="31" t="s">
        <v>30</v>
      </c>
      <c r="H19" s="32" t="s">
        <v>31</v>
      </c>
      <c r="I19" s="33" t="s">
        <v>32</v>
      </c>
      <c r="J19" s="89" t="s">
        <v>49</v>
      </c>
      <c r="K19" s="28" t="s">
        <v>27</v>
      </c>
      <c r="L19" s="29" t="s">
        <v>28</v>
      </c>
      <c r="M19" s="30" t="s">
        <v>29</v>
      </c>
      <c r="N19" s="31" t="s">
        <v>30</v>
      </c>
      <c r="O19" s="32" t="s">
        <v>31</v>
      </c>
      <c r="P19" s="33" t="s">
        <v>32</v>
      </c>
      <c r="Q19" s="135"/>
      <c r="R19" s="34" t="s">
        <v>3</v>
      </c>
      <c r="S19" s="35" t="s">
        <v>4</v>
      </c>
      <c r="T19" s="134"/>
      <c r="U19" s="36" t="s">
        <v>3</v>
      </c>
      <c r="V19" s="91" t="s">
        <v>4</v>
      </c>
    </row>
    <row r="20" spans="1:22" ht="13.8" customHeight="1" x14ac:dyDescent="0.3">
      <c r="A20" s="38" t="s">
        <v>33</v>
      </c>
      <c r="B20" s="39">
        <v>3</v>
      </c>
      <c r="C20" s="92"/>
      <c r="D20" s="40"/>
      <c r="E20" s="41"/>
      <c r="F20" s="42"/>
      <c r="G20" s="43"/>
      <c r="H20" s="44"/>
      <c r="I20" s="45"/>
      <c r="J20" s="93"/>
      <c r="K20" s="40"/>
      <c r="L20" s="41"/>
      <c r="M20" s="42"/>
      <c r="N20" s="43"/>
      <c r="O20" s="44"/>
      <c r="P20" s="147"/>
      <c r="Q20" s="146" t="s">
        <v>49</v>
      </c>
      <c r="R20" s="132"/>
      <c r="S20" s="131"/>
      <c r="T20" s="145" t="s">
        <v>49</v>
      </c>
      <c r="U20" s="129">
        <f>SUM($C20:$C34)-SUM($R20)</f>
        <v>0</v>
      </c>
      <c r="V20" s="97">
        <f>SUM($J20:$J34)-SUM($S20)</f>
        <v>0</v>
      </c>
    </row>
    <row r="21" spans="1:22" ht="13.8" customHeight="1" x14ac:dyDescent="0.3">
      <c r="A21" s="51" t="s">
        <v>34</v>
      </c>
      <c r="B21" s="52">
        <v>1</v>
      </c>
      <c r="C21" s="94"/>
      <c r="D21" s="53"/>
      <c r="E21" s="54"/>
      <c r="F21" s="55"/>
      <c r="G21" s="56"/>
      <c r="H21" s="57"/>
      <c r="I21" s="58"/>
      <c r="J21" s="95"/>
      <c r="K21" s="53"/>
      <c r="L21" s="54"/>
      <c r="M21" s="55"/>
      <c r="N21" s="56"/>
      <c r="O21" s="57"/>
      <c r="P21" s="121"/>
      <c r="Q21" s="144" t="s">
        <v>27</v>
      </c>
      <c r="R21" s="119"/>
      <c r="S21" s="61"/>
      <c r="T21" s="47" t="s">
        <v>27</v>
      </c>
      <c r="U21" s="63">
        <f>SUM($D20:$D34)-SUM($R21)</f>
        <v>0</v>
      </c>
      <c r="V21" s="64">
        <f>SUM($K20:$K34)-SUM($S21)</f>
        <v>0</v>
      </c>
    </row>
    <row r="22" spans="1:22" ht="13.8" customHeight="1" x14ac:dyDescent="0.3">
      <c r="A22" s="51" t="s">
        <v>35</v>
      </c>
      <c r="B22" s="52">
        <v>1</v>
      </c>
      <c r="C22" s="94"/>
      <c r="D22" s="53"/>
      <c r="E22" s="54"/>
      <c r="F22" s="55"/>
      <c r="G22" s="56"/>
      <c r="H22" s="57"/>
      <c r="I22" s="58"/>
      <c r="J22" s="95"/>
      <c r="K22" s="53"/>
      <c r="L22" s="54"/>
      <c r="M22" s="55"/>
      <c r="N22" s="56"/>
      <c r="O22" s="57"/>
      <c r="P22" s="121"/>
      <c r="Q22" s="143" t="s">
        <v>28</v>
      </c>
      <c r="R22" s="119"/>
      <c r="S22" s="61"/>
      <c r="T22" s="62" t="s">
        <v>28</v>
      </c>
      <c r="U22" s="63">
        <f>SUM($E20:$E34)-SUM($R22)</f>
        <v>0</v>
      </c>
      <c r="V22" s="64">
        <f>SUM($L20:$L34)-SUM($S22)</f>
        <v>0</v>
      </c>
    </row>
    <row r="23" spans="1:22" ht="13.8" customHeight="1" x14ac:dyDescent="0.3">
      <c r="A23" s="51" t="s">
        <v>36</v>
      </c>
      <c r="B23" s="52">
        <v>2</v>
      </c>
      <c r="C23" s="94"/>
      <c r="D23" s="53"/>
      <c r="E23" s="54"/>
      <c r="F23" s="55"/>
      <c r="G23" s="56"/>
      <c r="H23" s="57"/>
      <c r="I23" s="58"/>
      <c r="J23" s="95"/>
      <c r="K23" s="53"/>
      <c r="L23" s="54"/>
      <c r="M23" s="55"/>
      <c r="N23" s="56"/>
      <c r="O23" s="57"/>
      <c r="P23" s="121"/>
      <c r="Q23" s="142" t="s">
        <v>29</v>
      </c>
      <c r="R23" s="119"/>
      <c r="S23" s="61"/>
      <c r="T23" s="66" t="s">
        <v>29</v>
      </c>
      <c r="U23" s="63">
        <f>SUM($F20:$F34)-SUM($R23)</f>
        <v>0</v>
      </c>
      <c r="V23" s="64">
        <f>SUM($M20:$M34)-SUM($S23)</f>
        <v>0</v>
      </c>
    </row>
    <row r="24" spans="1:22" ht="13.8" customHeight="1" x14ac:dyDescent="0.3">
      <c r="A24" s="51" t="s">
        <v>37</v>
      </c>
      <c r="B24" s="52">
        <v>3</v>
      </c>
      <c r="C24" s="94"/>
      <c r="D24" s="53"/>
      <c r="E24" s="54"/>
      <c r="F24" s="55"/>
      <c r="G24" s="56"/>
      <c r="H24" s="57"/>
      <c r="I24" s="58"/>
      <c r="J24" s="95"/>
      <c r="K24" s="53"/>
      <c r="L24" s="54"/>
      <c r="M24" s="55"/>
      <c r="N24" s="56"/>
      <c r="O24" s="57"/>
      <c r="P24" s="121"/>
      <c r="Q24" s="141" t="s">
        <v>30</v>
      </c>
      <c r="R24" s="119"/>
      <c r="S24" s="61"/>
      <c r="T24" s="68" t="s">
        <v>30</v>
      </c>
      <c r="U24" s="63">
        <f>SUM($G20:$G34)-SUM($R24)</f>
        <v>0</v>
      </c>
      <c r="V24" s="64">
        <f>SUM($N20:$N34)-SUM($S24)</f>
        <v>0</v>
      </c>
    </row>
    <row r="25" spans="1:22" ht="13.8" customHeight="1" x14ac:dyDescent="0.3">
      <c r="A25" s="51" t="s">
        <v>38</v>
      </c>
      <c r="B25" s="52" t="s">
        <v>39</v>
      </c>
      <c r="C25" s="94"/>
      <c r="D25" s="53"/>
      <c r="E25" s="54"/>
      <c r="F25" s="55"/>
      <c r="G25" s="56"/>
      <c r="H25" s="57"/>
      <c r="I25" s="58"/>
      <c r="J25" s="95"/>
      <c r="K25" s="53"/>
      <c r="L25" s="54"/>
      <c r="M25" s="55"/>
      <c r="N25" s="56"/>
      <c r="O25" s="57"/>
      <c r="P25" s="121"/>
      <c r="Q25" s="120" t="s">
        <v>31</v>
      </c>
      <c r="R25" s="119"/>
      <c r="S25" s="61"/>
      <c r="T25" s="70" t="s">
        <v>31</v>
      </c>
      <c r="U25" s="63">
        <f>SUM($H20:$H34)-SUM($R25)</f>
        <v>0</v>
      </c>
      <c r="V25" s="64">
        <f>SUM($O20:$O34)-SUM($S25)</f>
        <v>0</v>
      </c>
    </row>
    <row r="26" spans="1:22" ht="13.8" customHeight="1" x14ac:dyDescent="0.3">
      <c r="A26" s="51" t="s">
        <v>40</v>
      </c>
      <c r="B26" s="52">
        <v>4</v>
      </c>
      <c r="C26" s="94"/>
      <c r="D26" s="53"/>
      <c r="E26" s="54"/>
      <c r="F26" s="55"/>
      <c r="G26" s="56"/>
      <c r="H26" s="57"/>
      <c r="I26" s="58"/>
      <c r="J26" s="95"/>
      <c r="K26" s="53"/>
      <c r="L26" s="54"/>
      <c r="M26" s="55"/>
      <c r="N26" s="56"/>
      <c r="O26" s="57"/>
      <c r="P26" s="121"/>
      <c r="Q26" s="140" t="s">
        <v>32</v>
      </c>
      <c r="R26" s="122"/>
      <c r="S26" s="61"/>
      <c r="T26" s="72" t="s">
        <v>32</v>
      </c>
      <c r="U26" s="63">
        <f>SUM($I20:$I34)-SUM($R26)</f>
        <v>0</v>
      </c>
      <c r="V26" s="64">
        <f>SUM($P20:$P34)-SUM($S26)</f>
        <v>0</v>
      </c>
    </row>
    <row r="27" spans="1:22" ht="13.8" customHeight="1" x14ac:dyDescent="0.3">
      <c r="A27" s="51" t="s">
        <v>41</v>
      </c>
      <c r="B27" s="52">
        <v>5</v>
      </c>
      <c r="C27" s="156"/>
      <c r="D27" s="73"/>
      <c r="E27" s="74"/>
      <c r="F27" s="75"/>
      <c r="G27" s="76"/>
      <c r="H27" s="77"/>
      <c r="I27" s="79"/>
      <c r="J27" s="155"/>
      <c r="K27" s="73"/>
      <c r="L27" s="74"/>
      <c r="M27" s="75"/>
      <c r="N27" s="76"/>
      <c r="O27" s="77"/>
      <c r="P27" s="79"/>
      <c r="Q27" s="159"/>
      <c r="R27" s="158"/>
      <c r="S27" s="131"/>
      <c r="T27" s="153"/>
      <c r="U27" s="129"/>
      <c r="V27" s="97"/>
    </row>
    <row r="28" spans="1:22" ht="13.8" customHeight="1" x14ac:dyDescent="0.3">
      <c r="A28" s="51" t="s">
        <v>42</v>
      </c>
      <c r="B28" s="52">
        <v>5</v>
      </c>
      <c r="C28" s="94"/>
      <c r="D28" s="53"/>
      <c r="E28" s="54"/>
      <c r="F28" s="55"/>
      <c r="G28" s="56"/>
      <c r="H28" s="57"/>
      <c r="I28" s="58"/>
      <c r="J28" s="95"/>
      <c r="K28" s="53"/>
      <c r="L28" s="54"/>
      <c r="M28" s="55"/>
      <c r="N28" s="56"/>
      <c r="O28" s="57"/>
      <c r="P28" s="58"/>
      <c r="Q28" s="123"/>
      <c r="R28" s="122"/>
      <c r="S28" s="61"/>
      <c r="T28" s="72"/>
      <c r="U28" s="63"/>
      <c r="V28" s="64"/>
    </row>
    <row r="29" spans="1:22" ht="13.8" customHeight="1" x14ac:dyDescent="0.3">
      <c r="A29" s="82" t="s">
        <v>43</v>
      </c>
      <c r="B29" s="52">
        <v>2</v>
      </c>
      <c r="C29" s="94"/>
      <c r="D29" s="53"/>
      <c r="E29" s="54"/>
      <c r="F29" s="55"/>
      <c r="G29" s="56"/>
      <c r="H29" s="57"/>
      <c r="I29" s="58"/>
      <c r="J29" s="95"/>
      <c r="K29" s="53"/>
      <c r="L29" s="54"/>
      <c r="M29" s="55"/>
      <c r="N29" s="56"/>
      <c r="O29" s="57"/>
      <c r="P29" s="58"/>
      <c r="Q29" s="123"/>
      <c r="R29" s="122"/>
      <c r="S29" s="61"/>
      <c r="T29" s="72"/>
      <c r="U29" s="63"/>
      <c r="V29" s="64"/>
    </row>
    <row r="30" spans="1:22" ht="13.8" customHeight="1" x14ac:dyDescent="0.3">
      <c r="A30" s="82" t="s">
        <v>44</v>
      </c>
      <c r="B30" s="52">
        <v>3</v>
      </c>
      <c r="C30" s="94"/>
      <c r="D30" s="53"/>
      <c r="E30" s="54"/>
      <c r="F30" s="55"/>
      <c r="G30" s="56"/>
      <c r="H30" s="57"/>
      <c r="I30" s="58"/>
      <c r="J30" s="95"/>
      <c r="K30" s="53"/>
      <c r="L30" s="54"/>
      <c r="M30" s="55"/>
      <c r="N30" s="56"/>
      <c r="O30" s="57"/>
      <c r="P30" s="58"/>
      <c r="Q30" s="123"/>
      <c r="R30" s="122"/>
      <c r="S30" s="61"/>
      <c r="T30" s="72"/>
      <c r="U30" s="63"/>
      <c r="V30" s="64"/>
    </row>
    <row r="31" spans="1:22" ht="13.8" customHeight="1" x14ac:dyDescent="0.3">
      <c r="A31" s="83" t="s">
        <v>45</v>
      </c>
      <c r="B31" s="52">
        <v>3</v>
      </c>
      <c r="C31" s="94"/>
      <c r="D31" s="53"/>
      <c r="E31" s="54"/>
      <c r="F31" s="55"/>
      <c r="G31" s="56"/>
      <c r="H31" s="57"/>
      <c r="I31" s="58"/>
      <c r="J31" s="95"/>
      <c r="K31" s="53"/>
      <c r="L31" s="54"/>
      <c r="M31" s="55"/>
      <c r="N31" s="56"/>
      <c r="O31" s="57"/>
      <c r="P31" s="58"/>
      <c r="Q31" s="123"/>
      <c r="R31" s="122"/>
      <c r="S31" s="61"/>
      <c r="T31" s="72"/>
      <c r="U31" s="63"/>
      <c r="V31" s="64"/>
    </row>
    <row r="32" spans="1:22" ht="13.8" customHeight="1" x14ac:dyDescent="0.3">
      <c r="A32" s="83" t="s">
        <v>46</v>
      </c>
      <c r="B32" s="52">
        <v>2</v>
      </c>
      <c r="C32" s="94"/>
      <c r="D32" s="53"/>
      <c r="E32" s="54"/>
      <c r="F32" s="55"/>
      <c r="G32" s="56"/>
      <c r="H32" s="57"/>
      <c r="I32" s="58"/>
      <c r="J32" s="95"/>
      <c r="K32" s="53"/>
      <c r="L32" s="54"/>
      <c r="M32" s="55"/>
      <c r="N32" s="56"/>
      <c r="O32" s="57"/>
      <c r="P32" s="58"/>
      <c r="Q32" s="123"/>
      <c r="R32" s="122"/>
      <c r="S32" s="61"/>
      <c r="T32" s="72"/>
      <c r="U32" s="63"/>
      <c r="V32" s="64"/>
    </row>
    <row r="33" spans="1:22" ht="13.8" customHeight="1" x14ac:dyDescent="0.3">
      <c r="A33" s="83" t="s">
        <v>47</v>
      </c>
      <c r="B33" s="52">
        <v>2</v>
      </c>
      <c r="C33" s="94"/>
      <c r="D33" s="53"/>
      <c r="E33" s="54"/>
      <c r="F33" s="55"/>
      <c r="G33" s="56"/>
      <c r="H33" s="57"/>
      <c r="I33" s="58"/>
      <c r="J33" s="95"/>
      <c r="K33" s="53"/>
      <c r="L33" s="54"/>
      <c r="M33" s="55"/>
      <c r="N33" s="56"/>
      <c r="O33" s="57"/>
      <c r="P33" s="58"/>
      <c r="Q33" s="123"/>
      <c r="R33" s="122"/>
      <c r="S33" s="61"/>
      <c r="T33" s="72"/>
      <c r="U33" s="63"/>
      <c r="V33" s="64"/>
    </row>
    <row r="34" spans="1:22" ht="13.8" customHeight="1" thickBot="1" x14ac:dyDescent="0.35">
      <c r="A34" s="84" t="s">
        <v>48</v>
      </c>
      <c r="B34" s="85"/>
      <c r="C34" s="94"/>
      <c r="D34" s="53"/>
      <c r="E34" s="54"/>
      <c r="F34" s="55"/>
      <c r="G34" s="56"/>
      <c r="H34" s="57"/>
      <c r="I34" s="58"/>
      <c r="J34" s="95"/>
      <c r="K34" s="53"/>
      <c r="L34" s="54"/>
      <c r="M34" s="55"/>
      <c r="N34" s="56"/>
      <c r="O34" s="57"/>
      <c r="P34" s="58"/>
      <c r="Q34" s="157"/>
      <c r="R34" s="150"/>
      <c r="S34" s="149"/>
      <c r="T34" s="148"/>
      <c r="U34" s="104"/>
      <c r="V34" s="86"/>
    </row>
    <row r="35" spans="1:22" ht="13.8" customHeight="1" thickBot="1" x14ac:dyDescent="0.35">
      <c r="A35" s="136" t="s">
        <v>64</v>
      </c>
      <c r="B35" s="87" t="s">
        <v>24</v>
      </c>
      <c r="C35" s="88" t="s">
        <v>49</v>
      </c>
      <c r="D35" s="28" t="s">
        <v>27</v>
      </c>
      <c r="E35" s="29" t="s">
        <v>28</v>
      </c>
      <c r="F35" s="30" t="s">
        <v>29</v>
      </c>
      <c r="G35" s="31" t="s">
        <v>30</v>
      </c>
      <c r="H35" s="32" t="s">
        <v>31</v>
      </c>
      <c r="I35" s="33" t="s">
        <v>32</v>
      </c>
      <c r="J35" s="89" t="s">
        <v>49</v>
      </c>
      <c r="K35" s="28" t="s">
        <v>27</v>
      </c>
      <c r="L35" s="29" t="s">
        <v>28</v>
      </c>
      <c r="M35" s="30" t="s">
        <v>29</v>
      </c>
      <c r="N35" s="31" t="s">
        <v>30</v>
      </c>
      <c r="O35" s="32" t="s">
        <v>31</v>
      </c>
      <c r="P35" s="33" t="s">
        <v>32</v>
      </c>
      <c r="Q35" s="135"/>
      <c r="R35" s="34" t="s">
        <v>3</v>
      </c>
      <c r="S35" s="35" t="s">
        <v>4</v>
      </c>
      <c r="T35" s="134"/>
      <c r="U35" s="36" t="s">
        <v>3</v>
      </c>
      <c r="V35" s="91" t="s">
        <v>4</v>
      </c>
    </row>
    <row r="36" spans="1:22" ht="13.8" customHeight="1" x14ac:dyDescent="0.3">
      <c r="A36" s="38" t="s">
        <v>33</v>
      </c>
      <c r="B36" s="39">
        <v>3</v>
      </c>
      <c r="C36" s="92"/>
      <c r="D36" s="40"/>
      <c r="E36" s="41"/>
      <c r="F36" s="42"/>
      <c r="G36" s="43"/>
      <c r="H36" s="44"/>
      <c r="I36" s="45"/>
      <c r="J36" s="93"/>
      <c r="K36" s="40"/>
      <c r="L36" s="41"/>
      <c r="M36" s="42"/>
      <c r="N36" s="43"/>
      <c r="O36" s="44"/>
      <c r="P36" s="147"/>
      <c r="Q36" s="146" t="s">
        <v>49</v>
      </c>
      <c r="R36" s="132"/>
      <c r="S36" s="131"/>
      <c r="T36" s="145" t="s">
        <v>49</v>
      </c>
      <c r="U36" s="129">
        <f>SUM($C36:$C50)-SUM($R36)</f>
        <v>0</v>
      </c>
      <c r="V36" s="97">
        <f>SUM($J36:$J50)-SUM($S36)</f>
        <v>0</v>
      </c>
    </row>
    <row r="37" spans="1:22" ht="13.8" customHeight="1" x14ac:dyDescent="0.3">
      <c r="A37" s="51" t="s">
        <v>34</v>
      </c>
      <c r="B37" s="52">
        <v>1</v>
      </c>
      <c r="C37" s="94"/>
      <c r="D37" s="53"/>
      <c r="E37" s="54"/>
      <c r="F37" s="55"/>
      <c r="G37" s="56"/>
      <c r="H37" s="57"/>
      <c r="I37" s="58"/>
      <c r="J37" s="95"/>
      <c r="K37" s="53"/>
      <c r="L37" s="54"/>
      <c r="M37" s="55"/>
      <c r="N37" s="56"/>
      <c r="O37" s="57"/>
      <c r="P37" s="121"/>
      <c r="Q37" s="144" t="s">
        <v>27</v>
      </c>
      <c r="R37" s="119"/>
      <c r="S37" s="61"/>
      <c r="T37" s="47" t="s">
        <v>27</v>
      </c>
      <c r="U37" s="63">
        <f>SUM($D36:$D50)-SUM($R37)</f>
        <v>0</v>
      </c>
      <c r="V37" s="64">
        <f>SUM($K36:$K50)-SUM($S37)</f>
        <v>0</v>
      </c>
    </row>
    <row r="38" spans="1:22" ht="13.8" customHeight="1" x14ac:dyDescent="0.3">
      <c r="A38" s="51" t="s">
        <v>35</v>
      </c>
      <c r="B38" s="52">
        <v>1</v>
      </c>
      <c r="C38" s="94"/>
      <c r="D38" s="53"/>
      <c r="E38" s="54"/>
      <c r="F38" s="55"/>
      <c r="G38" s="56"/>
      <c r="H38" s="57"/>
      <c r="I38" s="58"/>
      <c r="J38" s="95"/>
      <c r="K38" s="53"/>
      <c r="L38" s="54"/>
      <c r="M38" s="55"/>
      <c r="N38" s="56"/>
      <c r="O38" s="57"/>
      <c r="P38" s="121"/>
      <c r="Q38" s="143" t="s">
        <v>28</v>
      </c>
      <c r="R38" s="119"/>
      <c r="S38" s="61"/>
      <c r="T38" s="62" t="s">
        <v>28</v>
      </c>
      <c r="U38" s="63">
        <f>SUM($E36:$E50)-SUM($R38)</f>
        <v>0</v>
      </c>
      <c r="V38" s="64">
        <f>SUM($L36:$L50)-SUM($S38)</f>
        <v>0</v>
      </c>
    </row>
    <row r="39" spans="1:22" ht="13.8" customHeight="1" x14ac:dyDescent="0.3">
      <c r="A39" s="51" t="s">
        <v>36</v>
      </c>
      <c r="B39" s="52">
        <v>2</v>
      </c>
      <c r="C39" s="94"/>
      <c r="D39" s="53"/>
      <c r="E39" s="54"/>
      <c r="F39" s="55"/>
      <c r="G39" s="56"/>
      <c r="H39" s="57"/>
      <c r="I39" s="58"/>
      <c r="J39" s="95"/>
      <c r="K39" s="53"/>
      <c r="L39" s="54"/>
      <c r="M39" s="55"/>
      <c r="N39" s="56"/>
      <c r="O39" s="57"/>
      <c r="P39" s="121"/>
      <c r="Q39" s="142" t="s">
        <v>29</v>
      </c>
      <c r="R39" s="119"/>
      <c r="S39" s="61"/>
      <c r="T39" s="66" t="s">
        <v>29</v>
      </c>
      <c r="U39" s="63">
        <f>SUM($F36:$F50)-SUM($R39)</f>
        <v>0</v>
      </c>
      <c r="V39" s="64">
        <f>SUM($M36:$M50)-SUM($S39)</f>
        <v>0</v>
      </c>
    </row>
    <row r="40" spans="1:22" ht="13.8" customHeight="1" x14ac:dyDescent="0.3">
      <c r="A40" s="51" t="s">
        <v>37</v>
      </c>
      <c r="B40" s="52">
        <v>3</v>
      </c>
      <c r="C40" s="94"/>
      <c r="D40" s="53"/>
      <c r="E40" s="54"/>
      <c r="F40" s="55"/>
      <c r="G40" s="56"/>
      <c r="H40" s="57"/>
      <c r="I40" s="58"/>
      <c r="J40" s="95"/>
      <c r="K40" s="53"/>
      <c r="L40" s="54"/>
      <c r="M40" s="55"/>
      <c r="N40" s="56"/>
      <c r="O40" s="57"/>
      <c r="P40" s="121"/>
      <c r="Q40" s="141" t="s">
        <v>30</v>
      </c>
      <c r="R40" s="119"/>
      <c r="S40" s="61"/>
      <c r="T40" s="68" t="s">
        <v>30</v>
      </c>
      <c r="U40" s="63">
        <f>SUM($G36:$G50)-SUM($R40)</f>
        <v>0</v>
      </c>
      <c r="V40" s="64">
        <f>SUM($N36:$N50)-SUM($S40)</f>
        <v>0</v>
      </c>
    </row>
    <row r="41" spans="1:22" ht="13.8" customHeight="1" x14ac:dyDescent="0.3">
      <c r="A41" s="51" t="s">
        <v>38</v>
      </c>
      <c r="B41" s="52" t="s">
        <v>39</v>
      </c>
      <c r="C41" s="94"/>
      <c r="D41" s="53"/>
      <c r="E41" s="54"/>
      <c r="F41" s="55"/>
      <c r="G41" s="56"/>
      <c r="H41" s="57"/>
      <c r="I41" s="58"/>
      <c r="J41" s="95"/>
      <c r="K41" s="53"/>
      <c r="L41" s="54"/>
      <c r="M41" s="55"/>
      <c r="N41" s="56"/>
      <c r="O41" s="57"/>
      <c r="P41" s="121"/>
      <c r="Q41" s="120" t="s">
        <v>31</v>
      </c>
      <c r="R41" s="119"/>
      <c r="S41" s="61"/>
      <c r="T41" s="70" t="s">
        <v>31</v>
      </c>
      <c r="U41" s="63">
        <f>SUM($H36:$H50)-SUM($R41)</f>
        <v>0</v>
      </c>
      <c r="V41" s="64">
        <f>SUM($O36:$O50)-SUM($S41)</f>
        <v>0</v>
      </c>
    </row>
    <row r="42" spans="1:22" ht="13.8" customHeight="1" x14ac:dyDescent="0.3">
      <c r="A42" s="51" t="s">
        <v>40</v>
      </c>
      <c r="B42" s="52">
        <v>4</v>
      </c>
      <c r="C42" s="94"/>
      <c r="D42" s="53"/>
      <c r="E42" s="54"/>
      <c r="F42" s="55"/>
      <c r="G42" s="56"/>
      <c r="H42" s="57"/>
      <c r="I42" s="58"/>
      <c r="J42" s="95"/>
      <c r="K42" s="53"/>
      <c r="L42" s="54"/>
      <c r="M42" s="55"/>
      <c r="N42" s="56"/>
      <c r="O42" s="57"/>
      <c r="P42" s="121"/>
      <c r="Q42" s="140" t="s">
        <v>32</v>
      </c>
      <c r="R42" s="122"/>
      <c r="S42" s="61"/>
      <c r="T42" s="72" t="s">
        <v>32</v>
      </c>
      <c r="U42" s="63">
        <f>SUM($I36:$I50)-SUM($R42)</f>
        <v>0</v>
      </c>
      <c r="V42" s="64">
        <f>SUM($P36:$P50)-SUM($S42)</f>
        <v>0</v>
      </c>
    </row>
    <row r="43" spans="1:22" ht="13.8" customHeight="1" x14ac:dyDescent="0.3">
      <c r="A43" s="51" t="s">
        <v>41</v>
      </c>
      <c r="B43" s="52">
        <v>5</v>
      </c>
      <c r="C43" s="156"/>
      <c r="D43" s="73"/>
      <c r="E43" s="74"/>
      <c r="F43" s="75"/>
      <c r="G43" s="76"/>
      <c r="H43" s="77"/>
      <c r="I43" s="79"/>
      <c r="J43" s="155"/>
      <c r="K43" s="73"/>
      <c r="L43" s="74"/>
      <c r="M43" s="75"/>
      <c r="N43" s="76"/>
      <c r="O43" s="77"/>
      <c r="P43" s="79"/>
      <c r="Q43" s="154"/>
      <c r="R43" s="122"/>
      <c r="S43" s="131"/>
      <c r="T43" s="153"/>
      <c r="U43" s="63"/>
      <c r="V43" s="64"/>
    </row>
    <row r="44" spans="1:22" ht="13.8" customHeight="1" x14ac:dyDescent="0.3">
      <c r="A44" s="51" t="s">
        <v>42</v>
      </c>
      <c r="B44" s="52">
        <v>5</v>
      </c>
      <c r="C44" s="94"/>
      <c r="D44" s="53"/>
      <c r="E44" s="54"/>
      <c r="F44" s="55"/>
      <c r="G44" s="56"/>
      <c r="H44" s="57"/>
      <c r="I44" s="58"/>
      <c r="J44" s="95"/>
      <c r="K44" s="53"/>
      <c r="L44" s="54"/>
      <c r="M44" s="55"/>
      <c r="N44" s="56"/>
      <c r="O44" s="57"/>
      <c r="P44" s="58"/>
      <c r="Q44" s="152"/>
      <c r="R44" s="122"/>
      <c r="S44" s="61"/>
      <c r="T44" s="72"/>
      <c r="U44" s="63"/>
      <c r="V44" s="64"/>
    </row>
    <row r="45" spans="1:22" ht="13.8" customHeight="1" x14ac:dyDescent="0.3">
      <c r="A45" s="82" t="s">
        <v>43</v>
      </c>
      <c r="B45" s="52">
        <v>2</v>
      </c>
      <c r="C45" s="94"/>
      <c r="D45" s="53"/>
      <c r="E45" s="54"/>
      <c r="F45" s="55"/>
      <c r="G45" s="56"/>
      <c r="H45" s="57"/>
      <c r="I45" s="58"/>
      <c r="J45" s="95"/>
      <c r="K45" s="53"/>
      <c r="L45" s="54"/>
      <c r="M45" s="55"/>
      <c r="N45" s="56"/>
      <c r="O45" s="57"/>
      <c r="P45" s="58"/>
      <c r="Q45" s="152"/>
      <c r="R45" s="122"/>
      <c r="S45" s="61"/>
      <c r="T45" s="72"/>
      <c r="U45" s="63"/>
      <c r="V45" s="64"/>
    </row>
    <row r="46" spans="1:22" ht="13.8" customHeight="1" x14ac:dyDescent="0.3">
      <c r="A46" s="82" t="s">
        <v>44</v>
      </c>
      <c r="B46" s="52">
        <v>3</v>
      </c>
      <c r="C46" s="94"/>
      <c r="D46" s="53"/>
      <c r="E46" s="54"/>
      <c r="F46" s="55"/>
      <c r="G46" s="56"/>
      <c r="H46" s="57"/>
      <c r="I46" s="58"/>
      <c r="J46" s="95"/>
      <c r="K46" s="53"/>
      <c r="L46" s="54"/>
      <c r="M46" s="55"/>
      <c r="N46" s="56"/>
      <c r="O46" s="57"/>
      <c r="P46" s="58"/>
      <c r="Q46" s="152"/>
      <c r="R46" s="122"/>
      <c r="S46" s="61"/>
      <c r="T46" s="72"/>
      <c r="U46" s="63"/>
      <c r="V46" s="64"/>
    </row>
    <row r="47" spans="1:22" ht="13.8" customHeight="1" x14ac:dyDescent="0.3">
      <c r="A47" s="83" t="s">
        <v>45</v>
      </c>
      <c r="B47" s="52">
        <v>3</v>
      </c>
      <c r="C47" s="94"/>
      <c r="D47" s="53"/>
      <c r="E47" s="54"/>
      <c r="F47" s="55"/>
      <c r="G47" s="56"/>
      <c r="H47" s="57"/>
      <c r="I47" s="58"/>
      <c r="J47" s="95"/>
      <c r="K47" s="53"/>
      <c r="L47" s="54"/>
      <c r="M47" s="55"/>
      <c r="N47" s="56"/>
      <c r="O47" s="57"/>
      <c r="P47" s="58"/>
      <c r="Q47" s="152"/>
      <c r="R47" s="122"/>
      <c r="S47" s="61"/>
      <c r="T47" s="72"/>
      <c r="U47" s="63"/>
      <c r="V47" s="64"/>
    </row>
    <row r="48" spans="1:22" ht="13.8" customHeight="1" x14ac:dyDescent="0.3">
      <c r="A48" s="83" t="s">
        <v>46</v>
      </c>
      <c r="B48" s="52">
        <v>2</v>
      </c>
      <c r="C48" s="94"/>
      <c r="D48" s="53"/>
      <c r="E48" s="54"/>
      <c r="F48" s="55"/>
      <c r="G48" s="56"/>
      <c r="H48" s="57"/>
      <c r="I48" s="58"/>
      <c r="J48" s="95"/>
      <c r="K48" s="53"/>
      <c r="L48" s="54"/>
      <c r="M48" s="55"/>
      <c r="N48" s="56"/>
      <c r="O48" s="57"/>
      <c r="P48" s="58"/>
      <c r="Q48" s="152"/>
      <c r="R48" s="122"/>
      <c r="S48" s="61"/>
      <c r="T48" s="72"/>
      <c r="U48" s="63"/>
      <c r="V48" s="64"/>
    </row>
    <row r="49" spans="1:22" ht="13.8" customHeight="1" x14ac:dyDescent="0.3">
      <c r="A49" s="83" t="s">
        <v>47</v>
      </c>
      <c r="B49" s="52">
        <v>2</v>
      </c>
      <c r="C49" s="94"/>
      <c r="D49" s="53"/>
      <c r="E49" s="54"/>
      <c r="F49" s="55"/>
      <c r="G49" s="56"/>
      <c r="H49" s="57"/>
      <c r="I49" s="58"/>
      <c r="J49" s="95"/>
      <c r="K49" s="53"/>
      <c r="L49" s="54"/>
      <c r="M49" s="55"/>
      <c r="N49" s="56"/>
      <c r="O49" s="57"/>
      <c r="P49" s="58"/>
      <c r="Q49" s="152"/>
      <c r="R49" s="122"/>
      <c r="S49" s="61"/>
      <c r="T49" s="72"/>
      <c r="U49" s="63"/>
      <c r="V49" s="64"/>
    </row>
    <row r="50" spans="1:22" ht="13.8" customHeight="1" thickBot="1" x14ac:dyDescent="0.35">
      <c r="A50" s="84" t="s">
        <v>48</v>
      </c>
      <c r="B50" s="85"/>
      <c r="C50" s="94"/>
      <c r="D50" s="53"/>
      <c r="E50" s="54"/>
      <c r="F50" s="55"/>
      <c r="G50" s="56"/>
      <c r="H50" s="57"/>
      <c r="I50" s="58"/>
      <c r="J50" s="95"/>
      <c r="K50" s="53"/>
      <c r="L50" s="54"/>
      <c r="M50" s="55"/>
      <c r="N50" s="56"/>
      <c r="O50" s="57"/>
      <c r="P50" s="58"/>
      <c r="Q50" s="151"/>
      <c r="R50" s="150"/>
      <c r="S50" s="149"/>
      <c r="T50" s="148"/>
      <c r="U50" s="104"/>
      <c r="V50" s="86"/>
    </row>
    <row r="51" spans="1:22" ht="13.8" customHeight="1" thickBot="1" x14ac:dyDescent="0.35">
      <c r="A51" s="136" t="s">
        <v>63</v>
      </c>
      <c r="B51" s="87" t="s">
        <v>24</v>
      </c>
      <c r="C51" s="88" t="s">
        <v>49</v>
      </c>
      <c r="D51" s="28" t="s">
        <v>27</v>
      </c>
      <c r="E51" s="29" t="s">
        <v>28</v>
      </c>
      <c r="F51" s="30" t="s">
        <v>29</v>
      </c>
      <c r="G51" s="31" t="s">
        <v>30</v>
      </c>
      <c r="H51" s="32" t="s">
        <v>31</v>
      </c>
      <c r="I51" s="33" t="s">
        <v>32</v>
      </c>
      <c r="J51" s="89" t="s">
        <v>49</v>
      </c>
      <c r="K51" s="28" t="s">
        <v>27</v>
      </c>
      <c r="L51" s="29" t="s">
        <v>28</v>
      </c>
      <c r="M51" s="30" t="s">
        <v>29</v>
      </c>
      <c r="N51" s="31" t="s">
        <v>30</v>
      </c>
      <c r="O51" s="32" t="s">
        <v>31</v>
      </c>
      <c r="P51" s="33" t="s">
        <v>32</v>
      </c>
      <c r="Q51" s="135"/>
      <c r="R51" s="34" t="s">
        <v>3</v>
      </c>
      <c r="S51" s="35" t="s">
        <v>4</v>
      </c>
      <c r="T51" s="134"/>
      <c r="U51" s="36" t="s">
        <v>3</v>
      </c>
      <c r="V51" s="91" t="s">
        <v>4</v>
      </c>
    </row>
    <row r="52" spans="1:22" ht="13.8" customHeight="1" x14ac:dyDescent="0.3">
      <c r="A52" s="38" t="s">
        <v>33</v>
      </c>
      <c r="B52" s="39">
        <v>3</v>
      </c>
      <c r="C52" s="92"/>
      <c r="D52" s="40"/>
      <c r="E52" s="41"/>
      <c r="F52" s="42"/>
      <c r="G52" s="43"/>
      <c r="H52" s="44"/>
      <c r="I52" s="45"/>
      <c r="J52" s="93"/>
      <c r="K52" s="40"/>
      <c r="L52" s="41"/>
      <c r="M52" s="42"/>
      <c r="N52" s="43"/>
      <c r="O52" s="44"/>
      <c r="P52" s="147"/>
      <c r="Q52" s="146" t="s">
        <v>49</v>
      </c>
      <c r="R52" s="132"/>
      <c r="S52" s="131"/>
      <c r="T52" s="145" t="s">
        <v>49</v>
      </c>
      <c r="U52" s="129">
        <f>SUM($C52:$C66)-SUM($R52)</f>
        <v>0</v>
      </c>
      <c r="V52" s="97">
        <f>SUM($J52:$J66)-SUM($S52)</f>
        <v>0</v>
      </c>
    </row>
    <row r="53" spans="1:22" ht="13.8" customHeight="1" x14ac:dyDescent="0.3">
      <c r="A53" s="51" t="s">
        <v>34</v>
      </c>
      <c r="B53" s="52">
        <v>1</v>
      </c>
      <c r="C53" s="94"/>
      <c r="D53" s="53"/>
      <c r="E53" s="54"/>
      <c r="F53" s="55"/>
      <c r="G53" s="56"/>
      <c r="H53" s="57"/>
      <c r="I53" s="58"/>
      <c r="J53" s="95"/>
      <c r="K53" s="53"/>
      <c r="L53" s="54"/>
      <c r="M53" s="55"/>
      <c r="N53" s="56"/>
      <c r="O53" s="57"/>
      <c r="P53" s="121"/>
      <c r="Q53" s="144" t="s">
        <v>27</v>
      </c>
      <c r="R53" s="119"/>
      <c r="S53" s="61"/>
      <c r="T53" s="47" t="s">
        <v>27</v>
      </c>
      <c r="U53" s="63">
        <f>SUM($D52:$D66)-SUM($R53)</f>
        <v>0</v>
      </c>
      <c r="V53" s="64">
        <f>SUM($K52:$K66)-SUM($S53)</f>
        <v>0</v>
      </c>
    </row>
    <row r="54" spans="1:22" ht="13.8" customHeight="1" x14ac:dyDescent="0.3">
      <c r="A54" s="51" t="s">
        <v>35</v>
      </c>
      <c r="B54" s="52">
        <v>1</v>
      </c>
      <c r="C54" s="94"/>
      <c r="D54" s="53"/>
      <c r="E54" s="54"/>
      <c r="F54" s="55"/>
      <c r="G54" s="56"/>
      <c r="H54" s="57"/>
      <c r="I54" s="58"/>
      <c r="J54" s="95"/>
      <c r="K54" s="53"/>
      <c r="L54" s="54"/>
      <c r="M54" s="55"/>
      <c r="N54" s="56"/>
      <c r="O54" s="57"/>
      <c r="P54" s="121"/>
      <c r="Q54" s="143" t="s">
        <v>28</v>
      </c>
      <c r="R54" s="119"/>
      <c r="S54" s="61"/>
      <c r="T54" s="62" t="s">
        <v>28</v>
      </c>
      <c r="U54" s="63">
        <f>SUM($E52:$E66)-SUM($R54)</f>
        <v>0</v>
      </c>
      <c r="V54" s="64">
        <f>SUM($L52:$L66)-SUM($S54)</f>
        <v>0</v>
      </c>
    </row>
    <row r="55" spans="1:22" ht="13.8" customHeight="1" x14ac:dyDescent="0.3">
      <c r="A55" s="51" t="s">
        <v>36</v>
      </c>
      <c r="B55" s="52">
        <v>2</v>
      </c>
      <c r="C55" s="94"/>
      <c r="D55" s="53"/>
      <c r="E55" s="54"/>
      <c r="F55" s="55"/>
      <c r="G55" s="56"/>
      <c r="H55" s="57"/>
      <c r="I55" s="58"/>
      <c r="J55" s="95"/>
      <c r="K55" s="53"/>
      <c r="L55" s="54"/>
      <c r="M55" s="55"/>
      <c r="N55" s="56"/>
      <c r="O55" s="57"/>
      <c r="P55" s="121"/>
      <c r="Q55" s="142" t="s">
        <v>29</v>
      </c>
      <c r="R55" s="119"/>
      <c r="S55" s="61"/>
      <c r="T55" s="66" t="s">
        <v>29</v>
      </c>
      <c r="U55" s="63">
        <f>SUM($F52:$F66)-SUM($R55)</f>
        <v>0</v>
      </c>
      <c r="V55" s="64">
        <f>SUM($M52:$M66)-SUM($S55)</f>
        <v>0</v>
      </c>
    </row>
    <row r="56" spans="1:22" ht="13.8" customHeight="1" x14ac:dyDescent="0.3">
      <c r="A56" s="51" t="s">
        <v>37</v>
      </c>
      <c r="B56" s="52">
        <v>3</v>
      </c>
      <c r="C56" s="94"/>
      <c r="D56" s="53"/>
      <c r="E56" s="54"/>
      <c r="F56" s="55"/>
      <c r="G56" s="56"/>
      <c r="H56" s="57"/>
      <c r="I56" s="58"/>
      <c r="J56" s="95"/>
      <c r="K56" s="53"/>
      <c r="L56" s="54"/>
      <c r="M56" s="55"/>
      <c r="N56" s="56"/>
      <c r="O56" s="57"/>
      <c r="P56" s="121"/>
      <c r="Q56" s="141" t="s">
        <v>30</v>
      </c>
      <c r="R56" s="119"/>
      <c r="S56" s="61"/>
      <c r="T56" s="68" t="s">
        <v>30</v>
      </c>
      <c r="U56" s="63">
        <f>SUM($G52:$G66)-SUM($R56)</f>
        <v>0</v>
      </c>
      <c r="V56" s="64">
        <f>SUM($N52:$N66)-SUM($S56)</f>
        <v>0</v>
      </c>
    </row>
    <row r="57" spans="1:22" ht="13.8" customHeight="1" x14ac:dyDescent="0.3">
      <c r="A57" s="51" t="s">
        <v>38</v>
      </c>
      <c r="B57" s="52" t="s">
        <v>39</v>
      </c>
      <c r="C57" s="94"/>
      <c r="D57" s="53"/>
      <c r="E57" s="54"/>
      <c r="F57" s="55"/>
      <c r="G57" s="56"/>
      <c r="H57" s="57"/>
      <c r="I57" s="58"/>
      <c r="J57" s="95"/>
      <c r="K57" s="53"/>
      <c r="L57" s="54"/>
      <c r="M57" s="55"/>
      <c r="N57" s="56"/>
      <c r="O57" s="57"/>
      <c r="P57" s="121"/>
      <c r="Q57" s="120" t="s">
        <v>31</v>
      </c>
      <c r="R57" s="119"/>
      <c r="S57" s="61"/>
      <c r="T57" s="70" t="s">
        <v>31</v>
      </c>
      <c r="U57" s="63">
        <f>SUM($H52:$H66)-SUM($R57)</f>
        <v>0</v>
      </c>
      <c r="V57" s="64">
        <f>SUM($O52:$O66)-SUM($S57)</f>
        <v>0</v>
      </c>
    </row>
    <row r="58" spans="1:22" ht="13.8" customHeight="1" x14ac:dyDescent="0.3">
      <c r="A58" s="51" t="s">
        <v>40</v>
      </c>
      <c r="B58" s="52">
        <v>4</v>
      </c>
      <c r="C58" s="94"/>
      <c r="D58" s="53"/>
      <c r="E58" s="54"/>
      <c r="F58" s="55"/>
      <c r="G58" s="56"/>
      <c r="H58" s="57"/>
      <c r="I58" s="58"/>
      <c r="J58" s="95"/>
      <c r="K58" s="53"/>
      <c r="L58" s="54"/>
      <c r="M58" s="55"/>
      <c r="N58" s="56"/>
      <c r="O58" s="57"/>
      <c r="P58" s="121"/>
      <c r="Q58" s="140" t="s">
        <v>32</v>
      </c>
      <c r="R58" s="122"/>
      <c r="S58" s="118"/>
      <c r="T58" s="72" t="s">
        <v>32</v>
      </c>
      <c r="U58" s="63">
        <f>SUM($I52:$I66)-SUM($R58)</f>
        <v>0</v>
      </c>
      <c r="V58" s="64">
        <f>SUM($P52:$P66)-SUM($S58)</f>
        <v>0</v>
      </c>
    </row>
    <row r="59" spans="1:22" ht="13.8" customHeight="1" x14ac:dyDescent="0.3">
      <c r="A59" s="51" t="s">
        <v>41</v>
      </c>
      <c r="B59" s="52">
        <v>5</v>
      </c>
      <c r="C59" s="94"/>
      <c r="D59" s="53"/>
      <c r="E59" s="54"/>
      <c r="F59" s="55"/>
      <c r="G59" s="56"/>
      <c r="H59" s="57"/>
      <c r="I59" s="58"/>
      <c r="J59" s="95"/>
      <c r="K59" s="53"/>
      <c r="L59" s="54"/>
      <c r="M59" s="55"/>
      <c r="N59" s="56"/>
      <c r="O59" s="57"/>
      <c r="P59" s="121"/>
      <c r="Q59" s="120"/>
      <c r="R59" s="119"/>
      <c r="S59" s="118"/>
      <c r="T59" s="70"/>
      <c r="U59" s="63"/>
      <c r="V59" s="64"/>
    </row>
    <row r="60" spans="1:22" ht="13.8" customHeight="1" x14ac:dyDescent="0.3">
      <c r="A60" s="51" t="s">
        <v>42</v>
      </c>
      <c r="B60" s="52">
        <v>5</v>
      </c>
      <c r="C60" s="94"/>
      <c r="D60" s="53"/>
      <c r="E60" s="54"/>
      <c r="F60" s="55"/>
      <c r="G60" s="56"/>
      <c r="H60" s="57"/>
      <c r="I60" s="58"/>
      <c r="J60" s="95"/>
      <c r="K60" s="53"/>
      <c r="L60" s="54"/>
      <c r="M60" s="55"/>
      <c r="N60" s="56"/>
      <c r="O60" s="57"/>
      <c r="P60" s="121"/>
      <c r="Q60" s="120"/>
      <c r="R60" s="119"/>
      <c r="S60" s="118"/>
      <c r="T60" s="70"/>
      <c r="U60" s="63"/>
      <c r="V60" s="64"/>
    </row>
    <row r="61" spans="1:22" ht="13.8" customHeight="1" x14ac:dyDescent="0.3">
      <c r="A61" s="82" t="s">
        <v>43</v>
      </c>
      <c r="B61" s="52">
        <v>2</v>
      </c>
      <c r="C61" s="94"/>
      <c r="D61" s="53"/>
      <c r="E61" s="54"/>
      <c r="F61" s="55"/>
      <c r="G61" s="56"/>
      <c r="H61" s="57"/>
      <c r="I61" s="58"/>
      <c r="J61" s="95"/>
      <c r="K61" s="53"/>
      <c r="L61" s="54"/>
      <c r="M61" s="55"/>
      <c r="N61" s="56"/>
      <c r="O61" s="57"/>
      <c r="P61" s="121"/>
      <c r="Q61" s="120"/>
      <c r="R61" s="119"/>
      <c r="S61" s="118"/>
      <c r="T61" s="70"/>
      <c r="U61" s="63"/>
      <c r="V61" s="64"/>
    </row>
    <row r="62" spans="1:22" ht="13.8" customHeight="1" x14ac:dyDescent="0.3">
      <c r="A62" s="82" t="s">
        <v>44</v>
      </c>
      <c r="B62" s="52">
        <v>3</v>
      </c>
      <c r="C62" s="94"/>
      <c r="D62" s="53"/>
      <c r="E62" s="54"/>
      <c r="F62" s="55"/>
      <c r="G62" s="56"/>
      <c r="H62" s="57"/>
      <c r="I62" s="58"/>
      <c r="J62" s="95"/>
      <c r="K62" s="53"/>
      <c r="L62" s="54"/>
      <c r="M62" s="55"/>
      <c r="N62" s="56"/>
      <c r="O62" s="57"/>
      <c r="P62" s="121"/>
      <c r="Q62" s="120"/>
      <c r="R62" s="119"/>
      <c r="S62" s="118"/>
      <c r="T62" s="70"/>
      <c r="U62" s="63"/>
      <c r="V62" s="64"/>
    </row>
    <row r="63" spans="1:22" ht="13.8" customHeight="1" x14ac:dyDescent="0.3">
      <c r="A63" s="83" t="s">
        <v>45</v>
      </c>
      <c r="B63" s="52">
        <v>3</v>
      </c>
      <c r="C63" s="94"/>
      <c r="D63" s="53"/>
      <c r="E63" s="54"/>
      <c r="F63" s="55"/>
      <c r="G63" s="56"/>
      <c r="H63" s="57"/>
      <c r="I63" s="58"/>
      <c r="J63" s="95"/>
      <c r="K63" s="53"/>
      <c r="L63" s="54"/>
      <c r="M63" s="55"/>
      <c r="N63" s="56"/>
      <c r="O63" s="57"/>
      <c r="P63" s="121"/>
      <c r="Q63" s="120"/>
      <c r="R63" s="119"/>
      <c r="S63" s="118"/>
      <c r="T63" s="70"/>
      <c r="U63" s="63"/>
      <c r="V63" s="64"/>
    </row>
    <row r="64" spans="1:22" ht="13.8" customHeight="1" x14ac:dyDescent="0.3">
      <c r="A64" s="83" t="s">
        <v>46</v>
      </c>
      <c r="B64" s="52">
        <v>2</v>
      </c>
      <c r="C64" s="94"/>
      <c r="D64" s="53"/>
      <c r="E64" s="54"/>
      <c r="F64" s="55"/>
      <c r="G64" s="56"/>
      <c r="H64" s="57"/>
      <c r="I64" s="58"/>
      <c r="J64" s="95"/>
      <c r="K64" s="53"/>
      <c r="L64" s="54"/>
      <c r="M64" s="55"/>
      <c r="N64" s="56"/>
      <c r="O64" s="57"/>
      <c r="P64" s="121"/>
      <c r="Q64" s="120"/>
      <c r="R64" s="119"/>
      <c r="S64" s="118"/>
      <c r="T64" s="70"/>
      <c r="U64" s="63"/>
      <c r="V64" s="64"/>
    </row>
    <row r="65" spans="1:22" ht="13.8" customHeight="1" x14ac:dyDescent="0.3">
      <c r="A65" s="83" t="s">
        <v>47</v>
      </c>
      <c r="B65" s="52">
        <v>2</v>
      </c>
      <c r="C65" s="94"/>
      <c r="D65" s="53"/>
      <c r="E65" s="54"/>
      <c r="F65" s="55"/>
      <c r="G65" s="56"/>
      <c r="H65" s="57"/>
      <c r="I65" s="58"/>
      <c r="J65" s="95"/>
      <c r="K65" s="53"/>
      <c r="L65" s="54"/>
      <c r="M65" s="55"/>
      <c r="N65" s="56"/>
      <c r="O65" s="57"/>
      <c r="P65" s="121"/>
      <c r="Q65" s="120"/>
      <c r="R65" s="119"/>
      <c r="S65" s="118"/>
      <c r="T65" s="70"/>
      <c r="U65" s="63"/>
      <c r="V65" s="64"/>
    </row>
    <row r="66" spans="1:22" ht="13.8" customHeight="1" thickBot="1" x14ac:dyDescent="0.35">
      <c r="A66" s="84" t="s">
        <v>48</v>
      </c>
      <c r="B66" s="85"/>
      <c r="C66" s="94"/>
      <c r="D66" s="53"/>
      <c r="E66" s="54"/>
      <c r="F66" s="55"/>
      <c r="G66" s="56"/>
      <c r="H66" s="57"/>
      <c r="I66" s="58"/>
      <c r="J66" s="139"/>
      <c r="K66" s="53"/>
      <c r="L66" s="54"/>
      <c r="M66" s="55"/>
      <c r="N66" s="56"/>
      <c r="O66" s="57"/>
      <c r="P66" s="138"/>
      <c r="Q66" s="108"/>
      <c r="R66" s="107"/>
      <c r="S66" s="106"/>
      <c r="T66" s="137"/>
      <c r="U66" s="104"/>
      <c r="V66" s="86"/>
    </row>
    <row r="67" spans="1:22" ht="13.8" customHeight="1" thickBot="1" x14ac:dyDescent="0.35">
      <c r="A67" s="136" t="s">
        <v>62</v>
      </c>
      <c r="B67" s="87" t="s">
        <v>24</v>
      </c>
      <c r="C67" s="88" t="s">
        <v>49</v>
      </c>
      <c r="D67" s="28" t="s">
        <v>27</v>
      </c>
      <c r="E67" s="29" t="s">
        <v>28</v>
      </c>
      <c r="F67" s="30" t="s">
        <v>29</v>
      </c>
      <c r="G67" s="31"/>
      <c r="H67" s="32"/>
      <c r="I67" s="33"/>
      <c r="J67" s="89" t="s">
        <v>49</v>
      </c>
      <c r="K67" s="28" t="s">
        <v>27</v>
      </c>
      <c r="L67" s="29" t="s">
        <v>28</v>
      </c>
      <c r="M67" s="30" t="s">
        <v>29</v>
      </c>
      <c r="N67" s="31"/>
      <c r="O67" s="32"/>
      <c r="P67" s="33"/>
      <c r="Q67" s="135"/>
      <c r="R67" s="34" t="s">
        <v>3</v>
      </c>
      <c r="S67" s="35" t="s">
        <v>4</v>
      </c>
      <c r="T67" s="134"/>
      <c r="U67" s="36" t="s">
        <v>3</v>
      </c>
      <c r="V67" s="91" t="s">
        <v>4</v>
      </c>
    </row>
    <row r="68" spans="1:22" ht="13.8" customHeight="1" x14ac:dyDescent="0.3">
      <c r="A68" s="38" t="s">
        <v>33</v>
      </c>
      <c r="B68" s="39">
        <v>3</v>
      </c>
      <c r="C68" s="92"/>
      <c r="D68" s="40"/>
      <c r="E68" s="41"/>
      <c r="F68" s="42"/>
      <c r="G68" s="43"/>
      <c r="H68" s="44"/>
      <c r="I68" s="45"/>
      <c r="J68" s="93"/>
      <c r="K68" s="40"/>
      <c r="L68" s="41"/>
      <c r="M68" s="42"/>
      <c r="N68" s="43"/>
      <c r="O68" s="44"/>
      <c r="P68" s="45"/>
      <c r="Q68" s="133" t="s">
        <v>49</v>
      </c>
      <c r="R68" s="132"/>
      <c r="S68" s="131"/>
      <c r="T68" s="130" t="s">
        <v>49</v>
      </c>
      <c r="U68" s="129">
        <f>SUM($C68:$C82)-SUM($R68)</f>
        <v>0</v>
      </c>
      <c r="V68" s="97">
        <f>SUM($J68:$J82)-SUM($S68)</f>
        <v>0</v>
      </c>
    </row>
    <row r="69" spans="1:22" ht="13.8" customHeight="1" x14ac:dyDescent="0.3">
      <c r="A69" s="51" t="s">
        <v>34</v>
      </c>
      <c r="B69" s="52">
        <v>1</v>
      </c>
      <c r="C69" s="94"/>
      <c r="D69" s="53"/>
      <c r="E69" s="54"/>
      <c r="F69" s="55"/>
      <c r="G69" s="56"/>
      <c r="H69" s="57"/>
      <c r="I69" s="58"/>
      <c r="J69" s="95"/>
      <c r="K69" s="53"/>
      <c r="L69" s="54"/>
      <c r="M69" s="55"/>
      <c r="N69" s="56"/>
      <c r="O69" s="57"/>
      <c r="P69" s="58"/>
      <c r="Q69" s="128" t="s">
        <v>27</v>
      </c>
      <c r="R69" s="119"/>
      <c r="S69" s="61"/>
      <c r="T69" s="46" t="s">
        <v>27</v>
      </c>
      <c r="U69" s="63">
        <f>SUM($D68:$D82)-SUM($R69)</f>
        <v>0</v>
      </c>
      <c r="V69" s="64">
        <f>SUM($K68:$K82)-SUM($S69)</f>
        <v>0</v>
      </c>
    </row>
    <row r="70" spans="1:22" ht="13.8" customHeight="1" x14ac:dyDescent="0.3">
      <c r="A70" s="51" t="s">
        <v>35</v>
      </c>
      <c r="B70" s="52">
        <v>1</v>
      </c>
      <c r="C70" s="94"/>
      <c r="D70" s="53"/>
      <c r="E70" s="54"/>
      <c r="F70" s="55"/>
      <c r="G70" s="56"/>
      <c r="H70" s="57"/>
      <c r="I70" s="58"/>
      <c r="J70" s="95"/>
      <c r="K70" s="53"/>
      <c r="L70" s="54"/>
      <c r="M70" s="55"/>
      <c r="N70" s="56"/>
      <c r="O70" s="57"/>
      <c r="P70" s="58"/>
      <c r="Q70" s="127" t="s">
        <v>28</v>
      </c>
      <c r="R70" s="119"/>
      <c r="S70" s="61"/>
      <c r="T70" s="60" t="s">
        <v>28</v>
      </c>
      <c r="U70" s="63">
        <f>SUM($E68:$E82)-SUM($R70)</f>
        <v>0</v>
      </c>
      <c r="V70" s="64">
        <f>SUM($L68:$L82)-SUM($S70)</f>
        <v>0</v>
      </c>
    </row>
    <row r="71" spans="1:22" ht="13.8" customHeight="1" x14ac:dyDescent="0.3">
      <c r="A71" s="51" t="s">
        <v>36</v>
      </c>
      <c r="B71" s="52">
        <v>2</v>
      </c>
      <c r="C71" s="94"/>
      <c r="D71" s="53"/>
      <c r="E71" s="54"/>
      <c r="F71" s="55"/>
      <c r="G71" s="56"/>
      <c r="H71" s="57"/>
      <c r="I71" s="58"/>
      <c r="J71" s="95"/>
      <c r="K71" s="53"/>
      <c r="L71" s="54"/>
      <c r="M71" s="55"/>
      <c r="N71" s="56"/>
      <c r="O71" s="57"/>
      <c r="P71" s="58"/>
      <c r="Q71" s="126" t="s">
        <v>29</v>
      </c>
      <c r="R71" s="119"/>
      <c r="S71" s="61"/>
      <c r="T71" s="65" t="s">
        <v>29</v>
      </c>
      <c r="U71" s="63">
        <f>SUM($F68:$F82)-SUM($R71)</f>
        <v>0</v>
      </c>
      <c r="V71" s="64">
        <f>SUM($M68:$M82)-SUM($S71)</f>
        <v>0</v>
      </c>
    </row>
    <row r="72" spans="1:22" ht="13.8" customHeight="1" x14ac:dyDescent="0.3">
      <c r="A72" s="51" t="s">
        <v>37</v>
      </c>
      <c r="B72" s="52">
        <v>3</v>
      </c>
      <c r="C72" s="94"/>
      <c r="D72" s="53"/>
      <c r="E72" s="54"/>
      <c r="F72" s="55"/>
      <c r="G72" s="56"/>
      <c r="H72" s="57"/>
      <c r="I72" s="58"/>
      <c r="J72" s="95"/>
      <c r="K72" s="53"/>
      <c r="L72" s="54"/>
      <c r="M72" s="55"/>
      <c r="N72" s="56"/>
      <c r="O72" s="57"/>
      <c r="P72" s="58"/>
      <c r="Q72" s="125"/>
      <c r="R72" s="119"/>
      <c r="S72" s="61"/>
      <c r="T72" s="67"/>
      <c r="U72" s="63">
        <f>SUM($G68:$G82)-SUM($R72)</f>
        <v>0</v>
      </c>
      <c r="V72" s="64">
        <f>SUM($N68:$N82)-SUM($S72)</f>
        <v>0</v>
      </c>
    </row>
    <row r="73" spans="1:22" ht="13.8" customHeight="1" x14ac:dyDescent="0.3">
      <c r="A73" s="51" t="s">
        <v>38</v>
      </c>
      <c r="B73" s="52" t="s">
        <v>39</v>
      </c>
      <c r="C73" s="94"/>
      <c r="D73" s="53"/>
      <c r="E73" s="54"/>
      <c r="F73" s="55"/>
      <c r="G73" s="56"/>
      <c r="H73" s="57"/>
      <c r="I73" s="58"/>
      <c r="J73" s="95"/>
      <c r="K73" s="53"/>
      <c r="L73" s="54"/>
      <c r="M73" s="55"/>
      <c r="N73" s="56"/>
      <c r="O73" s="57"/>
      <c r="P73" s="58"/>
      <c r="Q73" s="124"/>
      <c r="R73" s="119"/>
      <c r="S73" s="61"/>
      <c r="T73" s="69"/>
      <c r="U73" s="63">
        <f>SUM($H68:$H82)-SUM($R73)</f>
        <v>0</v>
      </c>
      <c r="V73" s="64">
        <f>SUM($O68:$O82)-SUM($S73)</f>
        <v>0</v>
      </c>
    </row>
    <row r="74" spans="1:22" ht="13.8" customHeight="1" x14ac:dyDescent="0.3">
      <c r="A74" s="51" t="s">
        <v>40</v>
      </c>
      <c r="B74" s="52">
        <v>4</v>
      </c>
      <c r="C74" s="94"/>
      <c r="D74" s="53"/>
      <c r="E74" s="54"/>
      <c r="F74" s="55"/>
      <c r="G74" s="56"/>
      <c r="H74" s="57"/>
      <c r="I74" s="58"/>
      <c r="J74" s="95"/>
      <c r="K74" s="53"/>
      <c r="L74" s="54"/>
      <c r="M74" s="55"/>
      <c r="N74" s="56"/>
      <c r="O74" s="57"/>
      <c r="P74" s="58"/>
      <c r="Q74" s="123"/>
      <c r="R74" s="122"/>
      <c r="S74" s="61"/>
      <c r="T74" s="71"/>
      <c r="U74" s="63">
        <f>SUM($I68:$I82)-SUM($R74)</f>
        <v>0</v>
      </c>
      <c r="V74" s="64">
        <f>SUM($P68:$P82)-SUM($S74)</f>
        <v>0</v>
      </c>
    </row>
    <row r="75" spans="1:22" ht="13.8" customHeight="1" x14ac:dyDescent="0.3">
      <c r="A75" s="51" t="s">
        <v>41</v>
      </c>
      <c r="B75" s="52">
        <v>5</v>
      </c>
      <c r="C75" s="94"/>
      <c r="D75" s="53"/>
      <c r="E75" s="54"/>
      <c r="F75" s="55"/>
      <c r="G75" s="56"/>
      <c r="H75" s="57"/>
      <c r="I75" s="58"/>
      <c r="J75" s="95"/>
      <c r="K75" s="53"/>
      <c r="L75" s="54"/>
      <c r="M75" s="55"/>
      <c r="N75" s="56"/>
      <c r="O75" s="57"/>
      <c r="P75" s="121"/>
      <c r="Q75" s="120"/>
      <c r="R75" s="119"/>
      <c r="S75" s="118"/>
      <c r="T75" s="69"/>
      <c r="U75" s="63"/>
      <c r="V75" s="64"/>
    </row>
    <row r="76" spans="1:22" ht="13.8" customHeight="1" x14ac:dyDescent="0.3">
      <c r="A76" s="51" t="s">
        <v>42</v>
      </c>
      <c r="B76" s="52">
        <v>5</v>
      </c>
      <c r="C76" s="94"/>
      <c r="D76" s="53"/>
      <c r="E76" s="54"/>
      <c r="F76" s="55"/>
      <c r="G76" s="56"/>
      <c r="H76" s="57"/>
      <c r="I76" s="58"/>
      <c r="J76" s="95"/>
      <c r="K76" s="53"/>
      <c r="L76" s="54"/>
      <c r="M76" s="55"/>
      <c r="N76" s="56"/>
      <c r="O76" s="57"/>
      <c r="P76" s="121"/>
      <c r="Q76" s="120"/>
      <c r="R76" s="119"/>
      <c r="S76" s="118"/>
      <c r="T76" s="69"/>
      <c r="U76" s="63"/>
      <c r="V76" s="64"/>
    </row>
    <row r="77" spans="1:22" ht="13.8" customHeight="1" x14ac:dyDescent="0.3">
      <c r="A77" s="82" t="s">
        <v>43</v>
      </c>
      <c r="B77" s="52">
        <v>2</v>
      </c>
      <c r="C77" s="94"/>
      <c r="D77" s="53"/>
      <c r="E77" s="54"/>
      <c r="F77" s="55"/>
      <c r="G77" s="56"/>
      <c r="H77" s="57"/>
      <c r="I77" s="58"/>
      <c r="J77" s="95"/>
      <c r="K77" s="53"/>
      <c r="L77" s="54"/>
      <c r="M77" s="55"/>
      <c r="N77" s="56"/>
      <c r="O77" s="57"/>
      <c r="P77" s="121"/>
      <c r="Q77" s="120"/>
      <c r="R77" s="119"/>
      <c r="S77" s="118"/>
      <c r="T77" s="69"/>
      <c r="U77" s="63"/>
      <c r="V77" s="64"/>
    </row>
    <row r="78" spans="1:22" ht="13.8" customHeight="1" x14ac:dyDescent="0.3">
      <c r="A78" s="82" t="s">
        <v>44</v>
      </c>
      <c r="B78" s="52">
        <v>3</v>
      </c>
      <c r="C78" s="94"/>
      <c r="D78" s="53"/>
      <c r="E78" s="54"/>
      <c r="F78" s="55"/>
      <c r="G78" s="56"/>
      <c r="H78" s="57"/>
      <c r="I78" s="58"/>
      <c r="J78" s="95"/>
      <c r="K78" s="53"/>
      <c r="L78" s="54"/>
      <c r="M78" s="55"/>
      <c r="N78" s="56"/>
      <c r="O78" s="57"/>
      <c r="P78" s="121"/>
      <c r="Q78" s="120"/>
      <c r="R78" s="119"/>
      <c r="S78" s="118"/>
      <c r="T78" s="69"/>
      <c r="U78" s="63"/>
      <c r="V78" s="64"/>
    </row>
    <row r="79" spans="1:22" ht="13.8" customHeight="1" x14ac:dyDescent="0.3">
      <c r="A79" s="83" t="s">
        <v>45</v>
      </c>
      <c r="B79" s="52">
        <v>3</v>
      </c>
      <c r="C79" s="94"/>
      <c r="D79" s="53"/>
      <c r="E79" s="54"/>
      <c r="F79" s="55"/>
      <c r="G79" s="56"/>
      <c r="H79" s="57"/>
      <c r="I79" s="58"/>
      <c r="J79" s="95"/>
      <c r="K79" s="53"/>
      <c r="L79" s="54"/>
      <c r="M79" s="55"/>
      <c r="N79" s="56"/>
      <c r="O79" s="57"/>
      <c r="P79" s="121"/>
      <c r="Q79" s="120"/>
      <c r="R79" s="119"/>
      <c r="S79" s="118"/>
      <c r="T79" s="69"/>
      <c r="U79" s="63"/>
      <c r="V79" s="64"/>
    </row>
    <row r="80" spans="1:22" ht="13.8" customHeight="1" x14ac:dyDescent="0.3">
      <c r="A80" s="83" t="s">
        <v>46</v>
      </c>
      <c r="B80" s="52">
        <v>2</v>
      </c>
      <c r="C80" s="94"/>
      <c r="D80" s="53"/>
      <c r="E80" s="54"/>
      <c r="F80" s="55"/>
      <c r="G80" s="56"/>
      <c r="H80" s="57"/>
      <c r="I80" s="58"/>
      <c r="J80" s="95"/>
      <c r="K80" s="53"/>
      <c r="L80" s="54"/>
      <c r="M80" s="55"/>
      <c r="N80" s="56"/>
      <c r="O80" s="57"/>
      <c r="P80" s="121"/>
      <c r="Q80" s="120"/>
      <c r="R80" s="119"/>
      <c r="S80" s="118"/>
      <c r="T80" s="69"/>
      <c r="U80" s="63"/>
      <c r="V80" s="64"/>
    </row>
    <row r="81" spans="1:23" ht="13.8" customHeight="1" x14ac:dyDescent="0.3">
      <c r="A81" s="83" t="s">
        <v>47</v>
      </c>
      <c r="B81" s="52">
        <v>2</v>
      </c>
      <c r="C81" s="94"/>
      <c r="D81" s="53"/>
      <c r="E81" s="54"/>
      <c r="F81" s="55"/>
      <c r="G81" s="56"/>
      <c r="H81" s="57"/>
      <c r="I81" s="58"/>
      <c r="J81" s="95"/>
      <c r="K81" s="53"/>
      <c r="L81" s="54"/>
      <c r="M81" s="55"/>
      <c r="N81" s="56"/>
      <c r="O81" s="57"/>
      <c r="P81" s="121"/>
      <c r="Q81" s="120"/>
      <c r="R81" s="119"/>
      <c r="S81" s="118"/>
      <c r="T81" s="69"/>
      <c r="U81" s="63"/>
      <c r="V81" s="64"/>
    </row>
    <row r="82" spans="1:23" ht="13.8" customHeight="1" thickBot="1" x14ac:dyDescent="0.35">
      <c r="A82" s="84" t="s">
        <v>48</v>
      </c>
      <c r="B82" s="85"/>
      <c r="C82" s="117"/>
      <c r="D82" s="114"/>
      <c r="E82" s="113"/>
      <c r="F82" s="112"/>
      <c r="G82" s="111"/>
      <c r="H82" s="110"/>
      <c r="I82" s="116"/>
      <c r="J82" s="115"/>
      <c r="K82" s="114"/>
      <c r="L82" s="113"/>
      <c r="M82" s="112"/>
      <c r="N82" s="111"/>
      <c r="O82" s="110"/>
      <c r="P82" s="109"/>
      <c r="Q82" s="108"/>
      <c r="R82" s="107"/>
      <c r="S82" s="106"/>
      <c r="T82" s="105"/>
      <c r="U82" s="104"/>
      <c r="V82" s="86"/>
    </row>
    <row r="83" spans="1:23" ht="13.8" customHeight="1" thickTop="1" thickBot="1" x14ac:dyDescent="0.35">
      <c r="A83" s="98"/>
      <c r="B83" s="184" t="s">
        <v>50</v>
      </c>
      <c r="C83" s="185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5"/>
      <c r="O83" s="185"/>
      <c r="P83" s="186"/>
      <c r="Q83" s="99"/>
      <c r="R83" s="184" t="s">
        <v>51</v>
      </c>
      <c r="S83" s="185"/>
      <c r="T83" s="185"/>
      <c r="U83" s="185"/>
      <c r="V83" s="186"/>
      <c r="W83" s="50"/>
    </row>
    <row r="84" spans="1:23" ht="13.8" customHeight="1" thickBot="1" x14ac:dyDescent="0.35">
      <c r="A84" s="100"/>
      <c r="B84" s="187" t="s">
        <v>52</v>
      </c>
      <c r="C84" s="188"/>
      <c r="D84" s="189"/>
      <c r="E84" s="190" t="s">
        <v>3</v>
      </c>
      <c r="F84" s="191"/>
      <c r="G84" s="192"/>
      <c r="H84" s="193">
        <f>[1]Janvier!H84+SUM(U4:U82)</f>
        <v>15</v>
      </c>
      <c r="I84" s="194"/>
      <c r="J84" s="190" t="s">
        <v>52</v>
      </c>
      <c r="K84" s="192"/>
      <c r="L84" s="190" t="s">
        <v>4</v>
      </c>
      <c r="M84" s="191"/>
      <c r="N84" s="192"/>
      <c r="O84" s="193">
        <f>[1]Janvier!O84+SUM(V4:V82)</f>
        <v>17</v>
      </c>
      <c r="P84" s="194"/>
      <c r="Q84" s="101"/>
      <c r="R84" s="102" t="s">
        <v>3</v>
      </c>
      <c r="S84" s="103">
        <f>SUM(R4:R82)</f>
        <v>0</v>
      </c>
      <c r="T84" s="195" t="s">
        <v>4</v>
      </c>
      <c r="U84" s="196"/>
      <c r="V84" s="103">
        <f>SUM(S4:S82)</f>
        <v>0</v>
      </c>
    </row>
    <row r="85" spans="1:23" ht="16.2" thickTop="1" x14ac:dyDescent="0.3"/>
    <row r="87" spans="1:23" x14ac:dyDescent="0.3">
      <c r="A87" t="s">
        <v>61</v>
      </c>
      <c r="B87" t="s">
        <v>57</v>
      </c>
    </row>
    <row r="88" spans="1:23" x14ac:dyDescent="0.3">
      <c r="A88" t="s">
        <v>56</v>
      </c>
      <c r="B88" t="s">
        <v>55</v>
      </c>
    </row>
    <row r="89" spans="1:23" x14ac:dyDescent="0.3">
      <c r="A89" t="s">
        <v>60</v>
      </c>
      <c r="B89" t="s">
        <v>59</v>
      </c>
    </row>
    <row r="106" spans="1:2" x14ac:dyDescent="0.3">
      <c r="A106" t="s">
        <v>58</v>
      </c>
      <c r="B106" t="s">
        <v>57</v>
      </c>
    </row>
    <row r="107" spans="1:2" x14ac:dyDescent="0.3">
      <c r="A107" t="s">
        <v>56</v>
      </c>
      <c r="B107" t="s">
        <v>55</v>
      </c>
    </row>
    <row r="108" spans="1:2" x14ac:dyDescent="0.3">
      <c r="A108" t="s">
        <v>54</v>
      </c>
      <c r="B108" t="s">
        <v>53</v>
      </c>
    </row>
  </sheetData>
  <mergeCells count="20">
    <mergeCell ref="U2:V2"/>
    <mergeCell ref="B83:P83"/>
    <mergeCell ref="R83:V83"/>
    <mergeCell ref="B84:D84"/>
    <mergeCell ref="E84:G84"/>
    <mergeCell ref="H84:I84"/>
    <mergeCell ref="J84:K84"/>
    <mergeCell ref="L84:N84"/>
    <mergeCell ref="O84:P84"/>
    <mergeCell ref="T84:U84"/>
    <mergeCell ref="D1:F1"/>
    <mergeCell ref="H1:J1"/>
    <mergeCell ref="L1:N1"/>
    <mergeCell ref="P1:Q1"/>
    <mergeCell ref="T1:V1"/>
    <mergeCell ref="A2:A3"/>
    <mergeCell ref="B2:B3"/>
    <mergeCell ref="C2:I2"/>
    <mergeCell ref="J2:P2"/>
    <mergeCell ref="R2:S2"/>
  </mergeCells>
  <hyperlinks>
    <hyperlink ref="T1:V1" location="Index!A1" display="Retour Index" xr:uid="{4FA99E48-CC91-44A9-9C77-C091E69E50C2}"/>
  </hyperlinks>
  <pageMargins left="7.874015748031496E-2" right="7.874015748031496E-2" top="7.874015748031496E-2" bottom="7.874015748031496E-2" header="0" footer="0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1A3B4-5153-4485-A5C8-5A144C3F133E}">
  <sheetPr>
    <tabColor theme="9" tint="-0.499984740745262"/>
  </sheetPr>
  <dimension ref="A1:W108"/>
  <sheetViews>
    <sheetView showZeros="0" topLeftCell="A75" zoomScale="150" zoomScaleNormal="150" workbookViewId="0">
      <selection activeCell="V84" sqref="V84"/>
    </sheetView>
  </sheetViews>
  <sheetFormatPr baseColWidth="10" defaultRowHeight="15.6" x14ac:dyDescent="0.3"/>
  <cols>
    <col min="1" max="1" width="24" customWidth="1"/>
    <col min="2" max="2" width="4.69921875" customWidth="1"/>
    <col min="3" max="17" width="2.69921875" customWidth="1"/>
    <col min="18" max="19" width="5.09765625" customWidth="1"/>
    <col min="20" max="20" width="2.69921875" customWidth="1"/>
    <col min="21" max="22" width="5.09765625" customWidth="1"/>
    <col min="23" max="23" width="7.09765625" customWidth="1"/>
  </cols>
  <sheetData>
    <row r="1" spans="1:22" ht="13.8" customHeight="1" thickBot="1" x14ac:dyDescent="0.35">
      <c r="A1" s="25" t="s">
        <v>18</v>
      </c>
      <c r="B1" s="26"/>
      <c r="C1" s="26"/>
      <c r="D1" s="197" t="s">
        <v>19</v>
      </c>
      <c r="E1" s="197"/>
      <c r="F1" s="197"/>
      <c r="G1" s="26"/>
      <c r="H1" s="198" t="s">
        <v>20</v>
      </c>
      <c r="I1" s="198"/>
      <c r="J1" s="198"/>
      <c r="K1" s="26"/>
      <c r="L1" s="199" t="s">
        <v>21</v>
      </c>
      <c r="M1" s="199"/>
      <c r="N1" s="199"/>
      <c r="O1" s="26"/>
      <c r="P1" s="200" t="s">
        <v>22</v>
      </c>
      <c r="Q1" s="200"/>
      <c r="R1" s="26"/>
      <c r="S1" s="26"/>
      <c r="T1" s="210" t="s">
        <v>23</v>
      </c>
      <c r="U1" s="210"/>
      <c r="V1" s="211"/>
    </row>
    <row r="2" spans="1:22" ht="13.8" customHeight="1" thickBot="1" x14ac:dyDescent="0.35">
      <c r="A2" s="208" t="s">
        <v>66</v>
      </c>
      <c r="B2" s="201" t="s">
        <v>24</v>
      </c>
      <c r="C2" s="203" t="s">
        <v>3</v>
      </c>
      <c r="D2" s="204"/>
      <c r="E2" s="204"/>
      <c r="F2" s="204"/>
      <c r="G2" s="204"/>
      <c r="H2" s="204"/>
      <c r="I2" s="204"/>
      <c r="J2" s="205" t="s">
        <v>4</v>
      </c>
      <c r="K2" s="206"/>
      <c r="L2" s="206"/>
      <c r="M2" s="206"/>
      <c r="N2" s="206"/>
      <c r="O2" s="206"/>
      <c r="P2" s="207"/>
      <c r="Q2" s="181"/>
      <c r="R2" s="212" t="s">
        <v>25</v>
      </c>
      <c r="S2" s="212"/>
      <c r="T2" s="27"/>
      <c r="U2" s="182" t="s">
        <v>26</v>
      </c>
      <c r="V2" s="183"/>
    </row>
    <row r="3" spans="1:22" ht="13.8" customHeight="1" thickTop="1" thickBot="1" x14ac:dyDescent="0.35">
      <c r="A3" s="209"/>
      <c r="B3" s="202"/>
      <c r="C3" s="88" t="s">
        <v>49</v>
      </c>
      <c r="D3" s="28" t="s">
        <v>27</v>
      </c>
      <c r="E3" s="29"/>
      <c r="F3" s="30"/>
      <c r="G3" s="31"/>
      <c r="H3" s="32"/>
      <c r="I3" s="33"/>
      <c r="J3" s="89" t="s">
        <v>49</v>
      </c>
      <c r="K3" s="28" t="s">
        <v>27</v>
      </c>
      <c r="L3" s="29"/>
      <c r="M3" s="30"/>
      <c r="N3" s="31"/>
      <c r="O3" s="32"/>
      <c r="P3" s="33"/>
      <c r="Q3" s="180"/>
      <c r="R3" s="179" t="s">
        <v>3</v>
      </c>
      <c r="S3" s="178" t="s">
        <v>4</v>
      </c>
      <c r="T3" s="177"/>
      <c r="U3" s="90" t="s">
        <v>3</v>
      </c>
      <c r="V3" s="37" t="s">
        <v>4</v>
      </c>
    </row>
    <row r="4" spans="1:22" ht="13.8" customHeight="1" x14ac:dyDescent="0.3">
      <c r="A4" s="38" t="s">
        <v>33</v>
      </c>
      <c r="B4" s="39">
        <v>3</v>
      </c>
      <c r="C4" s="92">
        <v>3</v>
      </c>
      <c r="D4" s="40"/>
      <c r="E4" s="41"/>
      <c r="F4" s="42"/>
      <c r="G4" s="43"/>
      <c r="H4" s="44"/>
      <c r="I4" s="45"/>
      <c r="J4" s="93">
        <v>3</v>
      </c>
      <c r="K4" s="40"/>
      <c r="L4" s="41"/>
      <c r="M4" s="42"/>
      <c r="N4" s="43"/>
      <c r="O4" s="44"/>
      <c r="P4" s="45"/>
      <c r="Q4" s="133" t="s">
        <v>49</v>
      </c>
      <c r="R4" s="132"/>
      <c r="S4" s="131"/>
      <c r="T4" s="176" t="s">
        <v>27</v>
      </c>
      <c r="U4" s="48">
        <f>SUM($C4:$C18)-SUM($R4)</f>
        <v>3</v>
      </c>
      <c r="V4" s="49">
        <f>SUM($J4:$J18)-SUM($S4)</f>
        <v>3</v>
      </c>
    </row>
    <row r="5" spans="1:22" ht="13.8" customHeight="1" x14ac:dyDescent="0.3">
      <c r="A5" s="51" t="s">
        <v>34</v>
      </c>
      <c r="B5" s="52">
        <v>1</v>
      </c>
      <c r="C5" s="94"/>
      <c r="D5" s="53"/>
      <c r="E5" s="54"/>
      <c r="F5" s="55"/>
      <c r="G5" s="56"/>
      <c r="H5" s="57"/>
      <c r="I5" s="58"/>
      <c r="J5" s="95"/>
      <c r="K5" s="53"/>
      <c r="L5" s="54"/>
      <c r="M5" s="55"/>
      <c r="N5" s="56"/>
      <c r="O5" s="57"/>
      <c r="P5" s="58"/>
      <c r="Q5" s="128" t="s">
        <v>27</v>
      </c>
      <c r="R5" s="175"/>
      <c r="S5" s="61"/>
      <c r="T5" s="62" t="s">
        <v>28</v>
      </c>
      <c r="U5" s="63">
        <f>SUM($D4:$D18)-SUM($R5)</f>
        <v>0</v>
      </c>
      <c r="V5" s="64">
        <f>SUM($K4:$K18)-SUM($S5)</f>
        <v>0</v>
      </c>
    </row>
    <row r="6" spans="1:22" ht="13.8" customHeight="1" x14ac:dyDescent="0.3">
      <c r="A6" s="51" t="s">
        <v>35</v>
      </c>
      <c r="B6" s="52">
        <v>1</v>
      </c>
      <c r="C6" s="94"/>
      <c r="D6" s="53"/>
      <c r="E6" s="54"/>
      <c r="F6" s="55"/>
      <c r="G6" s="56"/>
      <c r="H6" s="57"/>
      <c r="I6" s="58"/>
      <c r="J6" s="95"/>
      <c r="K6" s="53"/>
      <c r="L6" s="54"/>
      <c r="M6" s="55"/>
      <c r="N6" s="56"/>
      <c r="O6" s="57"/>
      <c r="P6" s="58"/>
      <c r="Q6" s="127"/>
      <c r="R6" s="119"/>
      <c r="S6" s="61"/>
      <c r="T6" s="66" t="s">
        <v>29</v>
      </c>
      <c r="U6" s="63">
        <f>SUM($E4:$E18)-SUM($R6)</f>
        <v>0</v>
      </c>
      <c r="V6" s="64">
        <f>SUM($L4:$L18)-SUM($S6)</f>
        <v>0</v>
      </c>
    </row>
    <row r="7" spans="1:22" ht="13.8" customHeight="1" x14ac:dyDescent="0.3">
      <c r="A7" s="51" t="s">
        <v>36</v>
      </c>
      <c r="B7" s="52">
        <v>2</v>
      </c>
      <c r="C7" s="94"/>
      <c r="D7" s="53"/>
      <c r="E7" s="54"/>
      <c r="F7" s="55"/>
      <c r="G7" s="56"/>
      <c r="H7" s="57"/>
      <c r="I7" s="58"/>
      <c r="J7" s="95"/>
      <c r="K7" s="53"/>
      <c r="L7" s="54"/>
      <c r="M7" s="55"/>
      <c r="N7" s="56"/>
      <c r="O7" s="57"/>
      <c r="P7" s="58"/>
      <c r="Q7" s="126"/>
      <c r="R7" s="174"/>
      <c r="S7" s="61"/>
      <c r="T7" s="68" t="s">
        <v>30</v>
      </c>
      <c r="U7" s="63">
        <f>SUM($F4:$F18)-SUM($R7)</f>
        <v>0</v>
      </c>
      <c r="V7" s="64">
        <f>SUM($M4:$M18)-SUM($S7)</f>
        <v>0</v>
      </c>
    </row>
    <row r="8" spans="1:22" ht="13.8" customHeight="1" x14ac:dyDescent="0.3">
      <c r="A8" s="51" t="s">
        <v>37</v>
      </c>
      <c r="B8" s="52">
        <v>3</v>
      </c>
      <c r="C8" s="94"/>
      <c r="D8" s="53"/>
      <c r="E8" s="54"/>
      <c r="F8" s="55"/>
      <c r="G8" s="56"/>
      <c r="H8" s="57"/>
      <c r="I8" s="58"/>
      <c r="J8" s="95"/>
      <c r="K8" s="53"/>
      <c r="L8" s="54"/>
      <c r="M8" s="55"/>
      <c r="N8" s="56"/>
      <c r="O8" s="57"/>
      <c r="P8" s="58"/>
      <c r="Q8" s="125"/>
      <c r="R8" s="170"/>
      <c r="S8" s="61"/>
      <c r="T8" s="70" t="s">
        <v>31</v>
      </c>
      <c r="U8" s="63">
        <f>SUM($G4:$G18)-SUM($R8)</f>
        <v>0</v>
      </c>
      <c r="V8" s="64">
        <f>SUM($N4:$N18)-SUM($S8)</f>
        <v>0</v>
      </c>
    </row>
    <row r="9" spans="1:22" ht="13.8" customHeight="1" x14ac:dyDescent="0.3">
      <c r="A9" s="51" t="s">
        <v>38</v>
      </c>
      <c r="B9" s="52" t="s">
        <v>39</v>
      </c>
      <c r="C9" s="94"/>
      <c r="D9" s="53"/>
      <c r="E9" s="54"/>
      <c r="F9" s="55"/>
      <c r="G9" s="56"/>
      <c r="H9" s="57"/>
      <c r="I9" s="58"/>
      <c r="J9" s="95"/>
      <c r="K9" s="53"/>
      <c r="L9" s="54"/>
      <c r="M9" s="55"/>
      <c r="N9" s="56"/>
      <c r="O9" s="57"/>
      <c r="P9" s="58"/>
      <c r="Q9" s="124"/>
      <c r="R9" s="122"/>
      <c r="S9" s="61"/>
      <c r="T9" s="72" t="s">
        <v>32</v>
      </c>
      <c r="U9" s="63">
        <f>SUM($H4:$H18)-SUM($R9)</f>
        <v>0</v>
      </c>
      <c r="V9" s="64">
        <f>SUM($O4:$O18)-SUM($S9)</f>
        <v>0</v>
      </c>
    </row>
    <row r="10" spans="1:22" ht="13.8" customHeight="1" x14ac:dyDescent="0.3">
      <c r="A10" s="51" t="s">
        <v>40</v>
      </c>
      <c r="B10" s="52">
        <v>4</v>
      </c>
      <c r="C10" s="94"/>
      <c r="D10" s="53"/>
      <c r="E10" s="54"/>
      <c r="F10" s="55"/>
      <c r="G10" s="56"/>
      <c r="H10" s="57"/>
      <c r="I10" s="58"/>
      <c r="J10" s="95"/>
      <c r="K10" s="53"/>
      <c r="L10" s="54"/>
      <c r="M10" s="55"/>
      <c r="N10" s="56"/>
      <c r="O10" s="57"/>
      <c r="P10" s="58"/>
      <c r="Q10" s="123"/>
      <c r="R10" s="122"/>
      <c r="S10" s="61"/>
      <c r="T10" s="72"/>
      <c r="U10" s="63">
        <f>SUM($I4:$I18)-SUM($R10)</f>
        <v>0</v>
      </c>
      <c r="V10" s="64"/>
    </row>
    <row r="11" spans="1:22" ht="13.8" customHeight="1" x14ac:dyDescent="0.3">
      <c r="A11" s="51" t="s">
        <v>41</v>
      </c>
      <c r="B11" s="52">
        <v>5</v>
      </c>
      <c r="C11" s="73"/>
      <c r="D11" s="74"/>
      <c r="E11" s="75"/>
      <c r="F11" s="76"/>
      <c r="G11" s="77"/>
      <c r="H11" s="78"/>
      <c r="I11" s="79"/>
      <c r="J11" s="96"/>
      <c r="K11" s="74"/>
      <c r="L11" s="75"/>
      <c r="M11" s="76"/>
      <c r="N11" s="77"/>
      <c r="O11" s="78"/>
      <c r="P11" s="79"/>
      <c r="Q11" s="173"/>
      <c r="R11" s="172"/>
      <c r="S11" s="131"/>
      <c r="T11" s="171"/>
      <c r="U11" s="104"/>
      <c r="V11" s="81">
        <f>SUM($P4:$P18)-SUM($S10)</f>
        <v>0</v>
      </c>
    </row>
    <row r="12" spans="1:22" ht="13.8" customHeight="1" x14ac:dyDescent="0.3">
      <c r="A12" s="51" t="s">
        <v>42</v>
      </c>
      <c r="B12" s="52">
        <v>5</v>
      </c>
      <c r="C12" s="73"/>
      <c r="D12" s="74"/>
      <c r="E12" s="75"/>
      <c r="F12" s="76"/>
      <c r="G12" s="77"/>
      <c r="H12" s="78"/>
      <c r="I12" s="79"/>
      <c r="J12" s="59"/>
      <c r="K12" s="74"/>
      <c r="L12" s="75"/>
      <c r="M12" s="76"/>
      <c r="N12" s="77"/>
      <c r="O12" s="78"/>
      <c r="P12" s="79"/>
      <c r="Q12" s="157"/>
      <c r="R12" s="170"/>
      <c r="S12" s="61"/>
      <c r="T12" s="80"/>
      <c r="U12" s="63"/>
      <c r="V12" s="64"/>
    </row>
    <row r="13" spans="1:22" ht="13.8" customHeight="1" x14ac:dyDescent="0.3">
      <c r="A13" s="82" t="s">
        <v>43</v>
      </c>
      <c r="B13" s="52">
        <v>2</v>
      </c>
      <c r="C13" s="73"/>
      <c r="D13" s="74"/>
      <c r="E13" s="75"/>
      <c r="F13" s="76"/>
      <c r="G13" s="77"/>
      <c r="H13" s="78"/>
      <c r="I13" s="79"/>
      <c r="J13" s="59"/>
      <c r="K13" s="74"/>
      <c r="L13" s="75"/>
      <c r="M13" s="76"/>
      <c r="N13" s="77"/>
      <c r="O13" s="78"/>
      <c r="P13" s="79"/>
      <c r="Q13" s="157"/>
      <c r="R13" s="170"/>
      <c r="S13" s="61"/>
      <c r="T13" s="80"/>
      <c r="U13" s="63"/>
      <c r="V13" s="64"/>
    </row>
    <row r="14" spans="1:22" ht="13.8" customHeight="1" x14ac:dyDescent="0.3">
      <c r="A14" s="82" t="s">
        <v>44</v>
      </c>
      <c r="B14" s="52">
        <v>3</v>
      </c>
      <c r="C14" s="73"/>
      <c r="D14" s="74"/>
      <c r="E14" s="75"/>
      <c r="F14" s="76"/>
      <c r="G14" s="77"/>
      <c r="H14" s="78"/>
      <c r="I14" s="79"/>
      <c r="J14" s="59"/>
      <c r="K14" s="74"/>
      <c r="L14" s="75"/>
      <c r="M14" s="76"/>
      <c r="N14" s="77"/>
      <c r="O14" s="78"/>
      <c r="P14" s="79"/>
      <c r="Q14" s="157"/>
      <c r="R14" s="170"/>
      <c r="S14" s="61"/>
      <c r="T14" s="80"/>
      <c r="U14" s="63"/>
      <c r="V14" s="64"/>
    </row>
    <row r="15" spans="1:22" ht="13.8" customHeight="1" x14ac:dyDescent="0.3">
      <c r="A15" s="83" t="s">
        <v>45</v>
      </c>
      <c r="B15" s="52">
        <v>3</v>
      </c>
      <c r="C15" s="73"/>
      <c r="D15" s="74"/>
      <c r="E15" s="75"/>
      <c r="F15" s="76"/>
      <c r="G15" s="77"/>
      <c r="H15" s="78"/>
      <c r="I15" s="79"/>
      <c r="J15" s="59"/>
      <c r="K15" s="74"/>
      <c r="L15" s="75"/>
      <c r="M15" s="76"/>
      <c r="N15" s="77"/>
      <c r="O15" s="78"/>
      <c r="P15" s="79"/>
      <c r="Q15" s="157"/>
      <c r="R15" s="170"/>
      <c r="S15" s="61"/>
      <c r="T15" s="80"/>
      <c r="U15" s="63"/>
      <c r="V15" s="64"/>
    </row>
    <row r="16" spans="1:22" ht="13.8" customHeight="1" x14ac:dyDescent="0.3">
      <c r="A16" s="83" t="s">
        <v>46</v>
      </c>
      <c r="B16" s="52">
        <v>2</v>
      </c>
      <c r="C16" s="73"/>
      <c r="D16" s="74"/>
      <c r="E16" s="75"/>
      <c r="F16" s="76"/>
      <c r="G16" s="77"/>
      <c r="H16" s="78"/>
      <c r="I16" s="79"/>
      <c r="J16" s="59"/>
      <c r="K16" s="74"/>
      <c r="L16" s="75"/>
      <c r="M16" s="76"/>
      <c r="N16" s="77"/>
      <c r="O16" s="78"/>
      <c r="P16" s="79"/>
      <c r="Q16" s="157"/>
      <c r="R16" s="170"/>
      <c r="S16" s="61"/>
      <c r="T16" s="80"/>
      <c r="U16" s="63"/>
      <c r="V16" s="64"/>
    </row>
    <row r="17" spans="1:22" ht="13.8" customHeight="1" x14ac:dyDescent="0.3">
      <c r="A17" s="83" t="s">
        <v>47</v>
      </c>
      <c r="B17" s="52">
        <v>2</v>
      </c>
      <c r="C17" s="73"/>
      <c r="D17" s="74"/>
      <c r="E17" s="75"/>
      <c r="F17" s="76"/>
      <c r="G17" s="77"/>
      <c r="H17" s="78"/>
      <c r="I17" s="79"/>
      <c r="J17" s="59"/>
      <c r="K17" s="74"/>
      <c r="L17" s="75"/>
      <c r="M17" s="76"/>
      <c r="N17" s="77"/>
      <c r="O17" s="78"/>
      <c r="P17" s="79"/>
      <c r="Q17" s="157"/>
      <c r="R17" s="170"/>
      <c r="S17" s="61"/>
      <c r="T17" s="80"/>
      <c r="U17" s="63"/>
      <c r="V17" s="64"/>
    </row>
    <row r="18" spans="1:22" ht="13.8" customHeight="1" thickBot="1" x14ac:dyDescent="0.35">
      <c r="A18" s="84" t="s">
        <v>48</v>
      </c>
      <c r="B18" s="169"/>
      <c r="C18" s="168"/>
      <c r="D18" s="166"/>
      <c r="E18" s="165"/>
      <c r="F18" s="164"/>
      <c r="G18" s="163"/>
      <c r="H18" s="162"/>
      <c r="I18" s="161"/>
      <c r="J18" s="167"/>
      <c r="K18" s="166"/>
      <c r="L18" s="165"/>
      <c r="M18" s="164"/>
      <c r="N18" s="163"/>
      <c r="O18" s="162"/>
      <c r="P18" s="161"/>
      <c r="Q18" s="157"/>
      <c r="R18" s="160"/>
      <c r="S18" s="149"/>
      <c r="T18" s="80"/>
      <c r="U18" s="104"/>
      <c r="V18" s="86"/>
    </row>
    <row r="19" spans="1:22" ht="13.8" customHeight="1" thickBot="1" x14ac:dyDescent="0.35">
      <c r="A19" s="136" t="s">
        <v>65</v>
      </c>
      <c r="B19" s="87" t="s">
        <v>24</v>
      </c>
      <c r="C19" s="88" t="s">
        <v>49</v>
      </c>
      <c r="D19" s="28" t="s">
        <v>27</v>
      </c>
      <c r="E19" s="29" t="s">
        <v>28</v>
      </c>
      <c r="F19" s="30" t="s">
        <v>29</v>
      </c>
      <c r="G19" s="31" t="s">
        <v>30</v>
      </c>
      <c r="H19" s="32" t="s">
        <v>31</v>
      </c>
      <c r="I19" s="33" t="s">
        <v>32</v>
      </c>
      <c r="J19" s="89" t="s">
        <v>49</v>
      </c>
      <c r="K19" s="28" t="s">
        <v>27</v>
      </c>
      <c r="L19" s="29" t="s">
        <v>28</v>
      </c>
      <c r="M19" s="30" t="s">
        <v>29</v>
      </c>
      <c r="N19" s="31" t="s">
        <v>30</v>
      </c>
      <c r="O19" s="32" t="s">
        <v>31</v>
      </c>
      <c r="P19" s="33" t="s">
        <v>32</v>
      </c>
      <c r="Q19" s="135"/>
      <c r="R19" s="34" t="s">
        <v>3</v>
      </c>
      <c r="S19" s="35" t="s">
        <v>4</v>
      </c>
      <c r="T19" s="134"/>
      <c r="U19" s="36" t="s">
        <v>3</v>
      </c>
      <c r="V19" s="91" t="s">
        <v>4</v>
      </c>
    </row>
    <row r="20" spans="1:22" ht="13.8" customHeight="1" x14ac:dyDescent="0.3">
      <c r="A20" s="38" t="s">
        <v>33</v>
      </c>
      <c r="B20" s="39">
        <v>3</v>
      </c>
      <c r="C20" s="92"/>
      <c r="D20" s="40"/>
      <c r="E20" s="41"/>
      <c r="F20" s="42"/>
      <c r="G20" s="43"/>
      <c r="H20" s="44"/>
      <c r="I20" s="45"/>
      <c r="J20" s="93"/>
      <c r="K20" s="40"/>
      <c r="L20" s="41"/>
      <c r="M20" s="42"/>
      <c r="N20" s="43"/>
      <c r="O20" s="44"/>
      <c r="P20" s="147"/>
      <c r="Q20" s="146" t="s">
        <v>49</v>
      </c>
      <c r="R20" s="132"/>
      <c r="S20" s="131"/>
      <c r="T20" s="145" t="s">
        <v>49</v>
      </c>
      <c r="U20" s="129">
        <f>SUM($C20:$C34)-SUM($R20)</f>
        <v>0</v>
      </c>
      <c r="V20" s="97">
        <f>SUM($J20:$J34)-SUM($S20)</f>
        <v>0</v>
      </c>
    </row>
    <row r="21" spans="1:22" ht="13.8" customHeight="1" x14ac:dyDescent="0.3">
      <c r="A21" s="51" t="s">
        <v>34</v>
      </c>
      <c r="B21" s="52">
        <v>1</v>
      </c>
      <c r="C21" s="94"/>
      <c r="D21" s="53"/>
      <c r="E21" s="54"/>
      <c r="F21" s="55"/>
      <c r="G21" s="56"/>
      <c r="H21" s="57"/>
      <c r="I21" s="58"/>
      <c r="J21" s="95"/>
      <c r="K21" s="53"/>
      <c r="L21" s="54"/>
      <c r="M21" s="55"/>
      <c r="N21" s="56"/>
      <c r="O21" s="57"/>
      <c r="P21" s="121"/>
      <c r="Q21" s="144" t="s">
        <v>27</v>
      </c>
      <c r="R21" s="119"/>
      <c r="S21" s="61"/>
      <c r="T21" s="47" t="s">
        <v>27</v>
      </c>
      <c r="U21" s="63">
        <f>SUM($D20:$D34)-SUM($R21)</f>
        <v>0</v>
      </c>
      <c r="V21" s="64">
        <f>SUM($K20:$K34)-SUM($S21)</f>
        <v>0</v>
      </c>
    </row>
    <row r="22" spans="1:22" ht="13.8" customHeight="1" x14ac:dyDescent="0.3">
      <c r="A22" s="51" t="s">
        <v>35</v>
      </c>
      <c r="B22" s="52">
        <v>1</v>
      </c>
      <c r="C22" s="94"/>
      <c r="D22" s="53"/>
      <c r="E22" s="54"/>
      <c r="F22" s="55"/>
      <c r="G22" s="56"/>
      <c r="H22" s="57"/>
      <c r="I22" s="58"/>
      <c r="J22" s="95"/>
      <c r="K22" s="53"/>
      <c r="L22" s="54"/>
      <c r="M22" s="55"/>
      <c r="N22" s="56"/>
      <c r="O22" s="57"/>
      <c r="P22" s="121"/>
      <c r="Q22" s="143" t="s">
        <v>28</v>
      </c>
      <c r="R22" s="119"/>
      <c r="S22" s="61"/>
      <c r="T22" s="62" t="s">
        <v>28</v>
      </c>
      <c r="U22" s="63">
        <f>SUM($E20:$E34)-SUM($R22)</f>
        <v>0</v>
      </c>
      <c r="V22" s="64">
        <f>SUM($L20:$L34)-SUM($S22)</f>
        <v>0</v>
      </c>
    </row>
    <row r="23" spans="1:22" ht="13.8" customHeight="1" x14ac:dyDescent="0.3">
      <c r="A23" s="51" t="s">
        <v>36</v>
      </c>
      <c r="B23" s="52">
        <v>2</v>
      </c>
      <c r="C23" s="94"/>
      <c r="D23" s="53"/>
      <c r="E23" s="54"/>
      <c r="F23" s="55"/>
      <c r="G23" s="56"/>
      <c r="H23" s="57"/>
      <c r="I23" s="58"/>
      <c r="J23" s="95"/>
      <c r="K23" s="53"/>
      <c r="L23" s="54"/>
      <c r="M23" s="55"/>
      <c r="N23" s="56"/>
      <c r="O23" s="57"/>
      <c r="P23" s="121"/>
      <c r="Q23" s="142" t="s">
        <v>29</v>
      </c>
      <c r="R23" s="119"/>
      <c r="S23" s="61"/>
      <c r="T23" s="66" t="s">
        <v>29</v>
      </c>
      <c r="U23" s="63">
        <f>SUM($F20:$F34)-SUM($R23)</f>
        <v>0</v>
      </c>
      <c r="V23" s="64">
        <f>SUM($M20:$M34)-SUM($S23)</f>
        <v>0</v>
      </c>
    </row>
    <row r="24" spans="1:22" ht="13.8" customHeight="1" x14ac:dyDescent="0.3">
      <c r="A24" s="51" t="s">
        <v>37</v>
      </c>
      <c r="B24" s="52">
        <v>3</v>
      </c>
      <c r="C24" s="94"/>
      <c r="D24" s="53"/>
      <c r="E24" s="54"/>
      <c r="F24" s="55"/>
      <c r="G24" s="56"/>
      <c r="H24" s="57"/>
      <c r="I24" s="58"/>
      <c r="J24" s="95"/>
      <c r="K24" s="53"/>
      <c r="L24" s="54"/>
      <c r="M24" s="55"/>
      <c r="N24" s="56"/>
      <c r="O24" s="57"/>
      <c r="P24" s="121"/>
      <c r="Q24" s="141" t="s">
        <v>30</v>
      </c>
      <c r="R24" s="119"/>
      <c r="S24" s="61"/>
      <c r="T24" s="68" t="s">
        <v>30</v>
      </c>
      <c r="U24" s="63">
        <f>SUM($G20:$G34)-SUM($R24)</f>
        <v>0</v>
      </c>
      <c r="V24" s="64">
        <f>SUM($N20:$N34)-SUM($S24)</f>
        <v>0</v>
      </c>
    </row>
    <row r="25" spans="1:22" ht="13.8" customHeight="1" x14ac:dyDescent="0.3">
      <c r="A25" s="51" t="s">
        <v>38</v>
      </c>
      <c r="B25" s="52" t="s">
        <v>39</v>
      </c>
      <c r="C25" s="94"/>
      <c r="D25" s="53"/>
      <c r="E25" s="54"/>
      <c r="F25" s="55"/>
      <c r="G25" s="56"/>
      <c r="H25" s="57"/>
      <c r="I25" s="58"/>
      <c r="J25" s="95"/>
      <c r="K25" s="53"/>
      <c r="L25" s="54"/>
      <c r="M25" s="55"/>
      <c r="N25" s="56"/>
      <c r="O25" s="57"/>
      <c r="P25" s="121"/>
      <c r="Q25" s="120" t="s">
        <v>31</v>
      </c>
      <c r="R25" s="119"/>
      <c r="S25" s="61"/>
      <c r="T25" s="70" t="s">
        <v>31</v>
      </c>
      <c r="U25" s="63">
        <f>SUM($H20:$H34)-SUM($R25)</f>
        <v>0</v>
      </c>
      <c r="V25" s="64">
        <f>SUM($O20:$O34)-SUM($S25)</f>
        <v>0</v>
      </c>
    </row>
    <row r="26" spans="1:22" ht="13.8" customHeight="1" x14ac:dyDescent="0.3">
      <c r="A26" s="51" t="s">
        <v>40</v>
      </c>
      <c r="B26" s="52">
        <v>4</v>
      </c>
      <c r="C26" s="94"/>
      <c r="D26" s="53"/>
      <c r="E26" s="54"/>
      <c r="F26" s="55"/>
      <c r="G26" s="56"/>
      <c r="H26" s="57"/>
      <c r="I26" s="58"/>
      <c r="J26" s="95"/>
      <c r="K26" s="53"/>
      <c r="L26" s="54"/>
      <c r="M26" s="55"/>
      <c r="N26" s="56"/>
      <c r="O26" s="57"/>
      <c r="P26" s="121"/>
      <c r="Q26" s="140" t="s">
        <v>32</v>
      </c>
      <c r="R26" s="122"/>
      <c r="S26" s="61"/>
      <c r="T26" s="72" t="s">
        <v>32</v>
      </c>
      <c r="U26" s="63">
        <f>SUM($I20:$I34)-SUM($R26)</f>
        <v>0</v>
      </c>
      <c r="V26" s="64">
        <f>SUM($P20:$P34)-SUM($S26)</f>
        <v>0</v>
      </c>
    </row>
    <row r="27" spans="1:22" ht="13.8" customHeight="1" x14ac:dyDescent="0.3">
      <c r="A27" s="51" t="s">
        <v>41</v>
      </c>
      <c r="B27" s="52">
        <v>5</v>
      </c>
      <c r="C27" s="156"/>
      <c r="D27" s="73"/>
      <c r="E27" s="74"/>
      <c r="F27" s="75"/>
      <c r="G27" s="76"/>
      <c r="H27" s="77"/>
      <c r="I27" s="79"/>
      <c r="J27" s="155"/>
      <c r="K27" s="73"/>
      <c r="L27" s="74"/>
      <c r="M27" s="75"/>
      <c r="N27" s="76"/>
      <c r="O27" s="77"/>
      <c r="P27" s="79"/>
      <c r="Q27" s="159"/>
      <c r="R27" s="158"/>
      <c r="S27" s="131"/>
      <c r="T27" s="153"/>
      <c r="U27" s="129"/>
      <c r="V27" s="97"/>
    </row>
    <row r="28" spans="1:22" ht="13.8" customHeight="1" x14ac:dyDescent="0.3">
      <c r="A28" s="51" t="s">
        <v>42</v>
      </c>
      <c r="B28" s="52">
        <v>5</v>
      </c>
      <c r="C28" s="94"/>
      <c r="D28" s="53"/>
      <c r="E28" s="54"/>
      <c r="F28" s="55"/>
      <c r="G28" s="56"/>
      <c r="H28" s="57"/>
      <c r="I28" s="58"/>
      <c r="J28" s="95"/>
      <c r="K28" s="53"/>
      <c r="L28" s="54"/>
      <c r="M28" s="55"/>
      <c r="N28" s="56"/>
      <c r="O28" s="57"/>
      <c r="P28" s="58"/>
      <c r="Q28" s="123"/>
      <c r="R28" s="122"/>
      <c r="S28" s="61"/>
      <c r="T28" s="72"/>
      <c r="U28" s="63"/>
      <c r="V28" s="64"/>
    </row>
    <row r="29" spans="1:22" ht="13.8" customHeight="1" x14ac:dyDescent="0.3">
      <c r="A29" s="82" t="s">
        <v>43</v>
      </c>
      <c r="B29" s="52">
        <v>2</v>
      </c>
      <c r="C29" s="94"/>
      <c r="D29" s="53"/>
      <c r="E29" s="54"/>
      <c r="F29" s="55"/>
      <c r="G29" s="56"/>
      <c r="H29" s="57"/>
      <c r="I29" s="58"/>
      <c r="J29" s="95"/>
      <c r="K29" s="53"/>
      <c r="L29" s="54"/>
      <c r="M29" s="55"/>
      <c r="N29" s="56"/>
      <c r="O29" s="57"/>
      <c r="P29" s="58"/>
      <c r="Q29" s="123"/>
      <c r="R29" s="122"/>
      <c r="S29" s="61"/>
      <c r="T29" s="72"/>
      <c r="U29" s="63"/>
      <c r="V29" s="64"/>
    </row>
    <row r="30" spans="1:22" ht="13.8" customHeight="1" x14ac:dyDescent="0.3">
      <c r="A30" s="82" t="s">
        <v>44</v>
      </c>
      <c r="B30" s="52">
        <v>3</v>
      </c>
      <c r="C30" s="94"/>
      <c r="D30" s="53"/>
      <c r="E30" s="54"/>
      <c r="F30" s="55"/>
      <c r="G30" s="56"/>
      <c r="H30" s="57"/>
      <c r="I30" s="58"/>
      <c r="J30" s="95"/>
      <c r="K30" s="53"/>
      <c r="L30" s="54"/>
      <c r="M30" s="55"/>
      <c r="N30" s="56"/>
      <c r="O30" s="57"/>
      <c r="P30" s="58"/>
      <c r="Q30" s="123"/>
      <c r="R30" s="122"/>
      <c r="S30" s="61"/>
      <c r="T30" s="72"/>
      <c r="U30" s="63"/>
      <c r="V30" s="64"/>
    </row>
    <row r="31" spans="1:22" ht="13.8" customHeight="1" x14ac:dyDescent="0.3">
      <c r="A31" s="83" t="s">
        <v>45</v>
      </c>
      <c r="B31" s="52">
        <v>3</v>
      </c>
      <c r="C31" s="94"/>
      <c r="D31" s="53"/>
      <c r="E31" s="54"/>
      <c r="F31" s="55"/>
      <c r="G31" s="56"/>
      <c r="H31" s="57"/>
      <c r="I31" s="58"/>
      <c r="J31" s="95"/>
      <c r="K31" s="53"/>
      <c r="L31" s="54"/>
      <c r="M31" s="55"/>
      <c r="N31" s="56"/>
      <c r="O31" s="57"/>
      <c r="P31" s="58"/>
      <c r="Q31" s="123"/>
      <c r="R31" s="122"/>
      <c r="S31" s="61"/>
      <c r="T31" s="72"/>
      <c r="U31" s="63"/>
      <c r="V31" s="64"/>
    </row>
    <row r="32" spans="1:22" ht="13.8" customHeight="1" x14ac:dyDescent="0.3">
      <c r="A32" s="83" t="s">
        <v>46</v>
      </c>
      <c r="B32" s="52">
        <v>2</v>
      </c>
      <c r="C32" s="94"/>
      <c r="D32" s="53"/>
      <c r="E32" s="54"/>
      <c r="F32" s="55"/>
      <c r="G32" s="56"/>
      <c r="H32" s="57"/>
      <c r="I32" s="58"/>
      <c r="J32" s="95"/>
      <c r="K32" s="53"/>
      <c r="L32" s="54"/>
      <c r="M32" s="55"/>
      <c r="N32" s="56"/>
      <c r="O32" s="57"/>
      <c r="P32" s="58"/>
      <c r="Q32" s="123"/>
      <c r="R32" s="122"/>
      <c r="S32" s="61"/>
      <c r="T32" s="72"/>
      <c r="U32" s="63"/>
      <c r="V32" s="64"/>
    </row>
    <row r="33" spans="1:22" ht="13.8" customHeight="1" x14ac:dyDescent="0.3">
      <c r="A33" s="83" t="s">
        <v>47</v>
      </c>
      <c r="B33" s="52">
        <v>2</v>
      </c>
      <c r="C33" s="94"/>
      <c r="D33" s="53"/>
      <c r="E33" s="54"/>
      <c r="F33" s="55"/>
      <c r="G33" s="56"/>
      <c r="H33" s="57"/>
      <c r="I33" s="58"/>
      <c r="J33" s="95"/>
      <c r="K33" s="53"/>
      <c r="L33" s="54"/>
      <c r="M33" s="55"/>
      <c r="N33" s="56"/>
      <c r="O33" s="57"/>
      <c r="P33" s="58"/>
      <c r="Q33" s="123"/>
      <c r="R33" s="122"/>
      <c r="S33" s="61"/>
      <c r="T33" s="72"/>
      <c r="U33" s="63"/>
      <c r="V33" s="64"/>
    </row>
    <row r="34" spans="1:22" ht="13.8" customHeight="1" thickBot="1" x14ac:dyDescent="0.35">
      <c r="A34" s="84" t="s">
        <v>48</v>
      </c>
      <c r="B34" s="85"/>
      <c r="C34" s="94"/>
      <c r="D34" s="53"/>
      <c r="E34" s="54"/>
      <c r="F34" s="55"/>
      <c r="G34" s="56"/>
      <c r="H34" s="57"/>
      <c r="I34" s="58"/>
      <c r="J34" s="95"/>
      <c r="K34" s="53"/>
      <c r="L34" s="54"/>
      <c r="M34" s="55"/>
      <c r="N34" s="56"/>
      <c r="O34" s="57"/>
      <c r="P34" s="58"/>
      <c r="Q34" s="157"/>
      <c r="R34" s="150"/>
      <c r="S34" s="149"/>
      <c r="T34" s="148"/>
      <c r="U34" s="104"/>
      <c r="V34" s="86"/>
    </row>
    <row r="35" spans="1:22" ht="13.8" customHeight="1" thickBot="1" x14ac:dyDescent="0.35">
      <c r="A35" s="136" t="s">
        <v>64</v>
      </c>
      <c r="B35" s="87" t="s">
        <v>24</v>
      </c>
      <c r="C35" s="88" t="s">
        <v>49</v>
      </c>
      <c r="D35" s="28" t="s">
        <v>27</v>
      </c>
      <c r="E35" s="29" t="s">
        <v>28</v>
      </c>
      <c r="F35" s="30" t="s">
        <v>29</v>
      </c>
      <c r="G35" s="31" t="s">
        <v>30</v>
      </c>
      <c r="H35" s="32" t="s">
        <v>31</v>
      </c>
      <c r="I35" s="33" t="s">
        <v>32</v>
      </c>
      <c r="J35" s="89" t="s">
        <v>49</v>
      </c>
      <c r="K35" s="28" t="s">
        <v>27</v>
      </c>
      <c r="L35" s="29" t="s">
        <v>28</v>
      </c>
      <c r="M35" s="30" t="s">
        <v>29</v>
      </c>
      <c r="N35" s="31" t="s">
        <v>30</v>
      </c>
      <c r="O35" s="32" t="s">
        <v>31</v>
      </c>
      <c r="P35" s="33" t="s">
        <v>32</v>
      </c>
      <c r="Q35" s="135"/>
      <c r="R35" s="34" t="s">
        <v>3</v>
      </c>
      <c r="S35" s="35" t="s">
        <v>4</v>
      </c>
      <c r="T35" s="134"/>
      <c r="U35" s="36" t="s">
        <v>3</v>
      </c>
      <c r="V35" s="91" t="s">
        <v>4</v>
      </c>
    </row>
    <row r="36" spans="1:22" ht="13.8" customHeight="1" x14ac:dyDescent="0.3">
      <c r="A36" s="38" t="s">
        <v>33</v>
      </c>
      <c r="B36" s="39">
        <v>3</v>
      </c>
      <c r="C36" s="92"/>
      <c r="D36" s="40"/>
      <c r="E36" s="41"/>
      <c r="F36" s="42"/>
      <c r="G36" s="43"/>
      <c r="H36" s="44"/>
      <c r="I36" s="45"/>
      <c r="J36" s="93"/>
      <c r="K36" s="40"/>
      <c r="L36" s="41"/>
      <c r="M36" s="42"/>
      <c r="N36" s="43"/>
      <c r="O36" s="44"/>
      <c r="P36" s="147"/>
      <c r="Q36" s="146" t="s">
        <v>49</v>
      </c>
      <c r="R36" s="132"/>
      <c r="S36" s="131"/>
      <c r="T36" s="145" t="s">
        <v>49</v>
      </c>
      <c r="U36" s="129">
        <f>SUM($C36:$C50)-SUM($R36)</f>
        <v>0</v>
      </c>
      <c r="V36" s="97">
        <f>SUM($J36:$J50)-SUM($S36)</f>
        <v>0</v>
      </c>
    </row>
    <row r="37" spans="1:22" ht="13.8" customHeight="1" x14ac:dyDescent="0.3">
      <c r="A37" s="51" t="s">
        <v>34</v>
      </c>
      <c r="B37" s="52">
        <v>1</v>
      </c>
      <c r="C37" s="94"/>
      <c r="D37" s="53"/>
      <c r="E37" s="54"/>
      <c r="F37" s="55"/>
      <c r="G37" s="56"/>
      <c r="H37" s="57"/>
      <c r="I37" s="58"/>
      <c r="J37" s="95"/>
      <c r="K37" s="53"/>
      <c r="L37" s="54"/>
      <c r="M37" s="55"/>
      <c r="N37" s="56"/>
      <c r="O37" s="57"/>
      <c r="P37" s="121"/>
      <c r="Q37" s="144" t="s">
        <v>27</v>
      </c>
      <c r="R37" s="119"/>
      <c r="S37" s="61"/>
      <c r="T37" s="47" t="s">
        <v>27</v>
      </c>
      <c r="U37" s="63">
        <f>SUM($D36:$D50)-SUM($R37)</f>
        <v>0</v>
      </c>
      <c r="V37" s="64">
        <f>SUM($K36:$K50)-SUM($S37)</f>
        <v>0</v>
      </c>
    </row>
    <row r="38" spans="1:22" ht="13.8" customHeight="1" x14ac:dyDescent="0.3">
      <c r="A38" s="51" t="s">
        <v>35</v>
      </c>
      <c r="B38" s="52">
        <v>1</v>
      </c>
      <c r="C38" s="94"/>
      <c r="D38" s="53"/>
      <c r="E38" s="54"/>
      <c r="F38" s="55"/>
      <c r="G38" s="56"/>
      <c r="H38" s="57"/>
      <c r="I38" s="58"/>
      <c r="J38" s="95"/>
      <c r="K38" s="53"/>
      <c r="L38" s="54"/>
      <c r="M38" s="55"/>
      <c r="N38" s="56"/>
      <c r="O38" s="57"/>
      <c r="P38" s="121"/>
      <c r="Q38" s="143" t="s">
        <v>28</v>
      </c>
      <c r="R38" s="119"/>
      <c r="S38" s="61"/>
      <c r="T38" s="62" t="s">
        <v>28</v>
      </c>
      <c r="U38" s="63">
        <f>SUM($E36:$E50)-SUM($R38)</f>
        <v>0</v>
      </c>
      <c r="V38" s="64">
        <f>SUM($L36:$L50)-SUM($S38)</f>
        <v>0</v>
      </c>
    </row>
    <row r="39" spans="1:22" ht="13.8" customHeight="1" x14ac:dyDescent="0.3">
      <c r="A39" s="51" t="s">
        <v>36</v>
      </c>
      <c r="B39" s="52">
        <v>2</v>
      </c>
      <c r="C39" s="94"/>
      <c r="D39" s="53"/>
      <c r="E39" s="54"/>
      <c r="F39" s="55"/>
      <c r="G39" s="56"/>
      <c r="H39" s="57"/>
      <c r="I39" s="58"/>
      <c r="J39" s="95"/>
      <c r="K39" s="53"/>
      <c r="L39" s="54"/>
      <c r="M39" s="55"/>
      <c r="N39" s="56"/>
      <c r="O39" s="57"/>
      <c r="P39" s="121"/>
      <c r="Q39" s="142" t="s">
        <v>29</v>
      </c>
      <c r="R39" s="119"/>
      <c r="S39" s="61"/>
      <c r="T39" s="66" t="s">
        <v>29</v>
      </c>
      <c r="U39" s="63">
        <f>SUM($F36:$F50)-SUM($R39)</f>
        <v>0</v>
      </c>
      <c r="V39" s="64">
        <f>SUM($M36:$M50)-SUM($S39)</f>
        <v>0</v>
      </c>
    </row>
    <row r="40" spans="1:22" ht="13.8" customHeight="1" x14ac:dyDescent="0.3">
      <c r="A40" s="51" t="s">
        <v>37</v>
      </c>
      <c r="B40" s="52">
        <v>3</v>
      </c>
      <c r="C40" s="94"/>
      <c r="D40" s="53"/>
      <c r="E40" s="54"/>
      <c r="F40" s="55"/>
      <c r="G40" s="56"/>
      <c r="H40" s="57"/>
      <c r="I40" s="58"/>
      <c r="J40" s="95"/>
      <c r="K40" s="53"/>
      <c r="L40" s="54"/>
      <c r="M40" s="55"/>
      <c r="N40" s="56"/>
      <c r="O40" s="57"/>
      <c r="P40" s="121"/>
      <c r="Q40" s="141" t="s">
        <v>30</v>
      </c>
      <c r="R40" s="119"/>
      <c r="S40" s="61"/>
      <c r="T40" s="68" t="s">
        <v>30</v>
      </c>
      <c r="U40" s="63">
        <f>SUM($G36:$G50)-SUM($R40)</f>
        <v>0</v>
      </c>
      <c r="V40" s="64">
        <f>SUM($N36:$N50)-SUM($S40)</f>
        <v>0</v>
      </c>
    </row>
    <row r="41" spans="1:22" ht="13.8" customHeight="1" x14ac:dyDescent="0.3">
      <c r="A41" s="51" t="s">
        <v>38</v>
      </c>
      <c r="B41" s="52" t="s">
        <v>39</v>
      </c>
      <c r="C41" s="94"/>
      <c r="D41" s="53"/>
      <c r="E41" s="54"/>
      <c r="F41" s="55"/>
      <c r="G41" s="56"/>
      <c r="H41" s="57"/>
      <c r="I41" s="58"/>
      <c r="J41" s="95"/>
      <c r="K41" s="53"/>
      <c r="L41" s="54"/>
      <c r="M41" s="55"/>
      <c r="N41" s="56"/>
      <c r="O41" s="57"/>
      <c r="P41" s="121"/>
      <c r="Q41" s="120" t="s">
        <v>31</v>
      </c>
      <c r="R41" s="119"/>
      <c r="S41" s="61"/>
      <c r="T41" s="70" t="s">
        <v>31</v>
      </c>
      <c r="U41" s="63">
        <f>SUM($H36:$H50)-SUM($R41)</f>
        <v>0</v>
      </c>
      <c r="V41" s="64">
        <f>SUM($O36:$O50)-SUM($S41)</f>
        <v>0</v>
      </c>
    </row>
    <row r="42" spans="1:22" ht="13.8" customHeight="1" x14ac:dyDescent="0.3">
      <c r="A42" s="51" t="s">
        <v>40</v>
      </c>
      <c r="B42" s="52">
        <v>4</v>
      </c>
      <c r="C42" s="94"/>
      <c r="D42" s="53"/>
      <c r="E42" s="54"/>
      <c r="F42" s="55"/>
      <c r="G42" s="56"/>
      <c r="H42" s="57"/>
      <c r="I42" s="58"/>
      <c r="J42" s="95"/>
      <c r="K42" s="53"/>
      <c r="L42" s="54"/>
      <c r="M42" s="55"/>
      <c r="N42" s="56"/>
      <c r="O42" s="57"/>
      <c r="P42" s="121"/>
      <c r="Q42" s="140" t="s">
        <v>32</v>
      </c>
      <c r="R42" s="122"/>
      <c r="S42" s="61"/>
      <c r="T42" s="72" t="s">
        <v>32</v>
      </c>
      <c r="U42" s="63">
        <f>SUM($I36:$I50)-SUM($R42)</f>
        <v>0</v>
      </c>
      <c r="V42" s="64">
        <f>SUM($P36:$P50)-SUM($S42)</f>
        <v>0</v>
      </c>
    </row>
    <row r="43" spans="1:22" ht="13.8" customHeight="1" x14ac:dyDescent="0.3">
      <c r="A43" s="51" t="s">
        <v>41</v>
      </c>
      <c r="B43" s="52">
        <v>5</v>
      </c>
      <c r="C43" s="156"/>
      <c r="D43" s="73"/>
      <c r="E43" s="74"/>
      <c r="F43" s="75"/>
      <c r="G43" s="76"/>
      <c r="H43" s="77"/>
      <c r="I43" s="79"/>
      <c r="J43" s="155"/>
      <c r="K43" s="73"/>
      <c r="L43" s="74"/>
      <c r="M43" s="75"/>
      <c r="N43" s="76"/>
      <c r="O43" s="77"/>
      <c r="P43" s="79"/>
      <c r="Q43" s="154"/>
      <c r="R43" s="122"/>
      <c r="S43" s="131"/>
      <c r="T43" s="153"/>
      <c r="U43" s="63"/>
      <c r="V43" s="64"/>
    </row>
    <row r="44" spans="1:22" ht="13.8" customHeight="1" x14ac:dyDescent="0.3">
      <c r="A44" s="51" t="s">
        <v>42</v>
      </c>
      <c r="B44" s="52">
        <v>5</v>
      </c>
      <c r="C44" s="94"/>
      <c r="D44" s="53"/>
      <c r="E44" s="54"/>
      <c r="F44" s="55"/>
      <c r="G44" s="56"/>
      <c r="H44" s="57"/>
      <c r="I44" s="58"/>
      <c r="J44" s="95"/>
      <c r="K44" s="53"/>
      <c r="L44" s="54"/>
      <c r="M44" s="55"/>
      <c r="N44" s="56"/>
      <c r="O44" s="57"/>
      <c r="P44" s="58"/>
      <c r="Q44" s="152"/>
      <c r="R44" s="122"/>
      <c r="S44" s="61"/>
      <c r="T44" s="72"/>
      <c r="U44" s="63"/>
      <c r="V44" s="64"/>
    </row>
    <row r="45" spans="1:22" ht="13.8" customHeight="1" x14ac:dyDescent="0.3">
      <c r="A45" s="82" t="s">
        <v>43</v>
      </c>
      <c r="B45" s="52">
        <v>2</v>
      </c>
      <c r="C45" s="94"/>
      <c r="D45" s="53"/>
      <c r="E45" s="54"/>
      <c r="F45" s="55"/>
      <c r="G45" s="56"/>
      <c r="H45" s="57"/>
      <c r="I45" s="58"/>
      <c r="J45" s="95"/>
      <c r="K45" s="53"/>
      <c r="L45" s="54"/>
      <c r="M45" s="55"/>
      <c r="N45" s="56"/>
      <c r="O45" s="57"/>
      <c r="P45" s="58"/>
      <c r="Q45" s="152"/>
      <c r="R45" s="122"/>
      <c r="S45" s="61"/>
      <c r="T45" s="72"/>
      <c r="U45" s="63"/>
      <c r="V45" s="64"/>
    </row>
    <row r="46" spans="1:22" ht="13.8" customHeight="1" x14ac:dyDescent="0.3">
      <c r="A46" s="82" t="s">
        <v>44</v>
      </c>
      <c r="B46" s="52">
        <v>3</v>
      </c>
      <c r="C46" s="94"/>
      <c r="D46" s="53"/>
      <c r="E46" s="54"/>
      <c r="F46" s="55"/>
      <c r="G46" s="56"/>
      <c r="H46" s="57"/>
      <c r="I46" s="58"/>
      <c r="J46" s="95"/>
      <c r="K46" s="53"/>
      <c r="L46" s="54"/>
      <c r="M46" s="55"/>
      <c r="N46" s="56"/>
      <c r="O46" s="57"/>
      <c r="P46" s="58"/>
      <c r="Q46" s="152"/>
      <c r="R46" s="122"/>
      <c r="S46" s="61"/>
      <c r="T46" s="72"/>
      <c r="U46" s="63"/>
      <c r="V46" s="64"/>
    </row>
    <row r="47" spans="1:22" ht="13.8" customHeight="1" x14ac:dyDescent="0.3">
      <c r="A47" s="83" t="s">
        <v>45</v>
      </c>
      <c r="B47" s="52">
        <v>3</v>
      </c>
      <c r="C47" s="94"/>
      <c r="D47" s="53"/>
      <c r="E47" s="54"/>
      <c r="F47" s="55"/>
      <c r="G47" s="56"/>
      <c r="H47" s="57"/>
      <c r="I47" s="58"/>
      <c r="J47" s="95"/>
      <c r="K47" s="53"/>
      <c r="L47" s="54"/>
      <c r="M47" s="55"/>
      <c r="N47" s="56"/>
      <c r="O47" s="57"/>
      <c r="P47" s="58"/>
      <c r="Q47" s="152"/>
      <c r="R47" s="122"/>
      <c r="S47" s="61"/>
      <c r="T47" s="72"/>
      <c r="U47" s="63"/>
      <c r="V47" s="64"/>
    </row>
    <row r="48" spans="1:22" ht="13.8" customHeight="1" x14ac:dyDescent="0.3">
      <c r="A48" s="83" t="s">
        <v>46</v>
      </c>
      <c r="B48" s="52">
        <v>2</v>
      </c>
      <c r="C48" s="94"/>
      <c r="D48" s="53"/>
      <c r="E48" s="54"/>
      <c r="F48" s="55"/>
      <c r="G48" s="56"/>
      <c r="H48" s="57"/>
      <c r="I48" s="58"/>
      <c r="J48" s="95"/>
      <c r="K48" s="53"/>
      <c r="L48" s="54"/>
      <c r="M48" s="55"/>
      <c r="N48" s="56"/>
      <c r="O48" s="57"/>
      <c r="P48" s="58"/>
      <c r="Q48" s="152"/>
      <c r="R48" s="122"/>
      <c r="S48" s="61"/>
      <c r="T48" s="72"/>
      <c r="U48" s="63"/>
      <c r="V48" s="64"/>
    </row>
    <row r="49" spans="1:22" ht="13.8" customHeight="1" x14ac:dyDescent="0.3">
      <c r="A49" s="83" t="s">
        <v>47</v>
      </c>
      <c r="B49" s="52">
        <v>2</v>
      </c>
      <c r="C49" s="94"/>
      <c r="D49" s="53"/>
      <c r="E49" s="54"/>
      <c r="F49" s="55"/>
      <c r="G49" s="56"/>
      <c r="H49" s="57"/>
      <c r="I49" s="58"/>
      <c r="J49" s="95"/>
      <c r="K49" s="53"/>
      <c r="L49" s="54"/>
      <c r="M49" s="55"/>
      <c r="N49" s="56"/>
      <c r="O49" s="57"/>
      <c r="P49" s="58"/>
      <c r="Q49" s="152"/>
      <c r="R49" s="122"/>
      <c r="S49" s="61"/>
      <c r="T49" s="72"/>
      <c r="U49" s="63"/>
      <c r="V49" s="64"/>
    </row>
    <row r="50" spans="1:22" ht="13.8" customHeight="1" thickBot="1" x14ac:dyDescent="0.35">
      <c r="A50" s="84" t="s">
        <v>48</v>
      </c>
      <c r="B50" s="85"/>
      <c r="C50" s="94"/>
      <c r="D50" s="53"/>
      <c r="E50" s="54"/>
      <c r="F50" s="55"/>
      <c r="G50" s="56"/>
      <c r="H50" s="57"/>
      <c r="I50" s="58"/>
      <c r="J50" s="95"/>
      <c r="K50" s="53"/>
      <c r="L50" s="54"/>
      <c r="M50" s="55"/>
      <c r="N50" s="56"/>
      <c r="O50" s="57"/>
      <c r="P50" s="58"/>
      <c r="Q50" s="151"/>
      <c r="R50" s="150"/>
      <c r="S50" s="149"/>
      <c r="T50" s="148"/>
      <c r="U50" s="104"/>
      <c r="V50" s="86"/>
    </row>
    <row r="51" spans="1:22" ht="13.8" customHeight="1" thickBot="1" x14ac:dyDescent="0.35">
      <c r="A51" s="136" t="s">
        <v>63</v>
      </c>
      <c r="B51" s="87" t="s">
        <v>24</v>
      </c>
      <c r="C51" s="88" t="s">
        <v>49</v>
      </c>
      <c r="D51" s="28" t="s">
        <v>27</v>
      </c>
      <c r="E51" s="29" t="s">
        <v>28</v>
      </c>
      <c r="F51" s="30" t="s">
        <v>29</v>
      </c>
      <c r="G51" s="31" t="s">
        <v>30</v>
      </c>
      <c r="H51" s="32" t="s">
        <v>31</v>
      </c>
      <c r="I51" s="33" t="s">
        <v>32</v>
      </c>
      <c r="J51" s="89" t="s">
        <v>49</v>
      </c>
      <c r="K51" s="28" t="s">
        <v>27</v>
      </c>
      <c r="L51" s="29" t="s">
        <v>28</v>
      </c>
      <c r="M51" s="30" t="s">
        <v>29</v>
      </c>
      <c r="N51" s="31" t="s">
        <v>30</v>
      </c>
      <c r="O51" s="32" t="s">
        <v>31</v>
      </c>
      <c r="P51" s="33" t="s">
        <v>32</v>
      </c>
      <c r="Q51" s="135"/>
      <c r="R51" s="34" t="s">
        <v>3</v>
      </c>
      <c r="S51" s="35" t="s">
        <v>4</v>
      </c>
      <c r="T51" s="134"/>
      <c r="U51" s="36" t="s">
        <v>3</v>
      </c>
      <c r="V51" s="91" t="s">
        <v>4</v>
      </c>
    </row>
    <row r="52" spans="1:22" ht="13.8" customHeight="1" x14ac:dyDescent="0.3">
      <c r="A52" s="38" t="s">
        <v>33</v>
      </c>
      <c r="B52" s="39">
        <v>3</v>
      </c>
      <c r="C52" s="92"/>
      <c r="D52" s="40"/>
      <c r="E52" s="41"/>
      <c r="F52" s="42"/>
      <c r="G52" s="43"/>
      <c r="H52" s="44"/>
      <c r="I52" s="45"/>
      <c r="J52" s="93"/>
      <c r="K52" s="40"/>
      <c r="L52" s="41"/>
      <c r="M52" s="42"/>
      <c r="N52" s="43"/>
      <c r="O52" s="44"/>
      <c r="P52" s="147"/>
      <c r="Q52" s="146" t="s">
        <v>49</v>
      </c>
      <c r="R52" s="132"/>
      <c r="S52" s="131"/>
      <c r="T52" s="145" t="s">
        <v>49</v>
      </c>
      <c r="U52" s="129">
        <f>SUM($C52:$C66)-SUM($R52)</f>
        <v>0</v>
      </c>
      <c r="V52" s="97">
        <f>SUM($J52:$J66)-SUM($S52)</f>
        <v>0</v>
      </c>
    </row>
    <row r="53" spans="1:22" ht="13.8" customHeight="1" x14ac:dyDescent="0.3">
      <c r="A53" s="51" t="s">
        <v>34</v>
      </c>
      <c r="B53" s="52">
        <v>1</v>
      </c>
      <c r="C53" s="94"/>
      <c r="D53" s="53"/>
      <c r="E53" s="54"/>
      <c r="F53" s="55"/>
      <c r="G53" s="56"/>
      <c r="H53" s="57"/>
      <c r="I53" s="58"/>
      <c r="J53" s="95"/>
      <c r="K53" s="53"/>
      <c r="L53" s="54"/>
      <c r="M53" s="55"/>
      <c r="N53" s="56"/>
      <c r="O53" s="57"/>
      <c r="P53" s="121"/>
      <c r="Q53" s="144" t="s">
        <v>27</v>
      </c>
      <c r="R53" s="119"/>
      <c r="S53" s="61"/>
      <c r="T53" s="47" t="s">
        <v>27</v>
      </c>
      <c r="U53" s="63">
        <f>SUM($D52:$D66)-SUM($R53)</f>
        <v>0</v>
      </c>
      <c r="V53" s="64">
        <f>SUM($K52:$K66)-SUM($S53)</f>
        <v>0</v>
      </c>
    </row>
    <row r="54" spans="1:22" ht="13.8" customHeight="1" x14ac:dyDescent="0.3">
      <c r="A54" s="51" t="s">
        <v>35</v>
      </c>
      <c r="B54" s="52">
        <v>1</v>
      </c>
      <c r="C54" s="94"/>
      <c r="D54" s="53"/>
      <c r="E54" s="54"/>
      <c r="F54" s="55"/>
      <c r="G54" s="56"/>
      <c r="H54" s="57"/>
      <c r="I54" s="58"/>
      <c r="J54" s="95"/>
      <c r="K54" s="53"/>
      <c r="L54" s="54"/>
      <c r="M54" s="55"/>
      <c r="N54" s="56"/>
      <c r="O54" s="57"/>
      <c r="P54" s="121"/>
      <c r="Q54" s="143" t="s">
        <v>28</v>
      </c>
      <c r="R54" s="119"/>
      <c r="S54" s="61"/>
      <c r="T54" s="62" t="s">
        <v>28</v>
      </c>
      <c r="U54" s="63">
        <f>SUM($E52:$E66)-SUM($R54)</f>
        <v>0</v>
      </c>
      <c r="V54" s="64">
        <f>SUM($L52:$L66)-SUM($S54)</f>
        <v>0</v>
      </c>
    </row>
    <row r="55" spans="1:22" ht="13.8" customHeight="1" x14ac:dyDescent="0.3">
      <c r="A55" s="51" t="s">
        <v>36</v>
      </c>
      <c r="B55" s="52">
        <v>2</v>
      </c>
      <c r="C55" s="94"/>
      <c r="D55" s="53"/>
      <c r="E55" s="54"/>
      <c r="F55" s="55"/>
      <c r="G55" s="56"/>
      <c r="H55" s="57"/>
      <c r="I55" s="58"/>
      <c r="J55" s="95"/>
      <c r="K55" s="53"/>
      <c r="L55" s="54"/>
      <c r="M55" s="55"/>
      <c r="N55" s="56"/>
      <c r="O55" s="57"/>
      <c r="P55" s="121"/>
      <c r="Q55" s="142" t="s">
        <v>29</v>
      </c>
      <c r="R55" s="119"/>
      <c r="S55" s="61"/>
      <c r="T55" s="66" t="s">
        <v>29</v>
      </c>
      <c r="U55" s="63">
        <f>SUM($F52:$F66)-SUM($R55)</f>
        <v>0</v>
      </c>
      <c r="V55" s="64">
        <f>SUM($M52:$M66)-SUM($S55)</f>
        <v>0</v>
      </c>
    </row>
    <row r="56" spans="1:22" ht="13.8" customHeight="1" x14ac:dyDescent="0.3">
      <c r="A56" s="51" t="s">
        <v>37</v>
      </c>
      <c r="B56" s="52">
        <v>3</v>
      </c>
      <c r="C56" s="94"/>
      <c r="D56" s="53"/>
      <c r="E56" s="54"/>
      <c r="F56" s="55"/>
      <c r="G56" s="56"/>
      <c r="H56" s="57"/>
      <c r="I56" s="58"/>
      <c r="J56" s="95"/>
      <c r="K56" s="53"/>
      <c r="L56" s="54"/>
      <c r="M56" s="55"/>
      <c r="N56" s="56"/>
      <c r="O56" s="57"/>
      <c r="P56" s="121"/>
      <c r="Q56" s="141" t="s">
        <v>30</v>
      </c>
      <c r="R56" s="119"/>
      <c r="S56" s="61"/>
      <c r="T56" s="68" t="s">
        <v>30</v>
      </c>
      <c r="U56" s="63">
        <f>SUM($G52:$G66)-SUM($R56)</f>
        <v>0</v>
      </c>
      <c r="V56" s="64">
        <f>SUM($N52:$N66)-SUM($S56)</f>
        <v>0</v>
      </c>
    </row>
    <row r="57" spans="1:22" ht="13.8" customHeight="1" x14ac:dyDescent="0.3">
      <c r="A57" s="51" t="s">
        <v>38</v>
      </c>
      <c r="B57" s="52" t="s">
        <v>39</v>
      </c>
      <c r="C57" s="94"/>
      <c r="D57" s="53"/>
      <c r="E57" s="54"/>
      <c r="F57" s="55"/>
      <c r="G57" s="56"/>
      <c r="H57" s="57"/>
      <c r="I57" s="58"/>
      <c r="J57" s="95"/>
      <c r="K57" s="53"/>
      <c r="L57" s="54"/>
      <c r="M57" s="55"/>
      <c r="N57" s="56"/>
      <c r="O57" s="57"/>
      <c r="P57" s="121"/>
      <c r="Q57" s="120" t="s">
        <v>31</v>
      </c>
      <c r="R57" s="119"/>
      <c r="S57" s="61"/>
      <c r="T57" s="70" t="s">
        <v>31</v>
      </c>
      <c r="U57" s="63">
        <f>SUM($H52:$H66)-SUM($R57)</f>
        <v>0</v>
      </c>
      <c r="V57" s="64">
        <f>SUM($O52:$O66)-SUM($S57)</f>
        <v>0</v>
      </c>
    </row>
    <row r="58" spans="1:22" ht="13.8" customHeight="1" x14ac:dyDescent="0.3">
      <c r="A58" s="51" t="s">
        <v>40</v>
      </c>
      <c r="B58" s="52">
        <v>4</v>
      </c>
      <c r="C58" s="94"/>
      <c r="D58" s="53"/>
      <c r="E58" s="54"/>
      <c r="F58" s="55"/>
      <c r="G58" s="56"/>
      <c r="H58" s="57"/>
      <c r="I58" s="58"/>
      <c r="J58" s="95"/>
      <c r="K58" s="53"/>
      <c r="L58" s="54"/>
      <c r="M58" s="55"/>
      <c r="N58" s="56"/>
      <c r="O58" s="57"/>
      <c r="P58" s="121"/>
      <c r="Q58" s="140" t="s">
        <v>32</v>
      </c>
      <c r="R58" s="122"/>
      <c r="S58" s="118"/>
      <c r="T58" s="72" t="s">
        <v>32</v>
      </c>
      <c r="U58" s="63">
        <f>SUM($I52:$I66)-SUM($R58)</f>
        <v>0</v>
      </c>
      <c r="V58" s="64">
        <f>SUM($P52:$P66)-SUM($S58)</f>
        <v>0</v>
      </c>
    </row>
    <row r="59" spans="1:22" ht="13.8" customHeight="1" x14ac:dyDescent="0.3">
      <c r="A59" s="51" t="s">
        <v>41</v>
      </c>
      <c r="B59" s="52">
        <v>5</v>
      </c>
      <c r="C59" s="94"/>
      <c r="D59" s="53"/>
      <c r="E59" s="54"/>
      <c r="F59" s="55"/>
      <c r="G59" s="56"/>
      <c r="H59" s="57"/>
      <c r="I59" s="58"/>
      <c r="J59" s="95"/>
      <c r="K59" s="53"/>
      <c r="L59" s="54"/>
      <c r="M59" s="55"/>
      <c r="N59" s="56"/>
      <c r="O59" s="57"/>
      <c r="P59" s="121"/>
      <c r="Q59" s="120"/>
      <c r="R59" s="119"/>
      <c r="S59" s="118"/>
      <c r="T59" s="70"/>
      <c r="U59" s="63"/>
      <c r="V59" s="64"/>
    </row>
    <row r="60" spans="1:22" ht="13.8" customHeight="1" x14ac:dyDescent="0.3">
      <c r="A60" s="51" t="s">
        <v>42</v>
      </c>
      <c r="B60" s="52">
        <v>5</v>
      </c>
      <c r="C60" s="94"/>
      <c r="D60" s="53"/>
      <c r="E60" s="54"/>
      <c r="F60" s="55"/>
      <c r="G60" s="56"/>
      <c r="H60" s="57"/>
      <c r="I60" s="58"/>
      <c r="J60" s="95"/>
      <c r="K60" s="53"/>
      <c r="L60" s="54"/>
      <c r="M60" s="55"/>
      <c r="N60" s="56"/>
      <c r="O60" s="57"/>
      <c r="P60" s="121"/>
      <c r="Q60" s="120"/>
      <c r="R60" s="119"/>
      <c r="S60" s="118"/>
      <c r="T60" s="70"/>
      <c r="U60" s="63"/>
      <c r="V60" s="64"/>
    </row>
    <row r="61" spans="1:22" ht="13.8" customHeight="1" x14ac:dyDescent="0.3">
      <c r="A61" s="82" t="s">
        <v>43</v>
      </c>
      <c r="B61" s="52">
        <v>2</v>
      </c>
      <c r="C61" s="94"/>
      <c r="D61" s="53"/>
      <c r="E61" s="54"/>
      <c r="F61" s="55"/>
      <c r="G61" s="56"/>
      <c r="H61" s="57"/>
      <c r="I61" s="58"/>
      <c r="J61" s="95"/>
      <c r="K61" s="53"/>
      <c r="L61" s="54"/>
      <c r="M61" s="55"/>
      <c r="N61" s="56"/>
      <c r="O61" s="57"/>
      <c r="P61" s="121"/>
      <c r="Q61" s="120"/>
      <c r="R61" s="119"/>
      <c r="S61" s="118"/>
      <c r="T61" s="70"/>
      <c r="U61" s="63"/>
      <c r="V61" s="64"/>
    </row>
    <row r="62" spans="1:22" ht="13.8" customHeight="1" x14ac:dyDescent="0.3">
      <c r="A62" s="82" t="s">
        <v>44</v>
      </c>
      <c r="B62" s="52">
        <v>3</v>
      </c>
      <c r="C62" s="94"/>
      <c r="D62" s="53"/>
      <c r="E62" s="54"/>
      <c r="F62" s="55"/>
      <c r="G62" s="56"/>
      <c r="H62" s="57"/>
      <c r="I62" s="58"/>
      <c r="J62" s="95"/>
      <c r="K62" s="53"/>
      <c r="L62" s="54"/>
      <c r="M62" s="55"/>
      <c r="N62" s="56"/>
      <c r="O62" s="57"/>
      <c r="P62" s="121"/>
      <c r="Q62" s="120"/>
      <c r="R62" s="119"/>
      <c r="S62" s="118"/>
      <c r="T62" s="70"/>
      <c r="U62" s="63"/>
      <c r="V62" s="64"/>
    </row>
    <row r="63" spans="1:22" ht="13.8" customHeight="1" x14ac:dyDescent="0.3">
      <c r="A63" s="83" t="s">
        <v>45</v>
      </c>
      <c r="B63" s="52">
        <v>3</v>
      </c>
      <c r="C63" s="94"/>
      <c r="D63" s="53"/>
      <c r="E63" s="54"/>
      <c r="F63" s="55"/>
      <c r="G63" s="56"/>
      <c r="H63" s="57"/>
      <c r="I63" s="58"/>
      <c r="J63" s="95"/>
      <c r="K63" s="53"/>
      <c r="L63" s="54"/>
      <c r="M63" s="55"/>
      <c r="N63" s="56"/>
      <c r="O63" s="57"/>
      <c r="P63" s="121"/>
      <c r="Q63" s="120"/>
      <c r="R63" s="119"/>
      <c r="S63" s="118"/>
      <c r="T63" s="70"/>
      <c r="U63" s="63"/>
      <c r="V63" s="64"/>
    </row>
    <row r="64" spans="1:22" ht="13.8" customHeight="1" x14ac:dyDescent="0.3">
      <c r="A64" s="83" t="s">
        <v>46</v>
      </c>
      <c r="B64" s="52">
        <v>2</v>
      </c>
      <c r="C64" s="94"/>
      <c r="D64" s="53"/>
      <c r="E64" s="54"/>
      <c r="F64" s="55"/>
      <c r="G64" s="56"/>
      <c r="H64" s="57"/>
      <c r="I64" s="58"/>
      <c r="J64" s="95"/>
      <c r="K64" s="53"/>
      <c r="L64" s="54"/>
      <c r="M64" s="55"/>
      <c r="N64" s="56"/>
      <c r="O64" s="57"/>
      <c r="P64" s="121"/>
      <c r="Q64" s="120"/>
      <c r="R64" s="119"/>
      <c r="S64" s="118"/>
      <c r="T64" s="70"/>
      <c r="U64" s="63"/>
      <c r="V64" s="64"/>
    </row>
    <row r="65" spans="1:22" ht="13.8" customHeight="1" x14ac:dyDescent="0.3">
      <c r="A65" s="83" t="s">
        <v>47</v>
      </c>
      <c r="B65" s="52">
        <v>2</v>
      </c>
      <c r="C65" s="94"/>
      <c r="D65" s="53"/>
      <c r="E65" s="54"/>
      <c r="F65" s="55"/>
      <c r="G65" s="56"/>
      <c r="H65" s="57"/>
      <c r="I65" s="58"/>
      <c r="J65" s="95"/>
      <c r="K65" s="53"/>
      <c r="L65" s="54"/>
      <c r="M65" s="55"/>
      <c r="N65" s="56"/>
      <c r="O65" s="57"/>
      <c r="P65" s="121"/>
      <c r="Q65" s="120"/>
      <c r="R65" s="119"/>
      <c r="S65" s="118"/>
      <c r="T65" s="70"/>
      <c r="U65" s="63"/>
      <c r="V65" s="64"/>
    </row>
    <row r="66" spans="1:22" ht="13.8" customHeight="1" thickBot="1" x14ac:dyDescent="0.35">
      <c r="A66" s="84" t="s">
        <v>48</v>
      </c>
      <c r="B66" s="85"/>
      <c r="C66" s="94"/>
      <c r="D66" s="53"/>
      <c r="E66" s="54"/>
      <c r="F66" s="55"/>
      <c r="G66" s="56"/>
      <c r="H66" s="57"/>
      <c r="I66" s="58"/>
      <c r="J66" s="139"/>
      <c r="K66" s="53"/>
      <c r="L66" s="54"/>
      <c r="M66" s="55"/>
      <c r="N66" s="56"/>
      <c r="O66" s="57"/>
      <c r="P66" s="138"/>
      <c r="Q66" s="108"/>
      <c r="R66" s="107"/>
      <c r="S66" s="106"/>
      <c r="T66" s="137"/>
      <c r="U66" s="104"/>
      <c r="V66" s="86"/>
    </row>
    <row r="67" spans="1:22" ht="13.8" customHeight="1" thickBot="1" x14ac:dyDescent="0.35">
      <c r="A67" s="136" t="s">
        <v>62</v>
      </c>
      <c r="B67" s="87" t="s">
        <v>24</v>
      </c>
      <c r="C67" s="88" t="s">
        <v>49</v>
      </c>
      <c r="D67" s="28" t="s">
        <v>27</v>
      </c>
      <c r="E67" s="29" t="s">
        <v>28</v>
      </c>
      <c r="F67" s="30" t="s">
        <v>29</v>
      </c>
      <c r="G67" s="31"/>
      <c r="H67" s="32"/>
      <c r="I67" s="33"/>
      <c r="J67" s="89" t="s">
        <v>49</v>
      </c>
      <c r="K67" s="28" t="s">
        <v>27</v>
      </c>
      <c r="L67" s="29" t="s">
        <v>28</v>
      </c>
      <c r="M67" s="30" t="s">
        <v>29</v>
      </c>
      <c r="N67" s="31"/>
      <c r="O67" s="32"/>
      <c r="P67" s="33"/>
      <c r="Q67" s="135"/>
      <c r="R67" s="34" t="s">
        <v>3</v>
      </c>
      <c r="S67" s="35" t="s">
        <v>4</v>
      </c>
      <c r="T67" s="134"/>
      <c r="U67" s="36" t="s">
        <v>3</v>
      </c>
      <c r="V67" s="91" t="s">
        <v>4</v>
      </c>
    </row>
    <row r="68" spans="1:22" ht="13.8" customHeight="1" x14ac:dyDescent="0.3">
      <c r="A68" s="38" t="s">
        <v>33</v>
      </c>
      <c r="B68" s="39">
        <v>3</v>
      </c>
      <c r="C68" s="92"/>
      <c r="D68" s="40"/>
      <c r="E68" s="41"/>
      <c r="F68" s="42"/>
      <c r="G68" s="43"/>
      <c r="H68" s="44"/>
      <c r="I68" s="45"/>
      <c r="J68" s="93"/>
      <c r="K68" s="40"/>
      <c r="L68" s="41"/>
      <c r="M68" s="42"/>
      <c r="N68" s="43"/>
      <c r="O68" s="44"/>
      <c r="P68" s="45"/>
      <c r="Q68" s="133" t="s">
        <v>49</v>
      </c>
      <c r="R68" s="132"/>
      <c r="S68" s="131"/>
      <c r="T68" s="130" t="s">
        <v>49</v>
      </c>
      <c r="U68" s="129">
        <f>SUM($C68:$C82)-SUM($R68)</f>
        <v>0</v>
      </c>
      <c r="V68" s="97">
        <f>SUM($J68:$J82)-SUM($S68)</f>
        <v>0</v>
      </c>
    </row>
    <row r="69" spans="1:22" ht="13.8" customHeight="1" x14ac:dyDescent="0.3">
      <c r="A69" s="51" t="s">
        <v>34</v>
      </c>
      <c r="B69" s="52">
        <v>1</v>
      </c>
      <c r="C69" s="94"/>
      <c r="D69" s="53"/>
      <c r="E69" s="54"/>
      <c r="F69" s="55"/>
      <c r="G69" s="56"/>
      <c r="H69" s="57"/>
      <c r="I69" s="58"/>
      <c r="J69" s="95"/>
      <c r="K69" s="53"/>
      <c r="L69" s="54"/>
      <c r="M69" s="55"/>
      <c r="N69" s="56"/>
      <c r="O69" s="57"/>
      <c r="P69" s="58"/>
      <c r="Q69" s="128" t="s">
        <v>27</v>
      </c>
      <c r="R69" s="119"/>
      <c r="S69" s="61"/>
      <c r="T69" s="46" t="s">
        <v>27</v>
      </c>
      <c r="U69" s="63">
        <f>SUM($D68:$D82)-SUM($R69)</f>
        <v>0</v>
      </c>
      <c r="V69" s="64">
        <f>SUM($K68:$K82)-SUM($S69)</f>
        <v>0</v>
      </c>
    </row>
    <row r="70" spans="1:22" ht="13.8" customHeight="1" x14ac:dyDescent="0.3">
      <c r="A70" s="51" t="s">
        <v>35</v>
      </c>
      <c r="B70" s="52">
        <v>1</v>
      </c>
      <c r="C70" s="94"/>
      <c r="D70" s="53"/>
      <c r="E70" s="54"/>
      <c r="F70" s="55"/>
      <c r="G70" s="56"/>
      <c r="H70" s="57"/>
      <c r="I70" s="58"/>
      <c r="J70" s="95"/>
      <c r="K70" s="53"/>
      <c r="L70" s="54"/>
      <c r="M70" s="55"/>
      <c r="N70" s="56"/>
      <c r="O70" s="57"/>
      <c r="P70" s="58"/>
      <c r="Q70" s="127" t="s">
        <v>28</v>
      </c>
      <c r="R70" s="119"/>
      <c r="S70" s="61"/>
      <c r="T70" s="60" t="s">
        <v>28</v>
      </c>
      <c r="U70" s="63">
        <f>SUM($E68:$E82)-SUM($R70)</f>
        <v>0</v>
      </c>
      <c r="V70" s="64">
        <f>SUM($L68:$L82)-SUM($S70)</f>
        <v>0</v>
      </c>
    </row>
    <row r="71" spans="1:22" ht="13.8" customHeight="1" x14ac:dyDescent="0.3">
      <c r="A71" s="51" t="s">
        <v>36</v>
      </c>
      <c r="B71" s="52">
        <v>2</v>
      </c>
      <c r="C71" s="94"/>
      <c r="D71" s="53"/>
      <c r="E71" s="54"/>
      <c r="F71" s="55"/>
      <c r="G71" s="56"/>
      <c r="H71" s="57"/>
      <c r="I71" s="58"/>
      <c r="J71" s="95"/>
      <c r="K71" s="53"/>
      <c r="L71" s="54"/>
      <c r="M71" s="55"/>
      <c r="N71" s="56"/>
      <c r="O71" s="57"/>
      <c r="P71" s="58"/>
      <c r="Q71" s="126" t="s">
        <v>29</v>
      </c>
      <c r="R71" s="119"/>
      <c r="S71" s="61"/>
      <c r="T71" s="65" t="s">
        <v>29</v>
      </c>
      <c r="U71" s="63">
        <f>SUM($F68:$F82)-SUM($R71)</f>
        <v>0</v>
      </c>
      <c r="V71" s="64">
        <f>SUM($M68:$M82)-SUM($S71)</f>
        <v>0</v>
      </c>
    </row>
    <row r="72" spans="1:22" ht="13.8" customHeight="1" x14ac:dyDescent="0.3">
      <c r="A72" s="51" t="s">
        <v>37</v>
      </c>
      <c r="B72" s="52">
        <v>3</v>
      </c>
      <c r="C72" s="94"/>
      <c r="D72" s="53"/>
      <c r="E72" s="54"/>
      <c r="F72" s="55"/>
      <c r="G72" s="56"/>
      <c r="H72" s="57"/>
      <c r="I72" s="58"/>
      <c r="J72" s="95"/>
      <c r="K72" s="53"/>
      <c r="L72" s="54"/>
      <c r="M72" s="55"/>
      <c r="N72" s="56"/>
      <c r="O72" s="57"/>
      <c r="P72" s="58"/>
      <c r="Q72" s="125"/>
      <c r="R72" s="119"/>
      <c r="S72" s="61"/>
      <c r="T72" s="67"/>
      <c r="U72" s="63">
        <f>SUM($G68:$G82)-SUM($R72)</f>
        <v>0</v>
      </c>
      <c r="V72" s="64">
        <f>SUM($N68:$N82)-SUM($S72)</f>
        <v>0</v>
      </c>
    </row>
    <row r="73" spans="1:22" ht="13.8" customHeight="1" x14ac:dyDescent="0.3">
      <c r="A73" s="51" t="s">
        <v>38</v>
      </c>
      <c r="B73" s="52" t="s">
        <v>39</v>
      </c>
      <c r="C73" s="94"/>
      <c r="D73" s="53"/>
      <c r="E73" s="54"/>
      <c r="F73" s="55"/>
      <c r="G73" s="56"/>
      <c r="H73" s="57"/>
      <c r="I73" s="58"/>
      <c r="J73" s="95"/>
      <c r="K73" s="53"/>
      <c r="L73" s="54"/>
      <c r="M73" s="55"/>
      <c r="N73" s="56"/>
      <c r="O73" s="57"/>
      <c r="P73" s="58"/>
      <c r="Q73" s="124"/>
      <c r="R73" s="119"/>
      <c r="S73" s="61"/>
      <c r="T73" s="69"/>
      <c r="U73" s="63">
        <f>SUM($H68:$H82)-SUM($R73)</f>
        <v>0</v>
      </c>
      <c r="V73" s="64">
        <f>SUM($O68:$O82)-SUM($S73)</f>
        <v>0</v>
      </c>
    </row>
    <row r="74" spans="1:22" ht="13.8" customHeight="1" x14ac:dyDescent="0.3">
      <c r="A74" s="51" t="s">
        <v>40</v>
      </c>
      <c r="B74" s="52">
        <v>4</v>
      </c>
      <c r="C74" s="94"/>
      <c r="D74" s="53"/>
      <c r="E74" s="54"/>
      <c r="F74" s="55"/>
      <c r="G74" s="56"/>
      <c r="H74" s="57"/>
      <c r="I74" s="58"/>
      <c r="J74" s="95"/>
      <c r="K74" s="53"/>
      <c r="L74" s="54"/>
      <c r="M74" s="55"/>
      <c r="N74" s="56"/>
      <c r="O74" s="57"/>
      <c r="P74" s="58"/>
      <c r="Q74" s="123"/>
      <c r="R74" s="122"/>
      <c r="S74" s="61"/>
      <c r="T74" s="71"/>
      <c r="U74" s="63">
        <f>SUM($I68:$I82)-SUM($R74)</f>
        <v>0</v>
      </c>
      <c r="V74" s="64">
        <f>SUM($P68:$P82)-SUM($S74)</f>
        <v>0</v>
      </c>
    </row>
    <row r="75" spans="1:22" ht="13.8" customHeight="1" x14ac:dyDescent="0.3">
      <c r="A75" s="51" t="s">
        <v>41</v>
      </c>
      <c r="B75" s="52">
        <v>5</v>
      </c>
      <c r="C75" s="94"/>
      <c r="D75" s="53"/>
      <c r="E75" s="54"/>
      <c r="F75" s="55"/>
      <c r="G75" s="56"/>
      <c r="H75" s="57"/>
      <c r="I75" s="58"/>
      <c r="J75" s="95"/>
      <c r="K75" s="53"/>
      <c r="L75" s="54"/>
      <c r="M75" s="55"/>
      <c r="N75" s="56"/>
      <c r="O75" s="57"/>
      <c r="P75" s="121"/>
      <c r="Q75" s="120"/>
      <c r="R75" s="119"/>
      <c r="S75" s="118"/>
      <c r="T75" s="69"/>
      <c r="U75" s="63"/>
      <c r="V75" s="64"/>
    </row>
    <row r="76" spans="1:22" ht="13.8" customHeight="1" x14ac:dyDescent="0.3">
      <c r="A76" s="51" t="s">
        <v>42</v>
      </c>
      <c r="B76" s="52">
        <v>5</v>
      </c>
      <c r="C76" s="94"/>
      <c r="D76" s="53"/>
      <c r="E76" s="54"/>
      <c r="F76" s="55"/>
      <c r="G76" s="56"/>
      <c r="H76" s="57"/>
      <c r="I76" s="58"/>
      <c r="J76" s="95"/>
      <c r="K76" s="53"/>
      <c r="L76" s="54"/>
      <c r="M76" s="55"/>
      <c r="N76" s="56"/>
      <c r="O76" s="57"/>
      <c r="P76" s="121"/>
      <c r="Q76" s="120"/>
      <c r="R76" s="119"/>
      <c r="S76" s="118"/>
      <c r="T76" s="69"/>
      <c r="U76" s="63"/>
      <c r="V76" s="64"/>
    </row>
    <row r="77" spans="1:22" ht="13.8" customHeight="1" x14ac:dyDescent="0.3">
      <c r="A77" s="82" t="s">
        <v>43</v>
      </c>
      <c r="B77" s="52">
        <v>2</v>
      </c>
      <c r="C77" s="94"/>
      <c r="D77" s="53"/>
      <c r="E77" s="54"/>
      <c r="F77" s="55"/>
      <c r="G77" s="56"/>
      <c r="H77" s="57"/>
      <c r="I77" s="58"/>
      <c r="J77" s="95"/>
      <c r="K77" s="53"/>
      <c r="L77" s="54"/>
      <c r="M77" s="55"/>
      <c r="N77" s="56"/>
      <c r="O77" s="57"/>
      <c r="P77" s="121"/>
      <c r="Q77" s="120"/>
      <c r="R77" s="119"/>
      <c r="S77" s="118"/>
      <c r="T77" s="69"/>
      <c r="U77" s="63"/>
      <c r="V77" s="64"/>
    </row>
    <row r="78" spans="1:22" ht="13.8" customHeight="1" x14ac:dyDescent="0.3">
      <c r="A78" s="82" t="s">
        <v>44</v>
      </c>
      <c r="B78" s="52">
        <v>3</v>
      </c>
      <c r="C78" s="94"/>
      <c r="D78" s="53"/>
      <c r="E78" s="54"/>
      <c r="F78" s="55"/>
      <c r="G78" s="56"/>
      <c r="H78" s="57"/>
      <c r="I78" s="58"/>
      <c r="J78" s="95"/>
      <c r="K78" s="53"/>
      <c r="L78" s="54"/>
      <c r="M78" s="55"/>
      <c r="N78" s="56"/>
      <c r="O78" s="57"/>
      <c r="P78" s="121"/>
      <c r="Q78" s="120"/>
      <c r="R78" s="119"/>
      <c r="S78" s="118"/>
      <c r="T78" s="69"/>
      <c r="U78" s="63"/>
      <c r="V78" s="64"/>
    </row>
    <row r="79" spans="1:22" ht="13.8" customHeight="1" x14ac:dyDescent="0.3">
      <c r="A79" s="83" t="s">
        <v>45</v>
      </c>
      <c r="B79" s="52">
        <v>3</v>
      </c>
      <c r="C79" s="94"/>
      <c r="D79" s="53"/>
      <c r="E79" s="54"/>
      <c r="F79" s="55"/>
      <c r="G79" s="56"/>
      <c r="H79" s="57"/>
      <c r="I79" s="58"/>
      <c r="J79" s="95"/>
      <c r="K79" s="53"/>
      <c r="L79" s="54"/>
      <c r="M79" s="55"/>
      <c r="N79" s="56"/>
      <c r="O79" s="57"/>
      <c r="P79" s="121"/>
      <c r="Q79" s="120"/>
      <c r="R79" s="119"/>
      <c r="S79" s="118"/>
      <c r="T79" s="69"/>
      <c r="U79" s="63"/>
      <c r="V79" s="64"/>
    </row>
    <row r="80" spans="1:22" ht="13.8" customHeight="1" x14ac:dyDescent="0.3">
      <c r="A80" s="83" t="s">
        <v>46</v>
      </c>
      <c r="B80" s="52">
        <v>2</v>
      </c>
      <c r="C80" s="94"/>
      <c r="D80" s="53"/>
      <c r="E80" s="54"/>
      <c r="F80" s="55"/>
      <c r="G80" s="56"/>
      <c r="H80" s="57"/>
      <c r="I80" s="58"/>
      <c r="J80" s="95"/>
      <c r="K80" s="53"/>
      <c r="L80" s="54"/>
      <c r="M80" s="55"/>
      <c r="N80" s="56"/>
      <c r="O80" s="57"/>
      <c r="P80" s="121"/>
      <c r="Q80" s="120"/>
      <c r="R80" s="119"/>
      <c r="S80" s="118"/>
      <c r="T80" s="69"/>
      <c r="U80" s="63"/>
      <c r="V80" s="64"/>
    </row>
    <row r="81" spans="1:23" ht="13.8" customHeight="1" x14ac:dyDescent="0.3">
      <c r="A81" s="83" t="s">
        <v>47</v>
      </c>
      <c r="B81" s="52">
        <v>2</v>
      </c>
      <c r="C81" s="94"/>
      <c r="D81" s="53"/>
      <c r="E81" s="54"/>
      <c r="F81" s="55"/>
      <c r="G81" s="56"/>
      <c r="H81" s="57"/>
      <c r="I81" s="58"/>
      <c r="J81" s="95"/>
      <c r="K81" s="53"/>
      <c r="L81" s="54"/>
      <c r="M81" s="55"/>
      <c r="N81" s="56"/>
      <c r="O81" s="57"/>
      <c r="P81" s="121"/>
      <c r="Q81" s="120"/>
      <c r="R81" s="119"/>
      <c r="S81" s="118"/>
      <c r="T81" s="69"/>
      <c r="U81" s="63"/>
      <c r="V81" s="64"/>
    </row>
    <row r="82" spans="1:23" ht="13.8" customHeight="1" thickBot="1" x14ac:dyDescent="0.35">
      <c r="A82" s="84" t="s">
        <v>48</v>
      </c>
      <c r="B82" s="85"/>
      <c r="C82" s="117"/>
      <c r="D82" s="114"/>
      <c r="E82" s="113"/>
      <c r="F82" s="112"/>
      <c r="G82" s="111"/>
      <c r="H82" s="110"/>
      <c r="I82" s="116"/>
      <c r="J82" s="115"/>
      <c r="K82" s="114"/>
      <c r="L82" s="113"/>
      <c r="M82" s="112"/>
      <c r="N82" s="111"/>
      <c r="O82" s="110"/>
      <c r="P82" s="109"/>
      <c r="Q82" s="108"/>
      <c r="R82" s="107"/>
      <c r="S82" s="106"/>
      <c r="T82" s="105"/>
      <c r="U82" s="104"/>
      <c r="V82" s="86"/>
    </row>
    <row r="83" spans="1:23" ht="13.8" customHeight="1" thickTop="1" thickBot="1" x14ac:dyDescent="0.35">
      <c r="A83" s="98"/>
      <c r="B83" s="184" t="s">
        <v>50</v>
      </c>
      <c r="C83" s="185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5"/>
      <c r="O83" s="185"/>
      <c r="P83" s="186"/>
      <c r="Q83" s="99"/>
      <c r="R83" s="184" t="s">
        <v>51</v>
      </c>
      <c r="S83" s="185"/>
      <c r="T83" s="185"/>
      <c r="U83" s="185"/>
      <c r="V83" s="186"/>
      <c r="W83" s="50"/>
    </row>
    <row r="84" spans="1:23" ht="13.8" customHeight="1" thickBot="1" x14ac:dyDescent="0.35">
      <c r="A84" s="100"/>
      <c r="B84" s="187" t="s">
        <v>52</v>
      </c>
      <c r="C84" s="188"/>
      <c r="D84" s="189"/>
      <c r="E84" s="190" t="s">
        <v>3</v>
      </c>
      <c r="F84" s="191"/>
      <c r="G84" s="192"/>
      <c r="H84" s="193">
        <f>[1]Janvier!H84+SUM(U4:U82)</f>
        <v>15</v>
      </c>
      <c r="I84" s="194"/>
      <c r="J84" s="190" t="s">
        <v>52</v>
      </c>
      <c r="K84" s="192"/>
      <c r="L84" s="190" t="s">
        <v>4</v>
      </c>
      <c r="M84" s="191"/>
      <c r="N84" s="192"/>
      <c r="O84" s="193">
        <f>[1]Janvier!O84+SUM(V4:V82)</f>
        <v>17</v>
      </c>
      <c r="P84" s="194"/>
      <c r="Q84" s="101"/>
      <c r="R84" s="102" t="s">
        <v>3</v>
      </c>
      <c r="S84" s="103">
        <f>SUM(R4:R82)</f>
        <v>0</v>
      </c>
      <c r="T84" s="195" t="s">
        <v>4</v>
      </c>
      <c r="U84" s="196"/>
      <c r="V84" s="103">
        <f>SUM(S4:S82)</f>
        <v>0</v>
      </c>
    </row>
    <row r="85" spans="1:23" ht="16.2" thickTop="1" x14ac:dyDescent="0.3"/>
    <row r="87" spans="1:23" x14ac:dyDescent="0.3">
      <c r="A87" t="s">
        <v>61</v>
      </c>
      <c r="B87" t="s">
        <v>57</v>
      </c>
    </row>
    <row r="88" spans="1:23" x14ac:dyDescent="0.3">
      <c r="A88" t="s">
        <v>56</v>
      </c>
      <c r="B88" t="s">
        <v>55</v>
      </c>
    </row>
    <row r="89" spans="1:23" x14ac:dyDescent="0.3">
      <c r="A89" t="s">
        <v>60</v>
      </c>
      <c r="B89" t="s">
        <v>59</v>
      </c>
    </row>
    <row r="106" spans="1:2" x14ac:dyDescent="0.3">
      <c r="A106" t="s">
        <v>58</v>
      </c>
      <c r="B106" t="s">
        <v>57</v>
      </c>
    </row>
    <row r="107" spans="1:2" x14ac:dyDescent="0.3">
      <c r="A107" t="s">
        <v>56</v>
      </c>
      <c r="B107" t="s">
        <v>55</v>
      </c>
    </row>
    <row r="108" spans="1:2" x14ac:dyDescent="0.3">
      <c r="A108" t="s">
        <v>54</v>
      </c>
      <c r="B108" t="s">
        <v>53</v>
      </c>
    </row>
  </sheetData>
  <mergeCells count="20">
    <mergeCell ref="U2:V2"/>
    <mergeCell ref="B83:P83"/>
    <mergeCell ref="R83:V83"/>
    <mergeCell ref="B84:D84"/>
    <mergeCell ref="E84:G84"/>
    <mergeCell ref="H84:I84"/>
    <mergeCell ref="J84:K84"/>
    <mergeCell ref="L84:N84"/>
    <mergeCell ref="O84:P84"/>
    <mergeCell ref="T84:U84"/>
    <mergeCell ref="D1:F1"/>
    <mergeCell ref="H1:J1"/>
    <mergeCell ref="L1:N1"/>
    <mergeCell ref="P1:Q1"/>
    <mergeCell ref="T1:V1"/>
    <mergeCell ref="A2:A3"/>
    <mergeCell ref="B2:B3"/>
    <mergeCell ref="C2:I2"/>
    <mergeCell ref="J2:P2"/>
    <mergeCell ref="R2:S2"/>
  </mergeCells>
  <hyperlinks>
    <hyperlink ref="T1:V1" location="Index!A1" display="Retour Index" xr:uid="{B8E1B8CF-1FA0-4EEA-A1FA-C3929ED50287}"/>
  </hyperlinks>
  <pageMargins left="7.874015748031496E-2" right="7.874015748031496E-2" top="7.874015748031496E-2" bottom="7.874015748031496E-2" header="0" footer="0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AE212-61DD-413D-972F-9EF145A93C19}">
  <sheetPr>
    <tabColor theme="5" tint="-0.499984740745262"/>
  </sheetPr>
  <dimension ref="A1:W108"/>
  <sheetViews>
    <sheetView showZeros="0" topLeftCell="A79" zoomScale="150" zoomScaleNormal="150" workbookViewId="0">
      <selection activeCell="W58" sqref="W58"/>
    </sheetView>
  </sheetViews>
  <sheetFormatPr baseColWidth="10" defaultRowHeight="15.6" x14ac:dyDescent="0.3"/>
  <cols>
    <col min="1" max="1" width="24" customWidth="1"/>
    <col min="2" max="2" width="4.69921875" customWidth="1"/>
    <col min="3" max="17" width="2.69921875" customWidth="1"/>
    <col min="18" max="19" width="5.09765625" customWidth="1"/>
    <col min="20" max="20" width="2.69921875" customWidth="1"/>
    <col min="21" max="22" width="5.09765625" customWidth="1"/>
    <col min="23" max="23" width="7.09765625" customWidth="1"/>
  </cols>
  <sheetData>
    <row r="1" spans="1:22" ht="13.8" customHeight="1" thickBot="1" x14ac:dyDescent="0.35">
      <c r="A1" s="25" t="s">
        <v>18</v>
      </c>
      <c r="B1" s="26"/>
      <c r="C1" s="26"/>
      <c r="D1" s="197" t="s">
        <v>19</v>
      </c>
      <c r="E1" s="197"/>
      <c r="F1" s="197"/>
      <c r="G1" s="26"/>
      <c r="H1" s="198" t="s">
        <v>20</v>
      </c>
      <c r="I1" s="198"/>
      <c r="J1" s="198"/>
      <c r="K1" s="26"/>
      <c r="L1" s="199" t="s">
        <v>21</v>
      </c>
      <c r="M1" s="199"/>
      <c r="N1" s="199"/>
      <c r="O1" s="26"/>
      <c r="P1" s="200" t="s">
        <v>22</v>
      </c>
      <c r="Q1" s="200"/>
      <c r="R1" s="26"/>
      <c r="S1" s="26"/>
      <c r="T1" s="210" t="s">
        <v>23</v>
      </c>
      <c r="U1" s="210"/>
      <c r="V1" s="211"/>
    </row>
    <row r="2" spans="1:22" ht="13.8" customHeight="1" thickBot="1" x14ac:dyDescent="0.35">
      <c r="A2" s="208" t="s">
        <v>66</v>
      </c>
      <c r="B2" s="201" t="s">
        <v>24</v>
      </c>
      <c r="C2" s="203" t="s">
        <v>3</v>
      </c>
      <c r="D2" s="204"/>
      <c r="E2" s="204"/>
      <c r="F2" s="204"/>
      <c r="G2" s="204"/>
      <c r="H2" s="204"/>
      <c r="I2" s="204"/>
      <c r="J2" s="205" t="s">
        <v>4</v>
      </c>
      <c r="K2" s="206"/>
      <c r="L2" s="206"/>
      <c r="M2" s="206"/>
      <c r="N2" s="206"/>
      <c r="O2" s="206"/>
      <c r="P2" s="207"/>
      <c r="Q2" s="181"/>
      <c r="R2" s="212" t="s">
        <v>25</v>
      </c>
      <c r="S2" s="212"/>
      <c r="T2" s="27"/>
      <c r="U2" s="182" t="s">
        <v>26</v>
      </c>
      <c r="V2" s="183"/>
    </row>
    <row r="3" spans="1:22" ht="13.8" customHeight="1" thickTop="1" thickBot="1" x14ac:dyDescent="0.35">
      <c r="A3" s="209"/>
      <c r="B3" s="202"/>
      <c r="C3" s="88" t="s">
        <v>49</v>
      </c>
      <c r="D3" s="28" t="s">
        <v>27</v>
      </c>
      <c r="E3" s="29"/>
      <c r="F3" s="30"/>
      <c r="G3" s="31"/>
      <c r="H3" s="32"/>
      <c r="I3" s="33"/>
      <c r="J3" s="89" t="s">
        <v>49</v>
      </c>
      <c r="K3" s="28" t="s">
        <v>27</v>
      </c>
      <c r="L3" s="29"/>
      <c r="M3" s="30"/>
      <c r="N3" s="31"/>
      <c r="O3" s="32"/>
      <c r="P3" s="33"/>
      <c r="Q3" s="180"/>
      <c r="R3" s="179" t="s">
        <v>3</v>
      </c>
      <c r="S3" s="178" t="s">
        <v>4</v>
      </c>
      <c r="T3" s="177"/>
      <c r="U3" s="90" t="s">
        <v>3</v>
      </c>
      <c r="V3" s="37" t="s">
        <v>4</v>
      </c>
    </row>
    <row r="4" spans="1:22" ht="13.8" customHeight="1" x14ac:dyDescent="0.3">
      <c r="A4" s="38" t="s">
        <v>33</v>
      </c>
      <c r="B4" s="39">
        <v>3</v>
      </c>
      <c r="C4" s="92">
        <v>3</v>
      </c>
      <c r="D4" s="40"/>
      <c r="E4" s="41"/>
      <c r="F4" s="42"/>
      <c r="G4" s="43"/>
      <c r="H4" s="44"/>
      <c r="I4" s="45"/>
      <c r="J4" s="93">
        <v>3</v>
      </c>
      <c r="K4" s="40"/>
      <c r="L4" s="41"/>
      <c r="M4" s="42"/>
      <c r="N4" s="43"/>
      <c r="O4" s="44"/>
      <c r="P4" s="45"/>
      <c r="Q4" s="133" t="s">
        <v>49</v>
      </c>
      <c r="R4" s="132"/>
      <c r="S4" s="131"/>
      <c r="T4" s="176" t="s">
        <v>27</v>
      </c>
      <c r="U4" s="48">
        <f>SUM($C4:$C18)-SUM($R4)</f>
        <v>3</v>
      </c>
      <c r="V4" s="49">
        <f>SUM($J4:$J18)-SUM($S4)</f>
        <v>3</v>
      </c>
    </row>
    <row r="5" spans="1:22" ht="13.8" customHeight="1" x14ac:dyDescent="0.3">
      <c r="A5" s="51" t="s">
        <v>34</v>
      </c>
      <c r="B5" s="52">
        <v>1</v>
      </c>
      <c r="C5" s="94"/>
      <c r="D5" s="53"/>
      <c r="E5" s="54"/>
      <c r="F5" s="55"/>
      <c r="G5" s="56"/>
      <c r="H5" s="57"/>
      <c r="I5" s="58"/>
      <c r="J5" s="95"/>
      <c r="K5" s="53"/>
      <c r="L5" s="54"/>
      <c r="M5" s="55"/>
      <c r="N5" s="56"/>
      <c r="O5" s="57"/>
      <c r="P5" s="58"/>
      <c r="Q5" s="128" t="s">
        <v>27</v>
      </c>
      <c r="R5" s="175"/>
      <c r="S5" s="61"/>
      <c r="T5" s="62" t="s">
        <v>28</v>
      </c>
      <c r="U5" s="63">
        <f>SUM($D4:$D18)-SUM($R5)</f>
        <v>0</v>
      </c>
      <c r="V5" s="64">
        <f>SUM($K4:$K18)-SUM($S5)</f>
        <v>0</v>
      </c>
    </row>
    <row r="6" spans="1:22" ht="13.8" customHeight="1" x14ac:dyDescent="0.3">
      <c r="A6" s="51" t="s">
        <v>35</v>
      </c>
      <c r="B6" s="52">
        <v>1</v>
      </c>
      <c r="C6" s="94"/>
      <c r="D6" s="53"/>
      <c r="E6" s="54"/>
      <c r="F6" s="55"/>
      <c r="G6" s="56"/>
      <c r="H6" s="57"/>
      <c r="I6" s="58"/>
      <c r="J6" s="95"/>
      <c r="K6" s="53"/>
      <c r="L6" s="54"/>
      <c r="M6" s="55"/>
      <c r="N6" s="56"/>
      <c r="O6" s="57"/>
      <c r="P6" s="58"/>
      <c r="Q6" s="127"/>
      <c r="R6" s="119"/>
      <c r="S6" s="61"/>
      <c r="T6" s="66" t="s">
        <v>29</v>
      </c>
      <c r="U6" s="63">
        <f>SUM($E4:$E18)-SUM($R6)</f>
        <v>0</v>
      </c>
      <c r="V6" s="64">
        <f>SUM($L4:$L18)-SUM($S6)</f>
        <v>0</v>
      </c>
    </row>
    <row r="7" spans="1:22" ht="13.8" customHeight="1" x14ac:dyDescent="0.3">
      <c r="A7" s="51" t="s">
        <v>36</v>
      </c>
      <c r="B7" s="52">
        <v>2</v>
      </c>
      <c r="C7" s="94"/>
      <c r="D7" s="53"/>
      <c r="E7" s="54"/>
      <c r="F7" s="55"/>
      <c r="G7" s="56"/>
      <c r="H7" s="57"/>
      <c r="I7" s="58"/>
      <c r="J7" s="95"/>
      <c r="K7" s="53"/>
      <c r="L7" s="54"/>
      <c r="M7" s="55"/>
      <c r="N7" s="56"/>
      <c r="O7" s="57"/>
      <c r="P7" s="58"/>
      <c r="Q7" s="126"/>
      <c r="R7" s="174"/>
      <c r="S7" s="61"/>
      <c r="T7" s="68" t="s">
        <v>30</v>
      </c>
      <c r="U7" s="63">
        <f>SUM($F4:$F18)-SUM($R7)</f>
        <v>0</v>
      </c>
      <c r="V7" s="64">
        <f>SUM($M4:$M18)-SUM($S7)</f>
        <v>0</v>
      </c>
    </row>
    <row r="8" spans="1:22" ht="13.8" customHeight="1" x14ac:dyDescent="0.3">
      <c r="A8" s="51" t="s">
        <v>37</v>
      </c>
      <c r="B8" s="52">
        <v>3</v>
      </c>
      <c r="C8" s="94"/>
      <c r="D8" s="53"/>
      <c r="E8" s="54"/>
      <c r="F8" s="55"/>
      <c r="G8" s="56"/>
      <c r="H8" s="57"/>
      <c r="I8" s="58"/>
      <c r="J8" s="95"/>
      <c r="K8" s="53"/>
      <c r="L8" s="54"/>
      <c r="M8" s="55"/>
      <c r="N8" s="56"/>
      <c r="O8" s="57"/>
      <c r="P8" s="58"/>
      <c r="Q8" s="125"/>
      <c r="R8" s="170"/>
      <c r="S8" s="61"/>
      <c r="T8" s="70" t="s">
        <v>31</v>
      </c>
      <c r="U8" s="63">
        <f>SUM($G4:$G18)-SUM($R8)</f>
        <v>0</v>
      </c>
      <c r="V8" s="64">
        <f>SUM($N4:$N18)-SUM($S8)</f>
        <v>0</v>
      </c>
    </row>
    <row r="9" spans="1:22" ht="13.8" customHeight="1" x14ac:dyDescent="0.3">
      <c r="A9" s="51" t="s">
        <v>38</v>
      </c>
      <c r="B9" s="52" t="s">
        <v>39</v>
      </c>
      <c r="C9" s="94"/>
      <c r="D9" s="53"/>
      <c r="E9" s="54"/>
      <c r="F9" s="55"/>
      <c r="G9" s="56"/>
      <c r="H9" s="57"/>
      <c r="I9" s="58"/>
      <c r="J9" s="95"/>
      <c r="K9" s="53"/>
      <c r="L9" s="54"/>
      <c r="M9" s="55"/>
      <c r="N9" s="56"/>
      <c r="O9" s="57"/>
      <c r="P9" s="58"/>
      <c r="Q9" s="124"/>
      <c r="R9" s="122"/>
      <c r="S9" s="61"/>
      <c r="T9" s="72" t="s">
        <v>32</v>
      </c>
      <c r="U9" s="63">
        <f>SUM($H4:$H18)-SUM($R9)</f>
        <v>0</v>
      </c>
      <c r="V9" s="64">
        <f>SUM($O4:$O18)-SUM($S9)</f>
        <v>0</v>
      </c>
    </row>
    <row r="10" spans="1:22" ht="13.8" customHeight="1" x14ac:dyDescent="0.3">
      <c r="A10" s="51" t="s">
        <v>40</v>
      </c>
      <c r="B10" s="52">
        <v>4</v>
      </c>
      <c r="C10" s="94"/>
      <c r="D10" s="53"/>
      <c r="E10" s="54"/>
      <c r="F10" s="55"/>
      <c r="G10" s="56"/>
      <c r="H10" s="57"/>
      <c r="I10" s="58"/>
      <c r="J10" s="95"/>
      <c r="K10" s="53"/>
      <c r="L10" s="54"/>
      <c r="M10" s="55"/>
      <c r="N10" s="56"/>
      <c r="O10" s="57"/>
      <c r="P10" s="58"/>
      <c r="Q10" s="123"/>
      <c r="R10" s="122"/>
      <c r="S10" s="61"/>
      <c r="T10" s="72"/>
      <c r="U10" s="63">
        <f>SUM($I4:$I18)-SUM($R10)</f>
        <v>0</v>
      </c>
      <c r="V10" s="64"/>
    </row>
    <row r="11" spans="1:22" ht="13.8" customHeight="1" x14ac:dyDescent="0.3">
      <c r="A11" s="51" t="s">
        <v>41</v>
      </c>
      <c r="B11" s="52">
        <v>5</v>
      </c>
      <c r="C11" s="73"/>
      <c r="D11" s="74"/>
      <c r="E11" s="75"/>
      <c r="F11" s="76"/>
      <c r="G11" s="77"/>
      <c r="H11" s="78"/>
      <c r="I11" s="79"/>
      <c r="J11" s="96"/>
      <c r="K11" s="74"/>
      <c r="L11" s="75"/>
      <c r="M11" s="76"/>
      <c r="N11" s="77"/>
      <c r="O11" s="78"/>
      <c r="P11" s="79"/>
      <c r="Q11" s="173"/>
      <c r="R11" s="172"/>
      <c r="S11" s="131"/>
      <c r="T11" s="171"/>
      <c r="U11" s="104"/>
      <c r="V11" s="81">
        <f>SUM($P4:$P18)-SUM($S10)</f>
        <v>0</v>
      </c>
    </row>
    <row r="12" spans="1:22" ht="13.8" customHeight="1" x14ac:dyDescent="0.3">
      <c r="A12" s="51" t="s">
        <v>42</v>
      </c>
      <c r="B12" s="52">
        <v>5</v>
      </c>
      <c r="C12" s="73"/>
      <c r="D12" s="74"/>
      <c r="E12" s="75"/>
      <c r="F12" s="76"/>
      <c r="G12" s="77"/>
      <c r="H12" s="78"/>
      <c r="I12" s="79"/>
      <c r="J12" s="59"/>
      <c r="K12" s="74"/>
      <c r="L12" s="75"/>
      <c r="M12" s="76"/>
      <c r="N12" s="77"/>
      <c r="O12" s="78"/>
      <c r="P12" s="79"/>
      <c r="Q12" s="157"/>
      <c r="R12" s="170"/>
      <c r="S12" s="61"/>
      <c r="T12" s="80"/>
      <c r="U12" s="63"/>
      <c r="V12" s="64"/>
    </row>
    <row r="13" spans="1:22" ht="13.8" customHeight="1" x14ac:dyDescent="0.3">
      <c r="A13" s="82" t="s">
        <v>43</v>
      </c>
      <c r="B13" s="52">
        <v>2</v>
      </c>
      <c r="C13" s="73"/>
      <c r="D13" s="74"/>
      <c r="E13" s="75"/>
      <c r="F13" s="76"/>
      <c r="G13" s="77"/>
      <c r="H13" s="78"/>
      <c r="I13" s="79"/>
      <c r="J13" s="59"/>
      <c r="K13" s="74"/>
      <c r="L13" s="75"/>
      <c r="M13" s="76"/>
      <c r="N13" s="77"/>
      <c r="O13" s="78"/>
      <c r="P13" s="79"/>
      <c r="Q13" s="157"/>
      <c r="R13" s="170"/>
      <c r="S13" s="61"/>
      <c r="T13" s="80"/>
      <c r="U13" s="63"/>
      <c r="V13" s="64"/>
    </row>
    <row r="14" spans="1:22" ht="13.8" customHeight="1" x14ac:dyDescent="0.3">
      <c r="A14" s="82" t="s">
        <v>44</v>
      </c>
      <c r="B14" s="52">
        <v>3</v>
      </c>
      <c r="C14" s="73"/>
      <c r="D14" s="74"/>
      <c r="E14" s="75"/>
      <c r="F14" s="76"/>
      <c r="G14" s="77"/>
      <c r="H14" s="78"/>
      <c r="I14" s="79"/>
      <c r="J14" s="59"/>
      <c r="K14" s="74"/>
      <c r="L14" s="75"/>
      <c r="M14" s="76"/>
      <c r="N14" s="77"/>
      <c r="O14" s="78"/>
      <c r="P14" s="79"/>
      <c r="Q14" s="157"/>
      <c r="R14" s="170"/>
      <c r="S14" s="61"/>
      <c r="T14" s="80"/>
      <c r="U14" s="63"/>
      <c r="V14" s="64"/>
    </row>
    <row r="15" spans="1:22" ht="13.8" customHeight="1" x14ac:dyDescent="0.3">
      <c r="A15" s="83" t="s">
        <v>45</v>
      </c>
      <c r="B15" s="52">
        <v>3</v>
      </c>
      <c r="C15" s="73"/>
      <c r="D15" s="74"/>
      <c r="E15" s="75"/>
      <c r="F15" s="76"/>
      <c r="G15" s="77"/>
      <c r="H15" s="78"/>
      <c r="I15" s="79"/>
      <c r="J15" s="59"/>
      <c r="K15" s="74"/>
      <c r="L15" s="75"/>
      <c r="M15" s="76"/>
      <c r="N15" s="77"/>
      <c r="O15" s="78"/>
      <c r="P15" s="79"/>
      <c r="Q15" s="157"/>
      <c r="R15" s="170"/>
      <c r="S15" s="61"/>
      <c r="T15" s="80"/>
      <c r="U15" s="63"/>
      <c r="V15" s="64"/>
    </row>
    <row r="16" spans="1:22" ht="13.8" customHeight="1" x14ac:dyDescent="0.3">
      <c r="A16" s="83" t="s">
        <v>46</v>
      </c>
      <c r="B16" s="52">
        <v>2</v>
      </c>
      <c r="C16" s="73"/>
      <c r="D16" s="74"/>
      <c r="E16" s="75"/>
      <c r="F16" s="76"/>
      <c r="G16" s="77"/>
      <c r="H16" s="78"/>
      <c r="I16" s="79"/>
      <c r="J16" s="59"/>
      <c r="K16" s="74"/>
      <c r="L16" s="75"/>
      <c r="M16" s="76"/>
      <c r="N16" s="77"/>
      <c r="O16" s="78"/>
      <c r="P16" s="79"/>
      <c r="Q16" s="157"/>
      <c r="R16" s="170"/>
      <c r="S16" s="61"/>
      <c r="T16" s="80"/>
      <c r="U16" s="63"/>
      <c r="V16" s="64"/>
    </row>
    <row r="17" spans="1:22" ht="13.8" customHeight="1" x14ac:dyDescent="0.3">
      <c r="A17" s="83" t="s">
        <v>47</v>
      </c>
      <c r="B17" s="52">
        <v>2</v>
      </c>
      <c r="C17" s="73"/>
      <c r="D17" s="74"/>
      <c r="E17" s="75"/>
      <c r="F17" s="76"/>
      <c r="G17" s="77"/>
      <c r="H17" s="78"/>
      <c r="I17" s="79"/>
      <c r="J17" s="59"/>
      <c r="K17" s="74"/>
      <c r="L17" s="75"/>
      <c r="M17" s="76"/>
      <c r="N17" s="77"/>
      <c r="O17" s="78"/>
      <c r="P17" s="79"/>
      <c r="Q17" s="157"/>
      <c r="R17" s="170"/>
      <c r="S17" s="61"/>
      <c r="T17" s="80"/>
      <c r="U17" s="63"/>
      <c r="V17" s="64"/>
    </row>
    <row r="18" spans="1:22" ht="13.8" customHeight="1" thickBot="1" x14ac:dyDescent="0.35">
      <c r="A18" s="84" t="s">
        <v>48</v>
      </c>
      <c r="B18" s="169"/>
      <c r="C18" s="168"/>
      <c r="D18" s="166"/>
      <c r="E18" s="165"/>
      <c r="F18" s="164"/>
      <c r="G18" s="163"/>
      <c r="H18" s="162"/>
      <c r="I18" s="161"/>
      <c r="J18" s="167"/>
      <c r="K18" s="166"/>
      <c r="L18" s="165"/>
      <c r="M18" s="164"/>
      <c r="N18" s="163"/>
      <c r="O18" s="162"/>
      <c r="P18" s="161"/>
      <c r="Q18" s="157"/>
      <c r="R18" s="160"/>
      <c r="S18" s="149"/>
      <c r="T18" s="80"/>
      <c r="U18" s="104"/>
      <c r="V18" s="86"/>
    </row>
    <row r="19" spans="1:22" ht="13.8" customHeight="1" thickBot="1" x14ac:dyDescent="0.35">
      <c r="A19" s="136" t="s">
        <v>65</v>
      </c>
      <c r="B19" s="87" t="s">
        <v>24</v>
      </c>
      <c r="C19" s="88" t="s">
        <v>49</v>
      </c>
      <c r="D19" s="28" t="s">
        <v>27</v>
      </c>
      <c r="E19" s="29" t="s">
        <v>28</v>
      </c>
      <c r="F19" s="30" t="s">
        <v>29</v>
      </c>
      <c r="G19" s="31" t="s">
        <v>30</v>
      </c>
      <c r="H19" s="32" t="s">
        <v>31</v>
      </c>
      <c r="I19" s="33" t="s">
        <v>32</v>
      </c>
      <c r="J19" s="89" t="s">
        <v>49</v>
      </c>
      <c r="K19" s="28" t="s">
        <v>27</v>
      </c>
      <c r="L19" s="29" t="s">
        <v>28</v>
      </c>
      <c r="M19" s="30" t="s">
        <v>29</v>
      </c>
      <c r="N19" s="31" t="s">
        <v>30</v>
      </c>
      <c r="O19" s="32" t="s">
        <v>31</v>
      </c>
      <c r="P19" s="33" t="s">
        <v>32</v>
      </c>
      <c r="Q19" s="135"/>
      <c r="R19" s="34" t="s">
        <v>3</v>
      </c>
      <c r="S19" s="35" t="s">
        <v>4</v>
      </c>
      <c r="T19" s="134"/>
      <c r="U19" s="36" t="s">
        <v>3</v>
      </c>
      <c r="V19" s="91" t="s">
        <v>4</v>
      </c>
    </row>
    <row r="20" spans="1:22" ht="13.8" customHeight="1" x14ac:dyDescent="0.3">
      <c r="A20" s="38" t="s">
        <v>33</v>
      </c>
      <c r="B20" s="39">
        <v>3</v>
      </c>
      <c r="C20" s="92"/>
      <c r="D20" s="40"/>
      <c r="E20" s="41"/>
      <c r="F20" s="42"/>
      <c r="G20" s="43"/>
      <c r="H20" s="44"/>
      <c r="I20" s="45"/>
      <c r="J20" s="93"/>
      <c r="K20" s="40"/>
      <c r="L20" s="41"/>
      <c r="M20" s="42"/>
      <c r="N20" s="43"/>
      <c r="O20" s="44"/>
      <c r="P20" s="147"/>
      <c r="Q20" s="146" t="s">
        <v>49</v>
      </c>
      <c r="R20" s="132"/>
      <c r="S20" s="131"/>
      <c r="T20" s="145" t="s">
        <v>49</v>
      </c>
      <c r="U20" s="129">
        <f>SUM($C20:$C34)-SUM($R20)</f>
        <v>0</v>
      </c>
      <c r="V20" s="97">
        <f>SUM($J20:$J34)-SUM($S20)</f>
        <v>0</v>
      </c>
    </row>
    <row r="21" spans="1:22" ht="13.8" customHeight="1" x14ac:dyDescent="0.3">
      <c r="A21" s="51" t="s">
        <v>34</v>
      </c>
      <c r="B21" s="52">
        <v>1</v>
      </c>
      <c r="C21" s="94"/>
      <c r="D21" s="53"/>
      <c r="E21" s="54"/>
      <c r="F21" s="55"/>
      <c r="G21" s="56"/>
      <c r="H21" s="57"/>
      <c r="I21" s="58"/>
      <c r="J21" s="95"/>
      <c r="K21" s="53"/>
      <c r="L21" s="54"/>
      <c r="M21" s="55"/>
      <c r="N21" s="56"/>
      <c r="O21" s="57"/>
      <c r="P21" s="121"/>
      <c r="Q21" s="144" t="s">
        <v>27</v>
      </c>
      <c r="R21" s="119"/>
      <c r="S21" s="61"/>
      <c r="T21" s="47" t="s">
        <v>27</v>
      </c>
      <c r="U21" s="63">
        <f>SUM($D20:$D34)-SUM($R21)</f>
        <v>0</v>
      </c>
      <c r="V21" s="64">
        <f>SUM($K20:$K34)-SUM($S21)</f>
        <v>0</v>
      </c>
    </row>
    <row r="22" spans="1:22" ht="13.8" customHeight="1" x14ac:dyDescent="0.3">
      <c r="A22" s="51" t="s">
        <v>35</v>
      </c>
      <c r="B22" s="52">
        <v>1</v>
      </c>
      <c r="C22" s="94"/>
      <c r="D22" s="53"/>
      <c r="E22" s="54"/>
      <c r="F22" s="55"/>
      <c r="G22" s="56"/>
      <c r="H22" s="57"/>
      <c r="I22" s="58"/>
      <c r="J22" s="95"/>
      <c r="K22" s="53"/>
      <c r="L22" s="54"/>
      <c r="M22" s="55"/>
      <c r="N22" s="56"/>
      <c r="O22" s="57"/>
      <c r="P22" s="121"/>
      <c r="Q22" s="143" t="s">
        <v>28</v>
      </c>
      <c r="R22" s="119"/>
      <c r="S22" s="61"/>
      <c r="T22" s="62" t="s">
        <v>28</v>
      </c>
      <c r="U22" s="63">
        <f>SUM($E20:$E34)-SUM($R22)</f>
        <v>0</v>
      </c>
      <c r="V22" s="64">
        <f>SUM($L20:$L34)-SUM($S22)</f>
        <v>0</v>
      </c>
    </row>
    <row r="23" spans="1:22" ht="13.8" customHeight="1" x14ac:dyDescent="0.3">
      <c r="A23" s="51" t="s">
        <v>36</v>
      </c>
      <c r="B23" s="52">
        <v>2</v>
      </c>
      <c r="C23" s="94"/>
      <c r="D23" s="53"/>
      <c r="E23" s="54"/>
      <c r="F23" s="55"/>
      <c r="G23" s="56"/>
      <c r="H23" s="57"/>
      <c r="I23" s="58"/>
      <c r="J23" s="95"/>
      <c r="K23" s="53"/>
      <c r="L23" s="54"/>
      <c r="M23" s="55"/>
      <c r="N23" s="56"/>
      <c r="O23" s="57"/>
      <c r="P23" s="121"/>
      <c r="Q23" s="142" t="s">
        <v>29</v>
      </c>
      <c r="R23" s="119"/>
      <c r="S23" s="61"/>
      <c r="T23" s="66" t="s">
        <v>29</v>
      </c>
      <c r="U23" s="63">
        <f>SUM($F20:$F34)-SUM($R23)</f>
        <v>0</v>
      </c>
      <c r="V23" s="64">
        <f>SUM($M20:$M34)-SUM($S23)</f>
        <v>0</v>
      </c>
    </row>
    <row r="24" spans="1:22" ht="13.8" customHeight="1" x14ac:dyDescent="0.3">
      <c r="A24" s="51" t="s">
        <v>37</v>
      </c>
      <c r="B24" s="52">
        <v>3</v>
      </c>
      <c r="C24" s="94"/>
      <c r="D24" s="53"/>
      <c r="E24" s="54"/>
      <c r="F24" s="55"/>
      <c r="G24" s="56"/>
      <c r="H24" s="57"/>
      <c r="I24" s="58"/>
      <c r="J24" s="95"/>
      <c r="K24" s="53"/>
      <c r="L24" s="54"/>
      <c r="M24" s="55"/>
      <c r="N24" s="56"/>
      <c r="O24" s="57"/>
      <c r="P24" s="121"/>
      <c r="Q24" s="141" t="s">
        <v>30</v>
      </c>
      <c r="R24" s="119"/>
      <c r="S24" s="61"/>
      <c r="T24" s="68" t="s">
        <v>30</v>
      </c>
      <c r="U24" s="63">
        <f>SUM($G20:$G34)-SUM($R24)</f>
        <v>0</v>
      </c>
      <c r="V24" s="64">
        <f>SUM($N20:$N34)-SUM($S24)</f>
        <v>0</v>
      </c>
    </row>
    <row r="25" spans="1:22" ht="13.8" customHeight="1" x14ac:dyDescent="0.3">
      <c r="A25" s="51" t="s">
        <v>38</v>
      </c>
      <c r="B25" s="52" t="s">
        <v>39</v>
      </c>
      <c r="C25" s="94"/>
      <c r="D25" s="53"/>
      <c r="E25" s="54"/>
      <c r="F25" s="55"/>
      <c r="G25" s="56"/>
      <c r="H25" s="57"/>
      <c r="I25" s="58"/>
      <c r="J25" s="95"/>
      <c r="K25" s="53"/>
      <c r="L25" s="54"/>
      <c r="M25" s="55"/>
      <c r="N25" s="56"/>
      <c r="O25" s="57"/>
      <c r="P25" s="121"/>
      <c r="Q25" s="120" t="s">
        <v>31</v>
      </c>
      <c r="R25" s="119"/>
      <c r="S25" s="61"/>
      <c r="T25" s="70" t="s">
        <v>31</v>
      </c>
      <c r="U25" s="63">
        <f>SUM($H20:$H34)-SUM($R25)</f>
        <v>0</v>
      </c>
      <c r="V25" s="64">
        <f>SUM($O20:$O34)-SUM($S25)</f>
        <v>0</v>
      </c>
    </row>
    <row r="26" spans="1:22" ht="13.8" customHeight="1" x14ac:dyDescent="0.3">
      <c r="A26" s="51" t="s">
        <v>40</v>
      </c>
      <c r="B26" s="52">
        <v>4</v>
      </c>
      <c r="C26" s="94"/>
      <c r="D26" s="53"/>
      <c r="E26" s="54"/>
      <c r="F26" s="55"/>
      <c r="G26" s="56"/>
      <c r="H26" s="57"/>
      <c r="I26" s="58"/>
      <c r="J26" s="95"/>
      <c r="K26" s="53"/>
      <c r="L26" s="54"/>
      <c r="M26" s="55"/>
      <c r="N26" s="56"/>
      <c r="O26" s="57"/>
      <c r="P26" s="121"/>
      <c r="Q26" s="140" t="s">
        <v>32</v>
      </c>
      <c r="R26" s="122"/>
      <c r="S26" s="61"/>
      <c r="T26" s="72" t="s">
        <v>32</v>
      </c>
      <c r="U26" s="63">
        <f>SUM($I20:$I34)-SUM($R26)</f>
        <v>0</v>
      </c>
      <c r="V26" s="64">
        <f>SUM($P20:$P34)-SUM($S26)</f>
        <v>0</v>
      </c>
    </row>
    <row r="27" spans="1:22" ht="13.8" customHeight="1" x14ac:dyDescent="0.3">
      <c r="A27" s="51" t="s">
        <v>41</v>
      </c>
      <c r="B27" s="52">
        <v>5</v>
      </c>
      <c r="C27" s="156"/>
      <c r="D27" s="73"/>
      <c r="E27" s="74"/>
      <c r="F27" s="75"/>
      <c r="G27" s="76"/>
      <c r="H27" s="77"/>
      <c r="I27" s="79"/>
      <c r="J27" s="155"/>
      <c r="K27" s="73"/>
      <c r="L27" s="74"/>
      <c r="M27" s="75"/>
      <c r="N27" s="76"/>
      <c r="O27" s="77"/>
      <c r="P27" s="79"/>
      <c r="Q27" s="159"/>
      <c r="R27" s="158"/>
      <c r="S27" s="131"/>
      <c r="T27" s="153"/>
      <c r="U27" s="129"/>
      <c r="V27" s="97"/>
    </row>
    <row r="28" spans="1:22" ht="13.8" customHeight="1" x14ac:dyDescent="0.3">
      <c r="A28" s="51" t="s">
        <v>42</v>
      </c>
      <c r="B28" s="52">
        <v>5</v>
      </c>
      <c r="C28" s="94"/>
      <c r="D28" s="53"/>
      <c r="E28" s="54"/>
      <c r="F28" s="55"/>
      <c r="G28" s="56"/>
      <c r="H28" s="57"/>
      <c r="I28" s="58"/>
      <c r="J28" s="95"/>
      <c r="K28" s="53"/>
      <c r="L28" s="54"/>
      <c r="M28" s="55"/>
      <c r="N28" s="56"/>
      <c r="O28" s="57"/>
      <c r="P28" s="58"/>
      <c r="Q28" s="123"/>
      <c r="R28" s="122"/>
      <c r="S28" s="61"/>
      <c r="T28" s="72"/>
      <c r="U28" s="63"/>
      <c r="V28" s="64"/>
    </row>
    <row r="29" spans="1:22" ht="13.8" customHeight="1" x14ac:dyDescent="0.3">
      <c r="A29" s="82" t="s">
        <v>43</v>
      </c>
      <c r="B29" s="52">
        <v>2</v>
      </c>
      <c r="C29" s="94"/>
      <c r="D29" s="53"/>
      <c r="E29" s="54"/>
      <c r="F29" s="55"/>
      <c r="G29" s="56"/>
      <c r="H29" s="57"/>
      <c r="I29" s="58"/>
      <c r="J29" s="95"/>
      <c r="K29" s="53"/>
      <c r="L29" s="54"/>
      <c r="M29" s="55"/>
      <c r="N29" s="56"/>
      <c r="O29" s="57"/>
      <c r="P29" s="58"/>
      <c r="Q29" s="123"/>
      <c r="R29" s="122"/>
      <c r="S29" s="61"/>
      <c r="T29" s="72"/>
      <c r="U29" s="63"/>
      <c r="V29" s="64"/>
    </row>
    <row r="30" spans="1:22" ht="13.8" customHeight="1" x14ac:dyDescent="0.3">
      <c r="A30" s="82" t="s">
        <v>44</v>
      </c>
      <c r="B30" s="52">
        <v>3</v>
      </c>
      <c r="C30" s="94"/>
      <c r="D30" s="53"/>
      <c r="E30" s="54"/>
      <c r="F30" s="55"/>
      <c r="G30" s="56"/>
      <c r="H30" s="57"/>
      <c r="I30" s="58"/>
      <c r="J30" s="95"/>
      <c r="K30" s="53"/>
      <c r="L30" s="54"/>
      <c r="M30" s="55"/>
      <c r="N30" s="56"/>
      <c r="O30" s="57"/>
      <c r="P30" s="58"/>
      <c r="Q30" s="123"/>
      <c r="R30" s="122"/>
      <c r="S30" s="61"/>
      <c r="T30" s="72"/>
      <c r="U30" s="63"/>
      <c r="V30" s="64"/>
    </row>
    <row r="31" spans="1:22" ht="13.8" customHeight="1" x14ac:dyDescent="0.3">
      <c r="A31" s="83" t="s">
        <v>45</v>
      </c>
      <c r="B31" s="52">
        <v>3</v>
      </c>
      <c r="C31" s="94"/>
      <c r="D31" s="53"/>
      <c r="E31" s="54"/>
      <c r="F31" s="55"/>
      <c r="G31" s="56"/>
      <c r="H31" s="57"/>
      <c r="I31" s="58"/>
      <c r="J31" s="95"/>
      <c r="K31" s="53"/>
      <c r="L31" s="54"/>
      <c r="M31" s="55"/>
      <c r="N31" s="56"/>
      <c r="O31" s="57"/>
      <c r="P31" s="58"/>
      <c r="Q31" s="123"/>
      <c r="R31" s="122"/>
      <c r="S31" s="61"/>
      <c r="T31" s="72"/>
      <c r="U31" s="63"/>
      <c r="V31" s="64"/>
    </row>
    <row r="32" spans="1:22" ht="13.8" customHeight="1" x14ac:dyDescent="0.3">
      <c r="A32" s="83" t="s">
        <v>46</v>
      </c>
      <c r="B32" s="52">
        <v>2</v>
      </c>
      <c r="C32" s="94"/>
      <c r="D32" s="53"/>
      <c r="E32" s="54"/>
      <c r="F32" s="55"/>
      <c r="G32" s="56"/>
      <c r="H32" s="57"/>
      <c r="I32" s="58"/>
      <c r="J32" s="95"/>
      <c r="K32" s="53"/>
      <c r="L32" s="54"/>
      <c r="M32" s="55"/>
      <c r="N32" s="56"/>
      <c r="O32" s="57"/>
      <c r="P32" s="58"/>
      <c r="Q32" s="123"/>
      <c r="R32" s="122"/>
      <c r="S32" s="61"/>
      <c r="T32" s="72"/>
      <c r="U32" s="63"/>
      <c r="V32" s="64"/>
    </row>
    <row r="33" spans="1:22" ht="13.8" customHeight="1" x14ac:dyDescent="0.3">
      <c r="A33" s="83" t="s">
        <v>47</v>
      </c>
      <c r="B33" s="52">
        <v>2</v>
      </c>
      <c r="C33" s="94"/>
      <c r="D33" s="53"/>
      <c r="E33" s="54"/>
      <c r="F33" s="55"/>
      <c r="G33" s="56"/>
      <c r="H33" s="57"/>
      <c r="I33" s="58"/>
      <c r="J33" s="95"/>
      <c r="K33" s="53"/>
      <c r="L33" s="54"/>
      <c r="M33" s="55"/>
      <c r="N33" s="56"/>
      <c r="O33" s="57"/>
      <c r="P33" s="58"/>
      <c r="Q33" s="123"/>
      <c r="R33" s="122"/>
      <c r="S33" s="61"/>
      <c r="T33" s="72"/>
      <c r="U33" s="63"/>
      <c r="V33" s="64"/>
    </row>
    <row r="34" spans="1:22" ht="13.8" customHeight="1" thickBot="1" x14ac:dyDescent="0.35">
      <c r="A34" s="84" t="s">
        <v>48</v>
      </c>
      <c r="B34" s="85"/>
      <c r="C34" s="94"/>
      <c r="D34" s="53"/>
      <c r="E34" s="54"/>
      <c r="F34" s="55"/>
      <c r="G34" s="56"/>
      <c r="H34" s="57"/>
      <c r="I34" s="58"/>
      <c r="J34" s="95"/>
      <c r="K34" s="53"/>
      <c r="L34" s="54"/>
      <c r="M34" s="55"/>
      <c r="N34" s="56"/>
      <c r="O34" s="57"/>
      <c r="P34" s="58"/>
      <c r="Q34" s="157"/>
      <c r="R34" s="150"/>
      <c r="S34" s="149"/>
      <c r="T34" s="148"/>
      <c r="U34" s="104"/>
      <c r="V34" s="86"/>
    </row>
    <row r="35" spans="1:22" ht="13.8" customHeight="1" thickBot="1" x14ac:dyDescent="0.35">
      <c r="A35" s="136" t="s">
        <v>64</v>
      </c>
      <c r="B35" s="87" t="s">
        <v>24</v>
      </c>
      <c r="C35" s="88" t="s">
        <v>49</v>
      </c>
      <c r="D35" s="28" t="s">
        <v>27</v>
      </c>
      <c r="E35" s="29" t="s">
        <v>28</v>
      </c>
      <c r="F35" s="30" t="s">
        <v>29</v>
      </c>
      <c r="G35" s="31" t="s">
        <v>30</v>
      </c>
      <c r="H35" s="32" t="s">
        <v>31</v>
      </c>
      <c r="I35" s="33" t="s">
        <v>32</v>
      </c>
      <c r="J35" s="89" t="s">
        <v>49</v>
      </c>
      <c r="K35" s="28" t="s">
        <v>27</v>
      </c>
      <c r="L35" s="29" t="s">
        <v>28</v>
      </c>
      <c r="M35" s="30" t="s">
        <v>29</v>
      </c>
      <c r="N35" s="31" t="s">
        <v>30</v>
      </c>
      <c r="O35" s="32" t="s">
        <v>31</v>
      </c>
      <c r="P35" s="33" t="s">
        <v>32</v>
      </c>
      <c r="Q35" s="135"/>
      <c r="R35" s="34" t="s">
        <v>3</v>
      </c>
      <c r="S35" s="35" t="s">
        <v>4</v>
      </c>
      <c r="T35" s="134"/>
      <c r="U35" s="36" t="s">
        <v>3</v>
      </c>
      <c r="V35" s="91" t="s">
        <v>4</v>
      </c>
    </row>
    <row r="36" spans="1:22" ht="13.8" customHeight="1" x14ac:dyDescent="0.3">
      <c r="A36" s="38" t="s">
        <v>33</v>
      </c>
      <c r="B36" s="39">
        <v>3</v>
      </c>
      <c r="C36" s="92"/>
      <c r="D36" s="40"/>
      <c r="E36" s="41"/>
      <c r="F36" s="42"/>
      <c r="G36" s="43"/>
      <c r="H36" s="44"/>
      <c r="I36" s="45"/>
      <c r="J36" s="93"/>
      <c r="K36" s="40"/>
      <c r="L36" s="41"/>
      <c r="M36" s="42"/>
      <c r="N36" s="43"/>
      <c r="O36" s="44"/>
      <c r="P36" s="147"/>
      <c r="Q36" s="146" t="s">
        <v>49</v>
      </c>
      <c r="R36" s="132"/>
      <c r="S36" s="131"/>
      <c r="T36" s="145" t="s">
        <v>49</v>
      </c>
      <c r="U36" s="129">
        <f>SUM($C36:$C50)-SUM($R36)</f>
        <v>0</v>
      </c>
      <c r="V36" s="97">
        <f>SUM($J36:$J50)-SUM($S36)</f>
        <v>0</v>
      </c>
    </row>
    <row r="37" spans="1:22" ht="13.8" customHeight="1" x14ac:dyDescent="0.3">
      <c r="A37" s="51" t="s">
        <v>34</v>
      </c>
      <c r="B37" s="52">
        <v>1</v>
      </c>
      <c r="C37" s="94"/>
      <c r="D37" s="53"/>
      <c r="E37" s="54"/>
      <c r="F37" s="55"/>
      <c r="G37" s="56"/>
      <c r="H37" s="57"/>
      <c r="I37" s="58"/>
      <c r="J37" s="95"/>
      <c r="K37" s="53"/>
      <c r="L37" s="54"/>
      <c r="M37" s="55"/>
      <c r="N37" s="56"/>
      <c r="O37" s="57"/>
      <c r="P37" s="121"/>
      <c r="Q37" s="144" t="s">
        <v>27</v>
      </c>
      <c r="R37" s="119"/>
      <c r="S37" s="61"/>
      <c r="T37" s="47" t="s">
        <v>27</v>
      </c>
      <c r="U37" s="63">
        <f>SUM($D36:$D50)-SUM($R37)</f>
        <v>0</v>
      </c>
      <c r="V37" s="64">
        <f>SUM($K36:$K50)-SUM($S37)</f>
        <v>0</v>
      </c>
    </row>
    <row r="38" spans="1:22" ht="13.8" customHeight="1" x14ac:dyDescent="0.3">
      <c r="A38" s="51" t="s">
        <v>35</v>
      </c>
      <c r="B38" s="52">
        <v>1</v>
      </c>
      <c r="C38" s="94"/>
      <c r="D38" s="53"/>
      <c r="E38" s="54"/>
      <c r="F38" s="55"/>
      <c r="G38" s="56"/>
      <c r="H38" s="57"/>
      <c r="I38" s="58"/>
      <c r="J38" s="95"/>
      <c r="K38" s="53"/>
      <c r="L38" s="54"/>
      <c r="M38" s="55"/>
      <c r="N38" s="56"/>
      <c r="O38" s="57"/>
      <c r="P38" s="121"/>
      <c r="Q38" s="143" t="s">
        <v>28</v>
      </c>
      <c r="R38" s="119"/>
      <c r="S38" s="61"/>
      <c r="T38" s="62" t="s">
        <v>28</v>
      </c>
      <c r="U38" s="63">
        <f>SUM($E36:$E50)-SUM($R38)</f>
        <v>0</v>
      </c>
      <c r="V38" s="64">
        <f>SUM($L36:$L50)-SUM($S38)</f>
        <v>0</v>
      </c>
    </row>
    <row r="39" spans="1:22" ht="13.8" customHeight="1" x14ac:dyDescent="0.3">
      <c r="A39" s="51" t="s">
        <v>36</v>
      </c>
      <c r="B39" s="52">
        <v>2</v>
      </c>
      <c r="C39" s="94"/>
      <c r="D39" s="53"/>
      <c r="E39" s="54"/>
      <c r="F39" s="55"/>
      <c r="G39" s="56"/>
      <c r="H39" s="57"/>
      <c r="I39" s="58"/>
      <c r="J39" s="95"/>
      <c r="K39" s="53"/>
      <c r="L39" s="54"/>
      <c r="M39" s="55"/>
      <c r="N39" s="56"/>
      <c r="O39" s="57"/>
      <c r="P39" s="121"/>
      <c r="Q39" s="142" t="s">
        <v>29</v>
      </c>
      <c r="R39" s="119"/>
      <c r="S39" s="61"/>
      <c r="T39" s="66" t="s">
        <v>29</v>
      </c>
      <c r="U39" s="63">
        <f>SUM($F36:$F50)-SUM($R39)</f>
        <v>0</v>
      </c>
      <c r="V39" s="64">
        <f>SUM($M36:$M50)-SUM($S39)</f>
        <v>0</v>
      </c>
    </row>
    <row r="40" spans="1:22" ht="13.8" customHeight="1" x14ac:dyDescent="0.3">
      <c r="A40" s="51" t="s">
        <v>37</v>
      </c>
      <c r="B40" s="52">
        <v>3</v>
      </c>
      <c r="C40" s="94"/>
      <c r="D40" s="53"/>
      <c r="E40" s="54"/>
      <c r="F40" s="55"/>
      <c r="G40" s="56"/>
      <c r="H40" s="57"/>
      <c r="I40" s="58"/>
      <c r="J40" s="95"/>
      <c r="K40" s="53"/>
      <c r="L40" s="54"/>
      <c r="M40" s="55"/>
      <c r="N40" s="56"/>
      <c r="O40" s="57"/>
      <c r="P40" s="121"/>
      <c r="Q40" s="141" t="s">
        <v>30</v>
      </c>
      <c r="R40" s="119"/>
      <c r="S40" s="61"/>
      <c r="T40" s="68" t="s">
        <v>30</v>
      </c>
      <c r="U40" s="63">
        <f>SUM($G36:$G50)-SUM($R40)</f>
        <v>0</v>
      </c>
      <c r="V40" s="64">
        <f>SUM($N36:$N50)-SUM($S40)</f>
        <v>0</v>
      </c>
    </row>
    <row r="41" spans="1:22" ht="13.8" customHeight="1" x14ac:dyDescent="0.3">
      <c r="A41" s="51" t="s">
        <v>38</v>
      </c>
      <c r="B41" s="52" t="s">
        <v>39</v>
      </c>
      <c r="C41" s="94"/>
      <c r="D41" s="53"/>
      <c r="E41" s="54"/>
      <c r="F41" s="55"/>
      <c r="G41" s="56"/>
      <c r="H41" s="57"/>
      <c r="I41" s="58"/>
      <c r="J41" s="95"/>
      <c r="K41" s="53"/>
      <c r="L41" s="54"/>
      <c r="M41" s="55"/>
      <c r="N41" s="56"/>
      <c r="O41" s="57"/>
      <c r="P41" s="121"/>
      <c r="Q41" s="120" t="s">
        <v>31</v>
      </c>
      <c r="R41" s="119"/>
      <c r="S41" s="61"/>
      <c r="T41" s="70" t="s">
        <v>31</v>
      </c>
      <c r="U41" s="63">
        <f>SUM($H36:$H50)-SUM($R41)</f>
        <v>0</v>
      </c>
      <c r="V41" s="64">
        <f>SUM($O36:$O50)-SUM($S41)</f>
        <v>0</v>
      </c>
    </row>
    <row r="42" spans="1:22" ht="13.8" customHeight="1" x14ac:dyDescent="0.3">
      <c r="A42" s="51" t="s">
        <v>40</v>
      </c>
      <c r="B42" s="52">
        <v>4</v>
      </c>
      <c r="C42" s="94"/>
      <c r="D42" s="53"/>
      <c r="E42" s="54"/>
      <c r="F42" s="55"/>
      <c r="G42" s="56"/>
      <c r="H42" s="57"/>
      <c r="I42" s="58"/>
      <c r="J42" s="95"/>
      <c r="K42" s="53"/>
      <c r="L42" s="54"/>
      <c r="M42" s="55"/>
      <c r="N42" s="56"/>
      <c r="O42" s="57"/>
      <c r="P42" s="121"/>
      <c r="Q42" s="140" t="s">
        <v>32</v>
      </c>
      <c r="R42" s="122"/>
      <c r="S42" s="61"/>
      <c r="T42" s="72" t="s">
        <v>32</v>
      </c>
      <c r="U42" s="63">
        <f>SUM($I36:$I50)-SUM($R42)</f>
        <v>0</v>
      </c>
      <c r="V42" s="64">
        <f>SUM($P36:$P50)-SUM($S42)</f>
        <v>0</v>
      </c>
    </row>
    <row r="43" spans="1:22" ht="13.8" customHeight="1" x14ac:dyDescent="0.3">
      <c r="A43" s="51" t="s">
        <v>41</v>
      </c>
      <c r="B43" s="52">
        <v>5</v>
      </c>
      <c r="C43" s="156"/>
      <c r="D43" s="73"/>
      <c r="E43" s="74"/>
      <c r="F43" s="75"/>
      <c r="G43" s="76"/>
      <c r="H43" s="77"/>
      <c r="I43" s="79"/>
      <c r="J43" s="155"/>
      <c r="K43" s="73"/>
      <c r="L43" s="74"/>
      <c r="M43" s="75"/>
      <c r="N43" s="76"/>
      <c r="O43" s="77"/>
      <c r="P43" s="79"/>
      <c r="Q43" s="154"/>
      <c r="R43" s="122"/>
      <c r="S43" s="131"/>
      <c r="T43" s="153"/>
      <c r="U43" s="63"/>
      <c r="V43" s="64"/>
    </row>
    <row r="44" spans="1:22" ht="13.8" customHeight="1" x14ac:dyDescent="0.3">
      <c r="A44" s="51" t="s">
        <v>42</v>
      </c>
      <c r="B44" s="52">
        <v>5</v>
      </c>
      <c r="C44" s="94"/>
      <c r="D44" s="53"/>
      <c r="E44" s="54"/>
      <c r="F44" s="55"/>
      <c r="G44" s="56"/>
      <c r="H44" s="57"/>
      <c r="I44" s="58"/>
      <c r="J44" s="95"/>
      <c r="K44" s="53"/>
      <c r="L44" s="54"/>
      <c r="M44" s="55"/>
      <c r="N44" s="56"/>
      <c r="O44" s="57"/>
      <c r="P44" s="58"/>
      <c r="Q44" s="152"/>
      <c r="R44" s="122"/>
      <c r="S44" s="61"/>
      <c r="T44" s="72"/>
      <c r="U44" s="63"/>
      <c r="V44" s="64"/>
    </row>
    <row r="45" spans="1:22" ht="13.8" customHeight="1" x14ac:dyDescent="0.3">
      <c r="A45" s="82" t="s">
        <v>43</v>
      </c>
      <c r="B45" s="52">
        <v>2</v>
      </c>
      <c r="C45" s="94"/>
      <c r="D45" s="53"/>
      <c r="E45" s="54"/>
      <c r="F45" s="55"/>
      <c r="G45" s="56"/>
      <c r="H45" s="57"/>
      <c r="I45" s="58"/>
      <c r="J45" s="95"/>
      <c r="K45" s="53"/>
      <c r="L45" s="54"/>
      <c r="M45" s="55"/>
      <c r="N45" s="56"/>
      <c r="O45" s="57"/>
      <c r="P45" s="58"/>
      <c r="Q45" s="152"/>
      <c r="R45" s="122"/>
      <c r="S45" s="61"/>
      <c r="T45" s="72"/>
      <c r="U45" s="63"/>
      <c r="V45" s="64"/>
    </row>
    <row r="46" spans="1:22" ht="13.8" customHeight="1" x14ac:dyDescent="0.3">
      <c r="A46" s="82" t="s">
        <v>44</v>
      </c>
      <c r="B46" s="52">
        <v>3</v>
      </c>
      <c r="C46" s="94"/>
      <c r="D46" s="53"/>
      <c r="E46" s="54"/>
      <c r="F46" s="55"/>
      <c r="G46" s="56"/>
      <c r="H46" s="57"/>
      <c r="I46" s="58"/>
      <c r="J46" s="95"/>
      <c r="K46" s="53"/>
      <c r="L46" s="54"/>
      <c r="M46" s="55"/>
      <c r="N46" s="56"/>
      <c r="O46" s="57"/>
      <c r="P46" s="58"/>
      <c r="Q46" s="152"/>
      <c r="R46" s="122"/>
      <c r="S46" s="61"/>
      <c r="T46" s="72"/>
      <c r="U46" s="63"/>
      <c r="V46" s="64"/>
    </row>
    <row r="47" spans="1:22" ht="13.8" customHeight="1" x14ac:dyDescent="0.3">
      <c r="A47" s="83" t="s">
        <v>45</v>
      </c>
      <c r="B47" s="52">
        <v>3</v>
      </c>
      <c r="C47" s="94"/>
      <c r="D47" s="53"/>
      <c r="E47" s="54"/>
      <c r="F47" s="55"/>
      <c r="G47" s="56"/>
      <c r="H47" s="57"/>
      <c r="I47" s="58"/>
      <c r="J47" s="95"/>
      <c r="K47" s="53"/>
      <c r="L47" s="54"/>
      <c r="M47" s="55"/>
      <c r="N47" s="56"/>
      <c r="O47" s="57"/>
      <c r="P47" s="58"/>
      <c r="Q47" s="152"/>
      <c r="R47" s="122"/>
      <c r="S47" s="61"/>
      <c r="T47" s="72"/>
      <c r="U47" s="63"/>
      <c r="V47" s="64"/>
    </row>
    <row r="48" spans="1:22" ht="13.8" customHeight="1" x14ac:dyDescent="0.3">
      <c r="A48" s="83" t="s">
        <v>46</v>
      </c>
      <c r="B48" s="52">
        <v>2</v>
      </c>
      <c r="C48" s="94"/>
      <c r="D48" s="53"/>
      <c r="E48" s="54"/>
      <c r="F48" s="55"/>
      <c r="G48" s="56"/>
      <c r="H48" s="57"/>
      <c r="I48" s="58"/>
      <c r="J48" s="95"/>
      <c r="K48" s="53"/>
      <c r="L48" s="54"/>
      <c r="M48" s="55"/>
      <c r="N48" s="56"/>
      <c r="O48" s="57"/>
      <c r="P48" s="58"/>
      <c r="Q48" s="152"/>
      <c r="R48" s="122"/>
      <c r="S48" s="61"/>
      <c r="T48" s="72"/>
      <c r="U48" s="63"/>
      <c r="V48" s="64"/>
    </row>
    <row r="49" spans="1:22" ht="13.8" customHeight="1" x14ac:dyDescent="0.3">
      <c r="A49" s="83" t="s">
        <v>47</v>
      </c>
      <c r="B49" s="52">
        <v>2</v>
      </c>
      <c r="C49" s="94"/>
      <c r="D49" s="53"/>
      <c r="E49" s="54"/>
      <c r="F49" s="55"/>
      <c r="G49" s="56"/>
      <c r="H49" s="57"/>
      <c r="I49" s="58"/>
      <c r="J49" s="95"/>
      <c r="K49" s="53"/>
      <c r="L49" s="54"/>
      <c r="M49" s="55"/>
      <c r="N49" s="56"/>
      <c r="O49" s="57"/>
      <c r="P49" s="58"/>
      <c r="Q49" s="152"/>
      <c r="R49" s="122"/>
      <c r="S49" s="61"/>
      <c r="T49" s="72"/>
      <c r="U49" s="63"/>
      <c r="V49" s="64"/>
    </row>
    <row r="50" spans="1:22" ht="13.8" customHeight="1" thickBot="1" x14ac:dyDescent="0.35">
      <c r="A50" s="84" t="s">
        <v>48</v>
      </c>
      <c r="B50" s="85"/>
      <c r="C50" s="94"/>
      <c r="D50" s="53"/>
      <c r="E50" s="54"/>
      <c r="F50" s="55"/>
      <c r="G50" s="56"/>
      <c r="H50" s="57"/>
      <c r="I50" s="58"/>
      <c r="J50" s="95"/>
      <c r="K50" s="53"/>
      <c r="L50" s="54"/>
      <c r="M50" s="55"/>
      <c r="N50" s="56"/>
      <c r="O50" s="57"/>
      <c r="P50" s="58"/>
      <c r="Q50" s="151"/>
      <c r="R50" s="150"/>
      <c r="S50" s="149"/>
      <c r="T50" s="148"/>
      <c r="U50" s="104"/>
      <c r="V50" s="86"/>
    </row>
    <row r="51" spans="1:22" ht="13.8" customHeight="1" thickBot="1" x14ac:dyDescent="0.35">
      <c r="A51" s="136" t="s">
        <v>63</v>
      </c>
      <c r="B51" s="87" t="s">
        <v>24</v>
      </c>
      <c r="C51" s="88" t="s">
        <v>49</v>
      </c>
      <c r="D51" s="28" t="s">
        <v>27</v>
      </c>
      <c r="E51" s="29" t="s">
        <v>28</v>
      </c>
      <c r="F51" s="30" t="s">
        <v>29</v>
      </c>
      <c r="G51" s="31" t="s">
        <v>30</v>
      </c>
      <c r="H51" s="32" t="s">
        <v>31</v>
      </c>
      <c r="I51" s="33" t="s">
        <v>32</v>
      </c>
      <c r="J51" s="89" t="s">
        <v>49</v>
      </c>
      <c r="K51" s="28" t="s">
        <v>27</v>
      </c>
      <c r="L51" s="29" t="s">
        <v>28</v>
      </c>
      <c r="M51" s="30" t="s">
        <v>29</v>
      </c>
      <c r="N51" s="31" t="s">
        <v>30</v>
      </c>
      <c r="O51" s="32" t="s">
        <v>31</v>
      </c>
      <c r="P51" s="33" t="s">
        <v>32</v>
      </c>
      <c r="Q51" s="135"/>
      <c r="R51" s="34" t="s">
        <v>3</v>
      </c>
      <c r="S51" s="35" t="s">
        <v>4</v>
      </c>
      <c r="T51" s="134"/>
      <c r="U51" s="36" t="s">
        <v>3</v>
      </c>
      <c r="V51" s="91" t="s">
        <v>4</v>
      </c>
    </row>
    <row r="52" spans="1:22" ht="13.8" customHeight="1" x14ac:dyDescent="0.3">
      <c r="A52" s="38" t="s">
        <v>33</v>
      </c>
      <c r="B52" s="39">
        <v>3</v>
      </c>
      <c r="C52" s="92"/>
      <c r="D52" s="40"/>
      <c r="E52" s="41"/>
      <c r="F52" s="42"/>
      <c r="G52" s="43"/>
      <c r="H52" s="44"/>
      <c r="I52" s="45"/>
      <c r="J52" s="93"/>
      <c r="K52" s="40"/>
      <c r="L52" s="41"/>
      <c r="M52" s="42"/>
      <c r="N52" s="43"/>
      <c r="O52" s="44"/>
      <c r="P52" s="147"/>
      <c r="Q52" s="146" t="s">
        <v>49</v>
      </c>
      <c r="R52" s="132"/>
      <c r="S52" s="131"/>
      <c r="T52" s="145" t="s">
        <v>49</v>
      </c>
      <c r="U52" s="129">
        <f>SUM($C52:$C66)-SUM($R52)</f>
        <v>0</v>
      </c>
      <c r="V52" s="97">
        <f>SUM($J52:$J66)-SUM($S52)</f>
        <v>0</v>
      </c>
    </row>
    <row r="53" spans="1:22" ht="13.8" customHeight="1" x14ac:dyDescent="0.3">
      <c r="A53" s="51" t="s">
        <v>34</v>
      </c>
      <c r="B53" s="52">
        <v>1</v>
      </c>
      <c r="C53" s="94"/>
      <c r="D53" s="53"/>
      <c r="E53" s="54"/>
      <c r="F53" s="55"/>
      <c r="G53" s="56"/>
      <c r="H53" s="57"/>
      <c r="I53" s="58"/>
      <c r="J53" s="95"/>
      <c r="K53" s="53"/>
      <c r="L53" s="54"/>
      <c r="M53" s="55"/>
      <c r="N53" s="56"/>
      <c r="O53" s="57"/>
      <c r="P53" s="121"/>
      <c r="Q53" s="144" t="s">
        <v>27</v>
      </c>
      <c r="R53" s="119"/>
      <c r="S53" s="61"/>
      <c r="T53" s="47" t="s">
        <v>27</v>
      </c>
      <c r="U53" s="63">
        <f>SUM($D52:$D66)-SUM($R53)</f>
        <v>0</v>
      </c>
      <c r="V53" s="64">
        <f>SUM($K52:$K66)-SUM($S53)</f>
        <v>0</v>
      </c>
    </row>
    <row r="54" spans="1:22" ht="13.8" customHeight="1" x14ac:dyDescent="0.3">
      <c r="A54" s="51" t="s">
        <v>35</v>
      </c>
      <c r="B54" s="52">
        <v>1</v>
      </c>
      <c r="C54" s="94"/>
      <c r="D54" s="53"/>
      <c r="E54" s="54"/>
      <c r="F54" s="55"/>
      <c r="G54" s="56"/>
      <c r="H54" s="57"/>
      <c r="I54" s="58"/>
      <c r="J54" s="95"/>
      <c r="K54" s="53"/>
      <c r="L54" s="54"/>
      <c r="M54" s="55"/>
      <c r="N54" s="56"/>
      <c r="O54" s="57"/>
      <c r="P54" s="121"/>
      <c r="Q54" s="143" t="s">
        <v>28</v>
      </c>
      <c r="R54" s="119"/>
      <c r="S54" s="61"/>
      <c r="T54" s="62" t="s">
        <v>28</v>
      </c>
      <c r="U54" s="63">
        <f>SUM($E52:$E66)-SUM($R54)</f>
        <v>0</v>
      </c>
      <c r="V54" s="64">
        <f>SUM($L52:$L66)-SUM($S54)</f>
        <v>0</v>
      </c>
    </row>
    <row r="55" spans="1:22" ht="13.8" customHeight="1" x14ac:dyDescent="0.3">
      <c r="A55" s="51" t="s">
        <v>36</v>
      </c>
      <c r="B55" s="52">
        <v>2</v>
      </c>
      <c r="C55" s="94"/>
      <c r="D55" s="53"/>
      <c r="E55" s="54"/>
      <c r="F55" s="55"/>
      <c r="G55" s="56"/>
      <c r="H55" s="57"/>
      <c r="I55" s="58"/>
      <c r="J55" s="95"/>
      <c r="K55" s="53"/>
      <c r="L55" s="54"/>
      <c r="M55" s="55"/>
      <c r="N55" s="56"/>
      <c r="O55" s="57"/>
      <c r="P55" s="121"/>
      <c r="Q55" s="142" t="s">
        <v>29</v>
      </c>
      <c r="R55" s="119"/>
      <c r="S55" s="61"/>
      <c r="T55" s="66" t="s">
        <v>29</v>
      </c>
      <c r="U55" s="63">
        <f>SUM($F52:$F66)-SUM($R55)</f>
        <v>0</v>
      </c>
      <c r="V55" s="64">
        <f>SUM($M52:$M66)-SUM($S55)</f>
        <v>0</v>
      </c>
    </row>
    <row r="56" spans="1:22" ht="13.8" customHeight="1" x14ac:dyDescent="0.3">
      <c r="A56" s="51" t="s">
        <v>37</v>
      </c>
      <c r="B56" s="52">
        <v>3</v>
      </c>
      <c r="C56" s="94"/>
      <c r="D56" s="53"/>
      <c r="E56" s="54"/>
      <c r="F56" s="55"/>
      <c r="G56" s="56"/>
      <c r="H56" s="57"/>
      <c r="I56" s="58"/>
      <c r="J56" s="95"/>
      <c r="K56" s="53"/>
      <c r="L56" s="54"/>
      <c r="M56" s="55"/>
      <c r="N56" s="56"/>
      <c r="O56" s="57"/>
      <c r="P56" s="121"/>
      <c r="Q56" s="141" t="s">
        <v>30</v>
      </c>
      <c r="R56" s="119"/>
      <c r="S56" s="61"/>
      <c r="T56" s="68" t="s">
        <v>30</v>
      </c>
      <c r="U56" s="63">
        <f>SUM($G52:$G66)-SUM($R56)</f>
        <v>0</v>
      </c>
      <c r="V56" s="64">
        <f>SUM($N52:$N66)-SUM($S56)</f>
        <v>0</v>
      </c>
    </row>
    <row r="57" spans="1:22" ht="13.8" customHeight="1" x14ac:dyDescent="0.3">
      <c r="A57" s="51" t="s">
        <v>38</v>
      </c>
      <c r="B57" s="52" t="s">
        <v>39</v>
      </c>
      <c r="C57" s="94"/>
      <c r="D57" s="53"/>
      <c r="E57" s="54"/>
      <c r="F57" s="55"/>
      <c r="G57" s="56"/>
      <c r="H57" s="57"/>
      <c r="I57" s="58"/>
      <c r="J57" s="95"/>
      <c r="K57" s="53"/>
      <c r="L57" s="54"/>
      <c r="M57" s="55"/>
      <c r="N57" s="56"/>
      <c r="O57" s="57"/>
      <c r="P57" s="121"/>
      <c r="Q57" s="120" t="s">
        <v>31</v>
      </c>
      <c r="R57" s="119"/>
      <c r="S57" s="61"/>
      <c r="T57" s="70" t="s">
        <v>31</v>
      </c>
      <c r="U57" s="63">
        <f>SUM($H52:$H66)-SUM($R57)</f>
        <v>0</v>
      </c>
      <c r="V57" s="64">
        <f>SUM($O52:$O66)-SUM($S57)</f>
        <v>0</v>
      </c>
    </row>
    <row r="58" spans="1:22" ht="13.8" customHeight="1" x14ac:dyDescent="0.3">
      <c r="A58" s="51" t="s">
        <v>40</v>
      </c>
      <c r="B58" s="52">
        <v>4</v>
      </c>
      <c r="C58" s="94"/>
      <c r="D58" s="53"/>
      <c r="E58" s="54"/>
      <c r="F58" s="55"/>
      <c r="G58" s="56"/>
      <c r="H58" s="57"/>
      <c r="I58" s="58"/>
      <c r="J58" s="95"/>
      <c r="K58" s="53"/>
      <c r="L58" s="54"/>
      <c r="M58" s="55"/>
      <c r="N58" s="56"/>
      <c r="O58" s="57"/>
      <c r="P58" s="121"/>
      <c r="Q58" s="140" t="s">
        <v>32</v>
      </c>
      <c r="R58" s="122"/>
      <c r="S58" s="118"/>
      <c r="T58" s="72" t="s">
        <v>32</v>
      </c>
      <c r="U58" s="63">
        <f>SUM($I52:$I66)-SUM($R58)</f>
        <v>0</v>
      </c>
      <c r="V58" s="64">
        <f>SUM($P52:$P66)-SUM($S58)</f>
        <v>0</v>
      </c>
    </row>
    <row r="59" spans="1:22" ht="13.8" customHeight="1" x14ac:dyDescent="0.3">
      <c r="A59" s="51" t="s">
        <v>41</v>
      </c>
      <c r="B59" s="52">
        <v>5</v>
      </c>
      <c r="C59" s="94"/>
      <c r="D59" s="53"/>
      <c r="E59" s="54"/>
      <c r="F59" s="55"/>
      <c r="G59" s="56"/>
      <c r="H59" s="57"/>
      <c r="I59" s="58"/>
      <c r="J59" s="95"/>
      <c r="K59" s="53"/>
      <c r="L59" s="54"/>
      <c r="M59" s="55"/>
      <c r="N59" s="56"/>
      <c r="O59" s="57"/>
      <c r="P59" s="121"/>
      <c r="Q59" s="120"/>
      <c r="R59" s="119"/>
      <c r="S59" s="118"/>
      <c r="T59" s="70"/>
      <c r="U59" s="63"/>
      <c r="V59" s="64"/>
    </row>
    <row r="60" spans="1:22" ht="13.8" customHeight="1" x14ac:dyDescent="0.3">
      <c r="A60" s="51" t="s">
        <v>42</v>
      </c>
      <c r="B60" s="52">
        <v>5</v>
      </c>
      <c r="C60" s="94"/>
      <c r="D60" s="53"/>
      <c r="E60" s="54"/>
      <c r="F60" s="55"/>
      <c r="G60" s="56"/>
      <c r="H60" s="57"/>
      <c r="I60" s="58"/>
      <c r="J60" s="95"/>
      <c r="K60" s="53"/>
      <c r="L60" s="54"/>
      <c r="M60" s="55"/>
      <c r="N60" s="56"/>
      <c r="O60" s="57"/>
      <c r="P60" s="121"/>
      <c r="Q60" s="120"/>
      <c r="R60" s="119"/>
      <c r="S60" s="118"/>
      <c r="T60" s="70"/>
      <c r="U60" s="63"/>
      <c r="V60" s="64"/>
    </row>
    <row r="61" spans="1:22" ht="13.8" customHeight="1" x14ac:dyDescent="0.3">
      <c r="A61" s="82" t="s">
        <v>43</v>
      </c>
      <c r="B61" s="52">
        <v>2</v>
      </c>
      <c r="C61" s="94"/>
      <c r="D61" s="53"/>
      <c r="E61" s="54"/>
      <c r="F61" s="55"/>
      <c r="G61" s="56"/>
      <c r="H61" s="57"/>
      <c r="I61" s="58"/>
      <c r="J61" s="95"/>
      <c r="K61" s="53"/>
      <c r="L61" s="54"/>
      <c r="M61" s="55"/>
      <c r="N61" s="56"/>
      <c r="O61" s="57"/>
      <c r="P61" s="121"/>
      <c r="Q61" s="120"/>
      <c r="R61" s="119"/>
      <c r="S61" s="118"/>
      <c r="T61" s="70"/>
      <c r="U61" s="63"/>
      <c r="V61" s="64"/>
    </row>
    <row r="62" spans="1:22" ht="13.8" customHeight="1" x14ac:dyDescent="0.3">
      <c r="A62" s="82" t="s">
        <v>44</v>
      </c>
      <c r="B62" s="52">
        <v>3</v>
      </c>
      <c r="C62" s="94"/>
      <c r="D62" s="53"/>
      <c r="E62" s="54"/>
      <c r="F62" s="55"/>
      <c r="G62" s="56"/>
      <c r="H62" s="57"/>
      <c r="I62" s="58"/>
      <c r="J62" s="95"/>
      <c r="K62" s="53"/>
      <c r="L62" s="54"/>
      <c r="M62" s="55"/>
      <c r="N62" s="56"/>
      <c r="O62" s="57"/>
      <c r="P62" s="121"/>
      <c r="Q62" s="120"/>
      <c r="R62" s="119"/>
      <c r="S62" s="118"/>
      <c r="T62" s="70"/>
      <c r="U62" s="63"/>
      <c r="V62" s="64"/>
    </row>
    <row r="63" spans="1:22" ht="13.8" customHeight="1" x14ac:dyDescent="0.3">
      <c r="A63" s="83" t="s">
        <v>45</v>
      </c>
      <c r="B63" s="52">
        <v>3</v>
      </c>
      <c r="C63" s="94"/>
      <c r="D63" s="53"/>
      <c r="E63" s="54"/>
      <c r="F63" s="55"/>
      <c r="G63" s="56"/>
      <c r="H63" s="57"/>
      <c r="I63" s="58"/>
      <c r="J63" s="95"/>
      <c r="K63" s="53"/>
      <c r="L63" s="54"/>
      <c r="M63" s="55"/>
      <c r="N63" s="56"/>
      <c r="O63" s="57"/>
      <c r="P63" s="121"/>
      <c r="Q63" s="120"/>
      <c r="R63" s="119"/>
      <c r="S63" s="118"/>
      <c r="T63" s="70"/>
      <c r="U63" s="63"/>
      <c r="V63" s="64"/>
    </row>
    <row r="64" spans="1:22" ht="13.8" customHeight="1" x14ac:dyDescent="0.3">
      <c r="A64" s="83" t="s">
        <v>46</v>
      </c>
      <c r="B64" s="52">
        <v>2</v>
      </c>
      <c r="C64" s="94"/>
      <c r="D64" s="53"/>
      <c r="E64" s="54"/>
      <c r="F64" s="55"/>
      <c r="G64" s="56"/>
      <c r="H64" s="57"/>
      <c r="I64" s="58"/>
      <c r="J64" s="95"/>
      <c r="K64" s="53"/>
      <c r="L64" s="54"/>
      <c r="M64" s="55"/>
      <c r="N64" s="56"/>
      <c r="O64" s="57"/>
      <c r="P64" s="121"/>
      <c r="Q64" s="120"/>
      <c r="R64" s="119"/>
      <c r="S64" s="118"/>
      <c r="T64" s="70"/>
      <c r="U64" s="63"/>
      <c r="V64" s="64"/>
    </row>
    <row r="65" spans="1:22" ht="13.8" customHeight="1" x14ac:dyDescent="0.3">
      <c r="A65" s="83" t="s">
        <v>47</v>
      </c>
      <c r="B65" s="52">
        <v>2</v>
      </c>
      <c r="C65" s="94"/>
      <c r="D65" s="53"/>
      <c r="E65" s="54"/>
      <c r="F65" s="55"/>
      <c r="G65" s="56"/>
      <c r="H65" s="57"/>
      <c r="I65" s="58"/>
      <c r="J65" s="95"/>
      <c r="K65" s="53"/>
      <c r="L65" s="54"/>
      <c r="M65" s="55"/>
      <c r="N65" s="56"/>
      <c r="O65" s="57"/>
      <c r="P65" s="121"/>
      <c r="Q65" s="120"/>
      <c r="R65" s="119"/>
      <c r="S65" s="118"/>
      <c r="T65" s="70"/>
      <c r="U65" s="63"/>
      <c r="V65" s="64"/>
    </row>
    <row r="66" spans="1:22" ht="13.8" customHeight="1" thickBot="1" x14ac:dyDescent="0.35">
      <c r="A66" s="84" t="s">
        <v>48</v>
      </c>
      <c r="B66" s="85"/>
      <c r="C66" s="94"/>
      <c r="D66" s="53"/>
      <c r="E66" s="54"/>
      <c r="F66" s="55"/>
      <c r="G66" s="56"/>
      <c r="H66" s="57"/>
      <c r="I66" s="58"/>
      <c r="J66" s="139"/>
      <c r="K66" s="53"/>
      <c r="L66" s="54"/>
      <c r="M66" s="55"/>
      <c r="N66" s="56"/>
      <c r="O66" s="57"/>
      <c r="P66" s="138"/>
      <c r="Q66" s="108"/>
      <c r="R66" s="107"/>
      <c r="S66" s="106"/>
      <c r="T66" s="137"/>
      <c r="U66" s="104"/>
      <c r="V66" s="86"/>
    </row>
    <row r="67" spans="1:22" ht="13.8" customHeight="1" thickBot="1" x14ac:dyDescent="0.35">
      <c r="A67" s="136" t="s">
        <v>62</v>
      </c>
      <c r="B67" s="87" t="s">
        <v>24</v>
      </c>
      <c r="C67" s="88" t="s">
        <v>49</v>
      </c>
      <c r="D67" s="28" t="s">
        <v>27</v>
      </c>
      <c r="E67" s="29" t="s">
        <v>28</v>
      </c>
      <c r="F67" s="30" t="s">
        <v>29</v>
      </c>
      <c r="G67" s="31"/>
      <c r="H67" s="32"/>
      <c r="I67" s="33"/>
      <c r="J67" s="89" t="s">
        <v>49</v>
      </c>
      <c r="K67" s="28" t="s">
        <v>27</v>
      </c>
      <c r="L67" s="29" t="s">
        <v>28</v>
      </c>
      <c r="M67" s="30" t="s">
        <v>29</v>
      </c>
      <c r="N67" s="31"/>
      <c r="O67" s="32"/>
      <c r="P67" s="33"/>
      <c r="Q67" s="135"/>
      <c r="R67" s="34" t="s">
        <v>3</v>
      </c>
      <c r="S67" s="35" t="s">
        <v>4</v>
      </c>
      <c r="T67" s="134"/>
      <c r="U67" s="36" t="s">
        <v>3</v>
      </c>
      <c r="V67" s="91" t="s">
        <v>4</v>
      </c>
    </row>
    <row r="68" spans="1:22" ht="13.8" customHeight="1" x14ac:dyDescent="0.3">
      <c r="A68" s="38" t="s">
        <v>33</v>
      </c>
      <c r="B68" s="39">
        <v>3</v>
      </c>
      <c r="C68" s="92"/>
      <c r="D68" s="40"/>
      <c r="E68" s="41"/>
      <c r="F68" s="42"/>
      <c r="G68" s="43"/>
      <c r="H68" s="44"/>
      <c r="I68" s="45"/>
      <c r="J68" s="93"/>
      <c r="K68" s="40"/>
      <c r="L68" s="41"/>
      <c r="M68" s="42"/>
      <c r="N68" s="43"/>
      <c r="O68" s="44"/>
      <c r="P68" s="45"/>
      <c r="Q68" s="133" t="s">
        <v>49</v>
      </c>
      <c r="R68" s="132"/>
      <c r="S68" s="131"/>
      <c r="T68" s="130" t="s">
        <v>49</v>
      </c>
      <c r="U68" s="129">
        <f>SUM($C68:$C82)-SUM($R68)</f>
        <v>0</v>
      </c>
      <c r="V68" s="97">
        <f>SUM($J68:$J82)-SUM($S68)</f>
        <v>0</v>
      </c>
    </row>
    <row r="69" spans="1:22" ht="13.8" customHeight="1" x14ac:dyDescent="0.3">
      <c r="A69" s="51" t="s">
        <v>34</v>
      </c>
      <c r="B69" s="52">
        <v>1</v>
      </c>
      <c r="C69" s="94"/>
      <c r="D69" s="53"/>
      <c r="E69" s="54"/>
      <c r="F69" s="55"/>
      <c r="G69" s="56"/>
      <c r="H69" s="57"/>
      <c r="I69" s="58"/>
      <c r="J69" s="95"/>
      <c r="K69" s="53"/>
      <c r="L69" s="54"/>
      <c r="M69" s="55"/>
      <c r="N69" s="56"/>
      <c r="O69" s="57"/>
      <c r="P69" s="58"/>
      <c r="Q69" s="128" t="s">
        <v>27</v>
      </c>
      <c r="R69" s="119"/>
      <c r="S69" s="61"/>
      <c r="T69" s="46" t="s">
        <v>27</v>
      </c>
      <c r="U69" s="63">
        <f>SUM($D68:$D82)-SUM($R69)</f>
        <v>0</v>
      </c>
      <c r="V69" s="64">
        <f>SUM($K68:$K82)-SUM($S69)</f>
        <v>0</v>
      </c>
    </row>
    <row r="70" spans="1:22" ht="13.8" customHeight="1" x14ac:dyDescent="0.3">
      <c r="A70" s="51" t="s">
        <v>35</v>
      </c>
      <c r="B70" s="52">
        <v>1</v>
      </c>
      <c r="C70" s="94"/>
      <c r="D70" s="53"/>
      <c r="E70" s="54"/>
      <c r="F70" s="55"/>
      <c r="G70" s="56"/>
      <c r="H70" s="57"/>
      <c r="I70" s="58"/>
      <c r="J70" s="95"/>
      <c r="K70" s="53"/>
      <c r="L70" s="54"/>
      <c r="M70" s="55"/>
      <c r="N70" s="56"/>
      <c r="O70" s="57"/>
      <c r="P70" s="58"/>
      <c r="Q70" s="127" t="s">
        <v>28</v>
      </c>
      <c r="R70" s="119"/>
      <c r="S70" s="61"/>
      <c r="T70" s="60" t="s">
        <v>28</v>
      </c>
      <c r="U70" s="63">
        <f>SUM($E68:$E82)-SUM($R70)</f>
        <v>0</v>
      </c>
      <c r="V70" s="64">
        <f>SUM($L68:$L82)-SUM($S70)</f>
        <v>0</v>
      </c>
    </row>
    <row r="71" spans="1:22" ht="13.8" customHeight="1" x14ac:dyDescent="0.3">
      <c r="A71" s="51" t="s">
        <v>36</v>
      </c>
      <c r="B71" s="52">
        <v>2</v>
      </c>
      <c r="C71" s="94"/>
      <c r="D71" s="53"/>
      <c r="E71" s="54"/>
      <c r="F71" s="55"/>
      <c r="G71" s="56"/>
      <c r="H71" s="57"/>
      <c r="I71" s="58"/>
      <c r="J71" s="95"/>
      <c r="K71" s="53"/>
      <c r="L71" s="54"/>
      <c r="M71" s="55"/>
      <c r="N71" s="56"/>
      <c r="O71" s="57"/>
      <c r="P71" s="58"/>
      <c r="Q71" s="126" t="s">
        <v>29</v>
      </c>
      <c r="R71" s="119"/>
      <c r="S71" s="61"/>
      <c r="T71" s="65" t="s">
        <v>29</v>
      </c>
      <c r="U71" s="63">
        <f>SUM($F68:$F82)-SUM($R71)</f>
        <v>0</v>
      </c>
      <c r="V71" s="64">
        <f>SUM($M68:$M82)-SUM($S71)</f>
        <v>0</v>
      </c>
    </row>
    <row r="72" spans="1:22" ht="13.8" customHeight="1" x14ac:dyDescent="0.3">
      <c r="A72" s="51" t="s">
        <v>37</v>
      </c>
      <c r="B72" s="52">
        <v>3</v>
      </c>
      <c r="C72" s="94"/>
      <c r="D72" s="53"/>
      <c r="E72" s="54"/>
      <c r="F72" s="55"/>
      <c r="G72" s="56"/>
      <c r="H72" s="57"/>
      <c r="I72" s="58"/>
      <c r="J72" s="95"/>
      <c r="K72" s="53"/>
      <c r="L72" s="54"/>
      <c r="M72" s="55"/>
      <c r="N72" s="56"/>
      <c r="O72" s="57"/>
      <c r="P72" s="58"/>
      <c r="Q72" s="125"/>
      <c r="R72" s="119"/>
      <c r="S72" s="61"/>
      <c r="T72" s="67"/>
      <c r="U72" s="63">
        <f>SUM($G68:$G82)-SUM($R72)</f>
        <v>0</v>
      </c>
      <c r="V72" s="64">
        <f>SUM($N68:$N82)-SUM($S72)</f>
        <v>0</v>
      </c>
    </row>
    <row r="73" spans="1:22" ht="13.8" customHeight="1" x14ac:dyDescent="0.3">
      <c r="A73" s="51" t="s">
        <v>38</v>
      </c>
      <c r="B73" s="52" t="s">
        <v>39</v>
      </c>
      <c r="C73" s="94"/>
      <c r="D73" s="53"/>
      <c r="E73" s="54"/>
      <c r="F73" s="55"/>
      <c r="G73" s="56"/>
      <c r="H73" s="57"/>
      <c r="I73" s="58"/>
      <c r="J73" s="95"/>
      <c r="K73" s="53"/>
      <c r="L73" s="54"/>
      <c r="M73" s="55"/>
      <c r="N73" s="56"/>
      <c r="O73" s="57"/>
      <c r="P73" s="58"/>
      <c r="Q73" s="124"/>
      <c r="R73" s="119"/>
      <c r="S73" s="61"/>
      <c r="T73" s="69"/>
      <c r="U73" s="63">
        <f>SUM($H68:$H82)-SUM($R73)</f>
        <v>0</v>
      </c>
      <c r="V73" s="64">
        <f>SUM($O68:$O82)-SUM($S73)</f>
        <v>0</v>
      </c>
    </row>
    <row r="74" spans="1:22" ht="13.8" customHeight="1" x14ac:dyDescent="0.3">
      <c r="A74" s="51" t="s">
        <v>40</v>
      </c>
      <c r="B74" s="52">
        <v>4</v>
      </c>
      <c r="C74" s="94"/>
      <c r="D74" s="53"/>
      <c r="E74" s="54"/>
      <c r="F74" s="55"/>
      <c r="G74" s="56"/>
      <c r="H74" s="57"/>
      <c r="I74" s="58"/>
      <c r="J74" s="95"/>
      <c r="K74" s="53"/>
      <c r="L74" s="54"/>
      <c r="M74" s="55"/>
      <c r="N74" s="56"/>
      <c r="O74" s="57"/>
      <c r="P74" s="58"/>
      <c r="Q74" s="123"/>
      <c r="R74" s="122"/>
      <c r="S74" s="61"/>
      <c r="T74" s="71"/>
      <c r="U74" s="63">
        <f>SUM($I68:$I82)-SUM($R74)</f>
        <v>0</v>
      </c>
      <c r="V74" s="64">
        <f>SUM($P68:$P82)-SUM($S74)</f>
        <v>0</v>
      </c>
    </row>
    <row r="75" spans="1:22" ht="13.8" customHeight="1" x14ac:dyDescent="0.3">
      <c r="A75" s="51" t="s">
        <v>41</v>
      </c>
      <c r="B75" s="52">
        <v>5</v>
      </c>
      <c r="C75" s="94"/>
      <c r="D75" s="53"/>
      <c r="E75" s="54"/>
      <c r="F75" s="55"/>
      <c r="G75" s="56"/>
      <c r="H75" s="57"/>
      <c r="I75" s="58"/>
      <c r="J75" s="95"/>
      <c r="K75" s="53"/>
      <c r="L75" s="54"/>
      <c r="M75" s="55"/>
      <c r="N75" s="56"/>
      <c r="O75" s="57"/>
      <c r="P75" s="121"/>
      <c r="Q75" s="120"/>
      <c r="R75" s="119"/>
      <c r="S75" s="118"/>
      <c r="T75" s="69"/>
      <c r="U75" s="63"/>
      <c r="V75" s="64"/>
    </row>
    <row r="76" spans="1:22" ht="13.8" customHeight="1" x14ac:dyDescent="0.3">
      <c r="A76" s="51" t="s">
        <v>42</v>
      </c>
      <c r="B76" s="52">
        <v>5</v>
      </c>
      <c r="C76" s="94"/>
      <c r="D76" s="53"/>
      <c r="E76" s="54"/>
      <c r="F76" s="55"/>
      <c r="G76" s="56"/>
      <c r="H76" s="57"/>
      <c r="I76" s="58"/>
      <c r="J76" s="95"/>
      <c r="K76" s="53"/>
      <c r="L76" s="54"/>
      <c r="M76" s="55"/>
      <c r="N76" s="56"/>
      <c r="O76" s="57"/>
      <c r="P76" s="121"/>
      <c r="Q76" s="120"/>
      <c r="R76" s="119"/>
      <c r="S76" s="118"/>
      <c r="T76" s="69"/>
      <c r="U76" s="63"/>
      <c r="V76" s="64"/>
    </row>
    <row r="77" spans="1:22" ht="13.8" customHeight="1" x14ac:dyDescent="0.3">
      <c r="A77" s="82" t="s">
        <v>43</v>
      </c>
      <c r="B77" s="52">
        <v>2</v>
      </c>
      <c r="C77" s="94"/>
      <c r="D77" s="53"/>
      <c r="E77" s="54"/>
      <c r="F77" s="55"/>
      <c r="G77" s="56"/>
      <c r="H77" s="57"/>
      <c r="I77" s="58"/>
      <c r="J77" s="95"/>
      <c r="K77" s="53"/>
      <c r="L77" s="54"/>
      <c r="M77" s="55"/>
      <c r="N77" s="56"/>
      <c r="O77" s="57"/>
      <c r="P77" s="121"/>
      <c r="Q77" s="120"/>
      <c r="R77" s="119"/>
      <c r="S77" s="118"/>
      <c r="T77" s="69"/>
      <c r="U77" s="63"/>
      <c r="V77" s="64"/>
    </row>
    <row r="78" spans="1:22" ht="13.8" customHeight="1" x14ac:dyDescent="0.3">
      <c r="A78" s="82" t="s">
        <v>44</v>
      </c>
      <c r="B78" s="52">
        <v>3</v>
      </c>
      <c r="C78" s="94"/>
      <c r="D78" s="53"/>
      <c r="E78" s="54"/>
      <c r="F78" s="55"/>
      <c r="G78" s="56"/>
      <c r="H78" s="57"/>
      <c r="I78" s="58"/>
      <c r="J78" s="95"/>
      <c r="K78" s="53"/>
      <c r="L78" s="54"/>
      <c r="M78" s="55"/>
      <c r="N78" s="56"/>
      <c r="O78" s="57"/>
      <c r="P78" s="121"/>
      <c r="Q78" s="120"/>
      <c r="R78" s="119"/>
      <c r="S78" s="118"/>
      <c r="T78" s="69"/>
      <c r="U78" s="63"/>
      <c r="V78" s="64"/>
    </row>
    <row r="79" spans="1:22" ht="13.8" customHeight="1" x14ac:dyDescent="0.3">
      <c r="A79" s="83" t="s">
        <v>45</v>
      </c>
      <c r="B79" s="52">
        <v>3</v>
      </c>
      <c r="C79" s="94"/>
      <c r="D79" s="53"/>
      <c r="E79" s="54"/>
      <c r="F79" s="55"/>
      <c r="G79" s="56"/>
      <c r="H79" s="57"/>
      <c r="I79" s="58"/>
      <c r="J79" s="95"/>
      <c r="K79" s="53"/>
      <c r="L79" s="54"/>
      <c r="M79" s="55"/>
      <c r="N79" s="56"/>
      <c r="O79" s="57"/>
      <c r="P79" s="121"/>
      <c r="Q79" s="120"/>
      <c r="R79" s="119"/>
      <c r="S79" s="118"/>
      <c r="T79" s="69"/>
      <c r="U79" s="63"/>
      <c r="V79" s="64"/>
    </row>
    <row r="80" spans="1:22" ht="13.8" customHeight="1" x14ac:dyDescent="0.3">
      <c r="A80" s="83" t="s">
        <v>46</v>
      </c>
      <c r="B80" s="52">
        <v>2</v>
      </c>
      <c r="C80" s="94"/>
      <c r="D80" s="53"/>
      <c r="E80" s="54"/>
      <c r="F80" s="55"/>
      <c r="G80" s="56"/>
      <c r="H80" s="57"/>
      <c r="I80" s="58"/>
      <c r="J80" s="95"/>
      <c r="K80" s="53"/>
      <c r="L80" s="54"/>
      <c r="M80" s="55"/>
      <c r="N80" s="56"/>
      <c r="O80" s="57"/>
      <c r="P80" s="121"/>
      <c r="Q80" s="120"/>
      <c r="R80" s="119"/>
      <c r="S80" s="118"/>
      <c r="T80" s="69"/>
      <c r="U80" s="63"/>
      <c r="V80" s="64"/>
    </row>
    <row r="81" spans="1:23" ht="13.8" customHeight="1" x14ac:dyDescent="0.3">
      <c r="A81" s="83" t="s">
        <v>47</v>
      </c>
      <c r="B81" s="52">
        <v>2</v>
      </c>
      <c r="C81" s="94"/>
      <c r="D81" s="53"/>
      <c r="E81" s="54"/>
      <c r="F81" s="55"/>
      <c r="G81" s="56"/>
      <c r="H81" s="57"/>
      <c r="I81" s="58"/>
      <c r="J81" s="95"/>
      <c r="K81" s="53"/>
      <c r="L81" s="54"/>
      <c r="M81" s="55"/>
      <c r="N81" s="56"/>
      <c r="O81" s="57"/>
      <c r="P81" s="121"/>
      <c r="Q81" s="120"/>
      <c r="R81" s="119"/>
      <c r="S81" s="118"/>
      <c r="T81" s="69"/>
      <c r="U81" s="63"/>
      <c r="V81" s="64"/>
    </row>
    <row r="82" spans="1:23" ht="13.8" customHeight="1" thickBot="1" x14ac:dyDescent="0.35">
      <c r="A82" s="84" t="s">
        <v>48</v>
      </c>
      <c r="B82" s="85"/>
      <c r="C82" s="117"/>
      <c r="D82" s="114"/>
      <c r="E82" s="113"/>
      <c r="F82" s="112"/>
      <c r="G82" s="111"/>
      <c r="H82" s="110"/>
      <c r="I82" s="116"/>
      <c r="J82" s="115"/>
      <c r="K82" s="114"/>
      <c r="L82" s="113"/>
      <c r="M82" s="112"/>
      <c r="N82" s="111"/>
      <c r="O82" s="110"/>
      <c r="P82" s="109"/>
      <c r="Q82" s="108"/>
      <c r="R82" s="107"/>
      <c r="S82" s="106"/>
      <c r="T82" s="105"/>
      <c r="U82" s="104"/>
      <c r="V82" s="86"/>
    </row>
    <row r="83" spans="1:23" ht="13.8" customHeight="1" thickTop="1" thickBot="1" x14ac:dyDescent="0.35">
      <c r="A83" s="98"/>
      <c r="B83" s="184" t="s">
        <v>50</v>
      </c>
      <c r="C83" s="185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5"/>
      <c r="O83" s="185"/>
      <c r="P83" s="186"/>
      <c r="Q83" s="99"/>
      <c r="R83" s="184" t="s">
        <v>51</v>
      </c>
      <c r="S83" s="185"/>
      <c r="T83" s="185"/>
      <c r="U83" s="185"/>
      <c r="V83" s="186"/>
      <c r="W83" s="50"/>
    </row>
    <row r="84" spans="1:23" ht="13.8" customHeight="1" thickBot="1" x14ac:dyDescent="0.35">
      <c r="A84" s="100"/>
      <c r="B84" s="187" t="s">
        <v>52</v>
      </c>
      <c r="C84" s="188"/>
      <c r="D84" s="189"/>
      <c r="E84" s="190" t="s">
        <v>3</v>
      </c>
      <c r="F84" s="191"/>
      <c r="G84" s="192"/>
      <c r="H84" s="193">
        <f>[1]Janvier!H84+SUM(U4:U82)</f>
        <v>15</v>
      </c>
      <c r="I84" s="194"/>
      <c r="J84" s="190" t="s">
        <v>52</v>
      </c>
      <c r="K84" s="192"/>
      <c r="L84" s="190" t="s">
        <v>4</v>
      </c>
      <c r="M84" s="191"/>
      <c r="N84" s="192"/>
      <c r="O84" s="193">
        <f>[1]Janvier!O84+SUM(V4:V82)</f>
        <v>17</v>
      </c>
      <c r="P84" s="194"/>
      <c r="Q84" s="101"/>
      <c r="R84" s="102" t="s">
        <v>3</v>
      </c>
      <c r="S84" s="103">
        <f>SUM(R4:R82)</f>
        <v>0</v>
      </c>
      <c r="T84" s="195" t="s">
        <v>4</v>
      </c>
      <c r="U84" s="196"/>
      <c r="V84" s="103">
        <f>SUM(S4:S82)</f>
        <v>0</v>
      </c>
    </row>
    <row r="85" spans="1:23" ht="16.2" thickTop="1" x14ac:dyDescent="0.3"/>
    <row r="87" spans="1:23" x14ac:dyDescent="0.3">
      <c r="A87" t="s">
        <v>61</v>
      </c>
      <c r="B87" t="s">
        <v>57</v>
      </c>
    </row>
    <row r="88" spans="1:23" x14ac:dyDescent="0.3">
      <c r="A88" t="s">
        <v>56</v>
      </c>
      <c r="B88" t="s">
        <v>55</v>
      </c>
    </row>
    <row r="89" spans="1:23" x14ac:dyDescent="0.3">
      <c r="A89" t="s">
        <v>60</v>
      </c>
      <c r="B89" t="s">
        <v>59</v>
      </c>
    </row>
    <row r="106" spans="1:2" x14ac:dyDescent="0.3">
      <c r="A106" t="s">
        <v>58</v>
      </c>
      <c r="B106" t="s">
        <v>57</v>
      </c>
    </row>
    <row r="107" spans="1:2" x14ac:dyDescent="0.3">
      <c r="A107" t="s">
        <v>56</v>
      </c>
      <c r="B107" t="s">
        <v>55</v>
      </c>
    </row>
    <row r="108" spans="1:2" x14ac:dyDescent="0.3">
      <c r="A108" t="s">
        <v>54</v>
      </c>
      <c r="B108" t="s">
        <v>53</v>
      </c>
    </row>
  </sheetData>
  <mergeCells count="20">
    <mergeCell ref="U2:V2"/>
    <mergeCell ref="B83:P83"/>
    <mergeCell ref="R83:V83"/>
    <mergeCell ref="B84:D84"/>
    <mergeCell ref="E84:G84"/>
    <mergeCell ref="H84:I84"/>
    <mergeCell ref="J84:K84"/>
    <mergeCell ref="L84:N84"/>
    <mergeCell ref="O84:P84"/>
    <mergeCell ref="T84:U84"/>
    <mergeCell ref="D1:F1"/>
    <mergeCell ref="H1:J1"/>
    <mergeCell ref="L1:N1"/>
    <mergeCell ref="P1:Q1"/>
    <mergeCell ref="T1:V1"/>
    <mergeCell ref="A2:A3"/>
    <mergeCell ref="B2:B3"/>
    <mergeCell ref="C2:I2"/>
    <mergeCell ref="J2:P2"/>
    <mergeCell ref="R2:S2"/>
  </mergeCells>
  <hyperlinks>
    <hyperlink ref="T1:V1" location="Index!A1" display="Retour Index" xr:uid="{8AFD128C-EC72-400D-91B9-A0C68EA0B51B}"/>
  </hyperlinks>
  <pageMargins left="7.874015748031496E-2" right="7.874015748031496E-2" top="7.874015748031496E-2" bottom="7.874015748031496E-2" header="0" footer="0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59652-97ED-40E0-A7DB-239C54B61113}">
  <dimension ref="A1:Z16"/>
  <sheetViews>
    <sheetView tabSelected="1" topLeftCell="K1" workbookViewId="0">
      <selection activeCell="O8" sqref="O8"/>
    </sheetView>
  </sheetViews>
  <sheetFormatPr baseColWidth="10" defaultRowHeight="15.6" x14ac:dyDescent="0.3"/>
  <sheetData>
    <row r="1" spans="1:26" ht="17.399999999999999" thickTop="1" thickBot="1" x14ac:dyDescent="0.4">
      <c r="A1" s="213" t="s">
        <v>0</v>
      </c>
      <c r="B1" s="214"/>
      <c r="C1" s="214"/>
      <c r="D1" s="214"/>
      <c r="E1" s="215"/>
      <c r="V1" s="213" t="s">
        <v>0</v>
      </c>
      <c r="W1" s="214"/>
      <c r="X1" s="214"/>
      <c r="Y1" s="214"/>
      <c r="Z1" s="215"/>
    </row>
    <row r="2" spans="1:26" ht="16.8" thickTop="1" thickBot="1" x14ac:dyDescent="0.35">
      <c r="A2" s="216" t="s">
        <v>1</v>
      </c>
      <c r="B2" s="217"/>
      <c r="C2" s="218"/>
      <c r="D2" s="219" t="s">
        <v>2</v>
      </c>
      <c r="E2" s="220"/>
      <c r="V2" s="216" t="s">
        <v>1</v>
      </c>
      <c r="W2" s="217"/>
      <c r="X2" s="218"/>
      <c r="Y2" s="219" t="s">
        <v>2</v>
      </c>
      <c r="Z2" s="220"/>
    </row>
    <row r="3" spans="1:26" ht="16.8" thickTop="1" thickBot="1" x14ac:dyDescent="0.35">
      <c r="A3" s="1" t="s">
        <v>3</v>
      </c>
      <c r="B3" s="2" t="s">
        <v>4</v>
      </c>
      <c r="C3" s="3" t="s">
        <v>5</v>
      </c>
      <c r="D3" s="24" t="s">
        <v>3</v>
      </c>
      <c r="E3" s="21" t="s">
        <v>4</v>
      </c>
      <c r="V3" s="1" t="s">
        <v>3</v>
      </c>
      <c r="W3" s="2" t="s">
        <v>4</v>
      </c>
      <c r="X3" s="3" t="s">
        <v>5</v>
      </c>
      <c r="Y3" s="24" t="s">
        <v>3</v>
      </c>
      <c r="Z3" s="21" t="s">
        <v>4</v>
      </c>
    </row>
    <row r="4" spans="1:26" ht="16.2" thickTop="1" x14ac:dyDescent="0.3">
      <c r="A4" s="4">
        <v>9</v>
      </c>
      <c r="B4" s="5">
        <v>10</v>
      </c>
      <c r="C4" s="6" t="s">
        <v>6</v>
      </c>
      <c r="D4" s="23" t="str">
        <f>IF(AND(A4&lt;&gt;"",B4&lt;&gt;""),IF(A4&lt;B4,"Bravo","Nul"),"")</f>
        <v>Bravo</v>
      </c>
      <c r="E4" s="7" t="str">
        <f>IF(AND(A4&lt;&gt;"",B4&lt;&gt;""),IF(B4&lt;A4,"Bravo","Nul"),"")</f>
        <v>Nul</v>
      </c>
      <c r="V4" s="4">
        <f>Janvier!S84</f>
        <v>0</v>
      </c>
      <c r="W4" s="5">
        <f>Janvier!V84</f>
        <v>0</v>
      </c>
      <c r="X4" s="6" t="s">
        <v>6</v>
      </c>
      <c r="Y4" s="23" t="str">
        <f>IF(AND(V4&lt;&gt;"",W4&lt;&gt;""),IF(V4&lt;W4,"Bravo","Nul"),"")</f>
        <v>Nul</v>
      </c>
      <c r="Z4" s="7" t="str">
        <f>IF(AND(V4&lt;&gt;"",W4&lt;&gt;""),IF(W4&lt;V4,"Bravo","Nul"),"")</f>
        <v>Nul</v>
      </c>
    </row>
    <row r="5" spans="1:26" x14ac:dyDescent="0.3">
      <c r="A5" s="8">
        <v>5</v>
      </c>
      <c r="B5" s="9">
        <v>6</v>
      </c>
      <c r="C5" s="10" t="s">
        <v>7</v>
      </c>
      <c r="D5" s="22" t="str">
        <f t="shared" ref="D5:D15" si="0">IF(AND(A5&lt;&gt;"",B5&lt;&gt;""),IF(A5&lt;B5,"Bravo","Nul"),"")</f>
        <v>Bravo</v>
      </c>
      <c r="E5" s="11" t="str">
        <f t="shared" ref="E5:E15" si="1">IF(AND(A5&lt;&gt;"",B5&lt;&gt;""),IF(B5&lt;A5,"Bravo","Nul"),"")</f>
        <v>Nul</v>
      </c>
      <c r="V5" s="8">
        <f>Fevrier!S84</f>
        <v>0</v>
      </c>
      <c r="W5" s="9">
        <f>Fevrier!V84</f>
        <v>0</v>
      </c>
      <c r="X5" s="10" t="s">
        <v>7</v>
      </c>
      <c r="Y5" s="22" t="str">
        <f>IF(AND(V5&lt;&gt;"",W5&lt;&gt;""),IF(V5&lt;W5,"Bravo","Nul"),"")</f>
        <v>Nul</v>
      </c>
      <c r="Z5" s="11" t="str">
        <f t="shared" ref="Z5:Z15" si="2">IF(AND(V5&lt;&gt;"",W5&lt;&gt;""),IF(W5&lt;V5,"Bravo","Nul"),"")</f>
        <v>Nul</v>
      </c>
    </row>
    <row r="6" spans="1:26" x14ac:dyDescent="0.3">
      <c r="A6" s="12">
        <v>2</v>
      </c>
      <c r="B6" s="9">
        <v>4</v>
      </c>
      <c r="C6" s="10" t="s">
        <v>8</v>
      </c>
      <c r="D6" s="22" t="str">
        <f t="shared" si="0"/>
        <v>Bravo</v>
      </c>
      <c r="E6" s="11" t="str">
        <f t="shared" si="1"/>
        <v>Nul</v>
      </c>
      <c r="V6" s="12">
        <f>Mars!S84</f>
        <v>0</v>
      </c>
      <c r="W6" s="9">
        <f>Mars!V84</f>
        <v>0</v>
      </c>
      <c r="X6" s="10" t="s">
        <v>8</v>
      </c>
      <c r="Y6" s="22" t="str">
        <f>IF(AND(V6&lt;&gt;"",W6&lt;&gt;""),IF(V6&lt;W6,"Bravo","Nul"),"")</f>
        <v>Nul</v>
      </c>
      <c r="Z6" s="11" t="str">
        <f t="shared" si="2"/>
        <v>Nul</v>
      </c>
    </row>
    <row r="7" spans="1:26" x14ac:dyDescent="0.3">
      <c r="A7" s="13">
        <v>5</v>
      </c>
      <c r="B7" s="14">
        <v>3</v>
      </c>
      <c r="C7" s="15" t="s">
        <v>9</v>
      </c>
      <c r="D7" s="22" t="str">
        <f t="shared" si="0"/>
        <v>Nul</v>
      </c>
      <c r="E7" s="11" t="str">
        <f t="shared" si="1"/>
        <v>Bravo</v>
      </c>
      <c r="V7" s="13">
        <f>Avril!S84</f>
        <v>0</v>
      </c>
      <c r="W7" s="14">
        <f>Avril!V84</f>
        <v>0</v>
      </c>
      <c r="X7" s="15" t="s">
        <v>9</v>
      </c>
      <c r="Y7" s="22" t="str">
        <f t="shared" ref="Y7:Y15" si="3">IF(AND(V7&lt;&gt;"",W7&lt;&gt;""),IF(V7&lt;W7,"Bravo","Nul"),"")</f>
        <v>Nul</v>
      </c>
      <c r="Z7" s="11" t="str">
        <f t="shared" si="2"/>
        <v>Nul</v>
      </c>
    </row>
    <row r="8" spans="1:26" x14ac:dyDescent="0.3">
      <c r="A8" s="13"/>
      <c r="B8" s="14"/>
      <c r="C8" s="15" t="s">
        <v>10</v>
      </c>
      <c r="D8" s="22" t="str">
        <f t="shared" si="0"/>
        <v/>
      </c>
      <c r="E8" s="11" t="str">
        <f t="shared" si="1"/>
        <v/>
      </c>
      <c r="V8" s="13"/>
      <c r="W8" s="14"/>
      <c r="X8" s="15" t="s">
        <v>10</v>
      </c>
      <c r="Y8" s="22" t="str">
        <f>IF(AND(V8&lt;&gt;"",W8&lt;&gt;""),IF(V8&lt;W8,"Bravo","Nul"),"")</f>
        <v/>
      </c>
      <c r="Z8" s="11" t="str">
        <f t="shared" si="2"/>
        <v/>
      </c>
    </row>
    <row r="9" spans="1:26" x14ac:dyDescent="0.3">
      <c r="A9" s="13"/>
      <c r="B9" s="14"/>
      <c r="C9" s="15" t="s">
        <v>11</v>
      </c>
      <c r="D9" s="22" t="str">
        <f t="shared" si="0"/>
        <v/>
      </c>
      <c r="E9" s="11" t="str">
        <f t="shared" si="1"/>
        <v/>
      </c>
      <c r="V9" s="13"/>
      <c r="W9" s="14"/>
      <c r="X9" s="15" t="s">
        <v>11</v>
      </c>
      <c r="Y9" s="22" t="str">
        <f>IF(AND(V9&lt;&gt;"",W9&lt;&gt;""),IF(V9&lt;W9,"Bravo","Nul"),"")</f>
        <v/>
      </c>
      <c r="Z9" s="11" t="str">
        <f t="shared" si="2"/>
        <v/>
      </c>
    </row>
    <row r="10" spans="1:26" x14ac:dyDescent="0.3">
      <c r="A10" s="13"/>
      <c r="B10" s="14"/>
      <c r="C10" s="15" t="s">
        <v>12</v>
      </c>
      <c r="D10" s="22" t="str">
        <f t="shared" si="0"/>
        <v/>
      </c>
      <c r="E10" s="11" t="str">
        <f t="shared" si="1"/>
        <v/>
      </c>
      <c r="V10" s="13"/>
      <c r="W10" s="14"/>
      <c r="X10" s="15" t="s">
        <v>12</v>
      </c>
      <c r="Y10" s="22" t="str">
        <f>IF(AND(V10&lt;&gt;"",W10&lt;&gt;""),IF(V10&lt;W10,"Bravo","Nul"),"")</f>
        <v/>
      </c>
      <c r="Z10" s="11" t="str">
        <f t="shared" si="2"/>
        <v/>
      </c>
    </row>
    <row r="11" spans="1:26" x14ac:dyDescent="0.3">
      <c r="A11" s="13"/>
      <c r="B11" s="14"/>
      <c r="C11" s="15" t="s">
        <v>13</v>
      </c>
      <c r="D11" s="22" t="str">
        <f t="shared" si="0"/>
        <v/>
      </c>
      <c r="E11" s="11" t="str">
        <f t="shared" si="1"/>
        <v/>
      </c>
      <c r="V11" s="13"/>
      <c r="W11" s="14"/>
      <c r="X11" s="15" t="s">
        <v>13</v>
      </c>
      <c r="Y11" s="22" t="str">
        <f>IF(AND(V11&lt;&gt;"",W11&lt;&gt;""),IF(V11&lt;W11,"Bravo","Nul"),"")</f>
        <v/>
      </c>
      <c r="Z11" s="11" t="str">
        <f t="shared" si="2"/>
        <v/>
      </c>
    </row>
    <row r="12" spans="1:26" x14ac:dyDescent="0.3">
      <c r="A12" s="13"/>
      <c r="B12" s="14"/>
      <c r="C12" s="15" t="s">
        <v>14</v>
      </c>
      <c r="D12" s="22" t="str">
        <f t="shared" si="0"/>
        <v/>
      </c>
      <c r="E12" s="11" t="str">
        <f t="shared" si="1"/>
        <v/>
      </c>
      <c r="V12" s="13"/>
      <c r="W12" s="14"/>
      <c r="X12" s="15" t="s">
        <v>14</v>
      </c>
      <c r="Y12" s="22" t="str">
        <f>IF(AND(V12&lt;&gt;"",W12&lt;&gt;""),IF(V12&lt;W12,"Bravo","Nul"),"")</f>
        <v/>
      </c>
      <c r="Z12" s="11" t="str">
        <f t="shared" si="2"/>
        <v/>
      </c>
    </row>
    <row r="13" spans="1:26" x14ac:dyDescent="0.3">
      <c r="A13" s="13"/>
      <c r="B13" s="14"/>
      <c r="C13" s="15" t="s">
        <v>15</v>
      </c>
      <c r="D13" s="22" t="str">
        <f t="shared" si="0"/>
        <v/>
      </c>
      <c r="E13" s="11" t="str">
        <f t="shared" si="1"/>
        <v/>
      </c>
      <c r="V13" s="13"/>
      <c r="W13" s="14"/>
      <c r="X13" s="15" t="s">
        <v>15</v>
      </c>
      <c r="Y13" s="22" t="str">
        <f t="shared" si="3"/>
        <v/>
      </c>
      <c r="Z13" s="11" t="str">
        <f t="shared" si="2"/>
        <v/>
      </c>
    </row>
    <row r="14" spans="1:26" x14ac:dyDescent="0.3">
      <c r="A14" s="13"/>
      <c r="B14" s="14"/>
      <c r="C14" s="15" t="s">
        <v>16</v>
      </c>
      <c r="D14" s="22" t="str">
        <f t="shared" si="0"/>
        <v/>
      </c>
      <c r="E14" s="11" t="str">
        <f t="shared" si="1"/>
        <v/>
      </c>
      <c r="V14" s="13"/>
      <c r="W14" s="14"/>
      <c r="X14" s="15" t="s">
        <v>16</v>
      </c>
      <c r="Y14" s="22" t="str">
        <f t="shared" si="3"/>
        <v/>
      </c>
      <c r="Z14" s="11" t="str">
        <f t="shared" si="2"/>
        <v/>
      </c>
    </row>
    <row r="15" spans="1:26" ht="16.2" thickBot="1" x14ac:dyDescent="0.35">
      <c r="A15" s="16"/>
      <c r="B15" s="17"/>
      <c r="C15" s="18" t="s">
        <v>17</v>
      </c>
      <c r="D15" s="19" t="str">
        <f t="shared" si="0"/>
        <v/>
      </c>
      <c r="E15" s="20" t="str">
        <f t="shared" si="1"/>
        <v/>
      </c>
      <c r="V15" s="16"/>
      <c r="W15" s="17"/>
      <c r="X15" s="18" t="s">
        <v>17</v>
      </c>
      <c r="Y15" s="19" t="str">
        <f t="shared" si="3"/>
        <v/>
      </c>
      <c r="Z15" s="20" t="str">
        <f t="shared" si="2"/>
        <v/>
      </c>
    </row>
    <row r="16" spans="1:26" ht="16.2" thickTop="1" x14ac:dyDescent="0.3"/>
  </sheetData>
  <mergeCells count="6">
    <mergeCell ref="A1:E1"/>
    <mergeCell ref="A2:C2"/>
    <mergeCell ref="D2:E2"/>
    <mergeCell ref="V1:Z1"/>
    <mergeCell ref="V2:X2"/>
    <mergeCell ref="Y2:Z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</vt:lpstr>
      <vt:lpstr>Fevrier</vt:lpstr>
      <vt:lpstr>Mars</vt:lpstr>
      <vt:lpstr>Avril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jason</cp:lastModifiedBy>
  <dcterms:created xsi:type="dcterms:W3CDTF">2019-01-25T14:00:22Z</dcterms:created>
  <dcterms:modified xsi:type="dcterms:W3CDTF">2019-01-25T20:40:42Z</dcterms:modified>
</cp:coreProperties>
</file>