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yalhotel\Desktop\"/>
    </mc:Choice>
  </mc:AlternateContent>
  <xr:revisionPtr revIDLastSave="0" documentId="10_ncr:8100000_{D1D11651-908A-48F8-946E-0EA9DF03C2AD}" xr6:coauthVersionLast="32" xr6:coauthVersionMax="32" xr10:uidLastSave="{00000000-0000-0000-0000-000000000000}"/>
  <bookViews>
    <workbookView xWindow="0" yWindow="0" windowWidth="20160" windowHeight="8736" xr2:uid="{1868F6EB-BFDC-4BB7-ADFF-82CBB9EFD85B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35" i="1" l="1"/>
  <c r="AG35" i="1"/>
  <c r="AD35" i="1"/>
  <c r="Y35" i="1"/>
  <c r="T35" i="1"/>
  <c r="O35" i="1"/>
  <c r="J35" i="1"/>
  <c r="AJ34" i="1"/>
  <c r="AG34" i="1"/>
  <c r="AD34" i="1"/>
  <c r="Y34" i="1"/>
  <c r="T34" i="1"/>
  <c r="O34" i="1"/>
  <c r="J34" i="1"/>
  <c r="AJ33" i="1"/>
  <c r="AG33" i="1"/>
  <c r="AD33" i="1"/>
  <c r="Y33" i="1"/>
  <c r="T33" i="1"/>
  <c r="O33" i="1"/>
  <c r="J33" i="1"/>
  <c r="AJ32" i="1"/>
  <c r="AG32" i="1"/>
  <c r="AD32" i="1"/>
  <c r="Y32" i="1"/>
  <c r="T32" i="1"/>
  <c r="O32" i="1"/>
  <c r="J32" i="1"/>
  <c r="AJ31" i="1"/>
  <c r="AG31" i="1"/>
  <c r="AD31" i="1"/>
  <c r="Y31" i="1"/>
  <c r="T31" i="1"/>
  <c r="O31" i="1"/>
  <c r="J31" i="1"/>
  <c r="AJ30" i="1"/>
  <c r="AG30" i="1"/>
  <c r="AD30" i="1"/>
  <c r="Y30" i="1"/>
  <c r="T30" i="1"/>
  <c r="O30" i="1"/>
  <c r="J30" i="1"/>
  <c r="AJ29" i="1"/>
  <c r="AG29" i="1"/>
  <c r="AD29" i="1"/>
  <c r="Y29" i="1"/>
  <c r="T29" i="1"/>
  <c r="O29" i="1"/>
  <c r="J29" i="1"/>
  <c r="AJ28" i="1"/>
  <c r="AG28" i="1"/>
  <c r="AD28" i="1"/>
  <c r="Y28" i="1"/>
  <c r="T28" i="1"/>
  <c r="O28" i="1"/>
  <c r="J28" i="1"/>
  <c r="AJ27" i="1"/>
  <c r="AG27" i="1"/>
  <c r="AD27" i="1"/>
  <c r="Y27" i="1"/>
  <c r="T27" i="1"/>
  <c r="O27" i="1"/>
  <c r="J27" i="1"/>
  <c r="AJ26" i="1"/>
  <c r="AG26" i="1"/>
  <c r="AD26" i="1"/>
  <c r="Y26" i="1"/>
  <c r="T26" i="1"/>
  <c r="O26" i="1"/>
  <c r="J26" i="1"/>
  <c r="AJ25" i="1"/>
  <c r="AG25" i="1"/>
  <c r="AD25" i="1"/>
  <c r="Y25" i="1"/>
  <c r="T25" i="1"/>
  <c r="O25" i="1"/>
  <c r="J25" i="1"/>
  <c r="AJ24" i="1"/>
  <c r="AG24" i="1"/>
  <c r="AD24" i="1"/>
  <c r="Y24" i="1"/>
  <c r="T24" i="1"/>
  <c r="O24" i="1"/>
  <c r="J24" i="1"/>
  <c r="AJ23" i="1"/>
  <c r="AG23" i="1"/>
  <c r="AD23" i="1"/>
  <c r="Y23" i="1"/>
  <c r="T23" i="1"/>
  <c r="O23" i="1"/>
  <c r="J23" i="1"/>
  <c r="AJ22" i="1"/>
  <c r="AG22" i="1"/>
  <c r="AD22" i="1"/>
  <c r="Y22" i="1"/>
  <c r="T22" i="1"/>
  <c r="O22" i="1"/>
  <c r="J22" i="1"/>
  <c r="AJ21" i="1"/>
  <c r="AG21" i="1"/>
  <c r="AD21" i="1"/>
  <c r="Y21" i="1"/>
  <c r="T21" i="1"/>
  <c r="O21" i="1"/>
  <c r="J21" i="1"/>
  <c r="AJ20" i="1"/>
  <c r="AG20" i="1"/>
  <c r="AD20" i="1"/>
  <c r="Y20" i="1"/>
  <c r="T20" i="1"/>
  <c r="O20" i="1"/>
  <c r="J20" i="1"/>
  <c r="AJ19" i="1"/>
  <c r="AG19" i="1"/>
  <c r="AD19" i="1"/>
  <c r="Y19" i="1"/>
  <c r="T19" i="1"/>
  <c r="O19" i="1"/>
  <c r="J19" i="1"/>
  <c r="AJ18" i="1"/>
  <c r="AG18" i="1"/>
  <c r="AD18" i="1"/>
  <c r="Y18" i="1"/>
  <c r="T18" i="1"/>
  <c r="O18" i="1"/>
  <c r="J18" i="1"/>
  <c r="AJ17" i="1"/>
  <c r="AG17" i="1"/>
  <c r="AD17" i="1"/>
  <c r="Y17" i="1"/>
  <c r="T17" i="1"/>
  <c r="O17" i="1"/>
  <c r="J17" i="1"/>
  <c r="AJ16" i="1"/>
  <c r="AG16" i="1"/>
  <c r="AD16" i="1"/>
  <c r="Y16" i="1"/>
  <c r="T16" i="1"/>
  <c r="O16" i="1"/>
  <c r="J16" i="1"/>
  <c r="AJ15" i="1"/>
  <c r="AG15" i="1"/>
  <c r="AD15" i="1"/>
  <c r="Y15" i="1"/>
  <c r="T15" i="1"/>
  <c r="O15" i="1"/>
  <c r="J15" i="1"/>
  <c r="AJ14" i="1"/>
  <c r="AG14" i="1"/>
  <c r="AD14" i="1"/>
  <c r="Y14" i="1"/>
  <c r="T14" i="1"/>
  <c r="O14" i="1"/>
  <c r="J14" i="1"/>
  <c r="AJ13" i="1"/>
  <c r="AG13" i="1"/>
  <c r="AD13" i="1"/>
  <c r="Y13" i="1"/>
  <c r="T13" i="1"/>
  <c r="O13" i="1"/>
  <c r="J13" i="1"/>
  <c r="AJ12" i="1"/>
  <c r="AG12" i="1"/>
  <c r="AD12" i="1"/>
  <c r="Y12" i="1"/>
  <c r="T12" i="1"/>
  <c r="O12" i="1"/>
  <c r="J12" i="1"/>
  <c r="AJ11" i="1"/>
  <c r="AG11" i="1"/>
  <c r="AD11" i="1"/>
  <c r="Y11" i="1"/>
  <c r="T11" i="1"/>
  <c r="O11" i="1"/>
  <c r="J11" i="1"/>
  <c r="AJ10" i="1"/>
  <c r="AG10" i="1"/>
  <c r="AD10" i="1"/>
  <c r="Y10" i="1"/>
  <c r="T10" i="1"/>
  <c r="O10" i="1"/>
  <c r="J10" i="1"/>
  <c r="AJ9" i="1"/>
  <c r="AG9" i="1"/>
  <c r="AD9" i="1"/>
  <c r="Y9" i="1"/>
  <c r="T9" i="1"/>
  <c r="O9" i="1"/>
  <c r="J9" i="1"/>
  <c r="AJ8" i="1"/>
  <c r="AH37" i="1" s="1"/>
  <c r="AG8" i="1"/>
  <c r="AD8" i="1"/>
  <c r="Y8" i="1"/>
  <c r="T8" i="1"/>
  <c r="R37" i="1" s="1"/>
  <c r="O8" i="1"/>
  <c r="J8" i="1"/>
  <c r="AJ7" i="1"/>
  <c r="AG7" i="1"/>
  <c r="AD7" i="1"/>
  <c r="Y7" i="1"/>
  <c r="T7" i="1"/>
  <c r="O7" i="1"/>
  <c r="J7" i="1"/>
  <c r="AJ6" i="1"/>
  <c r="AG6" i="1"/>
  <c r="AD6" i="1"/>
  <c r="Y6" i="1"/>
  <c r="T6" i="1"/>
  <c r="O6" i="1"/>
  <c r="J6" i="1"/>
  <c r="AJ5" i="1"/>
  <c r="AG5" i="1"/>
  <c r="AE37" i="1" s="1"/>
  <c r="AD5" i="1"/>
  <c r="AB37" i="1" s="1"/>
  <c r="Y5" i="1"/>
  <c r="W37" i="1" s="1"/>
  <c r="T5" i="1"/>
  <c r="O5" i="1"/>
  <c r="M37" i="1" s="1"/>
  <c r="J5" i="1"/>
  <c r="G3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royalhotel</author>
  </authors>
  <commentList>
    <comment ref="AB4" authorId="0" shapeId="0" xr:uid="{7B01D9AE-1051-4D9A-9DE9-714557031F63}">
      <text>
        <r>
          <rPr>
            <b/>
            <sz val="9"/>
            <color indexed="81"/>
            <rFont val="Tahoma"/>
            <family val="2"/>
          </rPr>
          <t>équipe du soir</t>
        </r>
      </text>
    </comment>
  </commentList>
</comments>
</file>

<file path=xl/sharedStrings.xml><?xml version="1.0" encoding="utf-8"?>
<sst xmlns="http://schemas.openxmlformats.org/spreadsheetml/2006/main" count="44" uniqueCount="20">
  <si>
    <r>
      <t xml:space="preserve"> Mai 2018 AU </t>
    </r>
    <r>
      <rPr>
        <b/>
        <sz val="16"/>
        <color rgb="FFFF0000"/>
        <rFont val="Bookman Old Style"/>
        <family val="1"/>
      </rPr>
      <t>23/04</t>
    </r>
  </si>
  <si>
    <t>A</t>
  </si>
  <si>
    <t>B</t>
  </si>
  <si>
    <t>C</t>
  </si>
  <si>
    <t>D</t>
  </si>
  <si>
    <t>E</t>
  </si>
  <si>
    <t>F</t>
  </si>
  <si>
    <t>G</t>
  </si>
  <si>
    <t>H</t>
  </si>
  <si>
    <t>Congé</t>
  </si>
  <si>
    <t>MARDI</t>
  </si>
  <si>
    <t>Maladie/sans solde</t>
  </si>
  <si>
    <t>MERCREDI</t>
  </si>
  <si>
    <t>Jour férié</t>
  </si>
  <si>
    <t>JEUDI</t>
  </si>
  <si>
    <t>VENDREDI</t>
  </si>
  <si>
    <t>SAMEDI</t>
  </si>
  <si>
    <t>DIMANCHE</t>
  </si>
  <si>
    <t>LUNDI</t>
  </si>
  <si>
    <t>Heures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</si>
</sst>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"/>
    <numFmt numFmtId="166" formatCode="[hh]:m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Bookman Old Style"/>
      <family val="1"/>
    </font>
    <font>
      <b/>
      <sz val="16"/>
      <color rgb="FFFF0000"/>
      <name val="Bookman Old Style"/>
      <family val="1"/>
    </font>
    <font>
      <sz val="16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10"/>
      <color indexed="55"/>
      <name val="Arial"/>
      <family val="2"/>
    </font>
    <font>
      <sz val="16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sz val="10"/>
      <color theme="0" tint="-0.3499862666707357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41"/>
      </patternFill>
    </fill>
    <fill>
      <patternFill patternType="solid">
        <fgColor theme="0"/>
        <bgColor indexed="46"/>
      </patternFill>
    </fill>
    <fill>
      <patternFill patternType="solid">
        <fgColor theme="0"/>
        <bgColor indexed="50"/>
      </patternFill>
    </fill>
    <fill>
      <patternFill patternType="solid">
        <fgColor theme="0"/>
        <bgColor indexed="45"/>
      </patternFill>
    </fill>
    <fill>
      <patternFill patternType="solid">
        <fgColor theme="0"/>
        <bgColor indexed="13"/>
      </patternFill>
    </fill>
    <fill>
      <patternFill patternType="solid">
        <fgColor theme="4" tint="0.39997558519241921"/>
        <bgColor indexed="3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99FF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3"/>
        <bgColor indexed="13"/>
      </patternFill>
    </fill>
    <fill>
      <patternFill patternType="solid">
        <fgColor theme="4" tint="0.39997558519241921"/>
        <bgColor indexed="26"/>
      </patternFill>
    </fill>
    <fill>
      <patternFill patternType="solid">
        <fgColor rgb="FFFFFF99"/>
        <bgColor indexed="26"/>
      </patternFill>
    </fill>
    <fill>
      <patternFill patternType="solid">
        <fgColor theme="5" tint="0.39997558519241921"/>
        <bgColor indexed="30"/>
      </patternFill>
    </fill>
    <fill>
      <patternFill patternType="solid">
        <fgColor theme="5" tint="0.39997558519241921"/>
        <bgColor indexed="64"/>
      </patternFill>
    </fill>
  </fills>
  <borders count="106">
    <border>
      <left/>
      <right/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double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8"/>
      </right>
      <top style="thin">
        <color indexed="8"/>
      </top>
      <bottom style="double">
        <color indexed="64"/>
      </bottom>
      <diagonal/>
    </border>
    <border>
      <left/>
      <right/>
      <top style="thin">
        <color indexed="8"/>
      </top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/>
      <right style="thin">
        <color indexed="64"/>
      </right>
      <top style="thin">
        <color indexed="8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double">
        <color indexed="64"/>
      </bottom>
      <diagonal/>
    </border>
    <border>
      <left/>
      <right style="medium">
        <color indexed="64"/>
      </right>
      <top style="thin">
        <color indexed="8"/>
      </top>
      <bottom style="double">
        <color indexed="64"/>
      </bottom>
      <diagonal/>
    </border>
    <border>
      <left/>
      <right style="thin">
        <color indexed="64"/>
      </right>
      <top style="thin">
        <color indexed="8"/>
      </top>
      <bottom style="double">
        <color indexed="8"/>
      </bottom>
      <diagonal/>
    </border>
    <border>
      <left/>
      <right style="medium">
        <color indexed="64"/>
      </right>
      <top style="thin">
        <color indexed="8"/>
      </top>
      <bottom style="double">
        <color indexed="8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double">
        <color indexed="64"/>
      </top>
      <bottom style="thin">
        <color indexed="64"/>
      </bottom>
      <diagonal/>
    </border>
    <border>
      <left/>
      <right style="medium">
        <color indexed="8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64"/>
      </bottom>
      <diagonal/>
    </border>
    <border>
      <left style="thin">
        <color indexed="8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double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double">
        <color indexed="8"/>
      </bottom>
      <diagonal/>
    </border>
    <border>
      <left/>
      <right/>
      <top style="thin">
        <color indexed="8"/>
      </top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double">
        <color indexed="8"/>
      </bottom>
      <diagonal/>
    </border>
    <border>
      <left/>
      <right style="thin">
        <color indexed="64"/>
      </right>
      <top style="double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365">
    <xf numFmtId="0" fontId="0" fillId="0" borderId="0" xfId="0"/>
    <xf numFmtId="164" fontId="2" fillId="2" borderId="0" xfId="0" applyNumberFormat="1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20" fontId="0" fillId="0" borderId="0" xfId="0" applyNumberFormat="1"/>
    <xf numFmtId="165" fontId="0" fillId="0" borderId="0" xfId="0" applyNumberFormat="1"/>
    <xf numFmtId="20" fontId="7" fillId="0" borderId="0" xfId="0" applyNumberFormat="1" applyFont="1" applyAlignment="1">
      <alignment horizontal="left"/>
    </xf>
    <xf numFmtId="20" fontId="7" fillId="0" borderId="0" xfId="0" applyNumberFormat="1" applyFont="1"/>
    <xf numFmtId="20" fontId="8" fillId="0" borderId="0" xfId="0" applyNumberFormat="1" applyFont="1"/>
    <xf numFmtId="164" fontId="4" fillId="2" borderId="0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10" fillId="0" borderId="0" xfId="0" applyFont="1" applyAlignment="1">
      <alignment horizontal="center"/>
    </xf>
    <xf numFmtId="0" fontId="11" fillId="0" borderId="0" xfId="0" applyFont="1"/>
    <xf numFmtId="165" fontId="12" fillId="9" borderId="6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/>
    <xf numFmtId="0" fontId="1" fillId="10" borderId="0" xfId="1" applyFont="1" applyFill="1" applyBorder="1" applyAlignment="1"/>
    <xf numFmtId="0" fontId="14" fillId="11" borderId="7" xfId="0" applyFont="1" applyFill="1" applyBorder="1"/>
    <xf numFmtId="0" fontId="14" fillId="11" borderId="8" xfId="0" applyFont="1" applyFill="1" applyBorder="1" applyAlignment="1">
      <alignment horizontal="left" vertical="center"/>
    </xf>
    <xf numFmtId="166" fontId="8" fillId="13" borderId="26" xfId="0" applyNumberFormat="1" applyFont="1" applyFill="1" applyBorder="1" applyAlignment="1">
      <alignment horizontal="center" vertical="center"/>
    </xf>
    <xf numFmtId="0" fontId="0" fillId="13" borderId="0" xfId="0" applyFont="1" applyFill="1" applyBorder="1"/>
    <xf numFmtId="0" fontId="0" fillId="14" borderId="0" xfId="0" applyFill="1"/>
    <xf numFmtId="0" fontId="14" fillId="13" borderId="28" xfId="0" applyFont="1" applyFill="1" applyBorder="1"/>
    <xf numFmtId="0" fontId="14" fillId="13" borderId="29" xfId="0" applyFont="1" applyFill="1" applyBorder="1" applyAlignment="1">
      <alignment horizontal="left" vertical="center"/>
    </xf>
    <xf numFmtId="166" fontId="13" fillId="2" borderId="19" xfId="0" applyNumberFormat="1" applyFont="1" applyFill="1" applyBorder="1" applyAlignment="1">
      <alignment horizontal="center" vertical="center"/>
    </xf>
    <xf numFmtId="166" fontId="8" fillId="13" borderId="39" xfId="0" applyNumberFormat="1" applyFont="1" applyFill="1" applyBorder="1" applyAlignment="1">
      <alignment horizontal="center" vertical="center"/>
    </xf>
    <xf numFmtId="20" fontId="0" fillId="13" borderId="0" xfId="0" applyNumberFormat="1" applyFont="1" applyFill="1" applyBorder="1" applyAlignment="1">
      <alignment horizontal="center" vertical="center"/>
    </xf>
    <xf numFmtId="166" fontId="0" fillId="12" borderId="0" xfId="0" applyNumberFormat="1" applyFont="1" applyFill="1" applyBorder="1" applyAlignment="1">
      <alignment horizontal="center" vertical="center"/>
    </xf>
    <xf numFmtId="0" fontId="14" fillId="13" borderId="40" xfId="0" applyFont="1" applyFill="1" applyBorder="1" applyAlignment="1">
      <alignment horizontal="left" vertical="center"/>
    </xf>
    <xf numFmtId="166" fontId="13" fillId="0" borderId="20" xfId="0" applyNumberFormat="1" applyFont="1" applyFill="1" applyBorder="1" applyAlignment="1">
      <alignment horizontal="center" vertical="center"/>
    </xf>
    <xf numFmtId="166" fontId="13" fillId="0" borderId="12" xfId="0" applyNumberFormat="1" applyFont="1" applyFill="1" applyBorder="1" applyAlignment="1">
      <alignment horizontal="center" vertical="center"/>
    </xf>
    <xf numFmtId="166" fontId="13" fillId="2" borderId="42" xfId="0" applyNumberFormat="1" applyFont="1" applyFill="1" applyBorder="1" applyAlignment="1">
      <alignment horizontal="center" vertical="center"/>
    </xf>
    <xf numFmtId="166" fontId="8" fillId="13" borderId="43" xfId="0" applyNumberFormat="1" applyFont="1" applyFill="1" applyBorder="1" applyAlignment="1">
      <alignment horizontal="center" vertical="center"/>
    </xf>
    <xf numFmtId="0" fontId="0" fillId="13" borderId="0" xfId="0" applyFont="1" applyFill="1" applyBorder="1" applyAlignment="1">
      <alignment horizontal="center" vertical="center"/>
    </xf>
    <xf numFmtId="0" fontId="0" fillId="0" borderId="0" xfId="0" applyFont="1"/>
    <xf numFmtId="0" fontId="14" fillId="13" borderId="47" xfId="0" applyFont="1" applyFill="1" applyBorder="1"/>
    <xf numFmtId="0" fontId="14" fillId="13" borderId="48" xfId="0" applyFont="1" applyFill="1" applyBorder="1" applyAlignment="1">
      <alignment horizontal="left" vertical="center"/>
    </xf>
    <xf numFmtId="166" fontId="13" fillId="2" borderId="31" xfId="0" applyNumberFormat="1" applyFont="1" applyFill="1" applyBorder="1" applyAlignment="1">
      <alignment horizontal="center" vertical="center"/>
    </xf>
    <xf numFmtId="0" fontId="14" fillId="13" borderId="55" xfId="0" applyFont="1" applyFill="1" applyBorder="1"/>
    <xf numFmtId="0" fontId="14" fillId="13" borderId="56" xfId="0" applyFont="1" applyFill="1" applyBorder="1" applyAlignment="1">
      <alignment horizontal="left" vertical="center"/>
    </xf>
    <xf numFmtId="166" fontId="13" fillId="2" borderId="55" xfId="0" applyNumberFormat="1" applyFont="1" applyFill="1" applyBorder="1" applyAlignment="1">
      <alignment horizontal="center" vertical="center"/>
    </xf>
    <xf numFmtId="166" fontId="13" fillId="2" borderId="67" xfId="0" applyNumberFormat="1" applyFont="1" applyFill="1" applyBorder="1" applyAlignment="1">
      <alignment horizontal="center" vertical="center"/>
    </xf>
    <xf numFmtId="166" fontId="8" fillId="13" borderId="66" xfId="0" applyNumberFormat="1" applyFont="1" applyFill="1" applyBorder="1" applyAlignment="1">
      <alignment horizontal="center" vertical="center"/>
    </xf>
    <xf numFmtId="0" fontId="14" fillId="13" borderId="69" xfId="0" applyFont="1" applyFill="1" applyBorder="1"/>
    <xf numFmtId="0" fontId="14" fillId="13" borderId="70" xfId="0" applyFont="1" applyFill="1" applyBorder="1" applyAlignment="1">
      <alignment horizontal="left" vertical="center"/>
    </xf>
    <xf numFmtId="166" fontId="8" fillId="13" borderId="74" xfId="0" applyNumberFormat="1" applyFont="1" applyFill="1" applyBorder="1" applyAlignment="1">
      <alignment horizontal="center" vertical="center"/>
    </xf>
    <xf numFmtId="166" fontId="13" fillId="0" borderId="75" xfId="0" applyNumberFormat="1" applyFont="1" applyFill="1" applyBorder="1" applyAlignment="1">
      <alignment horizontal="center" vertical="center"/>
    </xf>
    <xf numFmtId="166" fontId="13" fillId="0" borderId="42" xfId="0" applyNumberFormat="1" applyFont="1" applyFill="1" applyBorder="1" applyAlignment="1">
      <alignment horizontal="center" vertical="center"/>
    </xf>
    <xf numFmtId="0" fontId="14" fillId="11" borderId="28" xfId="0" applyFont="1" applyFill="1" applyBorder="1"/>
    <xf numFmtId="0" fontId="14" fillId="11" borderId="40" xfId="0" applyFont="1" applyFill="1" applyBorder="1" applyAlignment="1">
      <alignment horizontal="left" vertical="center"/>
    </xf>
    <xf numFmtId="166" fontId="8" fillId="13" borderId="27" xfId="0" applyNumberFormat="1" applyFont="1" applyFill="1" applyBorder="1" applyAlignment="1">
      <alignment horizontal="center" vertical="center"/>
    </xf>
    <xf numFmtId="166" fontId="13" fillId="2" borderId="28" xfId="0" applyNumberFormat="1" applyFont="1" applyFill="1" applyBorder="1" applyAlignment="1">
      <alignment horizontal="center" vertical="center"/>
    </xf>
    <xf numFmtId="0" fontId="16" fillId="13" borderId="55" xfId="0" applyFont="1" applyFill="1" applyBorder="1"/>
    <xf numFmtId="166" fontId="13" fillId="15" borderId="57" xfId="0" applyNumberFormat="1" applyFont="1" applyFill="1" applyBorder="1" applyAlignment="1">
      <alignment horizontal="center" vertical="center"/>
    </xf>
    <xf numFmtId="166" fontId="13" fillId="15" borderId="58" xfId="0" applyNumberFormat="1" applyFont="1" applyFill="1" applyBorder="1" applyAlignment="1">
      <alignment horizontal="center" vertical="center"/>
    </xf>
    <xf numFmtId="166" fontId="13" fillId="15" borderId="59" xfId="0" applyNumberFormat="1" applyFont="1" applyFill="1" applyBorder="1" applyAlignment="1">
      <alignment horizontal="center" vertical="center"/>
    </xf>
    <xf numFmtId="166" fontId="13" fillId="15" borderId="60" xfId="0" applyNumberFormat="1" applyFont="1" applyFill="1" applyBorder="1" applyAlignment="1">
      <alignment horizontal="center" vertical="center"/>
    </xf>
    <xf numFmtId="166" fontId="13" fillId="2" borderId="62" xfId="0" applyNumberFormat="1" applyFont="1" applyFill="1" applyBorder="1" applyAlignment="1">
      <alignment horizontal="center" vertical="center"/>
    </xf>
    <xf numFmtId="0" fontId="14" fillId="13" borderId="7" xfId="0" applyFont="1" applyFill="1" applyBorder="1"/>
    <xf numFmtId="0" fontId="14" fillId="13" borderId="8" xfId="0" applyFont="1" applyFill="1" applyBorder="1" applyAlignment="1">
      <alignment horizontal="left" vertical="center"/>
    </xf>
    <xf numFmtId="0" fontId="14" fillId="13" borderId="14" xfId="0" applyFont="1" applyFill="1" applyBorder="1"/>
    <xf numFmtId="166" fontId="8" fillId="13" borderId="68" xfId="0" applyNumberFormat="1" applyFont="1" applyFill="1" applyBorder="1" applyAlignment="1">
      <alignment horizontal="center" vertical="center"/>
    </xf>
    <xf numFmtId="20" fontId="0" fillId="13" borderId="0" xfId="0" applyNumberFormat="1" applyFont="1" applyFill="1" applyBorder="1"/>
    <xf numFmtId="166" fontId="13" fillId="2" borderId="47" xfId="0" applyNumberFormat="1" applyFont="1" applyFill="1" applyBorder="1" applyAlignment="1">
      <alignment horizontal="center" vertical="center"/>
    </xf>
    <xf numFmtId="166" fontId="13" fillId="15" borderId="14" xfId="0" applyNumberFormat="1" applyFont="1" applyFill="1" applyBorder="1" applyAlignment="1">
      <alignment horizontal="center" vertical="center"/>
    </xf>
    <xf numFmtId="166" fontId="13" fillId="15" borderId="15" xfId="0" applyNumberFormat="1" applyFont="1" applyFill="1" applyBorder="1" applyAlignment="1">
      <alignment horizontal="center" vertical="center"/>
    </xf>
    <xf numFmtId="166" fontId="13" fillId="15" borderId="16" xfId="0" applyNumberFormat="1" applyFont="1" applyFill="1" applyBorder="1" applyAlignment="1">
      <alignment horizontal="center" vertical="center"/>
    </xf>
    <xf numFmtId="166" fontId="13" fillId="15" borderId="19" xfId="0" applyNumberFormat="1" applyFont="1" applyFill="1" applyBorder="1" applyAlignment="1">
      <alignment horizontal="center" vertical="center"/>
    </xf>
    <xf numFmtId="0" fontId="14" fillId="13" borderId="22" xfId="0" applyFont="1" applyFill="1" applyBorder="1"/>
    <xf numFmtId="0" fontId="14" fillId="13" borderId="93" xfId="0" applyFont="1" applyFill="1" applyBorder="1" applyAlignment="1">
      <alignment horizontal="left" vertical="center"/>
    </xf>
    <xf numFmtId="166" fontId="8" fillId="13" borderId="87" xfId="0" applyNumberFormat="1" applyFont="1" applyFill="1" applyBorder="1" applyAlignment="1">
      <alignment horizontal="center" vertical="center"/>
    </xf>
    <xf numFmtId="0" fontId="14" fillId="13" borderId="94" xfId="0" applyFont="1" applyFill="1" applyBorder="1"/>
    <xf numFmtId="0" fontId="14" fillId="13" borderId="95" xfId="0" applyFont="1" applyFill="1" applyBorder="1" applyAlignment="1">
      <alignment horizontal="left" vertical="center"/>
    </xf>
    <xf numFmtId="166" fontId="13" fillId="2" borderId="101" xfId="0" applyNumberFormat="1" applyFont="1" applyFill="1" applyBorder="1" applyAlignment="1">
      <alignment horizontal="center" vertical="center"/>
    </xf>
    <xf numFmtId="166" fontId="8" fillId="13" borderId="105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0" fillId="2" borderId="0" xfId="0" applyFill="1"/>
    <xf numFmtId="0" fontId="6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/>
    <xf numFmtId="166" fontId="8" fillId="0" borderId="0" xfId="0" applyNumberFormat="1" applyFont="1" applyFill="1"/>
    <xf numFmtId="0" fontId="0" fillId="0" borderId="0" xfId="0" applyFont="1" applyFill="1" applyBorder="1"/>
    <xf numFmtId="0" fontId="0" fillId="2" borderId="0" xfId="0" applyFont="1" applyFill="1"/>
    <xf numFmtId="0" fontId="16" fillId="0" borderId="0" xfId="0" applyFont="1" applyAlignment="1">
      <alignment horizontal="center"/>
    </xf>
    <xf numFmtId="0" fontId="17" fillId="0" borderId="0" xfId="0" applyFont="1"/>
    <xf numFmtId="0" fontId="16" fillId="0" borderId="0" xfId="0" applyFont="1" applyFill="1" applyAlignment="1">
      <alignment horizontal="left"/>
    </xf>
    <xf numFmtId="0" fontId="17" fillId="0" borderId="0" xfId="0" applyFont="1" applyFill="1" applyAlignment="1">
      <alignment horizontal="left"/>
    </xf>
    <xf numFmtId="166" fontId="17" fillId="0" borderId="0" xfId="0" applyNumberFormat="1" applyFont="1" applyFill="1"/>
    <xf numFmtId="166" fontId="16" fillId="0" borderId="0" xfId="0" applyNumberFormat="1" applyFont="1" applyFill="1" applyBorder="1" applyAlignment="1"/>
    <xf numFmtId="166" fontId="16" fillId="0" borderId="0" xfId="0" applyNumberFormat="1" applyFont="1" applyFill="1"/>
    <xf numFmtId="166" fontId="16" fillId="0" borderId="0" xfId="0" applyNumberFormat="1" applyFont="1" applyFill="1" applyAlignment="1">
      <alignment horizontal="left"/>
    </xf>
    <xf numFmtId="0" fontId="16" fillId="0" borderId="0" xfId="0" applyFont="1"/>
    <xf numFmtId="0" fontId="16" fillId="0" borderId="0" xfId="0" applyFont="1" applyFill="1" applyBorder="1"/>
    <xf numFmtId="0" fontId="0" fillId="0" borderId="0" xfId="0" applyFont="1" applyFill="1" applyAlignment="1">
      <alignment horizontal="left"/>
    </xf>
    <xf numFmtId="165" fontId="0" fillId="0" borderId="0" xfId="0" applyNumberFormat="1" applyFont="1" applyFill="1"/>
    <xf numFmtId="165" fontId="0" fillId="0" borderId="0" xfId="0" applyNumberFormat="1" applyFont="1" applyFill="1" applyAlignment="1">
      <alignment horizontal="left"/>
    </xf>
    <xf numFmtId="165" fontId="8" fillId="0" borderId="0" xfId="0" applyNumberFormat="1" applyFont="1" applyFill="1"/>
    <xf numFmtId="165" fontId="0" fillId="0" borderId="0" xfId="0" applyNumberFormat="1" applyFont="1" applyFill="1" applyAlignment="1"/>
    <xf numFmtId="0" fontId="0" fillId="0" borderId="0" xfId="0" applyFont="1" applyAlignment="1">
      <alignment horizontal="left"/>
    </xf>
    <xf numFmtId="165" fontId="0" fillId="0" borderId="0" xfId="0" applyNumberFormat="1" applyFont="1"/>
    <xf numFmtId="165" fontId="0" fillId="0" borderId="0" xfId="0" applyNumberFormat="1" applyFont="1" applyAlignment="1"/>
    <xf numFmtId="165" fontId="8" fillId="0" borderId="0" xfId="0" applyNumberFormat="1" applyFont="1"/>
    <xf numFmtId="0" fontId="0" fillId="2" borderId="0" xfId="0" applyFont="1" applyFill="1" applyBorder="1"/>
    <xf numFmtId="165" fontId="0" fillId="0" borderId="0" xfId="0" applyNumberFormat="1" applyFont="1" applyAlignment="1">
      <alignment horizontal="left"/>
    </xf>
    <xf numFmtId="0" fontId="6" fillId="0" borderId="0" xfId="0" applyFont="1" applyAlignment="1">
      <alignment horizontal="right"/>
    </xf>
    <xf numFmtId="0" fontId="6" fillId="0" borderId="0" xfId="0" applyFont="1"/>
    <xf numFmtId="0" fontId="8" fillId="0" borderId="0" xfId="0" applyFont="1"/>
    <xf numFmtId="0" fontId="6" fillId="2" borderId="0" xfId="0" applyFont="1" applyFill="1"/>
    <xf numFmtId="20" fontId="0" fillId="2" borderId="0" xfId="0" applyNumberFormat="1" applyFont="1" applyFill="1"/>
    <xf numFmtId="165" fontId="0" fillId="2" borderId="0" xfId="0" applyNumberFormat="1" applyFont="1" applyFill="1"/>
    <xf numFmtId="20" fontId="0" fillId="2" borderId="0" xfId="0" applyNumberFormat="1" applyFont="1" applyFill="1" applyAlignment="1">
      <alignment horizontal="left"/>
    </xf>
    <xf numFmtId="20" fontId="8" fillId="2" borderId="0" xfId="0" applyNumberFormat="1" applyFont="1" applyFill="1"/>
    <xf numFmtId="165" fontId="8" fillId="2" borderId="0" xfId="0" applyNumberFormat="1" applyFont="1" applyFill="1"/>
    <xf numFmtId="20" fontId="0" fillId="2" borderId="0" xfId="0" applyNumberFormat="1" applyFill="1"/>
    <xf numFmtId="165" fontId="0" fillId="2" borderId="0" xfId="0" applyNumberFormat="1" applyFill="1"/>
    <xf numFmtId="20" fontId="7" fillId="2" borderId="0" xfId="0" applyNumberFormat="1" applyFont="1" applyFill="1" applyAlignment="1">
      <alignment horizontal="left"/>
    </xf>
    <xf numFmtId="20" fontId="7" fillId="2" borderId="0" xfId="0" applyNumberFormat="1" applyFont="1" applyFill="1"/>
    <xf numFmtId="165" fontId="0" fillId="0" borderId="0" xfId="0" applyNumberFormat="1" applyFont="1" applyBorder="1" applyAlignment="1">
      <alignment horizontal="center"/>
    </xf>
    <xf numFmtId="166" fontId="16" fillId="0" borderId="0" xfId="0" applyNumberFormat="1" applyFont="1" applyFill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65" fontId="0" fillId="0" borderId="0" xfId="0" applyNumberFormat="1" applyFont="1" applyFill="1" applyBorder="1" applyAlignment="1">
      <alignment horizontal="right"/>
    </xf>
    <xf numFmtId="0" fontId="0" fillId="0" borderId="0" xfId="0" applyFont="1" applyFill="1" applyBorder="1" applyAlignment="1">
      <alignment horizontal="left"/>
    </xf>
    <xf numFmtId="166" fontId="16" fillId="0" borderId="0" xfId="0" applyNumberFormat="1" applyFont="1" applyFill="1" applyBorder="1" applyAlignment="1">
      <alignment horizontal="center" vertical="center"/>
    </xf>
    <xf numFmtId="166" fontId="16" fillId="0" borderId="0" xfId="0" applyNumberFormat="1" applyFont="1" applyFill="1" applyAlignment="1">
      <alignment horizontal="center"/>
    </xf>
    <xf numFmtId="49" fontId="2" fillId="2" borderId="0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 vertical="center"/>
    </xf>
    <xf numFmtId="165" fontId="5" fillId="4" borderId="4" xfId="0" applyNumberFormat="1" applyFont="1" applyFill="1" applyBorder="1" applyAlignment="1">
      <alignment horizontal="center" vertical="center"/>
    </xf>
    <xf numFmtId="20" fontId="5" fillId="5" borderId="2" xfId="0" applyNumberFormat="1" applyFont="1" applyFill="1" applyBorder="1" applyAlignment="1">
      <alignment horizontal="center" vertical="center"/>
    </xf>
    <xf numFmtId="20" fontId="5" fillId="6" borderId="2" xfId="0" applyNumberFormat="1" applyFont="1" applyFill="1" applyBorder="1" applyAlignment="1">
      <alignment horizontal="center" vertical="center"/>
    </xf>
    <xf numFmtId="20" fontId="5" fillId="6" borderId="5" xfId="0" applyNumberFormat="1" applyFont="1" applyFill="1" applyBorder="1" applyAlignment="1">
      <alignment horizontal="center" vertical="center"/>
    </xf>
    <xf numFmtId="20" fontId="5" fillId="7" borderId="2" xfId="0" applyNumberFormat="1" applyFont="1" applyFill="1" applyBorder="1" applyAlignment="1">
      <alignment horizontal="center" vertical="center"/>
    </xf>
    <xf numFmtId="20" fontId="5" fillId="7" borderId="5" xfId="0" applyNumberFormat="1" applyFont="1" applyFill="1" applyBorder="1" applyAlignment="1">
      <alignment horizontal="center" vertical="center"/>
    </xf>
    <xf numFmtId="165" fontId="5" fillId="8" borderId="1" xfId="0" applyNumberFormat="1" applyFont="1" applyFill="1" applyBorder="1" applyAlignment="1">
      <alignment horizontal="center" vertical="center"/>
    </xf>
    <xf numFmtId="165" fontId="5" fillId="8" borderId="6" xfId="0" applyNumberFormat="1" applyFont="1" applyFill="1" applyBorder="1" applyAlignment="1">
      <alignment horizontal="center" vertical="center"/>
    </xf>
    <xf numFmtId="165" fontId="12" fillId="18" borderId="3" xfId="0" applyNumberFormat="1" applyFont="1" applyFill="1" applyBorder="1" applyAlignment="1">
      <alignment horizontal="center" vertical="center"/>
    </xf>
    <xf numFmtId="165" fontId="12" fillId="18" borderId="4" xfId="0" applyNumberFormat="1" applyFont="1" applyFill="1" applyBorder="1" applyAlignment="1">
      <alignment horizontal="center" vertical="center"/>
    </xf>
    <xf numFmtId="165" fontId="12" fillId="18" borderId="6" xfId="0" applyNumberFormat="1" applyFont="1" applyFill="1" applyBorder="1" applyAlignment="1">
      <alignment vertical="center"/>
    </xf>
    <xf numFmtId="165" fontId="12" fillId="18" borderId="4" xfId="0" applyNumberFormat="1" applyFont="1" applyFill="1" applyBorder="1" applyAlignment="1">
      <alignment horizontal="center" vertical="center"/>
    </xf>
    <xf numFmtId="0" fontId="0" fillId="19" borderId="6" xfId="0" applyFill="1" applyBorder="1"/>
    <xf numFmtId="166" fontId="19" fillId="12" borderId="9" xfId="0" applyNumberFormat="1" applyFont="1" applyFill="1" applyBorder="1" applyAlignment="1">
      <alignment horizontal="center" vertical="center"/>
    </xf>
    <xf numFmtId="166" fontId="19" fillId="12" borderId="10" xfId="0" applyNumberFormat="1" applyFont="1" applyFill="1" applyBorder="1" applyAlignment="1">
      <alignment horizontal="center" vertical="center"/>
    </xf>
    <xf numFmtId="166" fontId="19" fillId="12" borderId="11" xfId="0" applyNumberFormat="1" applyFont="1" applyFill="1" applyBorder="1" applyAlignment="1">
      <alignment horizontal="center" vertical="center"/>
    </xf>
    <xf numFmtId="166" fontId="19" fillId="12" borderId="12" xfId="0" applyNumberFormat="1" applyFont="1" applyFill="1" applyBorder="1" applyAlignment="1">
      <alignment horizontal="center" vertical="center"/>
    </xf>
    <xf numFmtId="166" fontId="13" fillId="0" borderId="13" xfId="0" applyNumberFormat="1" applyFont="1" applyFill="1" applyBorder="1" applyAlignment="1">
      <alignment horizontal="center" vertical="center"/>
    </xf>
    <xf numFmtId="166" fontId="13" fillId="12" borderId="14" xfId="0" applyNumberFormat="1" applyFont="1" applyFill="1" applyBorder="1" applyAlignment="1">
      <alignment horizontal="center" vertical="center"/>
    </xf>
    <xf numFmtId="166" fontId="13" fillId="12" borderId="15" xfId="0" applyNumberFormat="1" applyFont="1" applyFill="1" applyBorder="1" applyAlignment="1">
      <alignment horizontal="center" vertical="center"/>
    </xf>
    <xf numFmtId="166" fontId="19" fillId="12" borderId="16" xfId="0" applyNumberFormat="1" applyFont="1" applyFill="1" applyBorder="1" applyAlignment="1">
      <alignment horizontal="center" vertical="center"/>
    </xf>
    <xf numFmtId="166" fontId="19" fillId="12" borderId="17" xfId="0" applyNumberFormat="1" applyFont="1" applyFill="1" applyBorder="1" applyAlignment="1">
      <alignment horizontal="center" vertical="center"/>
    </xf>
    <xf numFmtId="166" fontId="13" fillId="0" borderId="18" xfId="0" applyNumberFormat="1" applyFont="1" applyFill="1" applyBorder="1" applyAlignment="1">
      <alignment horizontal="center" vertical="center"/>
    </xf>
    <xf numFmtId="166" fontId="13" fillId="2" borderId="14" xfId="0" applyNumberFormat="1" applyFont="1" applyFill="1" applyBorder="1" applyAlignment="1">
      <alignment horizontal="center" vertical="center"/>
    </xf>
    <xf numFmtId="166" fontId="13" fillId="2" borderId="20" xfId="0" applyNumberFormat="1" applyFont="1" applyFill="1" applyBorder="1" applyAlignment="1">
      <alignment horizontal="center" vertical="center"/>
    </xf>
    <xf numFmtId="166" fontId="13" fillId="2" borderId="12" xfId="0" applyNumberFormat="1" applyFont="1" applyFill="1" applyBorder="1" applyAlignment="1">
      <alignment horizontal="center" vertical="center"/>
    </xf>
    <xf numFmtId="166" fontId="13" fillId="0" borderId="21" xfId="0" applyNumberFormat="1" applyFont="1" applyFill="1" applyBorder="1" applyAlignment="1">
      <alignment horizontal="center" vertical="center"/>
    </xf>
    <xf numFmtId="166" fontId="19" fillId="3" borderId="22" xfId="0" applyNumberFormat="1" applyFont="1" applyFill="1" applyBorder="1" applyAlignment="1">
      <alignment horizontal="center" vertical="center"/>
    </xf>
    <xf numFmtId="166" fontId="19" fillId="3" borderId="23" xfId="0" applyNumberFormat="1" applyFont="1" applyFill="1" applyBorder="1" applyAlignment="1">
      <alignment horizontal="center" vertical="center"/>
    </xf>
    <xf numFmtId="166" fontId="19" fillId="3" borderId="16" xfId="0" applyNumberFormat="1" applyFont="1" applyFill="1" applyBorder="1" applyAlignment="1">
      <alignment horizontal="center" vertical="center"/>
    </xf>
    <xf numFmtId="166" fontId="19" fillId="3" borderId="19" xfId="0" applyNumberFormat="1" applyFont="1" applyFill="1" applyBorder="1" applyAlignment="1">
      <alignment horizontal="center" vertical="center"/>
    </xf>
    <xf numFmtId="166" fontId="13" fillId="13" borderId="24" xfId="0" applyNumberFormat="1" applyFont="1" applyFill="1" applyBorder="1" applyAlignment="1">
      <alignment horizontal="center" vertical="center"/>
    </xf>
    <xf numFmtId="166" fontId="13" fillId="13" borderId="25" xfId="0" applyNumberFormat="1" applyFont="1" applyFill="1" applyBorder="1" applyAlignment="1">
      <alignment horizontal="center" vertical="center"/>
    </xf>
    <xf numFmtId="166" fontId="13" fillId="13" borderId="26" xfId="0" applyNumberFormat="1" applyFont="1" applyFill="1" applyBorder="1" applyAlignment="1">
      <alignment horizontal="center" vertical="center"/>
    </xf>
    <xf numFmtId="166" fontId="13" fillId="2" borderId="17" xfId="0" applyNumberFormat="1" applyFont="1" applyFill="1" applyBorder="1" applyAlignment="1">
      <alignment horizontal="center" vertical="center"/>
    </xf>
    <xf numFmtId="166" fontId="13" fillId="3" borderId="14" xfId="0" applyNumberFormat="1" applyFont="1" applyFill="1" applyBorder="1" applyAlignment="1">
      <alignment horizontal="center" vertical="center"/>
    </xf>
    <xf numFmtId="166" fontId="13" fillId="3" borderId="27" xfId="0" applyNumberFormat="1" applyFont="1" applyFill="1" applyBorder="1" applyAlignment="1">
      <alignment horizontal="center" vertical="center"/>
    </xf>
    <xf numFmtId="166" fontId="13" fillId="3" borderId="15" xfId="0" applyNumberFormat="1" applyFont="1" applyFill="1" applyBorder="1" applyAlignment="1">
      <alignment horizontal="center" vertical="center"/>
    </xf>
    <xf numFmtId="166" fontId="19" fillId="2" borderId="16" xfId="0" applyNumberFormat="1" applyFont="1" applyFill="1" applyBorder="1" applyAlignment="1">
      <alignment horizontal="center" vertical="center"/>
    </xf>
    <xf numFmtId="166" fontId="19" fillId="2" borderId="19" xfId="0" applyNumberFormat="1" applyFont="1" applyFill="1" applyBorder="1" applyAlignment="1">
      <alignment horizontal="center" vertical="center"/>
    </xf>
    <xf numFmtId="166" fontId="13" fillId="0" borderId="30" xfId="0" applyNumberFormat="1" applyFont="1" applyFill="1" applyBorder="1" applyAlignment="1">
      <alignment horizontal="center" vertical="center"/>
    </xf>
    <xf numFmtId="166" fontId="19" fillId="15" borderId="28" xfId="0" applyNumberFormat="1" applyFont="1" applyFill="1" applyBorder="1" applyAlignment="1">
      <alignment horizontal="center" vertical="center"/>
    </xf>
    <xf numFmtId="166" fontId="19" fillId="15" borderId="31" xfId="0" applyNumberFormat="1" applyFont="1" applyFill="1" applyBorder="1" applyAlignment="1">
      <alignment horizontal="center" vertical="center"/>
    </xf>
    <xf numFmtId="166" fontId="19" fillId="15" borderId="32" xfId="0" applyNumberFormat="1" applyFont="1" applyFill="1" applyBorder="1" applyAlignment="1">
      <alignment horizontal="center" vertical="center"/>
    </xf>
    <xf numFmtId="166" fontId="19" fillId="15" borderId="33" xfId="0" applyNumberFormat="1" applyFont="1" applyFill="1" applyBorder="1" applyAlignment="1">
      <alignment horizontal="center" vertical="center"/>
    </xf>
    <xf numFmtId="166" fontId="13" fillId="0" borderId="34" xfId="0" applyNumberFormat="1" applyFont="1" applyFill="1" applyBorder="1" applyAlignment="1">
      <alignment horizontal="center" vertical="center"/>
    </xf>
    <xf numFmtId="166" fontId="13" fillId="2" borderId="16" xfId="0" applyNumberFormat="1" applyFont="1" applyFill="1" applyBorder="1" applyAlignment="1">
      <alignment horizontal="center" vertical="center"/>
    </xf>
    <xf numFmtId="166" fontId="13" fillId="0" borderId="32" xfId="0" applyNumberFormat="1" applyFont="1" applyFill="1" applyBorder="1" applyAlignment="1">
      <alignment horizontal="center" vertical="center"/>
    </xf>
    <xf numFmtId="166" fontId="13" fillId="15" borderId="35" xfId="0" applyNumberFormat="1" applyFont="1" applyFill="1" applyBorder="1" applyAlignment="1">
      <alignment horizontal="center" vertical="center"/>
    </xf>
    <xf numFmtId="166" fontId="13" fillId="15" borderId="36" xfId="0" applyNumberFormat="1" applyFont="1" applyFill="1" applyBorder="1" applyAlignment="1">
      <alignment horizontal="center" vertical="center"/>
    </xf>
    <xf numFmtId="166" fontId="13" fillId="15" borderId="37" xfId="0" applyNumberFormat="1" applyFont="1" applyFill="1" applyBorder="1" applyAlignment="1">
      <alignment horizontal="center" vertical="center"/>
    </xf>
    <xf numFmtId="166" fontId="13" fillId="15" borderId="38" xfId="0" applyNumberFormat="1" applyFont="1" applyFill="1" applyBorder="1" applyAlignment="1">
      <alignment horizontal="center" vertical="center"/>
    </xf>
    <xf numFmtId="166" fontId="19" fillId="13" borderId="28" xfId="0" applyNumberFormat="1" applyFont="1" applyFill="1" applyBorder="1" applyAlignment="1">
      <alignment horizontal="center" vertical="center"/>
    </xf>
    <xf numFmtId="166" fontId="19" fillId="13" borderId="39" xfId="0" applyNumberFormat="1" applyFont="1" applyFill="1" applyBorder="1" applyAlignment="1">
      <alignment horizontal="center" vertical="center"/>
    </xf>
    <xf numFmtId="166" fontId="13" fillId="13" borderId="39" xfId="0" applyNumberFormat="1" applyFont="1" applyFill="1" applyBorder="1" applyAlignment="1">
      <alignment horizontal="center" vertical="center"/>
    </xf>
    <xf numFmtId="166" fontId="13" fillId="2" borderId="33" xfId="0" applyNumberFormat="1" applyFont="1" applyFill="1" applyBorder="1" applyAlignment="1">
      <alignment horizontal="center" vertical="center"/>
    </xf>
    <xf numFmtId="166" fontId="13" fillId="3" borderId="28" xfId="0" applyNumberFormat="1" applyFont="1" applyFill="1" applyBorder="1" applyAlignment="1">
      <alignment horizontal="center" vertical="center"/>
    </xf>
    <xf numFmtId="166" fontId="19" fillId="3" borderId="27" xfId="0" applyNumberFormat="1" applyFont="1" applyFill="1" applyBorder="1" applyAlignment="1">
      <alignment horizontal="center" vertical="center"/>
    </xf>
    <xf numFmtId="166" fontId="19" fillId="2" borderId="28" xfId="0" applyNumberFormat="1" applyFont="1" applyFill="1" applyBorder="1" applyAlignment="1">
      <alignment horizontal="center" vertical="center"/>
    </xf>
    <xf numFmtId="166" fontId="19" fillId="2" borderId="31" xfId="0" applyNumberFormat="1" applyFont="1" applyFill="1" applyBorder="1" applyAlignment="1">
      <alignment horizontal="center" vertical="center"/>
    </xf>
    <xf numFmtId="166" fontId="13" fillId="2" borderId="32" xfId="0" applyNumberFormat="1" applyFont="1" applyFill="1" applyBorder="1" applyAlignment="1">
      <alignment horizontal="center" vertical="center"/>
    </xf>
    <xf numFmtId="166" fontId="13" fillId="16" borderId="28" xfId="0" applyNumberFormat="1" applyFont="1" applyFill="1" applyBorder="1" applyAlignment="1">
      <alignment horizontal="center" vertical="center"/>
    </xf>
    <xf numFmtId="166" fontId="13" fillId="16" borderId="31" xfId="0" applyNumberFormat="1" applyFont="1" applyFill="1" applyBorder="1" applyAlignment="1">
      <alignment horizontal="center" vertical="center"/>
    </xf>
    <xf numFmtId="166" fontId="13" fillId="16" borderId="32" xfId="0" applyNumberFormat="1" applyFont="1" applyFill="1" applyBorder="1" applyAlignment="1">
      <alignment horizontal="center" vertical="center"/>
    </xf>
    <xf numFmtId="166" fontId="13" fillId="0" borderId="22" xfId="0" applyNumberFormat="1" applyFont="1" applyFill="1" applyBorder="1" applyAlignment="1">
      <alignment horizontal="center" vertical="center"/>
    </xf>
    <xf numFmtId="166" fontId="13" fillId="0" borderId="10" xfId="0" applyNumberFormat="1" applyFont="1" applyFill="1" applyBorder="1" applyAlignment="1">
      <alignment horizontal="center" vertical="center"/>
    </xf>
    <xf numFmtId="166" fontId="13" fillId="2" borderId="41" xfId="0" applyNumberFormat="1" applyFont="1" applyFill="1" applyBorder="1" applyAlignment="1">
      <alignment horizontal="center" vertical="center"/>
    </xf>
    <xf numFmtId="166" fontId="13" fillId="13" borderId="43" xfId="0" applyNumberFormat="1" applyFont="1" applyFill="1" applyBorder="1" applyAlignment="1">
      <alignment horizontal="center" vertical="center"/>
    </xf>
    <xf numFmtId="166" fontId="13" fillId="2" borderId="44" xfId="0" applyNumberFormat="1" applyFont="1" applyFill="1" applyBorder="1" applyAlignment="1">
      <alignment horizontal="center" vertical="center"/>
    </xf>
    <xf numFmtId="166" fontId="13" fillId="2" borderId="45" xfId="0" applyNumberFormat="1" applyFont="1" applyFill="1" applyBorder="1" applyAlignment="1">
      <alignment horizontal="center" vertical="center"/>
    </xf>
    <xf numFmtId="166" fontId="13" fillId="3" borderId="41" xfId="0" applyNumberFormat="1" applyFont="1" applyFill="1" applyBorder="1" applyAlignment="1">
      <alignment horizontal="center" vertical="center"/>
    </xf>
    <xf numFmtId="166" fontId="19" fillId="3" borderId="46" xfId="0" applyNumberFormat="1" applyFont="1" applyFill="1" applyBorder="1" applyAlignment="1">
      <alignment horizontal="center" vertical="center"/>
    </xf>
    <xf numFmtId="166" fontId="19" fillId="2" borderId="32" xfId="0" applyNumberFormat="1" applyFont="1" applyFill="1" applyBorder="1" applyAlignment="1">
      <alignment horizontal="center" vertical="center"/>
    </xf>
    <xf numFmtId="166" fontId="19" fillId="2" borderId="33" xfId="0" applyNumberFormat="1" applyFont="1" applyFill="1" applyBorder="1" applyAlignment="1">
      <alignment horizontal="center" vertical="center"/>
    </xf>
    <xf numFmtId="166" fontId="13" fillId="0" borderId="49" xfId="0" applyNumberFormat="1" applyFont="1" applyFill="1" applyBorder="1" applyAlignment="1">
      <alignment horizontal="center" vertical="center"/>
    </xf>
    <xf numFmtId="166" fontId="19" fillId="16" borderId="28" xfId="0" applyNumberFormat="1" applyFont="1" applyFill="1" applyBorder="1" applyAlignment="1">
      <alignment horizontal="center" vertical="center"/>
    </xf>
    <xf numFmtId="166" fontId="19" fillId="16" borderId="50" xfId="0" applyNumberFormat="1" applyFont="1" applyFill="1" applyBorder="1" applyAlignment="1">
      <alignment horizontal="center" vertical="center"/>
    </xf>
    <xf numFmtId="166" fontId="19" fillId="16" borderId="16" xfId="0" applyNumberFormat="1" applyFont="1" applyFill="1" applyBorder="1" applyAlignment="1">
      <alignment horizontal="center" vertical="center"/>
    </xf>
    <xf numFmtId="166" fontId="19" fillId="16" borderId="17" xfId="0" applyNumberFormat="1" applyFont="1" applyFill="1" applyBorder="1" applyAlignment="1">
      <alignment horizontal="center" vertical="center"/>
    </xf>
    <xf numFmtId="166" fontId="13" fillId="0" borderId="51" xfId="0" applyNumberFormat="1" applyFont="1" applyFill="1" applyBorder="1" applyAlignment="1">
      <alignment horizontal="center" vertical="center"/>
    </xf>
    <xf numFmtId="166" fontId="19" fillId="2" borderId="50" xfId="0" applyNumberFormat="1" applyFont="1" applyFill="1" applyBorder="1" applyAlignment="1">
      <alignment horizontal="center" vertical="center"/>
    </xf>
    <xf numFmtId="166" fontId="13" fillId="0" borderId="52" xfId="0" applyNumberFormat="1" applyFont="1" applyFill="1" applyBorder="1" applyAlignment="1">
      <alignment horizontal="center" vertical="center"/>
    </xf>
    <xf numFmtId="166" fontId="19" fillId="3" borderId="41" xfId="0" applyNumberFormat="1" applyFont="1" applyFill="1" applyBorder="1" applyAlignment="1">
      <alignment horizontal="center" vertical="center"/>
    </xf>
    <xf numFmtId="166" fontId="19" fillId="3" borderId="45" xfId="0" applyNumberFormat="1" applyFont="1" applyFill="1" applyBorder="1" applyAlignment="1">
      <alignment horizontal="center" vertical="center"/>
    </xf>
    <xf numFmtId="166" fontId="19" fillId="3" borderId="32" xfId="0" applyNumberFormat="1" applyFont="1" applyFill="1" applyBorder="1" applyAlignment="1">
      <alignment horizontal="center" vertical="center"/>
    </xf>
    <xf numFmtId="166" fontId="19" fillId="3" borderId="33" xfId="0" applyNumberFormat="1" applyFont="1" applyFill="1" applyBorder="1" applyAlignment="1">
      <alignment horizontal="center" vertical="center"/>
    </xf>
    <xf numFmtId="166" fontId="19" fillId="15" borderId="47" xfId="0" applyNumberFormat="1" applyFont="1" applyFill="1" applyBorder="1" applyAlignment="1">
      <alignment horizontal="center" vertical="center"/>
    </xf>
    <xf numFmtId="166" fontId="19" fillId="15" borderId="53" xfId="0" applyNumberFormat="1" applyFont="1" applyFill="1" applyBorder="1" applyAlignment="1">
      <alignment horizontal="center" vertical="center"/>
    </xf>
    <xf numFmtId="166" fontId="19" fillId="15" borderId="52" xfId="0" applyNumberFormat="1" applyFont="1" applyFill="1" applyBorder="1" applyAlignment="1">
      <alignment horizontal="center" vertical="center"/>
    </xf>
    <xf numFmtId="166" fontId="19" fillId="15" borderId="54" xfId="0" applyNumberFormat="1" applyFont="1" applyFill="1" applyBorder="1" applyAlignment="1">
      <alignment horizontal="center" vertical="center"/>
    </xf>
    <xf numFmtId="166" fontId="13" fillId="16" borderId="47" xfId="0" applyNumberFormat="1" applyFont="1" applyFill="1" applyBorder="1" applyAlignment="1">
      <alignment horizontal="center" vertical="center"/>
    </xf>
    <xf numFmtId="166" fontId="13" fillId="16" borderId="52" xfId="0" applyNumberFormat="1" applyFont="1" applyFill="1" applyBorder="1" applyAlignment="1">
      <alignment horizontal="center" vertical="center"/>
    </xf>
    <xf numFmtId="166" fontId="13" fillId="16" borderId="53" xfId="0" applyNumberFormat="1" applyFont="1" applyFill="1" applyBorder="1" applyAlignment="1">
      <alignment horizontal="center" vertical="center"/>
    </xf>
    <xf numFmtId="166" fontId="13" fillId="2" borderId="53" xfId="0" applyNumberFormat="1" applyFont="1" applyFill="1" applyBorder="1" applyAlignment="1">
      <alignment horizontal="center" vertical="center"/>
    </xf>
    <xf numFmtId="166" fontId="13" fillId="2" borderId="52" xfId="0" applyNumberFormat="1" applyFont="1" applyFill="1" applyBorder="1" applyAlignment="1">
      <alignment horizontal="center" vertical="center"/>
    </xf>
    <xf numFmtId="166" fontId="13" fillId="2" borderId="54" xfId="0" applyNumberFormat="1" applyFont="1" applyFill="1" applyBorder="1" applyAlignment="1">
      <alignment horizontal="center" vertical="center"/>
    </xf>
    <xf numFmtId="166" fontId="19" fillId="13" borderId="47" xfId="0" applyNumberFormat="1" applyFont="1" applyFill="1" applyBorder="1" applyAlignment="1">
      <alignment horizontal="center" vertical="center"/>
    </xf>
    <xf numFmtId="166" fontId="19" fillId="13" borderId="43" xfId="0" applyNumberFormat="1" applyFont="1" applyFill="1" applyBorder="1" applyAlignment="1">
      <alignment horizontal="center" vertical="center"/>
    </xf>
    <xf numFmtId="166" fontId="13" fillId="3" borderId="39" xfId="0" applyNumberFormat="1" applyFont="1" applyFill="1" applyBorder="1" applyAlignment="1">
      <alignment horizontal="center" vertical="center"/>
    </xf>
    <xf numFmtId="166" fontId="19" fillId="15" borderId="57" xfId="0" applyNumberFormat="1" applyFont="1" applyFill="1" applyBorder="1" applyAlignment="1">
      <alignment horizontal="center" vertical="center"/>
    </xf>
    <xf numFmtId="166" fontId="19" fillId="15" borderId="58" xfId="0" applyNumberFormat="1" applyFont="1" applyFill="1" applyBorder="1" applyAlignment="1">
      <alignment horizontal="center" vertical="center"/>
    </xf>
    <xf numFmtId="166" fontId="19" fillId="15" borderId="59" xfId="0" applyNumberFormat="1" applyFont="1" applyFill="1" applyBorder="1" applyAlignment="1">
      <alignment horizontal="center" vertical="center"/>
    </xf>
    <xf numFmtId="166" fontId="19" fillId="15" borderId="60" xfId="0" applyNumberFormat="1" applyFont="1" applyFill="1" applyBorder="1" applyAlignment="1">
      <alignment horizontal="center" vertical="center"/>
    </xf>
    <xf numFmtId="166" fontId="13" fillId="0" borderId="61" xfId="0" applyNumberFormat="1" applyFont="1" applyFill="1" applyBorder="1" applyAlignment="1">
      <alignment horizontal="center" vertical="center"/>
    </xf>
    <xf numFmtId="166" fontId="19" fillId="15" borderId="55" xfId="0" applyNumberFormat="1" applyFont="1" applyFill="1" applyBorder="1" applyAlignment="1">
      <alignment horizontal="center" vertical="center"/>
    </xf>
    <xf numFmtId="166" fontId="19" fillId="15" borderId="62" xfId="0" applyNumberFormat="1" applyFont="1" applyFill="1" applyBorder="1" applyAlignment="1">
      <alignment horizontal="center" vertical="center"/>
    </xf>
    <xf numFmtId="166" fontId="19" fillId="15" borderId="63" xfId="0" applyNumberFormat="1" applyFont="1" applyFill="1" applyBorder="1" applyAlignment="1">
      <alignment horizontal="center" vertical="center"/>
    </xf>
    <xf numFmtId="166" fontId="19" fillId="15" borderId="64" xfId="0" applyNumberFormat="1" applyFont="1" applyFill="1" applyBorder="1" applyAlignment="1">
      <alignment horizontal="center" vertical="center"/>
    </xf>
    <xf numFmtId="166" fontId="13" fillId="0" borderId="65" xfId="0" applyNumberFormat="1" applyFont="1" applyFill="1" applyBorder="1" applyAlignment="1">
      <alignment horizontal="center" vertical="center"/>
    </xf>
    <xf numFmtId="166" fontId="19" fillId="2" borderId="57" xfId="0" applyNumberFormat="1" applyFont="1" applyFill="1" applyBorder="1" applyAlignment="1">
      <alignment horizontal="center" vertical="center"/>
    </xf>
    <xf numFmtId="166" fontId="19" fillId="2" borderId="58" xfId="0" applyNumberFormat="1" applyFont="1" applyFill="1" applyBorder="1" applyAlignment="1">
      <alignment horizontal="center" vertical="center"/>
    </xf>
    <xf numFmtId="166" fontId="19" fillId="2" borderId="59" xfId="0" applyNumberFormat="1" applyFont="1" applyFill="1" applyBorder="1" applyAlignment="1">
      <alignment horizontal="center" vertical="center"/>
    </xf>
    <xf numFmtId="166" fontId="19" fillId="2" borderId="60" xfId="0" applyNumberFormat="1" applyFont="1" applyFill="1" applyBorder="1" applyAlignment="1">
      <alignment horizontal="center" vertical="center"/>
    </xf>
    <xf numFmtId="166" fontId="13" fillId="0" borderId="63" xfId="0" applyNumberFormat="1" applyFont="1" applyFill="1" applyBorder="1" applyAlignment="1">
      <alignment horizontal="center" vertical="center"/>
    </xf>
    <xf numFmtId="166" fontId="19" fillId="13" borderId="55" xfId="0" applyNumberFormat="1" applyFont="1" applyFill="1" applyBorder="1" applyAlignment="1">
      <alignment horizontal="center" vertical="center"/>
    </xf>
    <xf numFmtId="166" fontId="19" fillId="13" borderId="66" xfId="0" applyNumberFormat="1" applyFont="1" applyFill="1" applyBorder="1" applyAlignment="1">
      <alignment horizontal="center" vertical="center"/>
    </xf>
    <xf numFmtId="166" fontId="13" fillId="13" borderId="66" xfId="0" applyNumberFormat="1" applyFont="1" applyFill="1" applyBorder="1" applyAlignment="1">
      <alignment horizontal="center" vertical="center"/>
    </xf>
    <xf numFmtId="166" fontId="19" fillId="3" borderId="55" xfId="0" applyNumberFormat="1" applyFont="1" applyFill="1" applyBorder="1" applyAlignment="1">
      <alignment horizontal="center" vertical="center"/>
    </xf>
    <xf numFmtId="166" fontId="19" fillId="3" borderId="68" xfId="0" applyNumberFormat="1" applyFont="1" applyFill="1" applyBorder="1" applyAlignment="1">
      <alignment horizontal="center" vertical="center"/>
    </xf>
    <xf numFmtId="166" fontId="13" fillId="0" borderId="71" xfId="0" applyNumberFormat="1" applyFont="1" applyFill="1" applyBorder="1" applyAlignment="1">
      <alignment horizontal="center" vertical="center"/>
    </xf>
    <xf numFmtId="166" fontId="19" fillId="15" borderId="14" xfId="0" applyNumberFormat="1" applyFont="1" applyFill="1" applyBorder="1" applyAlignment="1">
      <alignment horizontal="center" vertical="center"/>
    </xf>
    <xf numFmtId="166" fontId="19" fillId="15" borderId="17" xfId="0" applyNumberFormat="1" applyFont="1" applyFill="1" applyBorder="1" applyAlignment="1">
      <alignment horizontal="center" vertical="center"/>
    </xf>
    <xf numFmtId="166" fontId="19" fillId="15" borderId="16" xfId="0" applyNumberFormat="1" applyFont="1" applyFill="1" applyBorder="1" applyAlignment="1">
      <alignment horizontal="center" vertical="center"/>
    </xf>
    <xf numFmtId="166" fontId="19" fillId="15" borderId="19" xfId="0" applyNumberFormat="1" applyFont="1" applyFill="1" applyBorder="1" applyAlignment="1">
      <alignment horizontal="center" vertical="center"/>
    </xf>
    <xf numFmtId="166" fontId="13" fillId="0" borderId="72" xfId="0" applyNumberFormat="1" applyFont="1" applyFill="1" applyBorder="1" applyAlignment="1">
      <alignment horizontal="center" vertical="center"/>
    </xf>
    <xf numFmtId="166" fontId="13" fillId="0" borderId="73" xfId="0" applyNumberFormat="1" applyFont="1" applyFill="1" applyBorder="1" applyAlignment="1">
      <alignment horizontal="center" vertical="center"/>
    </xf>
    <xf numFmtId="166" fontId="13" fillId="13" borderId="74" xfId="0" applyNumberFormat="1" applyFont="1" applyFill="1" applyBorder="1" applyAlignment="1">
      <alignment horizontal="center" vertical="center"/>
    </xf>
    <xf numFmtId="166" fontId="13" fillId="3" borderId="50" xfId="0" applyNumberFormat="1" applyFont="1" applyFill="1" applyBorder="1" applyAlignment="1">
      <alignment horizontal="center" vertical="center"/>
    </xf>
    <xf numFmtId="166" fontId="13" fillId="17" borderId="28" xfId="0" applyNumberFormat="1" applyFont="1" applyFill="1" applyBorder="1" applyAlignment="1">
      <alignment horizontal="center" vertical="center"/>
    </xf>
    <xf numFmtId="166" fontId="13" fillId="17" borderId="50" xfId="0" applyNumberFormat="1" applyFont="1" applyFill="1" applyBorder="1" applyAlignment="1">
      <alignment horizontal="center" vertical="center"/>
    </xf>
    <xf numFmtId="166" fontId="19" fillId="17" borderId="32" xfId="0" applyNumberFormat="1" applyFont="1" applyFill="1" applyBorder="1" applyAlignment="1">
      <alignment horizontal="center" vertical="center"/>
    </xf>
    <xf numFmtId="166" fontId="19" fillId="17" borderId="33" xfId="0" applyNumberFormat="1" applyFont="1" applyFill="1" applyBorder="1" applyAlignment="1">
      <alignment horizontal="center" vertical="center"/>
    </xf>
    <xf numFmtId="166" fontId="13" fillId="17" borderId="32" xfId="0" applyNumberFormat="1" applyFont="1" applyFill="1" applyBorder="1" applyAlignment="1">
      <alignment horizontal="center" vertical="center"/>
    </xf>
    <xf numFmtId="166" fontId="13" fillId="17" borderId="33" xfId="0" applyNumberFormat="1" applyFont="1" applyFill="1" applyBorder="1" applyAlignment="1">
      <alignment horizontal="center" vertical="center"/>
    </xf>
    <xf numFmtId="166" fontId="13" fillId="0" borderId="41" xfId="0" applyNumberFormat="1" applyFont="1" applyFill="1" applyBorder="1" applyAlignment="1">
      <alignment horizontal="center" vertical="center"/>
    </xf>
    <xf numFmtId="166" fontId="13" fillId="0" borderId="44" xfId="0" applyNumberFormat="1" applyFont="1" applyFill="1" applyBorder="1" applyAlignment="1">
      <alignment horizontal="center" vertical="center"/>
    </xf>
    <xf numFmtId="0" fontId="19" fillId="10" borderId="41" xfId="1" applyFont="1" applyFill="1" applyBorder="1" applyAlignment="1"/>
    <xf numFmtId="0" fontId="19" fillId="10" borderId="46" xfId="1" applyFont="1" applyFill="1" applyBorder="1" applyAlignment="1"/>
    <xf numFmtId="166" fontId="13" fillId="13" borderId="27" xfId="0" applyNumberFormat="1" applyFont="1" applyFill="1" applyBorder="1" applyAlignment="1">
      <alignment horizontal="center" vertical="center"/>
    </xf>
    <xf numFmtId="166" fontId="13" fillId="3" borderId="46" xfId="0" applyNumberFormat="1" applyFont="1" applyFill="1" applyBorder="1" applyAlignment="1">
      <alignment horizontal="center" vertical="center"/>
    </xf>
    <xf numFmtId="166" fontId="19" fillId="3" borderId="28" xfId="0" applyNumberFormat="1" applyFont="1" applyFill="1" applyBorder="1" applyAlignment="1">
      <alignment horizontal="center" vertical="center"/>
    </xf>
    <xf numFmtId="166" fontId="19" fillId="3" borderId="50" xfId="0" applyNumberFormat="1" applyFont="1" applyFill="1" applyBorder="1" applyAlignment="1">
      <alignment horizontal="center" vertical="center"/>
    </xf>
    <xf numFmtId="166" fontId="19" fillId="2" borderId="17" xfId="0" applyNumberFormat="1" applyFont="1" applyFill="1" applyBorder="1" applyAlignment="1">
      <alignment horizontal="center" vertical="center"/>
    </xf>
    <xf numFmtId="166" fontId="13" fillId="15" borderId="47" xfId="0" applyNumberFormat="1" applyFont="1" applyFill="1" applyBorder="1" applyAlignment="1">
      <alignment horizontal="center" vertical="center"/>
    </xf>
    <xf numFmtId="166" fontId="13" fillId="15" borderId="53" xfId="0" applyNumberFormat="1" applyFont="1" applyFill="1" applyBorder="1" applyAlignment="1">
      <alignment horizontal="center" vertical="center"/>
    </xf>
    <xf numFmtId="166" fontId="13" fillId="15" borderId="52" xfId="0" applyNumberFormat="1" applyFont="1" applyFill="1" applyBorder="1" applyAlignment="1">
      <alignment horizontal="center" vertical="center"/>
    </xf>
    <xf numFmtId="166" fontId="13" fillId="3" borderId="47" xfId="0" applyNumberFormat="1" applyFont="1" applyFill="1" applyBorder="1" applyAlignment="1">
      <alignment horizontal="center" vertical="center"/>
    </xf>
    <xf numFmtId="166" fontId="13" fillId="3" borderId="76" xfId="0" applyNumberFormat="1" applyFont="1" applyFill="1" applyBorder="1" applyAlignment="1">
      <alignment horizontal="center" vertical="center"/>
    </xf>
    <xf numFmtId="166" fontId="19" fillId="2" borderId="52" xfId="0" applyNumberFormat="1" applyFont="1" applyFill="1" applyBorder="1" applyAlignment="1">
      <alignment horizontal="center" vertical="center"/>
    </xf>
    <xf numFmtId="166" fontId="19" fillId="2" borderId="54" xfId="0" applyNumberFormat="1" applyFont="1" applyFill="1" applyBorder="1" applyAlignment="1">
      <alignment horizontal="center" vertical="center"/>
    </xf>
    <xf numFmtId="166" fontId="19" fillId="3" borderId="39" xfId="0" applyNumberFormat="1" applyFont="1" applyFill="1" applyBorder="1" applyAlignment="1">
      <alignment horizontal="center" vertical="center"/>
    </xf>
    <xf numFmtId="166" fontId="13" fillId="0" borderId="77" xfId="0" applyNumberFormat="1" applyFont="1" applyFill="1" applyBorder="1" applyAlignment="1">
      <alignment horizontal="center" vertical="center"/>
    </xf>
    <xf numFmtId="166" fontId="13" fillId="0" borderId="78" xfId="0" applyNumberFormat="1" applyFont="1" applyFill="1" applyBorder="1" applyAlignment="1">
      <alignment horizontal="center" vertical="center"/>
    </xf>
    <xf numFmtId="166" fontId="13" fillId="0" borderId="16" xfId="0" applyNumberFormat="1" applyFont="1" applyFill="1" applyBorder="1" applyAlignment="1">
      <alignment horizontal="center" vertical="center"/>
    </xf>
    <xf numFmtId="166" fontId="13" fillId="13" borderId="79" xfId="0" applyNumberFormat="1" applyFont="1" applyFill="1" applyBorder="1" applyAlignment="1">
      <alignment horizontal="center" vertical="center"/>
    </xf>
    <xf numFmtId="166" fontId="13" fillId="13" borderId="80" xfId="0" applyNumberFormat="1" applyFont="1" applyFill="1" applyBorder="1" applyAlignment="1">
      <alignment horizontal="center" vertical="center"/>
    </xf>
    <xf numFmtId="166" fontId="13" fillId="15" borderId="28" xfId="0" applyNumberFormat="1" applyFont="1" applyFill="1" applyBorder="1" applyAlignment="1">
      <alignment horizontal="center" vertical="center"/>
    </xf>
    <xf numFmtId="166" fontId="13" fillId="15" borderId="31" xfId="0" applyNumberFormat="1" applyFont="1" applyFill="1" applyBorder="1" applyAlignment="1">
      <alignment horizontal="center" vertical="center"/>
    </xf>
    <xf numFmtId="166" fontId="13" fillId="15" borderId="32" xfId="0" applyNumberFormat="1" applyFont="1" applyFill="1" applyBorder="1" applyAlignment="1">
      <alignment horizontal="center" vertical="center"/>
    </xf>
    <xf numFmtId="166" fontId="19" fillId="13" borderId="14" xfId="0" applyNumberFormat="1" applyFont="1" applyFill="1" applyBorder="1" applyAlignment="1">
      <alignment horizontal="center" vertical="center"/>
    </xf>
    <xf numFmtId="166" fontId="19" fillId="13" borderId="27" xfId="0" applyNumberFormat="1" applyFont="1" applyFill="1" applyBorder="1" applyAlignment="1">
      <alignment horizontal="center" vertical="center"/>
    </xf>
    <xf numFmtId="166" fontId="13" fillId="13" borderId="68" xfId="0" applyNumberFormat="1" applyFont="1" applyFill="1" applyBorder="1" applyAlignment="1">
      <alignment horizontal="center" vertical="center"/>
    </xf>
    <xf numFmtId="166" fontId="13" fillId="10" borderId="47" xfId="0" applyNumberFormat="1" applyFont="1" applyFill="1" applyBorder="1" applyAlignment="1">
      <alignment horizontal="center" vertical="center"/>
    </xf>
    <xf numFmtId="166" fontId="13" fillId="10" borderId="43" xfId="0" applyNumberFormat="1" applyFont="1" applyFill="1" applyBorder="1" applyAlignment="1">
      <alignment horizontal="center" vertical="center"/>
    </xf>
    <xf numFmtId="166" fontId="13" fillId="2" borderId="76" xfId="0" applyNumberFormat="1" applyFont="1" applyFill="1" applyBorder="1" applyAlignment="1">
      <alignment horizontal="center" vertical="center"/>
    </xf>
    <xf numFmtId="166" fontId="13" fillId="2" borderId="81" xfId="0" applyNumberFormat="1" applyFont="1" applyFill="1" applyBorder="1" applyAlignment="1">
      <alignment horizontal="center" vertical="center"/>
    </xf>
    <xf numFmtId="166" fontId="19" fillId="10" borderId="47" xfId="0" applyNumberFormat="1" applyFont="1" applyFill="1" applyBorder="1" applyAlignment="1">
      <alignment horizontal="center" vertical="center"/>
    </xf>
    <xf numFmtId="166" fontId="19" fillId="10" borderId="43" xfId="0" applyNumberFormat="1" applyFont="1" applyFill="1" applyBorder="1" applyAlignment="1">
      <alignment horizontal="center" vertical="center"/>
    </xf>
    <xf numFmtId="166" fontId="13" fillId="8" borderId="59" xfId="0" applyNumberFormat="1" applyFont="1" applyFill="1" applyBorder="1" applyAlignment="1">
      <alignment horizontal="center" vertical="center"/>
    </xf>
    <xf numFmtId="166" fontId="13" fillId="8" borderId="58" xfId="0" applyNumberFormat="1" applyFont="1" applyFill="1" applyBorder="1" applyAlignment="1">
      <alignment horizontal="center" vertical="center"/>
    </xf>
    <xf numFmtId="166" fontId="13" fillId="2" borderId="82" xfId="0" applyNumberFormat="1" applyFont="1" applyFill="1" applyBorder="1" applyAlignment="1">
      <alignment horizontal="center" vertical="center"/>
    </xf>
    <xf numFmtId="166" fontId="19" fillId="17" borderId="57" xfId="0" applyNumberFormat="1" applyFont="1" applyFill="1" applyBorder="1" applyAlignment="1">
      <alignment horizontal="center" vertical="center"/>
    </xf>
    <xf numFmtId="166" fontId="13" fillId="17" borderId="59" xfId="0" applyNumberFormat="1" applyFont="1" applyFill="1" applyBorder="1" applyAlignment="1">
      <alignment horizontal="center" vertical="center"/>
    </xf>
    <xf numFmtId="166" fontId="13" fillId="17" borderId="60" xfId="0" applyNumberFormat="1" applyFont="1" applyFill="1" applyBorder="1" applyAlignment="1">
      <alignment horizontal="center" vertical="center"/>
    </xf>
    <xf numFmtId="166" fontId="13" fillId="10" borderId="55" xfId="0" applyNumberFormat="1" applyFont="1" applyFill="1" applyBorder="1" applyAlignment="1">
      <alignment horizontal="center" vertical="center"/>
    </xf>
    <xf numFmtId="166" fontId="13" fillId="10" borderId="66" xfId="0" applyNumberFormat="1" applyFont="1" applyFill="1" applyBorder="1" applyAlignment="1">
      <alignment horizontal="center" vertical="center"/>
    </xf>
    <xf numFmtId="166" fontId="13" fillId="2" borderId="15" xfId="0" applyNumberFormat="1" applyFont="1" applyFill="1" applyBorder="1" applyAlignment="1">
      <alignment horizontal="center" vertical="center"/>
    </xf>
    <xf numFmtId="166" fontId="13" fillId="2" borderId="84" xfId="0" applyNumberFormat="1" applyFont="1" applyFill="1" applyBorder="1" applyAlignment="1">
      <alignment horizontal="center" vertical="center"/>
    </xf>
    <xf numFmtId="166" fontId="13" fillId="3" borderId="45" xfId="0" applyNumberFormat="1" applyFont="1" applyFill="1" applyBorder="1" applyAlignment="1">
      <alignment horizontal="center" vertical="center"/>
    </xf>
    <xf numFmtId="166" fontId="19" fillId="2" borderId="85" xfId="0" applyNumberFormat="1" applyFont="1" applyFill="1" applyBorder="1" applyAlignment="1">
      <alignment horizontal="center" vertical="center"/>
    </xf>
    <xf numFmtId="166" fontId="19" fillId="2" borderId="86" xfId="0" applyNumberFormat="1" applyFont="1" applyFill="1" applyBorder="1" applyAlignment="1">
      <alignment horizontal="center" vertical="center"/>
    </xf>
    <xf numFmtId="166" fontId="13" fillId="16" borderId="22" xfId="0" applyNumberFormat="1" applyFont="1" applyFill="1" applyBorder="1" applyAlignment="1">
      <alignment horizontal="center" vertical="center"/>
    </xf>
    <xf numFmtId="166" fontId="13" fillId="16" borderId="87" xfId="0" applyNumberFormat="1" applyFont="1" applyFill="1" applyBorder="1" applyAlignment="1">
      <alignment horizontal="center" vertical="center"/>
    </xf>
    <xf numFmtId="166" fontId="13" fillId="2" borderId="88" xfId="0" applyNumberFormat="1" applyFont="1" applyFill="1" applyBorder="1" applyAlignment="1">
      <alignment horizontal="center" vertical="center"/>
    </xf>
    <xf numFmtId="166" fontId="19" fillId="2" borderId="75" xfId="0" applyNumberFormat="1" applyFont="1" applyFill="1" applyBorder="1" applyAlignment="1">
      <alignment horizontal="center" vertical="center"/>
    </xf>
    <xf numFmtId="166" fontId="19" fillId="2" borderId="42" xfId="0" applyNumberFormat="1" applyFont="1" applyFill="1" applyBorder="1" applyAlignment="1">
      <alignment horizontal="center" vertical="center"/>
    </xf>
    <xf numFmtId="166" fontId="13" fillId="13" borderId="7" xfId="0" applyNumberFormat="1" applyFont="1" applyFill="1" applyBorder="1" applyAlignment="1">
      <alignment horizontal="center" vertical="center"/>
    </xf>
    <xf numFmtId="166" fontId="13" fillId="15" borderId="50" xfId="0" applyNumberFormat="1" applyFont="1" applyFill="1" applyBorder="1" applyAlignment="1">
      <alignment horizontal="center" vertical="center"/>
    </xf>
    <xf numFmtId="166" fontId="13" fillId="13" borderId="47" xfId="0" applyNumberFormat="1" applyFont="1" applyFill="1" applyBorder="1" applyAlignment="1">
      <alignment horizontal="center" vertical="center"/>
    </xf>
    <xf numFmtId="166" fontId="19" fillId="15" borderId="89" xfId="0" applyNumberFormat="1" applyFont="1" applyFill="1" applyBorder="1" applyAlignment="1">
      <alignment horizontal="center" vertical="center"/>
    </xf>
    <xf numFmtId="166" fontId="19" fillId="15" borderId="90" xfId="0" applyNumberFormat="1" applyFont="1" applyFill="1" applyBorder="1" applyAlignment="1">
      <alignment horizontal="center" vertical="center"/>
    </xf>
    <xf numFmtId="166" fontId="19" fillId="15" borderId="91" xfId="0" applyNumberFormat="1" applyFont="1" applyFill="1" applyBorder="1" applyAlignment="1">
      <alignment horizontal="center" vertical="center"/>
    </xf>
    <xf numFmtId="166" fontId="19" fillId="15" borderId="67" xfId="0" applyNumberFormat="1" applyFont="1" applyFill="1" applyBorder="1" applyAlignment="1">
      <alignment horizontal="center" vertical="center"/>
    </xf>
    <xf numFmtId="166" fontId="19" fillId="17" borderId="89" xfId="0" applyNumberFormat="1" applyFont="1" applyFill="1" applyBorder="1" applyAlignment="1">
      <alignment horizontal="center" vertical="center"/>
    </xf>
    <xf numFmtId="166" fontId="13" fillId="17" borderId="90" xfId="0" applyNumberFormat="1" applyFont="1" applyFill="1" applyBorder="1" applyAlignment="1">
      <alignment horizontal="center" vertical="center"/>
    </xf>
    <xf numFmtId="166" fontId="19" fillId="17" borderId="91" xfId="0" applyNumberFormat="1" applyFont="1" applyFill="1" applyBorder="1" applyAlignment="1">
      <alignment horizontal="center" vertical="center"/>
    </xf>
    <xf numFmtId="166" fontId="19" fillId="17" borderId="90" xfId="0" applyNumberFormat="1" applyFont="1" applyFill="1" applyBorder="1" applyAlignment="1">
      <alignment horizontal="center" vertical="center"/>
    </xf>
    <xf numFmtId="166" fontId="19" fillId="2" borderId="89" xfId="0" applyNumberFormat="1" applyFont="1" applyFill="1" applyBorder="1" applyAlignment="1">
      <alignment horizontal="center" vertical="center"/>
    </xf>
    <xf numFmtId="166" fontId="19" fillId="2" borderId="90" xfId="0" applyNumberFormat="1" applyFont="1" applyFill="1" applyBorder="1" applyAlignment="1">
      <alignment horizontal="center" vertical="center"/>
    </xf>
    <xf numFmtId="166" fontId="19" fillId="2" borderId="91" xfId="0" applyNumberFormat="1" applyFont="1" applyFill="1" applyBorder="1" applyAlignment="1">
      <alignment horizontal="center" vertical="center"/>
    </xf>
    <xf numFmtId="166" fontId="19" fillId="2" borderId="67" xfId="0" applyNumberFormat="1" applyFont="1" applyFill="1" applyBorder="1" applyAlignment="1">
      <alignment horizontal="center" vertical="center"/>
    </xf>
    <xf numFmtId="166" fontId="13" fillId="2" borderId="92" xfId="0" applyNumberFormat="1" applyFont="1" applyFill="1" applyBorder="1" applyAlignment="1">
      <alignment horizontal="center" vertical="center"/>
    </xf>
    <xf numFmtId="166" fontId="13" fillId="15" borderId="17" xfId="0" applyNumberFormat="1" applyFont="1" applyFill="1" applyBorder="1" applyAlignment="1">
      <alignment horizontal="center" vertical="center"/>
    </xf>
    <xf numFmtId="166" fontId="13" fillId="13" borderId="69" xfId="0" applyNumberFormat="1" applyFont="1" applyFill="1" applyBorder="1" applyAlignment="1">
      <alignment horizontal="center" vertical="center"/>
    </xf>
    <xf numFmtId="166" fontId="13" fillId="3" borderId="14" xfId="0" applyNumberFormat="1" applyFont="1" applyFill="1" applyBorder="1" applyAlignment="1">
      <alignment vertical="center"/>
    </xf>
    <xf numFmtId="166" fontId="13" fillId="3" borderId="27" xfId="0" applyNumberFormat="1" applyFont="1" applyFill="1" applyBorder="1" applyAlignment="1">
      <alignment vertical="center"/>
    </xf>
    <xf numFmtId="166" fontId="13" fillId="13" borderId="87" xfId="0" applyNumberFormat="1" applyFont="1" applyFill="1" applyBorder="1" applyAlignment="1">
      <alignment horizontal="center" vertical="center"/>
    </xf>
    <xf numFmtId="166" fontId="19" fillId="13" borderId="7" xfId="0" applyNumberFormat="1" applyFont="1" applyFill="1" applyBorder="1" applyAlignment="1">
      <alignment horizontal="center" vertical="center"/>
    </xf>
    <xf numFmtId="166" fontId="19" fillId="13" borderId="26" xfId="0" applyNumberFormat="1" applyFont="1" applyFill="1" applyBorder="1" applyAlignment="1">
      <alignment horizontal="center" vertical="center"/>
    </xf>
    <xf numFmtId="166" fontId="19" fillId="15" borderId="94" xfId="0" applyNumberFormat="1" applyFont="1" applyFill="1" applyBorder="1" applyAlignment="1">
      <alignment horizontal="center" vertical="center"/>
    </xf>
    <xf numFmtId="166" fontId="19" fillId="15" borderId="96" xfId="0" applyNumberFormat="1" applyFont="1" applyFill="1" applyBorder="1" applyAlignment="1">
      <alignment horizontal="center" vertical="center"/>
    </xf>
    <xf numFmtId="166" fontId="19" fillId="15" borderId="97" xfId="0" applyNumberFormat="1" applyFont="1" applyFill="1" applyBorder="1" applyAlignment="1">
      <alignment horizontal="center" vertical="center"/>
    </xf>
    <xf numFmtId="166" fontId="13" fillId="0" borderId="98" xfId="0" applyNumberFormat="1" applyFont="1" applyFill="1" applyBorder="1" applyAlignment="1">
      <alignment horizontal="center" vertical="center"/>
    </xf>
    <xf numFmtId="166" fontId="13" fillId="2" borderId="94" xfId="0" applyNumberFormat="1" applyFont="1" applyFill="1" applyBorder="1" applyAlignment="1">
      <alignment horizontal="center" vertical="center"/>
    </xf>
    <xf numFmtId="166" fontId="13" fillId="2" borderId="96" xfId="0" applyNumberFormat="1" applyFont="1" applyFill="1" applyBorder="1" applyAlignment="1">
      <alignment horizontal="center" vertical="center"/>
    </xf>
    <xf numFmtId="166" fontId="19" fillId="2" borderId="97" xfId="0" applyNumberFormat="1" applyFont="1" applyFill="1" applyBorder="1" applyAlignment="1">
      <alignment horizontal="center" vertical="center"/>
    </xf>
    <xf numFmtId="166" fontId="19" fillId="2" borderId="96" xfId="0" applyNumberFormat="1" applyFont="1" applyFill="1" applyBorder="1" applyAlignment="1">
      <alignment horizontal="center" vertical="center"/>
    </xf>
    <xf numFmtId="166" fontId="13" fillId="0" borderId="99" xfId="0" applyNumberFormat="1" applyFont="1" applyFill="1" applyBorder="1" applyAlignment="1">
      <alignment horizontal="center" vertical="center"/>
    </xf>
    <xf numFmtId="166" fontId="13" fillId="3" borderId="94" xfId="0" applyNumberFormat="1" applyFont="1" applyFill="1" applyBorder="1" applyAlignment="1">
      <alignment horizontal="center" vertical="center"/>
    </xf>
    <xf numFmtId="166" fontId="13" fillId="3" borderId="100" xfId="0" applyNumberFormat="1" applyFont="1" applyFill="1" applyBorder="1" applyAlignment="1">
      <alignment horizontal="center" vertical="center"/>
    </xf>
    <xf numFmtId="166" fontId="19" fillId="2" borderId="101" xfId="0" applyNumberFormat="1" applyFont="1" applyFill="1" applyBorder="1" applyAlignment="1">
      <alignment horizontal="center" vertical="center"/>
    </xf>
    <xf numFmtId="166" fontId="13" fillId="0" borderId="102" xfId="0" applyNumberFormat="1" applyFont="1" applyFill="1" applyBorder="1" applyAlignment="1">
      <alignment horizontal="center" vertical="center"/>
    </xf>
    <xf numFmtId="166" fontId="13" fillId="3" borderId="103" xfId="0" applyNumberFormat="1" applyFont="1" applyFill="1" applyBorder="1" applyAlignment="1">
      <alignment vertical="center"/>
    </xf>
    <xf numFmtId="166" fontId="13" fillId="3" borderId="104" xfId="0" applyNumberFormat="1" applyFont="1" applyFill="1" applyBorder="1" applyAlignment="1">
      <alignment vertical="center"/>
    </xf>
    <xf numFmtId="166" fontId="13" fillId="13" borderId="105" xfId="0" applyNumberFormat="1" applyFont="1" applyFill="1" applyBorder="1" applyAlignment="1">
      <alignment horizontal="center" vertical="center"/>
    </xf>
    <xf numFmtId="166" fontId="13" fillId="2" borderId="100" xfId="0" applyNumberFormat="1" applyFont="1" applyFill="1" applyBorder="1" applyAlignment="1">
      <alignment horizontal="center" vertical="center"/>
    </xf>
    <xf numFmtId="166" fontId="13" fillId="13" borderId="94" xfId="0" applyNumberFormat="1" applyFont="1" applyFill="1" applyBorder="1" applyAlignment="1">
      <alignment horizontal="center" vertical="center"/>
    </xf>
    <xf numFmtId="166" fontId="13" fillId="3" borderId="32" xfId="0" applyNumberFormat="1" applyFont="1" applyFill="1" applyBorder="1" applyAlignment="1">
      <alignment horizontal="center" vertical="center"/>
    </xf>
    <xf numFmtId="166" fontId="13" fillId="3" borderId="33" xfId="0" applyNumberFormat="1" applyFont="1" applyFill="1" applyBorder="1" applyAlignment="1">
      <alignment horizontal="center" vertical="center"/>
    </xf>
    <xf numFmtId="166" fontId="13" fillId="3" borderId="97" xfId="0" applyNumberFormat="1" applyFont="1" applyFill="1" applyBorder="1" applyAlignment="1">
      <alignment horizontal="center" vertical="center"/>
    </xf>
    <xf numFmtId="166" fontId="13" fillId="17" borderId="83" xfId="0" applyNumberFormat="1" applyFont="1" applyFill="1" applyBorder="1" applyAlignment="1">
      <alignment horizontal="center" vertical="center"/>
    </xf>
  </cellXfs>
  <cellStyles count="2">
    <cellStyle name="Excel Built-in Normal" xfId="1" xr:uid="{992CBAC9-56E8-4CC6-B937-ABFFEDED85B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9D851-7A09-4614-95B4-B6544A2F86BB}">
  <dimension ref="B2:AM60"/>
  <sheetViews>
    <sheetView tabSelected="1" workbookViewId="0">
      <selection activeCell="M8" sqref="M8"/>
    </sheetView>
  </sheetViews>
  <sheetFormatPr baseColWidth="10" defaultRowHeight="14.4" x14ac:dyDescent="0.3"/>
  <cols>
    <col min="1" max="1" width="2" customWidth="1"/>
    <col min="2" max="2" width="2.88671875" style="4" customWidth="1"/>
    <col min="3" max="3" width="2" customWidth="1"/>
    <col min="4" max="4" width="3.6640625" style="5" customWidth="1"/>
    <col min="5" max="5" width="12.6640625" customWidth="1"/>
    <col min="6" max="7" width="5.5546875" style="6" customWidth="1"/>
    <col min="8" max="8" width="5.5546875" style="7" customWidth="1"/>
    <col min="9" max="9" width="5.5546875" customWidth="1"/>
    <col min="10" max="10" width="6.5546875" hidden="1" customWidth="1"/>
    <col min="11" max="11" width="5.5546875" style="8" customWidth="1"/>
    <col min="12" max="13" width="5.5546875" style="9" customWidth="1"/>
    <col min="14" max="14" width="5.5546875" style="6" customWidth="1"/>
    <col min="15" max="15" width="6.33203125" style="10" hidden="1" customWidth="1"/>
    <col min="16" max="16" width="5.5546875" style="8" customWidth="1"/>
    <col min="17" max="18" width="5.5546875" style="9" customWidth="1"/>
    <col min="19" max="19" width="5.5546875" style="6" customWidth="1"/>
    <col min="20" max="20" width="6.33203125" style="10" hidden="1" customWidth="1"/>
    <col min="21" max="24" width="5.5546875" style="10" customWidth="1"/>
    <col min="25" max="25" width="6.33203125" style="10" hidden="1" customWidth="1"/>
    <col min="26" max="29" width="5.5546875" style="105" customWidth="1"/>
    <col min="30" max="30" width="5.5546875" style="105" hidden="1" customWidth="1"/>
    <col min="31" max="32" width="5.5546875" style="105" customWidth="1"/>
    <col min="33" max="33" width="5.5546875" style="107" hidden="1" customWidth="1"/>
    <col min="34" max="35" width="5.5546875" style="105" customWidth="1"/>
    <col min="36" max="36" width="5.5546875" style="107" hidden="1" customWidth="1"/>
    <col min="37" max="37" width="5.44140625" style="13" customWidth="1"/>
    <col min="38" max="38" width="16.44140625" bestFit="1" customWidth="1"/>
    <col min="246" max="246" width="2" customWidth="1"/>
    <col min="247" max="247" width="2.88671875" customWidth="1"/>
    <col min="248" max="248" width="2" customWidth="1"/>
    <col min="249" max="249" width="3.6640625" customWidth="1"/>
    <col min="250" max="250" width="12.6640625" customWidth="1"/>
    <col min="251" max="254" width="0" hidden="1" customWidth="1"/>
    <col min="255" max="258" width="5.5546875" customWidth="1"/>
    <col min="259" max="259" width="6.5546875" customWidth="1"/>
    <col min="260" max="263" width="5.5546875" customWidth="1"/>
    <col min="264" max="264" width="6.33203125" customWidth="1"/>
    <col min="265" max="268" width="5.5546875" customWidth="1"/>
    <col min="269" max="269" width="6.33203125" customWidth="1"/>
    <col min="270" max="273" width="5.5546875" customWidth="1"/>
    <col min="274" max="274" width="6.33203125" customWidth="1"/>
    <col min="275" max="285" width="5.5546875" customWidth="1"/>
    <col min="286" max="286" width="0" hidden="1" customWidth="1"/>
    <col min="287" max="288" width="7.33203125" customWidth="1"/>
    <col min="289" max="289" width="0" hidden="1" customWidth="1"/>
    <col min="290" max="291" width="7" customWidth="1"/>
    <col min="502" max="502" width="2" customWidth="1"/>
    <col min="503" max="503" width="2.88671875" customWidth="1"/>
    <col min="504" max="504" width="2" customWidth="1"/>
    <col min="505" max="505" width="3.6640625" customWidth="1"/>
    <col min="506" max="506" width="12.6640625" customWidth="1"/>
    <col min="507" max="510" width="0" hidden="1" customWidth="1"/>
    <col min="511" max="514" width="5.5546875" customWidth="1"/>
    <col min="515" max="515" width="6.5546875" customWidth="1"/>
    <col min="516" max="519" width="5.5546875" customWidth="1"/>
    <col min="520" max="520" width="6.33203125" customWidth="1"/>
    <col min="521" max="524" width="5.5546875" customWidth="1"/>
    <col min="525" max="525" width="6.33203125" customWidth="1"/>
    <col min="526" max="529" width="5.5546875" customWidth="1"/>
    <col min="530" max="530" width="6.33203125" customWidth="1"/>
    <col min="531" max="541" width="5.5546875" customWidth="1"/>
    <col min="542" max="542" width="0" hidden="1" customWidth="1"/>
    <col min="543" max="544" width="7.33203125" customWidth="1"/>
    <col min="545" max="545" width="0" hidden="1" customWidth="1"/>
    <col min="546" max="547" width="7" customWidth="1"/>
    <col min="758" max="758" width="2" customWidth="1"/>
    <col min="759" max="759" width="2.88671875" customWidth="1"/>
    <col min="760" max="760" width="2" customWidth="1"/>
    <col min="761" max="761" width="3.6640625" customWidth="1"/>
    <col min="762" max="762" width="12.6640625" customWidth="1"/>
    <col min="763" max="766" width="0" hidden="1" customWidth="1"/>
    <col min="767" max="770" width="5.5546875" customWidth="1"/>
    <col min="771" max="771" width="6.5546875" customWidth="1"/>
    <col min="772" max="775" width="5.5546875" customWidth="1"/>
    <col min="776" max="776" width="6.33203125" customWidth="1"/>
    <col min="777" max="780" width="5.5546875" customWidth="1"/>
    <col min="781" max="781" width="6.33203125" customWidth="1"/>
    <col min="782" max="785" width="5.5546875" customWidth="1"/>
    <col min="786" max="786" width="6.33203125" customWidth="1"/>
    <col min="787" max="797" width="5.5546875" customWidth="1"/>
    <col min="798" max="798" width="0" hidden="1" customWidth="1"/>
    <col min="799" max="800" width="7.33203125" customWidth="1"/>
    <col min="801" max="801" width="0" hidden="1" customWidth="1"/>
    <col min="802" max="803" width="7" customWidth="1"/>
    <col min="1014" max="1014" width="2" customWidth="1"/>
    <col min="1015" max="1015" width="2.88671875" customWidth="1"/>
    <col min="1016" max="1016" width="2" customWidth="1"/>
    <col min="1017" max="1017" width="3.6640625" customWidth="1"/>
    <col min="1018" max="1018" width="12.6640625" customWidth="1"/>
    <col min="1019" max="1022" width="0" hidden="1" customWidth="1"/>
    <col min="1023" max="1026" width="5.5546875" customWidth="1"/>
    <col min="1027" max="1027" width="6.5546875" customWidth="1"/>
    <col min="1028" max="1031" width="5.5546875" customWidth="1"/>
    <col min="1032" max="1032" width="6.33203125" customWidth="1"/>
    <col min="1033" max="1036" width="5.5546875" customWidth="1"/>
    <col min="1037" max="1037" width="6.33203125" customWidth="1"/>
    <col min="1038" max="1041" width="5.5546875" customWidth="1"/>
    <col min="1042" max="1042" width="6.33203125" customWidth="1"/>
    <col min="1043" max="1053" width="5.5546875" customWidth="1"/>
    <col min="1054" max="1054" width="0" hidden="1" customWidth="1"/>
    <col min="1055" max="1056" width="7.33203125" customWidth="1"/>
    <col min="1057" max="1057" width="0" hidden="1" customWidth="1"/>
    <col min="1058" max="1059" width="7" customWidth="1"/>
    <col min="1270" max="1270" width="2" customWidth="1"/>
    <col min="1271" max="1271" width="2.88671875" customWidth="1"/>
    <col min="1272" max="1272" width="2" customWidth="1"/>
    <col min="1273" max="1273" width="3.6640625" customWidth="1"/>
    <col min="1274" max="1274" width="12.6640625" customWidth="1"/>
    <col min="1275" max="1278" width="0" hidden="1" customWidth="1"/>
    <col min="1279" max="1282" width="5.5546875" customWidth="1"/>
    <col min="1283" max="1283" width="6.5546875" customWidth="1"/>
    <col min="1284" max="1287" width="5.5546875" customWidth="1"/>
    <col min="1288" max="1288" width="6.33203125" customWidth="1"/>
    <col min="1289" max="1292" width="5.5546875" customWidth="1"/>
    <col min="1293" max="1293" width="6.33203125" customWidth="1"/>
    <col min="1294" max="1297" width="5.5546875" customWidth="1"/>
    <col min="1298" max="1298" width="6.33203125" customWidth="1"/>
    <col min="1299" max="1309" width="5.5546875" customWidth="1"/>
    <col min="1310" max="1310" width="0" hidden="1" customWidth="1"/>
    <col min="1311" max="1312" width="7.33203125" customWidth="1"/>
    <col min="1313" max="1313" width="0" hidden="1" customWidth="1"/>
    <col min="1314" max="1315" width="7" customWidth="1"/>
    <col min="1526" max="1526" width="2" customWidth="1"/>
    <col min="1527" max="1527" width="2.88671875" customWidth="1"/>
    <col min="1528" max="1528" width="2" customWidth="1"/>
    <col min="1529" max="1529" width="3.6640625" customWidth="1"/>
    <col min="1530" max="1530" width="12.6640625" customWidth="1"/>
    <col min="1531" max="1534" width="0" hidden="1" customWidth="1"/>
    <col min="1535" max="1538" width="5.5546875" customWidth="1"/>
    <col min="1539" max="1539" width="6.5546875" customWidth="1"/>
    <col min="1540" max="1543" width="5.5546875" customWidth="1"/>
    <col min="1544" max="1544" width="6.33203125" customWidth="1"/>
    <col min="1545" max="1548" width="5.5546875" customWidth="1"/>
    <col min="1549" max="1549" width="6.33203125" customWidth="1"/>
    <col min="1550" max="1553" width="5.5546875" customWidth="1"/>
    <col min="1554" max="1554" width="6.33203125" customWidth="1"/>
    <col min="1555" max="1565" width="5.5546875" customWidth="1"/>
    <col min="1566" max="1566" width="0" hidden="1" customWidth="1"/>
    <col min="1567" max="1568" width="7.33203125" customWidth="1"/>
    <col min="1569" max="1569" width="0" hidden="1" customWidth="1"/>
    <col min="1570" max="1571" width="7" customWidth="1"/>
    <col min="1782" max="1782" width="2" customWidth="1"/>
    <col min="1783" max="1783" width="2.88671875" customWidth="1"/>
    <col min="1784" max="1784" width="2" customWidth="1"/>
    <col min="1785" max="1785" width="3.6640625" customWidth="1"/>
    <col min="1786" max="1786" width="12.6640625" customWidth="1"/>
    <col min="1787" max="1790" width="0" hidden="1" customWidth="1"/>
    <col min="1791" max="1794" width="5.5546875" customWidth="1"/>
    <col min="1795" max="1795" width="6.5546875" customWidth="1"/>
    <col min="1796" max="1799" width="5.5546875" customWidth="1"/>
    <col min="1800" max="1800" width="6.33203125" customWidth="1"/>
    <col min="1801" max="1804" width="5.5546875" customWidth="1"/>
    <col min="1805" max="1805" width="6.33203125" customWidth="1"/>
    <col min="1806" max="1809" width="5.5546875" customWidth="1"/>
    <col min="1810" max="1810" width="6.33203125" customWidth="1"/>
    <col min="1811" max="1821" width="5.5546875" customWidth="1"/>
    <col min="1822" max="1822" width="0" hidden="1" customWidth="1"/>
    <col min="1823" max="1824" width="7.33203125" customWidth="1"/>
    <col min="1825" max="1825" width="0" hidden="1" customWidth="1"/>
    <col min="1826" max="1827" width="7" customWidth="1"/>
    <col min="2038" max="2038" width="2" customWidth="1"/>
    <col min="2039" max="2039" width="2.88671875" customWidth="1"/>
    <col min="2040" max="2040" width="2" customWidth="1"/>
    <col min="2041" max="2041" width="3.6640625" customWidth="1"/>
    <col min="2042" max="2042" width="12.6640625" customWidth="1"/>
    <col min="2043" max="2046" width="0" hidden="1" customWidth="1"/>
    <col min="2047" max="2050" width="5.5546875" customWidth="1"/>
    <col min="2051" max="2051" width="6.5546875" customWidth="1"/>
    <col min="2052" max="2055" width="5.5546875" customWidth="1"/>
    <col min="2056" max="2056" width="6.33203125" customWidth="1"/>
    <col min="2057" max="2060" width="5.5546875" customWidth="1"/>
    <col min="2061" max="2061" width="6.33203125" customWidth="1"/>
    <col min="2062" max="2065" width="5.5546875" customWidth="1"/>
    <col min="2066" max="2066" width="6.33203125" customWidth="1"/>
    <col min="2067" max="2077" width="5.5546875" customWidth="1"/>
    <col min="2078" max="2078" width="0" hidden="1" customWidth="1"/>
    <col min="2079" max="2080" width="7.33203125" customWidth="1"/>
    <col min="2081" max="2081" width="0" hidden="1" customWidth="1"/>
    <col min="2082" max="2083" width="7" customWidth="1"/>
    <col min="2294" max="2294" width="2" customWidth="1"/>
    <col min="2295" max="2295" width="2.88671875" customWidth="1"/>
    <col min="2296" max="2296" width="2" customWidth="1"/>
    <col min="2297" max="2297" width="3.6640625" customWidth="1"/>
    <col min="2298" max="2298" width="12.6640625" customWidth="1"/>
    <col min="2299" max="2302" width="0" hidden="1" customWidth="1"/>
    <col min="2303" max="2306" width="5.5546875" customWidth="1"/>
    <col min="2307" max="2307" width="6.5546875" customWidth="1"/>
    <col min="2308" max="2311" width="5.5546875" customWidth="1"/>
    <col min="2312" max="2312" width="6.33203125" customWidth="1"/>
    <col min="2313" max="2316" width="5.5546875" customWidth="1"/>
    <col min="2317" max="2317" width="6.33203125" customWidth="1"/>
    <col min="2318" max="2321" width="5.5546875" customWidth="1"/>
    <col min="2322" max="2322" width="6.33203125" customWidth="1"/>
    <col min="2323" max="2333" width="5.5546875" customWidth="1"/>
    <col min="2334" max="2334" width="0" hidden="1" customWidth="1"/>
    <col min="2335" max="2336" width="7.33203125" customWidth="1"/>
    <col min="2337" max="2337" width="0" hidden="1" customWidth="1"/>
    <col min="2338" max="2339" width="7" customWidth="1"/>
    <col min="2550" max="2550" width="2" customWidth="1"/>
    <col min="2551" max="2551" width="2.88671875" customWidth="1"/>
    <col min="2552" max="2552" width="2" customWidth="1"/>
    <col min="2553" max="2553" width="3.6640625" customWidth="1"/>
    <col min="2554" max="2554" width="12.6640625" customWidth="1"/>
    <col min="2555" max="2558" width="0" hidden="1" customWidth="1"/>
    <col min="2559" max="2562" width="5.5546875" customWidth="1"/>
    <col min="2563" max="2563" width="6.5546875" customWidth="1"/>
    <col min="2564" max="2567" width="5.5546875" customWidth="1"/>
    <col min="2568" max="2568" width="6.33203125" customWidth="1"/>
    <col min="2569" max="2572" width="5.5546875" customWidth="1"/>
    <col min="2573" max="2573" width="6.33203125" customWidth="1"/>
    <col min="2574" max="2577" width="5.5546875" customWidth="1"/>
    <col min="2578" max="2578" width="6.33203125" customWidth="1"/>
    <col min="2579" max="2589" width="5.5546875" customWidth="1"/>
    <col min="2590" max="2590" width="0" hidden="1" customWidth="1"/>
    <col min="2591" max="2592" width="7.33203125" customWidth="1"/>
    <col min="2593" max="2593" width="0" hidden="1" customWidth="1"/>
    <col min="2594" max="2595" width="7" customWidth="1"/>
    <col min="2806" max="2806" width="2" customWidth="1"/>
    <col min="2807" max="2807" width="2.88671875" customWidth="1"/>
    <col min="2808" max="2808" width="2" customWidth="1"/>
    <col min="2809" max="2809" width="3.6640625" customWidth="1"/>
    <col min="2810" max="2810" width="12.6640625" customWidth="1"/>
    <col min="2811" max="2814" width="0" hidden="1" customWidth="1"/>
    <col min="2815" max="2818" width="5.5546875" customWidth="1"/>
    <col min="2819" max="2819" width="6.5546875" customWidth="1"/>
    <col min="2820" max="2823" width="5.5546875" customWidth="1"/>
    <col min="2824" max="2824" width="6.33203125" customWidth="1"/>
    <col min="2825" max="2828" width="5.5546875" customWidth="1"/>
    <col min="2829" max="2829" width="6.33203125" customWidth="1"/>
    <col min="2830" max="2833" width="5.5546875" customWidth="1"/>
    <col min="2834" max="2834" width="6.33203125" customWidth="1"/>
    <col min="2835" max="2845" width="5.5546875" customWidth="1"/>
    <col min="2846" max="2846" width="0" hidden="1" customWidth="1"/>
    <col min="2847" max="2848" width="7.33203125" customWidth="1"/>
    <col min="2849" max="2849" width="0" hidden="1" customWidth="1"/>
    <col min="2850" max="2851" width="7" customWidth="1"/>
    <col min="3062" max="3062" width="2" customWidth="1"/>
    <col min="3063" max="3063" width="2.88671875" customWidth="1"/>
    <col min="3064" max="3064" width="2" customWidth="1"/>
    <col min="3065" max="3065" width="3.6640625" customWidth="1"/>
    <col min="3066" max="3066" width="12.6640625" customWidth="1"/>
    <col min="3067" max="3070" width="0" hidden="1" customWidth="1"/>
    <col min="3071" max="3074" width="5.5546875" customWidth="1"/>
    <col min="3075" max="3075" width="6.5546875" customWidth="1"/>
    <col min="3076" max="3079" width="5.5546875" customWidth="1"/>
    <col min="3080" max="3080" width="6.33203125" customWidth="1"/>
    <col min="3081" max="3084" width="5.5546875" customWidth="1"/>
    <col min="3085" max="3085" width="6.33203125" customWidth="1"/>
    <col min="3086" max="3089" width="5.5546875" customWidth="1"/>
    <col min="3090" max="3090" width="6.33203125" customWidth="1"/>
    <col min="3091" max="3101" width="5.5546875" customWidth="1"/>
    <col min="3102" max="3102" width="0" hidden="1" customWidth="1"/>
    <col min="3103" max="3104" width="7.33203125" customWidth="1"/>
    <col min="3105" max="3105" width="0" hidden="1" customWidth="1"/>
    <col min="3106" max="3107" width="7" customWidth="1"/>
    <col min="3318" max="3318" width="2" customWidth="1"/>
    <col min="3319" max="3319" width="2.88671875" customWidth="1"/>
    <col min="3320" max="3320" width="2" customWidth="1"/>
    <col min="3321" max="3321" width="3.6640625" customWidth="1"/>
    <col min="3322" max="3322" width="12.6640625" customWidth="1"/>
    <col min="3323" max="3326" width="0" hidden="1" customWidth="1"/>
    <col min="3327" max="3330" width="5.5546875" customWidth="1"/>
    <col min="3331" max="3331" width="6.5546875" customWidth="1"/>
    <col min="3332" max="3335" width="5.5546875" customWidth="1"/>
    <col min="3336" max="3336" width="6.33203125" customWidth="1"/>
    <col min="3337" max="3340" width="5.5546875" customWidth="1"/>
    <col min="3341" max="3341" width="6.33203125" customWidth="1"/>
    <col min="3342" max="3345" width="5.5546875" customWidth="1"/>
    <col min="3346" max="3346" width="6.33203125" customWidth="1"/>
    <col min="3347" max="3357" width="5.5546875" customWidth="1"/>
    <col min="3358" max="3358" width="0" hidden="1" customWidth="1"/>
    <col min="3359" max="3360" width="7.33203125" customWidth="1"/>
    <col min="3361" max="3361" width="0" hidden="1" customWidth="1"/>
    <col min="3362" max="3363" width="7" customWidth="1"/>
    <col min="3574" max="3574" width="2" customWidth="1"/>
    <col min="3575" max="3575" width="2.88671875" customWidth="1"/>
    <col min="3576" max="3576" width="2" customWidth="1"/>
    <col min="3577" max="3577" width="3.6640625" customWidth="1"/>
    <col min="3578" max="3578" width="12.6640625" customWidth="1"/>
    <col min="3579" max="3582" width="0" hidden="1" customWidth="1"/>
    <col min="3583" max="3586" width="5.5546875" customWidth="1"/>
    <col min="3587" max="3587" width="6.5546875" customWidth="1"/>
    <col min="3588" max="3591" width="5.5546875" customWidth="1"/>
    <col min="3592" max="3592" width="6.33203125" customWidth="1"/>
    <col min="3593" max="3596" width="5.5546875" customWidth="1"/>
    <col min="3597" max="3597" width="6.33203125" customWidth="1"/>
    <col min="3598" max="3601" width="5.5546875" customWidth="1"/>
    <col min="3602" max="3602" width="6.33203125" customWidth="1"/>
    <col min="3603" max="3613" width="5.5546875" customWidth="1"/>
    <col min="3614" max="3614" width="0" hidden="1" customWidth="1"/>
    <col min="3615" max="3616" width="7.33203125" customWidth="1"/>
    <col min="3617" max="3617" width="0" hidden="1" customWidth="1"/>
    <col min="3618" max="3619" width="7" customWidth="1"/>
    <col min="3830" max="3830" width="2" customWidth="1"/>
    <col min="3831" max="3831" width="2.88671875" customWidth="1"/>
    <col min="3832" max="3832" width="2" customWidth="1"/>
    <col min="3833" max="3833" width="3.6640625" customWidth="1"/>
    <col min="3834" max="3834" width="12.6640625" customWidth="1"/>
    <col min="3835" max="3838" width="0" hidden="1" customWidth="1"/>
    <col min="3839" max="3842" width="5.5546875" customWidth="1"/>
    <col min="3843" max="3843" width="6.5546875" customWidth="1"/>
    <col min="3844" max="3847" width="5.5546875" customWidth="1"/>
    <col min="3848" max="3848" width="6.33203125" customWidth="1"/>
    <col min="3849" max="3852" width="5.5546875" customWidth="1"/>
    <col min="3853" max="3853" width="6.33203125" customWidth="1"/>
    <col min="3854" max="3857" width="5.5546875" customWidth="1"/>
    <col min="3858" max="3858" width="6.33203125" customWidth="1"/>
    <col min="3859" max="3869" width="5.5546875" customWidth="1"/>
    <col min="3870" max="3870" width="0" hidden="1" customWidth="1"/>
    <col min="3871" max="3872" width="7.33203125" customWidth="1"/>
    <col min="3873" max="3873" width="0" hidden="1" customWidth="1"/>
    <col min="3874" max="3875" width="7" customWidth="1"/>
    <col min="4086" max="4086" width="2" customWidth="1"/>
    <col min="4087" max="4087" width="2.88671875" customWidth="1"/>
    <col min="4088" max="4088" width="2" customWidth="1"/>
    <col min="4089" max="4089" width="3.6640625" customWidth="1"/>
    <col min="4090" max="4090" width="12.6640625" customWidth="1"/>
    <col min="4091" max="4094" width="0" hidden="1" customWidth="1"/>
    <col min="4095" max="4098" width="5.5546875" customWidth="1"/>
    <col min="4099" max="4099" width="6.5546875" customWidth="1"/>
    <col min="4100" max="4103" width="5.5546875" customWidth="1"/>
    <col min="4104" max="4104" width="6.33203125" customWidth="1"/>
    <col min="4105" max="4108" width="5.5546875" customWidth="1"/>
    <col min="4109" max="4109" width="6.33203125" customWidth="1"/>
    <col min="4110" max="4113" width="5.5546875" customWidth="1"/>
    <col min="4114" max="4114" width="6.33203125" customWidth="1"/>
    <col min="4115" max="4125" width="5.5546875" customWidth="1"/>
    <col min="4126" max="4126" width="0" hidden="1" customWidth="1"/>
    <col min="4127" max="4128" width="7.33203125" customWidth="1"/>
    <col min="4129" max="4129" width="0" hidden="1" customWidth="1"/>
    <col min="4130" max="4131" width="7" customWidth="1"/>
    <col min="4342" max="4342" width="2" customWidth="1"/>
    <col min="4343" max="4343" width="2.88671875" customWidth="1"/>
    <col min="4344" max="4344" width="2" customWidth="1"/>
    <col min="4345" max="4345" width="3.6640625" customWidth="1"/>
    <col min="4346" max="4346" width="12.6640625" customWidth="1"/>
    <col min="4347" max="4350" width="0" hidden="1" customWidth="1"/>
    <col min="4351" max="4354" width="5.5546875" customWidth="1"/>
    <col min="4355" max="4355" width="6.5546875" customWidth="1"/>
    <col min="4356" max="4359" width="5.5546875" customWidth="1"/>
    <col min="4360" max="4360" width="6.33203125" customWidth="1"/>
    <col min="4361" max="4364" width="5.5546875" customWidth="1"/>
    <col min="4365" max="4365" width="6.33203125" customWidth="1"/>
    <col min="4366" max="4369" width="5.5546875" customWidth="1"/>
    <col min="4370" max="4370" width="6.33203125" customWidth="1"/>
    <col min="4371" max="4381" width="5.5546875" customWidth="1"/>
    <col min="4382" max="4382" width="0" hidden="1" customWidth="1"/>
    <col min="4383" max="4384" width="7.33203125" customWidth="1"/>
    <col min="4385" max="4385" width="0" hidden="1" customWidth="1"/>
    <col min="4386" max="4387" width="7" customWidth="1"/>
    <col min="4598" max="4598" width="2" customWidth="1"/>
    <col min="4599" max="4599" width="2.88671875" customWidth="1"/>
    <col min="4600" max="4600" width="2" customWidth="1"/>
    <col min="4601" max="4601" width="3.6640625" customWidth="1"/>
    <col min="4602" max="4602" width="12.6640625" customWidth="1"/>
    <col min="4603" max="4606" width="0" hidden="1" customWidth="1"/>
    <col min="4607" max="4610" width="5.5546875" customWidth="1"/>
    <col min="4611" max="4611" width="6.5546875" customWidth="1"/>
    <col min="4612" max="4615" width="5.5546875" customWidth="1"/>
    <col min="4616" max="4616" width="6.33203125" customWidth="1"/>
    <col min="4617" max="4620" width="5.5546875" customWidth="1"/>
    <col min="4621" max="4621" width="6.33203125" customWidth="1"/>
    <col min="4622" max="4625" width="5.5546875" customWidth="1"/>
    <col min="4626" max="4626" width="6.33203125" customWidth="1"/>
    <col min="4627" max="4637" width="5.5546875" customWidth="1"/>
    <col min="4638" max="4638" width="0" hidden="1" customWidth="1"/>
    <col min="4639" max="4640" width="7.33203125" customWidth="1"/>
    <col min="4641" max="4641" width="0" hidden="1" customWidth="1"/>
    <col min="4642" max="4643" width="7" customWidth="1"/>
    <col min="4854" max="4854" width="2" customWidth="1"/>
    <col min="4855" max="4855" width="2.88671875" customWidth="1"/>
    <col min="4856" max="4856" width="2" customWidth="1"/>
    <col min="4857" max="4857" width="3.6640625" customWidth="1"/>
    <col min="4858" max="4858" width="12.6640625" customWidth="1"/>
    <col min="4859" max="4862" width="0" hidden="1" customWidth="1"/>
    <col min="4863" max="4866" width="5.5546875" customWidth="1"/>
    <col min="4867" max="4867" width="6.5546875" customWidth="1"/>
    <col min="4868" max="4871" width="5.5546875" customWidth="1"/>
    <col min="4872" max="4872" width="6.33203125" customWidth="1"/>
    <col min="4873" max="4876" width="5.5546875" customWidth="1"/>
    <col min="4877" max="4877" width="6.33203125" customWidth="1"/>
    <col min="4878" max="4881" width="5.5546875" customWidth="1"/>
    <col min="4882" max="4882" width="6.33203125" customWidth="1"/>
    <col min="4883" max="4893" width="5.5546875" customWidth="1"/>
    <col min="4894" max="4894" width="0" hidden="1" customWidth="1"/>
    <col min="4895" max="4896" width="7.33203125" customWidth="1"/>
    <col min="4897" max="4897" width="0" hidden="1" customWidth="1"/>
    <col min="4898" max="4899" width="7" customWidth="1"/>
    <col min="5110" max="5110" width="2" customWidth="1"/>
    <col min="5111" max="5111" width="2.88671875" customWidth="1"/>
    <col min="5112" max="5112" width="2" customWidth="1"/>
    <col min="5113" max="5113" width="3.6640625" customWidth="1"/>
    <col min="5114" max="5114" width="12.6640625" customWidth="1"/>
    <col min="5115" max="5118" width="0" hidden="1" customWidth="1"/>
    <col min="5119" max="5122" width="5.5546875" customWidth="1"/>
    <col min="5123" max="5123" width="6.5546875" customWidth="1"/>
    <col min="5124" max="5127" width="5.5546875" customWidth="1"/>
    <col min="5128" max="5128" width="6.33203125" customWidth="1"/>
    <col min="5129" max="5132" width="5.5546875" customWidth="1"/>
    <col min="5133" max="5133" width="6.33203125" customWidth="1"/>
    <col min="5134" max="5137" width="5.5546875" customWidth="1"/>
    <col min="5138" max="5138" width="6.33203125" customWidth="1"/>
    <col min="5139" max="5149" width="5.5546875" customWidth="1"/>
    <col min="5150" max="5150" width="0" hidden="1" customWidth="1"/>
    <col min="5151" max="5152" width="7.33203125" customWidth="1"/>
    <col min="5153" max="5153" width="0" hidden="1" customWidth="1"/>
    <col min="5154" max="5155" width="7" customWidth="1"/>
    <col min="5366" max="5366" width="2" customWidth="1"/>
    <col min="5367" max="5367" width="2.88671875" customWidth="1"/>
    <col min="5368" max="5368" width="2" customWidth="1"/>
    <col min="5369" max="5369" width="3.6640625" customWidth="1"/>
    <col min="5370" max="5370" width="12.6640625" customWidth="1"/>
    <col min="5371" max="5374" width="0" hidden="1" customWidth="1"/>
    <col min="5375" max="5378" width="5.5546875" customWidth="1"/>
    <col min="5379" max="5379" width="6.5546875" customWidth="1"/>
    <col min="5380" max="5383" width="5.5546875" customWidth="1"/>
    <col min="5384" max="5384" width="6.33203125" customWidth="1"/>
    <col min="5385" max="5388" width="5.5546875" customWidth="1"/>
    <col min="5389" max="5389" width="6.33203125" customWidth="1"/>
    <col min="5390" max="5393" width="5.5546875" customWidth="1"/>
    <col min="5394" max="5394" width="6.33203125" customWidth="1"/>
    <col min="5395" max="5405" width="5.5546875" customWidth="1"/>
    <col min="5406" max="5406" width="0" hidden="1" customWidth="1"/>
    <col min="5407" max="5408" width="7.33203125" customWidth="1"/>
    <col min="5409" max="5409" width="0" hidden="1" customWidth="1"/>
    <col min="5410" max="5411" width="7" customWidth="1"/>
    <col min="5622" max="5622" width="2" customWidth="1"/>
    <col min="5623" max="5623" width="2.88671875" customWidth="1"/>
    <col min="5624" max="5624" width="2" customWidth="1"/>
    <col min="5625" max="5625" width="3.6640625" customWidth="1"/>
    <col min="5626" max="5626" width="12.6640625" customWidth="1"/>
    <col min="5627" max="5630" width="0" hidden="1" customWidth="1"/>
    <col min="5631" max="5634" width="5.5546875" customWidth="1"/>
    <col min="5635" max="5635" width="6.5546875" customWidth="1"/>
    <col min="5636" max="5639" width="5.5546875" customWidth="1"/>
    <col min="5640" max="5640" width="6.33203125" customWidth="1"/>
    <col min="5641" max="5644" width="5.5546875" customWidth="1"/>
    <col min="5645" max="5645" width="6.33203125" customWidth="1"/>
    <col min="5646" max="5649" width="5.5546875" customWidth="1"/>
    <col min="5650" max="5650" width="6.33203125" customWidth="1"/>
    <col min="5651" max="5661" width="5.5546875" customWidth="1"/>
    <col min="5662" max="5662" width="0" hidden="1" customWidth="1"/>
    <col min="5663" max="5664" width="7.33203125" customWidth="1"/>
    <col min="5665" max="5665" width="0" hidden="1" customWidth="1"/>
    <col min="5666" max="5667" width="7" customWidth="1"/>
    <col min="5878" max="5878" width="2" customWidth="1"/>
    <col min="5879" max="5879" width="2.88671875" customWidth="1"/>
    <col min="5880" max="5880" width="2" customWidth="1"/>
    <col min="5881" max="5881" width="3.6640625" customWidth="1"/>
    <col min="5882" max="5882" width="12.6640625" customWidth="1"/>
    <col min="5883" max="5886" width="0" hidden="1" customWidth="1"/>
    <col min="5887" max="5890" width="5.5546875" customWidth="1"/>
    <col min="5891" max="5891" width="6.5546875" customWidth="1"/>
    <col min="5892" max="5895" width="5.5546875" customWidth="1"/>
    <col min="5896" max="5896" width="6.33203125" customWidth="1"/>
    <col min="5897" max="5900" width="5.5546875" customWidth="1"/>
    <col min="5901" max="5901" width="6.33203125" customWidth="1"/>
    <col min="5902" max="5905" width="5.5546875" customWidth="1"/>
    <col min="5906" max="5906" width="6.33203125" customWidth="1"/>
    <col min="5907" max="5917" width="5.5546875" customWidth="1"/>
    <col min="5918" max="5918" width="0" hidden="1" customWidth="1"/>
    <col min="5919" max="5920" width="7.33203125" customWidth="1"/>
    <col min="5921" max="5921" width="0" hidden="1" customWidth="1"/>
    <col min="5922" max="5923" width="7" customWidth="1"/>
    <col min="6134" max="6134" width="2" customWidth="1"/>
    <col min="6135" max="6135" width="2.88671875" customWidth="1"/>
    <col min="6136" max="6136" width="2" customWidth="1"/>
    <col min="6137" max="6137" width="3.6640625" customWidth="1"/>
    <col min="6138" max="6138" width="12.6640625" customWidth="1"/>
    <col min="6139" max="6142" width="0" hidden="1" customWidth="1"/>
    <col min="6143" max="6146" width="5.5546875" customWidth="1"/>
    <col min="6147" max="6147" width="6.5546875" customWidth="1"/>
    <col min="6148" max="6151" width="5.5546875" customWidth="1"/>
    <col min="6152" max="6152" width="6.33203125" customWidth="1"/>
    <col min="6153" max="6156" width="5.5546875" customWidth="1"/>
    <col min="6157" max="6157" width="6.33203125" customWidth="1"/>
    <col min="6158" max="6161" width="5.5546875" customWidth="1"/>
    <col min="6162" max="6162" width="6.33203125" customWidth="1"/>
    <col min="6163" max="6173" width="5.5546875" customWidth="1"/>
    <col min="6174" max="6174" width="0" hidden="1" customWidth="1"/>
    <col min="6175" max="6176" width="7.33203125" customWidth="1"/>
    <col min="6177" max="6177" width="0" hidden="1" customWidth="1"/>
    <col min="6178" max="6179" width="7" customWidth="1"/>
    <col min="6390" max="6390" width="2" customWidth="1"/>
    <col min="6391" max="6391" width="2.88671875" customWidth="1"/>
    <col min="6392" max="6392" width="2" customWidth="1"/>
    <col min="6393" max="6393" width="3.6640625" customWidth="1"/>
    <col min="6394" max="6394" width="12.6640625" customWidth="1"/>
    <col min="6395" max="6398" width="0" hidden="1" customWidth="1"/>
    <col min="6399" max="6402" width="5.5546875" customWidth="1"/>
    <col min="6403" max="6403" width="6.5546875" customWidth="1"/>
    <col min="6404" max="6407" width="5.5546875" customWidth="1"/>
    <col min="6408" max="6408" width="6.33203125" customWidth="1"/>
    <col min="6409" max="6412" width="5.5546875" customWidth="1"/>
    <col min="6413" max="6413" width="6.33203125" customWidth="1"/>
    <col min="6414" max="6417" width="5.5546875" customWidth="1"/>
    <col min="6418" max="6418" width="6.33203125" customWidth="1"/>
    <col min="6419" max="6429" width="5.5546875" customWidth="1"/>
    <col min="6430" max="6430" width="0" hidden="1" customWidth="1"/>
    <col min="6431" max="6432" width="7.33203125" customWidth="1"/>
    <col min="6433" max="6433" width="0" hidden="1" customWidth="1"/>
    <col min="6434" max="6435" width="7" customWidth="1"/>
    <col min="6646" max="6646" width="2" customWidth="1"/>
    <col min="6647" max="6647" width="2.88671875" customWidth="1"/>
    <col min="6648" max="6648" width="2" customWidth="1"/>
    <col min="6649" max="6649" width="3.6640625" customWidth="1"/>
    <col min="6650" max="6650" width="12.6640625" customWidth="1"/>
    <col min="6651" max="6654" width="0" hidden="1" customWidth="1"/>
    <col min="6655" max="6658" width="5.5546875" customWidth="1"/>
    <col min="6659" max="6659" width="6.5546875" customWidth="1"/>
    <col min="6660" max="6663" width="5.5546875" customWidth="1"/>
    <col min="6664" max="6664" width="6.33203125" customWidth="1"/>
    <col min="6665" max="6668" width="5.5546875" customWidth="1"/>
    <col min="6669" max="6669" width="6.33203125" customWidth="1"/>
    <col min="6670" max="6673" width="5.5546875" customWidth="1"/>
    <col min="6674" max="6674" width="6.33203125" customWidth="1"/>
    <col min="6675" max="6685" width="5.5546875" customWidth="1"/>
    <col min="6686" max="6686" width="0" hidden="1" customWidth="1"/>
    <col min="6687" max="6688" width="7.33203125" customWidth="1"/>
    <col min="6689" max="6689" width="0" hidden="1" customWidth="1"/>
    <col min="6690" max="6691" width="7" customWidth="1"/>
    <col min="6902" max="6902" width="2" customWidth="1"/>
    <col min="6903" max="6903" width="2.88671875" customWidth="1"/>
    <col min="6904" max="6904" width="2" customWidth="1"/>
    <col min="6905" max="6905" width="3.6640625" customWidth="1"/>
    <col min="6906" max="6906" width="12.6640625" customWidth="1"/>
    <col min="6907" max="6910" width="0" hidden="1" customWidth="1"/>
    <col min="6911" max="6914" width="5.5546875" customWidth="1"/>
    <col min="6915" max="6915" width="6.5546875" customWidth="1"/>
    <col min="6916" max="6919" width="5.5546875" customWidth="1"/>
    <col min="6920" max="6920" width="6.33203125" customWidth="1"/>
    <col min="6921" max="6924" width="5.5546875" customWidth="1"/>
    <col min="6925" max="6925" width="6.33203125" customWidth="1"/>
    <col min="6926" max="6929" width="5.5546875" customWidth="1"/>
    <col min="6930" max="6930" width="6.33203125" customWidth="1"/>
    <col min="6931" max="6941" width="5.5546875" customWidth="1"/>
    <col min="6942" max="6942" width="0" hidden="1" customWidth="1"/>
    <col min="6943" max="6944" width="7.33203125" customWidth="1"/>
    <col min="6945" max="6945" width="0" hidden="1" customWidth="1"/>
    <col min="6946" max="6947" width="7" customWidth="1"/>
    <col min="7158" max="7158" width="2" customWidth="1"/>
    <col min="7159" max="7159" width="2.88671875" customWidth="1"/>
    <col min="7160" max="7160" width="2" customWidth="1"/>
    <col min="7161" max="7161" width="3.6640625" customWidth="1"/>
    <col min="7162" max="7162" width="12.6640625" customWidth="1"/>
    <col min="7163" max="7166" width="0" hidden="1" customWidth="1"/>
    <col min="7167" max="7170" width="5.5546875" customWidth="1"/>
    <col min="7171" max="7171" width="6.5546875" customWidth="1"/>
    <col min="7172" max="7175" width="5.5546875" customWidth="1"/>
    <col min="7176" max="7176" width="6.33203125" customWidth="1"/>
    <col min="7177" max="7180" width="5.5546875" customWidth="1"/>
    <col min="7181" max="7181" width="6.33203125" customWidth="1"/>
    <col min="7182" max="7185" width="5.5546875" customWidth="1"/>
    <col min="7186" max="7186" width="6.33203125" customWidth="1"/>
    <col min="7187" max="7197" width="5.5546875" customWidth="1"/>
    <col min="7198" max="7198" width="0" hidden="1" customWidth="1"/>
    <col min="7199" max="7200" width="7.33203125" customWidth="1"/>
    <col min="7201" max="7201" width="0" hidden="1" customWidth="1"/>
    <col min="7202" max="7203" width="7" customWidth="1"/>
    <col min="7414" max="7414" width="2" customWidth="1"/>
    <col min="7415" max="7415" width="2.88671875" customWidth="1"/>
    <col min="7416" max="7416" width="2" customWidth="1"/>
    <col min="7417" max="7417" width="3.6640625" customWidth="1"/>
    <col min="7418" max="7418" width="12.6640625" customWidth="1"/>
    <col min="7419" max="7422" width="0" hidden="1" customWidth="1"/>
    <col min="7423" max="7426" width="5.5546875" customWidth="1"/>
    <col min="7427" max="7427" width="6.5546875" customWidth="1"/>
    <col min="7428" max="7431" width="5.5546875" customWidth="1"/>
    <col min="7432" max="7432" width="6.33203125" customWidth="1"/>
    <col min="7433" max="7436" width="5.5546875" customWidth="1"/>
    <col min="7437" max="7437" width="6.33203125" customWidth="1"/>
    <col min="7438" max="7441" width="5.5546875" customWidth="1"/>
    <col min="7442" max="7442" width="6.33203125" customWidth="1"/>
    <col min="7443" max="7453" width="5.5546875" customWidth="1"/>
    <col min="7454" max="7454" width="0" hidden="1" customWidth="1"/>
    <col min="7455" max="7456" width="7.33203125" customWidth="1"/>
    <col min="7457" max="7457" width="0" hidden="1" customWidth="1"/>
    <col min="7458" max="7459" width="7" customWidth="1"/>
    <col min="7670" max="7670" width="2" customWidth="1"/>
    <col min="7671" max="7671" width="2.88671875" customWidth="1"/>
    <col min="7672" max="7672" width="2" customWidth="1"/>
    <col min="7673" max="7673" width="3.6640625" customWidth="1"/>
    <col min="7674" max="7674" width="12.6640625" customWidth="1"/>
    <col min="7675" max="7678" width="0" hidden="1" customWidth="1"/>
    <col min="7679" max="7682" width="5.5546875" customWidth="1"/>
    <col min="7683" max="7683" width="6.5546875" customWidth="1"/>
    <col min="7684" max="7687" width="5.5546875" customWidth="1"/>
    <col min="7688" max="7688" width="6.33203125" customWidth="1"/>
    <col min="7689" max="7692" width="5.5546875" customWidth="1"/>
    <col min="7693" max="7693" width="6.33203125" customWidth="1"/>
    <col min="7694" max="7697" width="5.5546875" customWidth="1"/>
    <col min="7698" max="7698" width="6.33203125" customWidth="1"/>
    <col min="7699" max="7709" width="5.5546875" customWidth="1"/>
    <col min="7710" max="7710" width="0" hidden="1" customWidth="1"/>
    <col min="7711" max="7712" width="7.33203125" customWidth="1"/>
    <col min="7713" max="7713" width="0" hidden="1" customWidth="1"/>
    <col min="7714" max="7715" width="7" customWidth="1"/>
    <col min="7926" max="7926" width="2" customWidth="1"/>
    <col min="7927" max="7927" width="2.88671875" customWidth="1"/>
    <col min="7928" max="7928" width="2" customWidth="1"/>
    <col min="7929" max="7929" width="3.6640625" customWidth="1"/>
    <col min="7930" max="7930" width="12.6640625" customWidth="1"/>
    <col min="7931" max="7934" width="0" hidden="1" customWidth="1"/>
    <col min="7935" max="7938" width="5.5546875" customWidth="1"/>
    <col min="7939" max="7939" width="6.5546875" customWidth="1"/>
    <col min="7940" max="7943" width="5.5546875" customWidth="1"/>
    <col min="7944" max="7944" width="6.33203125" customWidth="1"/>
    <col min="7945" max="7948" width="5.5546875" customWidth="1"/>
    <col min="7949" max="7949" width="6.33203125" customWidth="1"/>
    <col min="7950" max="7953" width="5.5546875" customWidth="1"/>
    <col min="7954" max="7954" width="6.33203125" customWidth="1"/>
    <col min="7955" max="7965" width="5.5546875" customWidth="1"/>
    <col min="7966" max="7966" width="0" hidden="1" customWidth="1"/>
    <col min="7967" max="7968" width="7.33203125" customWidth="1"/>
    <col min="7969" max="7969" width="0" hidden="1" customWidth="1"/>
    <col min="7970" max="7971" width="7" customWidth="1"/>
    <col min="8182" max="8182" width="2" customWidth="1"/>
    <col min="8183" max="8183" width="2.88671875" customWidth="1"/>
    <col min="8184" max="8184" width="2" customWidth="1"/>
    <col min="8185" max="8185" width="3.6640625" customWidth="1"/>
    <col min="8186" max="8186" width="12.6640625" customWidth="1"/>
    <col min="8187" max="8190" width="0" hidden="1" customWidth="1"/>
    <col min="8191" max="8194" width="5.5546875" customWidth="1"/>
    <col min="8195" max="8195" width="6.5546875" customWidth="1"/>
    <col min="8196" max="8199" width="5.5546875" customWidth="1"/>
    <col min="8200" max="8200" width="6.33203125" customWidth="1"/>
    <col min="8201" max="8204" width="5.5546875" customWidth="1"/>
    <col min="8205" max="8205" width="6.33203125" customWidth="1"/>
    <col min="8206" max="8209" width="5.5546875" customWidth="1"/>
    <col min="8210" max="8210" width="6.33203125" customWidth="1"/>
    <col min="8211" max="8221" width="5.5546875" customWidth="1"/>
    <col min="8222" max="8222" width="0" hidden="1" customWidth="1"/>
    <col min="8223" max="8224" width="7.33203125" customWidth="1"/>
    <col min="8225" max="8225" width="0" hidden="1" customWidth="1"/>
    <col min="8226" max="8227" width="7" customWidth="1"/>
    <col min="8438" max="8438" width="2" customWidth="1"/>
    <col min="8439" max="8439" width="2.88671875" customWidth="1"/>
    <col min="8440" max="8440" width="2" customWidth="1"/>
    <col min="8441" max="8441" width="3.6640625" customWidth="1"/>
    <col min="8442" max="8442" width="12.6640625" customWidth="1"/>
    <col min="8443" max="8446" width="0" hidden="1" customWidth="1"/>
    <col min="8447" max="8450" width="5.5546875" customWidth="1"/>
    <col min="8451" max="8451" width="6.5546875" customWidth="1"/>
    <col min="8452" max="8455" width="5.5546875" customWidth="1"/>
    <col min="8456" max="8456" width="6.33203125" customWidth="1"/>
    <col min="8457" max="8460" width="5.5546875" customWidth="1"/>
    <col min="8461" max="8461" width="6.33203125" customWidth="1"/>
    <col min="8462" max="8465" width="5.5546875" customWidth="1"/>
    <col min="8466" max="8466" width="6.33203125" customWidth="1"/>
    <col min="8467" max="8477" width="5.5546875" customWidth="1"/>
    <col min="8478" max="8478" width="0" hidden="1" customWidth="1"/>
    <col min="8479" max="8480" width="7.33203125" customWidth="1"/>
    <col min="8481" max="8481" width="0" hidden="1" customWidth="1"/>
    <col min="8482" max="8483" width="7" customWidth="1"/>
    <col min="8694" max="8694" width="2" customWidth="1"/>
    <col min="8695" max="8695" width="2.88671875" customWidth="1"/>
    <col min="8696" max="8696" width="2" customWidth="1"/>
    <col min="8697" max="8697" width="3.6640625" customWidth="1"/>
    <col min="8698" max="8698" width="12.6640625" customWidth="1"/>
    <col min="8699" max="8702" width="0" hidden="1" customWidth="1"/>
    <col min="8703" max="8706" width="5.5546875" customWidth="1"/>
    <col min="8707" max="8707" width="6.5546875" customWidth="1"/>
    <col min="8708" max="8711" width="5.5546875" customWidth="1"/>
    <col min="8712" max="8712" width="6.33203125" customWidth="1"/>
    <col min="8713" max="8716" width="5.5546875" customWidth="1"/>
    <col min="8717" max="8717" width="6.33203125" customWidth="1"/>
    <col min="8718" max="8721" width="5.5546875" customWidth="1"/>
    <col min="8722" max="8722" width="6.33203125" customWidth="1"/>
    <col min="8723" max="8733" width="5.5546875" customWidth="1"/>
    <col min="8734" max="8734" width="0" hidden="1" customWidth="1"/>
    <col min="8735" max="8736" width="7.33203125" customWidth="1"/>
    <col min="8737" max="8737" width="0" hidden="1" customWidth="1"/>
    <col min="8738" max="8739" width="7" customWidth="1"/>
    <col min="8950" max="8950" width="2" customWidth="1"/>
    <col min="8951" max="8951" width="2.88671875" customWidth="1"/>
    <col min="8952" max="8952" width="2" customWidth="1"/>
    <col min="8953" max="8953" width="3.6640625" customWidth="1"/>
    <col min="8954" max="8954" width="12.6640625" customWidth="1"/>
    <col min="8955" max="8958" width="0" hidden="1" customWidth="1"/>
    <col min="8959" max="8962" width="5.5546875" customWidth="1"/>
    <col min="8963" max="8963" width="6.5546875" customWidth="1"/>
    <col min="8964" max="8967" width="5.5546875" customWidth="1"/>
    <col min="8968" max="8968" width="6.33203125" customWidth="1"/>
    <col min="8969" max="8972" width="5.5546875" customWidth="1"/>
    <col min="8973" max="8973" width="6.33203125" customWidth="1"/>
    <col min="8974" max="8977" width="5.5546875" customWidth="1"/>
    <col min="8978" max="8978" width="6.33203125" customWidth="1"/>
    <col min="8979" max="8989" width="5.5546875" customWidth="1"/>
    <col min="8990" max="8990" width="0" hidden="1" customWidth="1"/>
    <col min="8991" max="8992" width="7.33203125" customWidth="1"/>
    <col min="8993" max="8993" width="0" hidden="1" customWidth="1"/>
    <col min="8994" max="8995" width="7" customWidth="1"/>
    <col min="9206" max="9206" width="2" customWidth="1"/>
    <col min="9207" max="9207" width="2.88671875" customWidth="1"/>
    <col min="9208" max="9208" width="2" customWidth="1"/>
    <col min="9209" max="9209" width="3.6640625" customWidth="1"/>
    <col min="9210" max="9210" width="12.6640625" customWidth="1"/>
    <col min="9211" max="9214" width="0" hidden="1" customWidth="1"/>
    <col min="9215" max="9218" width="5.5546875" customWidth="1"/>
    <col min="9219" max="9219" width="6.5546875" customWidth="1"/>
    <col min="9220" max="9223" width="5.5546875" customWidth="1"/>
    <col min="9224" max="9224" width="6.33203125" customWidth="1"/>
    <col min="9225" max="9228" width="5.5546875" customWidth="1"/>
    <col min="9229" max="9229" width="6.33203125" customWidth="1"/>
    <col min="9230" max="9233" width="5.5546875" customWidth="1"/>
    <col min="9234" max="9234" width="6.33203125" customWidth="1"/>
    <col min="9235" max="9245" width="5.5546875" customWidth="1"/>
    <col min="9246" max="9246" width="0" hidden="1" customWidth="1"/>
    <col min="9247" max="9248" width="7.33203125" customWidth="1"/>
    <col min="9249" max="9249" width="0" hidden="1" customWidth="1"/>
    <col min="9250" max="9251" width="7" customWidth="1"/>
    <col min="9462" max="9462" width="2" customWidth="1"/>
    <col min="9463" max="9463" width="2.88671875" customWidth="1"/>
    <col min="9464" max="9464" width="2" customWidth="1"/>
    <col min="9465" max="9465" width="3.6640625" customWidth="1"/>
    <col min="9466" max="9466" width="12.6640625" customWidth="1"/>
    <col min="9467" max="9470" width="0" hidden="1" customWidth="1"/>
    <col min="9471" max="9474" width="5.5546875" customWidth="1"/>
    <col min="9475" max="9475" width="6.5546875" customWidth="1"/>
    <col min="9476" max="9479" width="5.5546875" customWidth="1"/>
    <col min="9480" max="9480" width="6.33203125" customWidth="1"/>
    <col min="9481" max="9484" width="5.5546875" customWidth="1"/>
    <col min="9485" max="9485" width="6.33203125" customWidth="1"/>
    <col min="9486" max="9489" width="5.5546875" customWidth="1"/>
    <col min="9490" max="9490" width="6.33203125" customWidth="1"/>
    <col min="9491" max="9501" width="5.5546875" customWidth="1"/>
    <col min="9502" max="9502" width="0" hidden="1" customWidth="1"/>
    <col min="9503" max="9504" width="7.33203125" customWidth="1"/>
    <col min="9505" max="9505" width="0" hidden="1" customWidth="1"/>
    <col min="9506" max="9507" width="7" customWidth="1"/>
    <col min="9718" max="9718" width="2" customWidth="1"/>
    <col min="9719" max="9719" width="2.88671875" customWidth="1"/>
    <col min="9720" max="9720" width="2" customWidth="1"/>
    <col min="9721" max="9721" width="3.6640625" customWidth="1"/>
    <col min="9722" max="9722" width="12.6640625" customWidth="1"/>
    <col min="9723" max="9726" width="0" hidden="1" customWidth="1"/>
    <col min="9727" max="9730" width="5.5546875" customWidth="1"/>
    <col min="9731" max="9731" width="6.5546875" customWidth="1"/>
    <col min="9732" max="9735" width="5.5546875" customWidth="1"/>
    <col min="9736" max="9736" width="6.33203125" customWidth="1"/>
    <col min="9737" max="9740" width="5.5546875" customWidth="1"/>
    <col min="9741" max="9741" width="6.33203125" customWidth="1"/>
    <col min="9742" max="9745" width="5.5546875" customWidth="1"/>
    <col min="9746" max="9746" width="6.33203125" customWidth="1"/>
    <col min="9747" max="9757" width="5.5546875" customWidth="1"/>
    <col min="9758" max="9758" width="0" hidden="1" customWidth="1"/>
    <col min="9759" max="9760" width="7.33203125" customWidth="1"/>
    <col min="9761" max="9761" width="0" hidden="1" customWidth="1"/>
    <col min="9762" max="9763" width="7" customWidth="1"/>
    <col min="9974" max="9974" width="2" customWidth="1"/>
    <col min="9975" max="9975" width="2.88671875" customWidth="1"/>
    <col min="9976" max="9976" width="2" customWidth="1"/>
    <col min="9977" max="9977" width="3.6640625" customWidth="1"/>
    <col min="9978" max="9978" width="12.6640625" customWidth="1"/>
    <col min="9979" max="9982" width="0" hidden="1" customWidth="1"/>
    <col min="9983" max="9986" width="5.5546875" customWidth="1"/>
    <col min="9987" max="9987" width="6.5546875" customWidth="1"/>
    <col min="9988" max="9991" width="5.5546875" customWidth="1"/>
    <col min="9992" max="9992" width="6.33203125" customWidth="1"/>
    <col min="9993" max="9996" width="5.5546875" customWidth="1"/>
    <col min="9997" max="9997" width="6.33203125" customWidth="1"/>
    <col min="9998" max="10001" width="5.5546875" customWidth="1"/>
    <col min="10002" max="10002" width="6.33203125" customWidth="1"/>
    <col min="10003" max="10013" width="5.5546875" customWidth="1"/>
    <col min="10014" max="10014" width="0" hidden="1" customWidth="1"/>
    <col min="10015" max="10016" width="7.33203125" customWidth="1"/>
    <col min="10017" max="10017" width="0" hidden="1" customWidth="1"/>
    <col min="10018" max="10019" width="7" customWidth="1"/>
    <col min="10230" max="10230" width="2" customWidth="1"/>
    <col min="10231" max="10231" width="2.88671875" customWidth="1"/>
    <col min="10232" max="10232" width="2" customWidth="1"/>
    <col min="10233" max="10233" width="3.6640625" customWidth="1"/>
    <col min="10234" max="10234" width="12.6640625" customWidth="1"/>
    <col min="10235" max="10238" width="0" hidden="1" customWidth="1"/>
    <col min="10239" max="10242" width="5.5546875" customWidth="1"/>
    <col min="10243" max="10243" width="6.5546875" customWidth="1"/>
    <col min="10244" max="10247" width="5.5546875" customWidth="1"/>
    <col min="10248" max="10248" width="6.33203125" customWidth="1"/>
    <col min="10249" max="10252" width="5.5546875" customWidth="1"/>
    <col min="10253" max="10253" width="6.33203125" customWidth="1"/>
    <col min="10254" max="10257" width="5.5546875" customWidth="1"/>
    <col min="10258" max="10258" width="6.33203125" customWidth="1"/>
    <col min="10259" max="10269" width="5.5546875" customWidth="1"/>
    <col min="10270" max="10270" width="0" hidden="1" customWidth="1"/>
    <col min="10271" max="10272" width="7.33203125" customWidth="1"/>
    <col min="10273" max="10273" width="0" hidden="1" customWidth="1"/>
    <col min="10274" max="10275" width="7" customWidth="1"/>
    <col min="10486" max="10486" width="2" customWidth="1"/>
    <col min="10487" max="10487" width="2.88671875" customWidth="1"/>
    <col min="10488" max="10488" width="2" customWidth="1"/>
    <col min="10489" max="10489" width="3.6640625" customWidth="1"/>
    <col min="10490" max="10490" width="12.6640625" customWidth="1"/>
    <col min="10491" max="10494" width="0" hidden="1" customWidth="1"/>
    <col min="10495" max="10498" width="5.5546875" customWidth="1"/>
    <col min="10499" max="10499" width="6.5546875" customWidth="1"/>
    <col min="10500" max="10503" width="5.5546875" customWidth="1"/>
    <col min="10504" max="10504" width="6.33203125" customWidth="1"/>
    <col min="10505" max="10508" width="5.5546875" customWidth="1"/>
    <col min="10509" max="10509" width="6.33203125" customWidth="1"/>
    <col min="10510" max="10513" width="5.5546875" customWidth="1"/>
    <col min="10514" max="10514" width="6.33203125" customWidth="1"/>
    <col min="10515" max="10525" width="5.5546875" customWidth="1"/>
    <col min="10526" max="10526" width="0" hidden="1" customWidth="1"/>
    <col min="10527" max="10528" width="7.33203125" customWidth="1"/>
    <col min="10529" max="10529" width="0" hidden="1" customWidth="1"/>
    <col min="10530" max="10531" width="7" customWidth="1"/>
    <col min="10742" max="10742" width="2" customWidth="1"/>
    <col min="10743" max="10743" width="2.88671875" customWidth="1"/>
    <col min="10744" max="10744" width="2" customWidth="1"/>
    <col min="10745" max="10745" width="3.6640625" customWidth="1"/>
    <col min="10746" max="10746" width="12.6640625" customWidth="1"/>
    <col min="10747" max="10750" width="0" hidden="1" customWidth="1"/>
    <col min="10751" max="10754" width="5.5546875" customWidth="1"/>
    <col min="10755" max="10755" width="6.5546875" customWidth="1"/>
    <col min="10756" max="10759" width="5.5546875" customWidth="1"/>
    <col min="10760" max="10760" width="6.33203125" customWidth="1"/>
    <col min="10761" max="10764" width="5.5546875" customWidth="1"/>
    <col min="10765" max="10765" width="6.33203125" customWidth="1"/>
    <col min="10766" max="10769" width="5.5546875" customWidth="1"/>
    <col min="10770" max="10770" width="6.33203125" customWidth="1"/>
    <col min="10771" max="10781" width="5.5546875" customWidth="1"/>
    <col min="10782" max="10782" width="0" hidden="1" customWidth="1"/>
    <col min="10783" max="10784" width="7.33203125" customWidth="1"/>
    <col min="10785" max="10785" width="0" hidden="1" customWidth="1"/>
    <col min="10786" max="10787" width="7" customWidth="1"/>
    <col min="10998" max="10998" width="2" customWidth="1"/>
    <col min="10999" max="10999" width="2.88671875" customWidth="1"/>
    <col min="11000" max="11000" width="2" customWidth="1"/>
    <col min="11001" max="11001" width="3.6640625" customWidth="1"/>
    <col min="11002" max="11002" width="12.6640625" customWidth="1"/>
    <col min="11003" max="11006" width="0" hidden="1" customWidth="1"/>
    <col min="11007" max="11010" width="5.5546875" customWidth="1"/>
    <col min="11011" max="11011" width="6.5546875" customWidth="1"/>
    <col min="11012" max="11015" width="5.5546875" customWidth="1"/>
    <col min="11016" max="11016" width="6.33203125" customWidth="1"/>
    <col min="11017" max="11020" width="5.5546875" customWidth="1"/>
    <col min="11021" max="11021" width="6.33203125" customWidth="1"/>
    <col min="11022" max="11025" width="5.5546875" customWidth="1"/>
    <col min="11026" max="11026" width="6.33203125" customWidth="1"/>
    <col min="11027" max="11037" width="5.5546875" customWidth="1"/>
    <col min="11038" max="11038" width="0" hidden="1" customWidth="1"/>
    <col min="11039" max="11040" width="7.33203125" customWidth="1"/>
    <col min="11041" max="11041" width="0" hidden="1" customWidth="1"/>
    <col min="11042" max="11043" width="7" customWidth="1"/>
    <col min="11254" max="11254" width="2" customWidth="1"/>
    <col min="11255" max="11255" width="2.88671875" customWidth="1"/>
    <col min="11256" max="11256" width="2" customWidth="1"/>
    <col min="11257" max="11257" width="3.6640625" customWidth="1"/>
    <col min="11258" max="11258" width="12.6640625" customWidth="1"/>
    <col min="11259" max="11262" width="0" hidden="1" customWidth="1"/>
    <col min="11263" max="11266" width="5.5546875" customWidth="1"/>
    <col min="11267" max="11267" width="6.5546875" customWidth="1"/>
    <col min="11268" max="11271" width="5.5546875" customWidth="1"/>
    <col min="11272" max="11272" width="6.33203125" customWidth="1"/>
    <col min="11273" max="11276" width="5.5546875" customWidth="1"/>
    <col min="11277" max="11277" width="6.33203125" customWidth="1"/>
    <col min="11278" max="11281" width="5.5546875" customWidth="1"/>
    <col min="11282" max="11282" width="6.33203125" customWidth="1"/>
    <col min="11283" max="11293" width="5.5546875" customWidth="1"/>
    <col min="11294" max="11294" width="0" hidden="1" customWidth="1"/>
    <col min="11295" max="11296" width="7.33203125" customWidth="1"/>
    <col min="11297" max="11297" width="0" hidden="1" customWidth="1"/>
    <col min="11298" max="11299" width="7" customWidth="1"/>
    <col min="11510" max="11510" width="2" customWidth="1"/>
    <col min="11511" max="11511" width="2.88671875" customWidth="1"/>
    <col min="11512" max="11512" width="2" customWidth="1"/>
    <col min="11513" max="11513" width="3.6640625" customWidth="1"/>
    <col min="11514" max="11514" width="12.6640625" customWidth="1"/>
    <col min="11515" max="11518" width="0" hidden="1" customWidth="1"/>
    <col min="11519" max="11522" width="5.5546875" customWidth="1"/>
    <col min="11523" max="11523" width="6.5546875" customWidth="1"/>
    <col min="11524" max="11527" width="5.5546875" customWidth="1"/>
    <col min="11528" max="11528" width="6.33203125" customWidth="1"/>
    <col min="11529" max="11532" width="5.5546875" customWidth="1"/>
    <col min="11533" max="11533" width="6.33203125" customWidth="1"/>
    <col min="11534" max="11537" width="5.5546875" customWidth="1"/>
    <col min="11538" max="11538" width="6.33203125" customWidth="1"/>
    <col min="11539" max="11549" width="5.5546875" customWidth="1"/>
    <col min="11550" max="11550" width="0" hidden="1" customWidth="1"/>
    <col min="11551" max="11552" width="7.33203125" customWidth="1"/>
    <col min="11553" max="11553" width="0" hidden="1" customWidth="1"/>
    <col min="11554" max="11555" width="7" customWidth="1"/>
    <col min="11766" max="11766" width="2" customWidth="1"/>
    <col min="11767" max="11767" width="2.88671875" customWidth="1"/>
    <col min="11768" max="11768" width="2" customWidth="1"/>
    <col min="11769" max="11769" width="3.6640625" customWidth="1"/>
    <col min="11770" max="11770" width="12.6640625" customWidth="1"/>
    <col min="11771" max="11774" width="0" hidden="1" customWidth="1"/>
    <col min="11775" max="11778" width="5.5546875" customWidth="1"/>
    <col min="11779" max="11779" width="6.5546875" customWidth="1"/>
    <col min="11780" max="11783" width="5.5546875" customWidth="1"/>
    <col min="11784" max="11784" width="6.33203125" customWidth="1"/>
    <col min="11785" max="11788" width="5.5546875" customWidth="1"/>
    <col min="11789" max="11789" width="6.33203125" customWidth="1"/>
    <col min="11790" max="11793" width="5.5546875" customWidth="1"/>
    <col min="11794" max="11794" width="6.33203125" customWidth="1"/>
    <col min="11795" max="11805" width="5.5546875" customWidth="1"/>
    <col min="11806" max="11806" width="0" hidden="1" customWidth="1"/>
    <col min="11807" max="11808" width="7.33203125" customWidth="1"/>
    <col min="11809" max="11809" width="0" hidden="1" customWidth="1"/>
    <col min="11810" max="11811" width="7" customWidth="1"/>
    <col min="12022" max="12022" width="2" customWidth="1"/>
    <col min="12023" max="12023" width="2.88671875" customWidth="1"/>
    <col min="12024" max="12024" width="2" customWidth="1"/>
    <col min="12025" max="12025" width="3.6640625" customWidth="1"/>
    <col min="12026" max="12026" width="12.6640625" customWidth="1"/>
    <col min="12027" max="12030" width="0" hidden="1" customWidth="1"/>
    <col min="12031" max="12034" width="5.5546875" customWidth="1"/>
    <col min="12035" max="12035" width="6.5546875" customWidth="1"/>
    <col min="12036" max="12039" width="5.5546875" customWidth="1"/>
    <col min="12040" max="12040" width="6.33203125" customWidth="1"/>
    <col min="12041" max="12044" width="5.5546875" customWidth="1"/>
    <col min="12045" max="12045" width="6.33203125" customWidth="1"/>
    <col min="12046" max="12049" width="5.5546875" customWidth="1"/>
    <col min="12050" max="12050" width="6.33203125" customWidth="1"/>
    <col min="12051" max="12061" width="5.5546875" customWidth="1"/>
    <col min="12062" max="12062" width="0" hidden="1" customWidth="1"/>
    <col min="12063" max="12064" width="7.33203125" customWidth="1"/>
    <col min="12065" max="12065" width="0" hidden="1" customWidth="1"/>
    <col min="12066" max="12067" width="7" customWidth="1"/>
    <col min="12278" max="12278" width="2" customWidth="1"/>
    <col min="12279" max="12279" width="2.88671875" customWidth="1"/>
    <col min="12280" max="12280" width="2" customWidth="1"/>
    <col min="12281" max="12281" width="3.6640625" customWidth="1"/>
    <col min="12282" max="12282" width="12.6640625" customWidth="1"/>
    <col min="12283" max="12286" width="0" hidden="1" customWidth="1"/>
    <col min="12287" max="12290" width="5.5546875" customWidth="1"/>
    <col min="12291" max="12291" width="6.5546875" customWidth="1"/>
    <col min="12292" max="12295" width="5.5546875" customWidth="1"/>
    <col min="12296" max="12296" width="6.33203125" customWidth="1"/>
    <col min="12297" max="12300" width="5.5546875" customWidth="1"/>
    <col min="12301" max="12301" width="6.33203125" customWidth="1"/>
    <col min="12302" max="12305" width="5.5546875" customWidth="1"/>
    <col min="12306" max="12306" width="6.33203125" customWidth="1"/>
    <col min="12307" max="12317" width="5.5546875" customWidth="1"/>
    <col min="12318" max="12318" width="0" hidden="1" customWidth="1"/>
    <col min="12319" max="12320" width="7.33203125" customWidth="1"/>
    <col min="12321" max="12321" width="0" hidden="1" customWidth="1"/>
    <col min="12322" max="12323" width="7" customWidth="1"/>
    <col min="12534" max="12534" width="2" customWidth="1"/>
    <col min="12535" max="12535" width="2.88671875" customWidth="1"/>
    <col min="12536" max="12536" width="2" customWidth="1"/>
    <col min="12537" max="12537" width="3.6640625" customWidth="1"/>
    <col min="12538" max="12538" width="12.6640625" customWidth="1"/>
    <col min="12539" max="12542" width="0" hidden="1" customWidth="1"/>
    <col min="12543" max="12546" width="5.5546875" customWidth="1"/>
    <col min="12547" max="12547" width="6.5546875" customWidth="1"/>
    <col min="12548" max="12551" width="5.5546875" customWidth="1"/>
    <col min="12552" max="12552" width="6.33203125" customWidth="1"/>
    <col min="12553" max="12556" width="5.5546875" customWidth="1"/>
    <col min="12557" max="12557" width="6.33203125" customWidth="1"/>
    <col min="12558" max="12561" width="5.5546875" customWidth="1"/>
    <col min="12562" max="12562" width="6.33203125" customWidth="1"/>
    <col min="12563" max="12573" width="5.5546875" customWidth="1"/>
    <col min="12574" max="12574" width="0" hidden="1" customWidth="1"/>
    <col min="12575" max="12576" width="7.33203125" customWidth="1"/>
    <col min="12577" max="12577" width="0" hidden="1" customWidth="1"/>
    <col min="12578" max="12579" width="7" customWidth="1"/>
    <col min="12790" max="12790" width="2" customWidth="1"/>
    <col min="12791" max="12791" width="2.88671875" customWidth="1"/>
    <col min="12792" max="12792" width="2" customWidth="1"/>
    <col min="12793" max="12793" width="3.6640625" customWidth="1"/>
    <col min="12794" max="12794" width="12.6640625" customWidth="1"/>
    <col min="12795" max="12798" width="0" hidden="1" customWidth="1"/>
    <col min="12799" max="12802" width="5.5546875" customWidth="1"/>
    <col min="12803" max="12803" width="6.5546875" customWidth="1"/>
    <col min="12804" max="12807" width="5.5546875" customWidth="1"/>
    <col min="12808" max="12808" width="6.33203125" customWidth="1"/>
    <col min="12809" max="12812" width="5.5546875" customWidth="1"/>
    <col min="12813" max="12813" width="6.33203125" customWidth="1"/>
    <col min="12814" max="12817" width="5.5546875" customWidth="1"/>
    <col min="12818" max="12818" width="6.33203125" customWidth="1"/>
    <col min="12819" max="12829" width="5.5546875" customWidth="1"/>
    <col min="12830" max="12830" width="0" hidden="1" customWidth="1"/>
    <col min="12831" max="12832" width="7.33203125" customWidth="1"/>
    <col min="12833" max="12833" width="0" hidden="1" customWidth="1"/>
    <col min="12834" max="12835" width="7" customWidth="1"/>
    <col min="13046" max="13046" width="2" customWidth="1"/>
    <col min="13047" max="13047" width="2.88671875" customWidth="1"/>
    <col min="13048" max="13048" width="2" customWidth="1"/>
    <col min="13049" max="13049" width="3.6640625" customWidth="1"/>
    <col min="13050" max="13050" width="12.6640625" customWidth="1"/>
    <col min="13051" max="13054" width="0" hidden="1" customWidth="1"/>
    <col min="13055" max="13058" width="5.5546875" customWidth="1"/>
    <col min="13059" max="13059" width="6.5546875" customWidth="1"/>
    <col min="13060" max="13063" width="5.5546875" customWidth="1"/>
    <col min="13064" max="13064" width="6.33203125" customWidth="1"/>
    <col min="13065" max="13068" width="5.5546875" customWidth="1"/>
    <col min="13069" max="13069" width="6.33203125" customWidth="1"/>
    <col min="13070" max="13073" width="5.5546875" customWidth="1"/>
    <col min="13074" max="13074" width="6.33203125" customWidth="1"/>
    <col min="13075" max="13085" width="5.5546875" customWidth="1"/>
    <col min="13086" max="13086" width="0" hidden="1" customWidth="1"/>
    <col min="13087" max="13088" width="7.33203125" customWidth="1"/>
    <col min="13089" max="13089" width="0" hidden="1" customWidth="1"/>
    <col min="13090" max="13091" width="7" customWidth="1"/>
    <col min="13302" max="13302" width="2" customWidth="1"/>
    <col min="13303" max="13303" width="2.88671875" customWidth="1"/>
    <col min="13304" max="13304" width="2" customWidth="1"/>
    <col min="13305" max="13305" width="3.6640625" customWidth="1"/>
    <col min="13306" max="13306" width="12.6640625" customWidth="1"/>
    <col min="13307" max="13310" width="0" hidden="1" customWidth="1"/>
    <col min="13311" max="13314" width="5.5546875" customWidth="1"/>
    <col min="13315" max="13315" width="6.5546875" customWidth="1"/>
    <col min="13316" max="13319" width="5.5546875" customWidth="1"/>
    <col min="13320" max="13320" width="6.33203125" customWidth="1"/>
    <col min="13321" max="13324" width="5.5546875" customWidth="1"/>
    <col min="13325" max="13325" width="6.33203125" customWidth="1"/>
    <col min="13326" max="13329" width="5.5546875" customWidth="1"/>
    <col min="13330" max="13330" width="6.33203125" customWidth="1"/>
    <col min="13331" max="13341" width="5.5546875" customWidth="1"/>
    <col min="13342" max="13342" width="0" hidden="1" customWidth="1"/>
    <col min="13343" max="13344" width="7.33203125" customWidth="1"/>
    <col min="13345" max="13345" width="0" hidden="1" customWidth="1"/>
    <col min="13346" max="13347" width="7" customWidth="1"/>
    <col min="13558" max="13558" width="2" customWidth="1"/>
    <col min="13559" max="13559" width="2.88671875" customWidth="1"/>
    <col min="13560" max="13560" width="2" customWidth="1"/>
    <col min="13561" max="13561" width="3.6640625" customWidth="1"/>
    <col min="13562" max="13562" width="12.6640625" customWidth="1"/>
    <col min="13563" max="13566" width="0" hidden="1" customWidth="1"/>
    <col min="13567" max="13570" width="5.5546875" customWidth="1"/>
    <col min="13571" max="13571" width="6.5546875" customWidth="1"/>
    <col min="13572" max="13575" width="5.5546875" customWidth="1"/>
    <col min="13576" max="13576" width="6.33203125" customWidth="1"/>
    <col min="13577" max="13580" width="5.5546875" customWidth="1"/>
    <col min="13581" max="13581" width="6.33203125" customWidth="1"/>
    <col min="13582" max="13585" width="5.5546875" customWidth="1"/>
    <col min="13586" max="13586" width="6.33203125" customWidth="1"/>
    <col min="13587" max="13597" width="5.5546875" customWidth="1"/>
    <col min="13598" max="13598" width="0" hidden="1" customWidth="1"/>
    <col min="13599" max="13600" width="7.33203125" customWidth="1"/>
    <col min="13601" max="13601" width="0" hidden="1" customWidth="1"/>
    <col min="13602" max="13603" width="7" customWidth="1"/>
    <col min="13814" max="13814" width="2" customWidth="1"/>
    <col min="13815" max="13815" width="2.88671875" customWidth="1"/>
    <col min="13816" max="13816" width="2" customWidth="1"/>
    <col min="13817" max="13817" width="3.6640625" customWidth="1"/>
    <col min="13818" max="13818" width="12.6640625" customWidth="1"/>
    <col min="13819" max="13822" width="0" hidden="1" customWidth="1"/>
    <col min="13823" max="13826" width="5.5546875" customWidth="1"/>
    <col min="13827" max="13827" width="6.5546875" customWidth="1"/>
    <col min="13828" max="13831" width="5.5546875" customWidth="1"/>
    <col min="13832" max="13832" width="6.33203125" customWidth="1"/>
    <col min="13833" max="13836" width="5.5546875" customWidth="1"/>
    <col min="13837" max="13837" width="6.33203125" customWidth="1"/>
    <col min="13838" max="13841" width="5.5546875" customWidth="1"/>
    <col min="13842" max="13842" width="6.33203125" customWidth="1"/>
    <col min="13843" max="13853" width="5.5546875" customWidth="1"/>
    <col min="13854" max="13854" width="0" hidden="1" customWidth="1"/>
    <col min="13855" max="13856" width="7.33203125" customWidth="1"/>
    <col min="13857" max="13857" width="0" hidden="1" customWidth="1"/>
    <col min="13858" max="13859" width="7" customWidth="1"/>
    <col min="14070" max="14070" width="2" customWidth="1"/>
    <col min="14071" max="14071" width="2.88671875" customWidth="1"/>
    <col min="14072" max="14072" width="2" customWidth="1"/>
    <col min="14073" max="14073" width="3.6640625" customWidth="1"/>
    <col min="14074" max="14074" width="12.6640625" customWidth="1"/>
    <col min="14075" max="14078" width="0" hidden="1" customWidth="1"/>
    <col min="14079" max="14082" width="5.5546875" customWidth="1"/>
    <col min="14083" max="14083" width="6.5546875" customWidth="1"/>
    <col min="14084" max="14087" width="5.5546875" customWidth="1"/>
    <col min="14088" max="14088" width="6.33203125" customWidth="1"/>
    <col min="14089" max="14092" width="5.5546875" customWidth="1"/>
    <col min="14093" max="14093" width="6.33203125" customWidth="1"/>
    <col min="14094" max="14097" width="5.5546875" customWidth="1"/>
    <col min="14098" max="14098" width="6.33203125" customWidth="1"/>
    <col min="14099" max="14109" width="5.5546875" customWidth="1"/>
    <col min="14110" max="14110" width="0" hidden="1" customWidth="1"/>
    <col min="14111" max="14112" width="7.33203125" customWidth="1"/>
    <col min="14113" max="14113" width="0" hidden="1" customWidth="1"/>
    <col min="14114" max="14115" width="7" customWidth="1"/>
    <col min="14326" max="14326" width="2" customWidth="1"/>
    <col min="14327" max="14327" width="2.88671875" customWidth="1"/>
    <col min="14328" max="14328" width="2" customWidth="1"/>
    <col min="14329" max="14329" width="3.6640625" customWidth="1"/>
    <col min="14330" max="14330" width="12.6640625" customWidth="1"/>
    <col min="14331" max="14334" width="0" hidden="1" customWidth="1"/>
    <col min="14335" max="14338" width="5.5546875" customWidth="1"/>
    <col min="14339" max="14339" width="6.5546875" customWidth="1"/>
    <col min="14340" max="14343" width="5.5546875" customWidth="1"/>
    <col min="14344" max="14344" width="6.33203125" customWidth="1"/>
    <col min="14345" max="14348" width="5.5546875" customWidth="1"/>
    <col min="14349" max="14349" width="6.33203125" customWidth="1"/>
    <col min="14350" max="14353" width="5.5546875" customWidth="1"/>
    <col min="14354" max="14354" width="6.33203125" customWidth="1"/>
    <col min="14355" max="14365" width="5.5546875" customWidth="1"/>
    <col min="14366" max="14366" width="0" hidden="1" customWidth="1"/>
    <col min="14367" max="14368" width="7.33203125" customWidth="1"/>
    <col min="14369" max="14369" width="0" hidden="1" customWidth="1"/>
    <col min="14370" max="14371" width="7" customWidth="1"/>
    <col min="14582" max="14582" width="2" customWidth="1"/>
    <col min="14583" max="14583" width="2.88671875" customWidth="1"/>
    <col min="14584" max="14584" width="2" customWidth="1"/>
    <col min="14585" max="14585" width="3.6640625" customWidth="1"/>
    <col min="14586" max="14586" width="12.6640625" customWidth="1"/>
    <col min="14587" max="14590" width="0" hidden="1" customWidth="1"/>
    <col min="14591" max="14594" width="5.5546875" customWidth="1"/>
    <col min="14595" max="14595" width="6.5546875" customWidth="1"/>
    <col min="14596" max="14599" width="5.5546875" customWidth="1"/>
    <col min="14600" max="14600" width="6.33203125" customWidth="1"/>
    <col min="14601" max="14604" width="5.5546875" customWidth="1"/>
    <col min="14605" max="14605" width="6.33203125" customWidth="1"/>
    <col min="14606" max="14609" width="5.5546875" customWidth="1"/>
    <col min="14610" max="14610" width="6.33203125" customWidth="1"/>
    <col min="14611" max="14621" width="5.5546875" customWidth="1"/>
    <col min="14622" max="14622" width="0" hidden="1" customWidth="1"/>
    <col min="14623" max="14624" width="7.33203125" customWidth="1"/>
    <col min="14625" max="14625" width="0" hidden="1" customWidth="1"/>
    <col min="14626" max="14627" width="7" customWidth="1"/>
    <col min="14838" max="14838" width="2" customWidth="1"/>
    <col min="14839" max="14839" width="2.88671875" customWidth="1"/>
    <col min="14840" max="14840" width="2" customWidth="1"/>
    <col min="14841" max="14841" width="3.6640625" customWidth="1"/>
    <col min="14842" max="14842" width="12.6640625" customWidth="1"/>
    <col min="14843" max="14846" width="0" hidden="1" customWidth="1"/>
    <col min="14847" max="14850" width="5.5546875" customWidth="1"/>
    <col min="14851" max="14851" width="6.5546875" customWidth="1"/>
    <col min="14852" max="14855" width="5.5546875" customWidth="1"/>
    <col min="14856" max="14856" width="6.33203125" customWidth="1"/>
    <col min="14857" max="14860" width="5.5546875" customWidth="1"/>
    <col min="14861" max="14861" width="6.33203125" customWidth="1"/>
    <col min="14862" max="14865" width="5.5546875" customWidth="1"/>
    <col min="14866" max="14866" width="6.33203125" customWidth="1"/>
    <col min="14867" max="14877" width="5.5546875" customWidth="1"/>
    <col min="14878" max="14878" width="0" hidden="1" customWidth="1"/>
    <col min="14879" max="14880" width="7.33203125" customWidth="1"/>
    <col min="14881" max="14881" width="0" hidden="1" customWidth="1"/>
    <col min="14882" max="14883" width="7" customWidth="1"/>
    <col min="15094" max="15094" width="2" customWidth="1"/>
    <col min="15095" max="15095" width="2.88671875" customWidth="1"/>
    <col min="15096" max="15096" width="2" customWidth="1"/>
    <col min="15097" max="15097" width="3.6640625" customWidth="1"/>
    <col min="15098" max="15098" width="12.6640625" customWidth="1"/>
    <col min="15099" max="15102" width="0" hidden="1" customWidth="1"/>
    <col min="15103" max="15106" width="5.5546875" customWidth="1"/>
    <col min="15107" max="15107" width="6.5546875" customWidth="1"/>
    <col min="15108" max="15111" width="5.5546875" customWidth="1"/>
    <col min="15112" max="15112" width="6.33203125" customWidth="1"/>
    <col min="15113" max="15116" width="5.5546875" customWidth="1"/>
    <col min="15117" max="15117" width="6.33203125" customWidth="1"/>
    <col min="15118" max="15121" width="5.5546875" customWidth="1"/>
    <col min="15122" max="15122" width="6.33203125" customWidth="1"/>
    <col min="15123" max="15133" width="5.5546875" customWidth="1"/>
    <col min="15134" max="15134" width="0" hidden="1" customWidth="1"/>
    <col min="15135" max="15136" width="7.33203125" customWidth="1"/>
    <col min="15137" max="15137" width="0" hidden="1" customWidth="1"/>
    <col min="15138" max="15139" width="7" customWidth="1"/>
    <col min="15350" max="15350" width="2" customWidth="1"/>
    <col min="15351" max="15351" width="2.88671875" customWidth="1"/>
    <col min="15352" max="15352" width="2" customWidth="1"/>
    <col min="15353" max="15353" width="3.6640625" customWidth="1"/>
    <col min="15354" max="15354" width="12.6640625" customWidth="1"/>
    <col min="15355" max="15358" width="0" hidden="1" customWidth="1"/>
    <col min="15359" max="15362" width="5.5546875" customWidth="1"/>
    <col min="15363" max="15363" width="6.5546875" customWidth="1"/>
    <col min="15364" max="15367" width="5.5546875" customWidth="1"/>
    <col min="15368" max="15368" width="6.33203125" customWidth="1"/>
    <col min="15369" max="15372" width="5.5546875" customWidth="1"/>
    <col min="15373" max="15373" width="6.33203125" customWidth="1"/>
    <col min="15374" max="15377" width="5.5546875" customWidth="1"/>
    <col min="15378" max="15378" width="6.33203125" customWidth="1"/>
    <col min="15379" max="15389" width="5.5546875" customWidth="1"/>
    <col min="15390" max="15390" width="0" hidden="1" customWidth="1"/>
    <col min="15391" max="15392" width="7.33203125" customWidth="1"/>
    <col min="15393" max="15393" width="0" hidden="1" customWidth="1"/>
    <col min="15394" max="15395" width="7" customWidth="1"/>
    <col min="15606" max="15606" width="2" customWidth="1"/>
    <col min="15607" max="15607" width="2.88671875" customWidth="1"/>
    <col min="15608" max="15608" width="2" customWidth="1"/>
    <col min="15609" max="15609" width="3.6640625" customWidth="1"/>
    <col min="15610" max="15610" width="12.6640625" customWidth="1"/>
    <col min="15611" max="15614" width="0" hidden="1" customWidth="1"/>
    <col min="15615" max="15618" width="5.5546875" customWidth="1"/>
    <col min="15619" max="15619" width="6.5546875" customWidth="1"/>
    <col min="15620" max="15623" width="5.5546875" customWidth="1"/>
    <col min="15624" max="15624" width="6.33203125" customWidth="1"/>
    <col min="15625" max="15628" width="5.5546875" customWidth="1"/>
    <col min="15629" max="15629" width="6.33203125" customWidth="1"/>
    <col min="15630" max="15633" width="5.5546875" customWidth="1"/>
    <col min="15634" max="15634" width="6.33203125" customWidth="1"/>
    <col min="15635" max="15645" width="5.5546875" customWidth="1"/>
    <col min="15646" max="15646" width="0" hidden="1" customWidth="1"/>
    <col min="15647" max="15648" width="7.33203125" customWidth="1"/>
    <col min="15649" max="15649" width="0" hidden="1" customWidth="1"/>
    <col min="15650" max="15651" width="7" customWidth="1"/>
    <col min="15862" max="15862" width="2" customWidth="1"/>
    <col min="15863" max="15863" width="2.88671875" customWidth="1"/>
    <col min="15864" max="15864" width="2" customWidth="1"/>
    <col min="15865" max="15865" width="3.6640625" customWidth="1"/>
    <col min="15866" max="15866" width="12.6640625" customWidth="1"/>
    <col min="15867" max="15870" width="0" hidden="1" customWidth="1"/>
    <col min="15871" max="15874" width="5.5546875" customWidth="1"/>
    <col min="15875" max="15875" width="6.5546875" customWidth="1"/>
    <col min="15876" max="15879" width="5.5546875" customWidth="1"/>
    <col min="15880" max="15880" width="6.33203125" customWidth="1"/>
    <col min="15881" max="15884" width="5.5546875" customWidth="1"/>
    <col min="15885" max="15885" width="6.33203125" customWidth="1"/>
    <col min="15886" max="15889" width="5.5546875" customWidth="1"/>
    <col min="15890" max="15890" width="6.33203125" customWidth="1"/>
    <col min="15891" max="15901" width="5.5546875" customWidth="1"/>
    <col min="15902" max="15902" width="0" hidden="1" customWidth="1"/>
    <col min="15903" max="15904" width="7.33203125" customWidth="1"/>
    <col min="15905" max="15905" width="0" hidden="1" customWidth="1"/>
    <col min="15906" max="15907" width="7" customWidth="1"/>
    <col min="16118" max="16118" width="2" customWidth="1"/>
    <col min="16119" max="16119" width="2.88671875" customWidth="1"/>
    <col min="16120" max="16120" width="2" customWidth="1"/>
    <col min="16121" max="16121" width="3.6640625" customWidth="1"/>
    <col min="16122" max="16122" width="12.6640625" customWidth="1"/>
    <col min="16123" max="16126" width="0" hidden="1" customWidth="1"/>
    <col min="16127" max="16130" width="5.5546875" customWidth="1"/>
    <col min="16131" max="16131" width="6.5546875" customWidth="1"/>
    <col min="16132" max="16135" width="5.5546875" customWidth="1"/>
    <col min="16136" max="16136" width="6.33203125" customWidth="1"/>
    <col min="16137" max="16140" width="5.5546875" customWidth="1"/>
    <col min="16141" max="16141" width="6.33203125" customWidth="1"/>
    <col min="16142" max="16145" width="5.5546875" customWidth="1"/>
    <col min="16146" max="16146" width="6.33203125" customWidth="1"/>
    <col min="16147" max="16157" width="5.5546875" customWidth="1"/>
    <col min="16158" max="16158" width="0" hidden="1" customWidth="1"/>
    <col min="16159" max="16160" width="7.33203125" customWidth="1"/>
    <col min="16161" max="16161" width="0" hidden="1" customWidth="1"/>
    <col min="16162" max="16163" width="7" customWidth="1"/>
  </cols>
  <sheetData>
    <row r="2" spans="2:39" s="3" customFormat="1" ht="21" x14ac:dyDescent="0.35">
      <c r="B2" s="1"/>
      <c r="C2" s="1"/>
      <c r="D2" s="130" t="s">
        <v>0</v>
      </c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  <c r="AH2" s="1"/>
      <c r="AI2" s="1"/>
      <c r="AJ2" s="1"/>
      <c r="AK2" s="2"/>
    </row>
    <row r="3" spans="2:39" ht="21" thickBot="1" x14ac:dyDescent="0.35">
      <c r="Z3" s="11"/>
      <c r="AA3" s="11"/>
      <c r="AB3" s="11"/>
      <c r="AC3" s="11"/>
      <c r="AD3" s="11"/>
      <c r="AE3" s="11"/>
      <c r="AF3" s="11"/>
      <c r="AG3" s="12"/>
      <c r="AH3" s="11"/>
      <c r="AI3" s="11"/>
      <c r="AJ3" s="12"/>
    </row>
    <row r="4" spans="2:39" s="15" customFormat="1" ht="15" thickBot="1" x14ac:dyDescent="0.35">
      <c r="B4" s="14"/>
      <c r="D4" s="131"/>
      <c r="E4" s="132"/>
      <c r="F4" s="133" t="s">
        <v>1</v>
      </c>
      <c r="G4" s="134"/>
      <c r="H4" s="134"/>
      <c r="I4" s="134"/>
      <c r="J4" s="134"/>
      <c r="K4" s="135" t="s">
        <v>2</v>
      </c>
      <c r="L4" s="135"/>
      <c r="M4" s="135"/>
      <c r="N4" s="135"/>
      <c r="O4" s="135"/>
      <c r="P4" s="136" t="s">
        <v>3</v>
      </c>
      <c r="Q4" s="136"/>
      <c r="R4" s="136"/>
      <c r="S4" s="136"/>
      <c r="T4" s="137"/>
      <c r="U4" s="138" t="s">
        <v>4</v>
      </c>
      <c r="V4" s="138"/>
      <c r="W4" s="138"/>
      <c r="X4" s="138"/>
      <c r="Y4" s="139"/>
      <c r="Z4" s="140" t="s">
        <v>5</v>
      </c>
      <c r="AA4" s="141"/>
      <c r="AB4" s="142" t="s">
        <v>6</v>
      </c>
      <c r="AC4" s="143"/>
      <c r="AD4" s="144"/>
      <c r="AE4" s="142" t="s">
        <v>7</v>
      </c>
      <c r="AF4" s="143"/>
      <c r="AG4" s="145"/>
      <c r="AH4" s="142" t="s">
        <v>8</v>
      </c>
      <c r="AI4" s="146"/>
      <c r="AJ4" s="16"/>
      <c r="AK4" s="17"/>
      <c r="AL4" t="s">
        <v>9</v>
      </c>
      <c r="AM4" s="18"/>
    </row>
    <row r="5" spans="2:39" x14ac:dyDescent="0.3">
      <c r="D5" s="19">
        <v>1</v>
      </c>
      <c r="E5" s="20" t="s">
        <v>10</v>
      </c>
      <c r="F5" s="147"/>
      <c r="G5" s="148"/>
      <c r="H5" s="149"/>
      <c r="I5" s="150"/>
      <c r="J5" s="151">
        <f t="shared" ref="J5:J35" si="0">IF(OR(F5="",G5=""),0,MOD(G5-F5,1))+IF(OR(H5="",I5=""),0,MOD(I5-H5,1))</f>
        <v>0</v>
      </c>
      <c r="K5" s="152"/>
      <c r="L5" s="153"/>
      <c r="M5" s="154"/>
      <c r="N5" s="155"/>
      <c r="O5" s="156">
        <f t="shared" ref="O5:O35" si="1">IF(OR(K5="",L5=""),0,MOD(L5-K5,1))+IF(OR(M5="",N5=""),0,MOD(N5-M5,1))</f>
        <v>0</v>
      </c>
      <c r="P5" s="157">
        <v>0.28472222222222221</v>
      </c>
      <c r="Q5" s="26">
        <v>0.57291666666666663</v>
      </c>
      <c r="R5" s="158">
        <v>0.5625</v>
      </c>
      <c r="S5" s="159">
        <v>0.84027777777777779</v>
      </c>
      <c r="T5" s="160">
        <f t="shared" ref="T5:T35" si="2">IF(OR(P5="",Q5=""),0,MOD(Q5-P5,1))+IF(OR(R5="",S5=""),0,MOD(S5-R5,1))</f>
        <v>0.56597222222222221</v>
      </c>
      <c r="U5" s="161">
        <v>0.375</v>
      </c>
      <c r="V5" s="162">
        <v>0.66666666666666663</v>
      </c>
      <c r="W5" s="163"/>
      <c r="X5" s="164"/>
      <c r="Y5" s="160">
        <f t="shared" ref="Y5:Y35" si="3">IF(OR(U5="",V5=""),0,MOD(V5-U5,1))+IF(OR(W5="",X5=""),0,MOD(X5-W5,1))</f>
        <v>0.29166666666666663</v>
      </c>
      <c r="Z5" s="165"/>
      <c r="AA5" s="166"/>
      <c r="AB5" s="157">
        <v>0.83333333333333337</v>
      </c>
      <c r="AC5" s="26">
        <v>0.29166666666666669</v>
      </c>
      <c r="AD5" s="167">
        <f t="shared" ref="AD5:AD35" si="4">IF(OR(AB5="",AC5=""),0,MOD(AC5-AB5,1))</f>
        <v>0.45833333333333326</v>
      </c>
      <c r="AE5" s="168"/>
      <c r="AF5" s="168"/>
      <c r="AG5" s="167">
        <f t="shared" ref="AG5:AG35" si="5">IF(OR(AE5="",AF5=""),0,MOD(AF5-AE5,1))</f>
        <v>0</v>
      </c>
      <c r="AH5" s="169"/>
      <c r="AI5" s="170"/>
      <c r="AJ5" s="21">
        <f t="shared" ref="AJ5:AJ35" si="6">IF(OR(AH5="",AI5=""),0,MOD(AI5-AH5,1))</f>
        <v>0</v>
      </c>
      <c r="AK5" s="22"/>
      <c r="AL5" t="s">
        <v>11</v>
      </c>
      <c r="AM5" s="23"/>
    </row>
    <row r="6" spans="2:39" x14ac:dyDescent="0.3">
      <c r="D6" s="24">
        <v>2</v>
      </c>
      <c r="E6" s="25" t="s">
        <v>12</v>
      </c>
      <c r="F6" s="169"/>
      <c r="G6" s="171"/>
      <c r="H6" s="172">
        <v>0.5625</v>
      </c>
      <c r="I6" s="173">
        <v>0.84027777777777779</v>
      </c>
      <c r="J6" s="174">
        <f t="shared" si="0"/>
        <v>0.27777777777777779</v>
      </c>
      <c r="K6" s="175"/>
      <c r="L6" s="176"/>
      <c r="M6" s="177"/>
      <c r="N6" s="178"/>
      <c r="O6" s="179">
        <f t="shared" si="1"/>
        <v>0</v>
      </c>
      <c r="P6" s="157">
        <v>0.28472222222222221</v>
      </c>
      <c r="Q6" s="26">
        <v>0.57291666666666663</v>
      </c>
      <c r="R6" s="180"/>
      <c r="S6" s="26"/>
      <c r="T6" s="181">
        <f t="shared" si="2"/>
        <v>0.28819444444444442</v>
      </c>
      <c r="U6" s="182"/>
      <c r="V6" s="183"/>
      <c r="W6" s="184"/>
      <c r="X6" s="185"/>
      <c r="Y6" s="181">
        <f t="shared" si="3"/>
        <v>0</v>
      </c>
      <c r="Z6" s="186"/>
      <c r="AA6" s="187"/>
      <c r="AB6" s="53"/>
      <c r="AC6" s="26"/>
      <c r="AD6" s="188">
        <f t="shared" si="4"/>
        <v>0</v>
      </c>
      <c r="AE6" s="168">
        <v>0.83333333333333337</v>
      </c>
      <c r="AF6" s="189">
        <v>0.29166666666666669</v>
      </c>
      <c r="AG6" s="188">
        <f t="shared" si="5"/>
        <v>0.45833333333333326</v>
      </c>
      <c r="AH6" s="190"/>
      <c r="AI6" s="191"/>
      <c r="AJ6" s="27">
        <f t="shared" si="6"/>
        <v>0</v>
      </c>
      <c r="AK6" s="28"/>
      <c r="AL6" t="s">
        <v>13</v>
      </c>
      <c r="AM6" s="29"/>
    </row>
    <row r="7" spans="2:39" x14ac:dyDescent="0.3">
      <c r="B7" s="4">
        <v>1</v>
      </c>
      <c r="D7" s="24">
        <v>3</v>
      </c>
      <c r="E7" s="30" t="s">
        <v>14</v>
      </c>
      <c r="F7" s="192">
        <v>0.28472222222222221</v>
      </c>
      <c r="G7" s="193">
        <v>0.54166666666666663</v>
      </c>
      <c r="H7" s="194">
        <v>0.58333333333333337</v>
      </c>
      <c r="I7" s="189">
        <v>0.84027777777777779</v>
      </c>
      <c r="J7" s="174">
        <f t="shared" si="0"/>
        <v>0.51388888888888884</v>
      </c>
      <c r="K7" s="195"/>
      <c r="L7" s="196"/>
      <c r="M7" s="197"/>
      <c r="N7" s="196"/>
      <c r="O7" s="179">
        <f t="shared" si="1"/>
        <v>0</v>
      </c>
      <c r="P7" s="175"/>
      <c r="Q7" s="176"/>
      <c r="R7" s="177"/>
      <c r="S7" s="178"/>
      <c r="T7" s="181">
        <f t="shared" si="2"/>
        <v>0</v>
      </c>
      <c r="U7" s="198">
        <v>0.3125</v>
      </c>
      <c r="V7" s="199">
        <v>0.52083333333333337</v>
      </c>
      <c r="W7" s="31">
        <v>0.54166666666666663</v>
      </c>
      <c r="X7" s="32">
        <v>0.625</v>
      </c>
      <c r="Y7" s="181">
        <f t="shared" si="3"/>
        <v>0.29166666666666674</v>
      </c>
      <c r="Z7" s="186"/>
      <c r="AA7" s="187"/>
      <c r="AB7" s="200"/>
      <c r="AC7" s="33"/>
      <c r="AD7" s="201">
        <f t="shared" si="4"/>
        <v>0</v>
      </c>
      <c r="AE7" s="202">
        <v>0.83333333333333337</v>
      </c>
      <c r="AF7" s="203">
        <v>0.29166666666666669</v>
      </c>
      <c r="AG7" s="201">
        <f t="shared" si="5"/>
        <v>0.45833333333333326</v>
      </c>
      <c r="AH7" s="204"/>
      <c r="AI7" s="205"/>
      <c r="AJ7" s="34">
        <f t="shared" si="6"/>
        <v>0</v>
      </c>
      <c r="AK7" s="35"/>
      <c r="AL7" s="36"/>
      <c r="AM7" s="36"/>
    </row>
    <row r="8" spans="2:39" x14ac:dyDescent="0.3">
      <c r="D8" s="37">
        <v>4</v>
      </c>
      <c r="E8" s="38" t="s">
        <v>15</v>
      </c>
      <c r="F8" s="192">
        <v>0.28472222222222221</v>
      </c>
      <c r="G8" s="193">
        <v>0.57291666666666663</v>
      </c>
      <c r="H8" s="206"/>
      <c r="I8" s="207"/>
      <c r="J8" s="208">
        <f t="shared" si="0"/>
        <v>0.28819444444444442</v>
      </c>
      <c r="K8" s="209"/>
      <c r="L8" s="210"/>
      <c r="M8" s="211"/>
      <c r="N8" s="212"/>
      <c r="O8" s="213">
        <f t="shared" si="1"/>
        <v>0</v>
      </c>
      <c r="P8" s="192"/>
      <c r="Q8" s="214"/>
      <c r="R8" s="194">
        <v>0.5625</v>
      </c>
      <c r="S8" s="189">
        <v>0.84027777777777779</v>
      </c>
      <c r="T8" s="215">
        <f t="shared" si="2"/>
        <v>0.27777777777777779</v>
      </c>
      <c r="U8" s="216">
        <v>0.3125</v>
      </c>
      <c r="V8" s="217">
        <v>0.52083333333333337</v>
      </c>
      <c r="W8" s="218">
        <v>0.54166666666666663</v>
      </c>
      <c r="X8" s="219">
        <v>0.625</v>
      </c>
      <c r="Y8" s="215">
        <f t="shared" si="3"/>
        <v>0.29166666666666674</v>
      </c>
      <c r="Z8" s="165"/>
      <c r="AA8" s="166"/>
      <c r="AB8" s="157"/>
      <c r="AC8" s="26"/>
      <c r="AD8" s="201">
        <f t="shared" si="4"/>
        <v>0</v>
      </c>
      <c r="AE8" s="168">
        <v>0.83333333333333337</v>
      </c>
      <c r="AF8" s="26">
        <v>0.29166666666666669</v>
      </c>
      <c r="AG8" s="201">
        <f t="shared" si="5"/>
        <v>0.45833333333333326</v>
      </c>
      <c r="AH8" s="169"/>
      <c r="AI8" s="191"/>
      <c r="AJ8" s="34">
        <f t="shared" si="6"/>
        <v>0</v>
      </c>
      <c r="AK8" s="35"/>
      <c r="AL8" s="36"/>
      <c r="AM8" s="36"/>
    </row>
    <row r="9" spans="2:39" x14ac:dyDescent="0.3">
      <c r="D9" s="24">
        <v>5</v>
      </c>
      <c r="E9" s="30" t="s">
        <v>16</v>
      </c>
      <c r="F9" s="220"/>
      <c r="G9" s="221"/>
      <c r="H9" s="222"/>
      <c r="I9" s="223"/>
      <c r="J9" s="174">
        <f t="shared" si="0"/>
        <v>0</v>
      </c>
      <c r="K9" s="224"/>
      <c r="L9" s="226"/>
      <c r="M9" s="225"/>
      <c r="N9" s="226"/>
      <c r="O9" s="179">
        <f t="shared" si="1"/>
        <v>0</v>
      </c>
      <c r="P9" s="65"/>
      <c r="Q9" s="227"/>
      <c r="R9" s="228">
        <v>0.5625</v>
      </c>
      <c r="S9" s="229">
        <v>0.84027777777777779</v>
      </c>
      <c r="T9" s="181">
        <f t="shared" si="2"/>
        <v>0.27777777777777779</v>
      </c>
      <c r="U9" s="65"/>
      <c r="V9" s="227"/>
      <c r="W9" s="228">
        <v>0.5625</v>
      </c>
      <c r="X9" s="229">
        <v>0.84027777777777779</v>
      </c>
      <c r="Y9" s="181">
        <f t="shared" si="3"/>
        <v>0.27777777777777779</v>
      </c>
      <c r="Z9" s="230"/>
      <c r="AA9" s="231"/>
      <c r="AB9" s="53">
        <v>0.83333333333333337</v>
      </c>
      <c r="AC9" s="189">
        <v>0.29166666666666669</v>
      </c>
      <c r="AD9" s="201">
        <f t="shared" si="4"/>
        <v>0.45833333333333326</v>
      </c>
      <c r="AE9" s="39"/>
      <c r="AF9" s="39"/>
      <c r="AG9" s="201">
        <f t="shared" si="5"/>
        <v>0</v>
      </c>
      <c r="AH9" s="190"/>
      <c r="AI9" s="232"/>
      <c r="AJ9" s="34">
        <f t="shared" si="6"/>
        <v>0</v>
      </c>
      <c r="AK9" s="22"/>
      <c r="AL9" s="36"/>
      <c r="AM9" s="36"/>
    </row>
    <row r="10" spans="2:39" ht="15" thickBot="1" x14ac:dyDescent="0.35">
      <c r="D10" s="40">
        <v>6</v>
      </c>
      <c r="E10" s="41" t="s">
        <v>17</v>
      </c>
      <c r="F10" s="233"/>
      <c r="G10" s="234"/>
      <c r="H10" s="235"/>
      <c r="I10" s="236"/>
      <c r="J10" s="237">
        <f t="shared" si="0"/>
        <v>0</v>
      </c>
      <c r="K10" s="238"/>
      <c r="L10" s="239"/>
      <c r="M10" s="240"/>
      <c r="N10" s="241"/>
      <c r="O10" s="242">
        <f t="shared" si="1"/>
        <v>0</v>
      </c>
      <c r="P10" s="243">
        <v>0.28472222222222221</v>
      </c>
      <c r="Q10" s="244">
        <v>0.55208333333333337</v>
      </c>
      <c r="R10" s="245"/>
      <c r="S10" s="246"/>
      <c r="T10" s="247">
        <f t="shared" si="2"/>
        <v>0.26736111111111116</v>
      </c>
      <c r="U10" s="55"/>
      <c r="V10" s="56"/>
      <c r="W10" s="57"/>
      <c r="X10" s="56"/>
      <c r="Y10" s="247">
        <f t="shared" si="3"/>
        <v>0</v>
      </c>
      <c r="Z10" s="248"/>
      <c r="AA10" s="249"/>
      <c r="AB10" s="42">
        <v>0.83333333333333337</v>
      </c>
      <c r="AC10" s="43">
        <v>0.29166666666666669</v>
      </c>
      <c r="AD10" s="250">
        <f t="shared" si="4"/>
        <v>0.45833333333333326</v>
      </c>
      <c r="AE10" s="42">
        <v>0.54166666666666663</v>
      </c>
      <c r="AF10" s="43">
        <v>0.83333333333333337</v>
      </c>
      <c r="AG10" s="250">
        <f t="shared" si="5"/>
        <v>0.29166666666666674</v>
      </c>
      <c r="AH10" s="251"/>
      <c r="AI10" s="252"/>
      <c r="AJ10" s="44">
        <f t="shared" si="6"/>
        <v>0</v>
      </c>
      <c r="AK10" s="22"/>
      <c r="AL10" s="36"/>
      <c r="AM10" s="36"/>
    </row>
    <row r="11" spans="2:39" ht="15" thickTop="1" x14ac:dyDescent="0.3">
      <c r="D11" s="45">
        <v>7</v>
      </c>
      <c r="E11" s="46" t="s">
        <v>18</v>
      </c>
      <c r="F11" s="157"/>
      <c r="G11" s="26"/>
      <c r="H11" s="206">
        <v>0.5625</v>
      </c>
      <c r="I11" s="207">
        <v>0.84027777777777779</v>
      </c>
      <c r="J11" s="253">
        <f t="shared" si="0"/>
        <v>0.27777777777777779</v>
      </c>
      <c r="K11" s="254"/>
      <c r="L11" s="255"/>
      <c r="M11" s="256"/>
      <c r="N11" s="257"/>
      <c r="O11" s="258">
        <f t="shared" si="1"/>
        <v>0</v>
      </c>
      <c r="P11" s="157">
        <v>0.28472222222222221</v>
      </c>
      <c r="Q11" s="26">
        <v>0.57291666666666663</v>
      </c>
      <c r="R11" s="172"/>
      <c r="S11" s="173"/>
      <c r="T11" s="259">
        <f t="shared" si="2"/>
        <v>0.28819444444444442</v>
      </c>
      <c r="U11" s="216">
        <v>0.3125</v>
      </c>
      <c r="V11" s="217">
        <v>0.52083333333333337</v>
      </c>
      <c r="W11" s="218">
        <v>0.54166666666666663</v>
      </c>
      <c r="X11" s="219">
        <v>0.625</v>
      </c>
      <c r="Y11" s="259">
        <f t="shared" si="3"/>
        <v>0.29166666666666674</v>
      </c>
      <c r="Z11" s="186"/>
      <c r="AA11" s="187"/>
      <c r="AB11" s="53"/>
      <c r="AC11" s="39"/>
      <c r="AD11" s="260">
        <f t="shared" si="4"/>
        <v>0</v>
      </c>
      <c r="AE11" s="39">
        <v>0.83333333333333337</v>
      </c>
      <c r="AF11" s="189">
        <v>0.29166666666666669</v>
      </c>
      <c r="AG11" s="260">
        <f t="shared" si="5"/>
        <v>0.45833333333333326</v>
      </c>
      <c r="AH11" s="190"/>
      <c r="AI11" s="232"/>
      <c r="AJ11" s="47">
        <f t="shared" si="6"/>
        <v>0</v>
      </c>
      <c r="AK11" s="22"/>
      <c r="AL11" s="36"/>
      <c r="AM11" s="36"/>
    </row>
    <row r="12" spans="2:39" x14ac:dyDescent="0.3">
      <c r="D12" s="19">
        <v>8</v>
      </c>
      <c r="E12" s="20" t="s">
        <v>10</v>
      </c>
      <c r="F12" s="190"/>
      <c r="G12" s="261"/>
      <c r="H12" s="206">
        <v>0.5625</v>
      </c>
      <c r="I12" s="207">
        <v>0.84027777777777779</v>
      </c>
      <c r="J12" s="151">
        <f t="shared" si="0"/>
        <v>0.27777777777777779</v>
      </c>
      <c r="K12" s="53">
        <v>0.28472222222222221</v>
      </c>
      <c r="L12" s="39">
        <v>0.57291666666666663</v>
      </c>
      <c r="M12" s="180"/>
      <c r="N12" s="168"/>
      <c r="O12" s="156">
        <f t="shared" si="1"/>
        <v>0.28819444444444442</v>
      </c>
      <c r="P12" s="262"/>
      <c r="Q12" s="263"/>
      <c r="R12" s="264"/>
      <c r="S12" s="265"/>
      <c r="T12" s="160">
        <f t="shared" si="2"/>
        <v>0</v>
      </c>
      <c r="U12" s="216">
        <v>0.3125</v>
      </c>
      <c r="V12" s="217">
        <v>0.52083333333333337</v>
      </c>
      <c r="W12" s="218">
        <v>0.54166666666666663</v>
      </c>
      <c r="X12" s="219">
        <v>0.625</v>
      </c>
      <c r="Y12" s="160">
        <f t="shared" si="3"/>
        <v>0.29166666666666674</v>
      </c>
      <c r="Z12" s="165"/>
      <c r="AA12" s="166"/>
      <c r="AB12" s="53"/>
      <c r="AC12" s="39"/>
      <c r="AD12" s="167">
        <f t="shared" si="4"/>
        <v>0</v>
      </c>
      <c r="AE12" s="39">
        <v>0.83333333333333337</v>
      </c>
      <c r="AF12" s="189">
        <v>0.29166666666666669</v>
      </c>
      <c r="AG12" s="167">
        <f t="shared" si="5"/>
        <v>0.45833333333333326</v>
      </c>
      <c r="AH12" s="190"/>
      <c r="AI12" s="232"/>
      <c r="AJ12" s="21">
        <f t="shared" si="6"/>
        <v>0</v>
      </c>
      <c r="AK12" s="22"/>
      <c r="AL12" s="36"/>
      <c r="AM12" s="36"/>
    </row>
    <row r="13" spans="2:39" x14ac:dyDescent="0.3">
      <c r="B13" s="4">
        <v>2</v>
      </c>
      <c r="D13" s="24">
        <v>9</v>
      </c>
      <c r="E13" s="25" t="s">
        <v>12</v>
      </c>
      <c r="F13" s="190">
        <v>0.4375</v>
      </c>
      <c r="G13" s="261">
        <v>0.54166666666666663</v>
      </c>
      <c r="H13" s="194">
        <v>0.5625</v>
      </c>
      <c r="I13" s="189">
        <v>0.84027777777777779</v>
      </c>
      <c r="J13" s="174">
        <f t="shared" si="0"/>
        <v>0.38194444444444442</v>
      </c>
      <c r="K13" s="53">
        <v>0.28472222222222221</v>
      </c>
      <c r="L13" s="39">
        <v>0.57291666666666663</v>
      </c>
      <c r="M13" s="180"/>
      <c r="N13" s="168"/>
      <c r="O13" s="179">
        <f t="shared" si="1"/>
        <v>0.28819444444444442</v>
      </c>
      <c r="P13" s="262"/>
      <c r="Q13" s="263"/>
      <c r="R13" s="266"/>
      <c r="S13" s="267"/>
      <c r="T13" s="181">
        <f t="shared" si="2"/>
        <v>0</v>
      </c>
      <c r="U13" s="268">
        <v>0.3125</v>
      </c>
      <c r="V13" s="269">
        <v>0.52083333333333337</v>
      </c>
      <c r="W13" s="48">
        <v>0.54166666666666663</v>
      </c>
      <c r="X13" s="49">
        <v>0.625</v>
      </c>
      <c r="Y13" s="181">
        <f t="shared" si="3"/>
        <v>0.29166666666666674</v>
      </c>
      <c r="Z13" s="270"/>
      <c r="AA13" s="271"/>
      <c r="AB13" s="157">
        <v>0.83333333333333337</v>
      </c>
      <c r="AC13" s="189">
        <v>0.29166666666666669</v>
      </c>
      <c r="AD13" s="188">
        <f t="shared" si="4"/>
        <v>0.45833333333333326</v>
      </c>
      <c r="AE13" s="39"/>
      <c r="AF13" s="26"/>
      <c r="AG13" s="188">
        <f t="shared" si="5"/>
        <v>0</v>
      </c>
      <c r="AH13" s="169"/>
      <c r="AI13" s="232"/>
      <c r="AJ13" s="27">
        <f t="shared" si="6"/>
        <v>0</v>
      </c>
      <c r="AK13" s="22"/>
      <c r="AL13" s="36"/>
      <c r="AM13" s="36"/>
    </row>
    <row r="14" spans="2:39" x14ac:dyDescent="0.3">
      <c r="D14" s="50">
        <v>10</v>
      </c>
      <c r="E14" s="51" t="s">
        <v>14</v>
      </c>
      <c r="F14" s="175"/>
      <c r="G14" s="176"/>
      <c r="H14" s="177"/>
      <c r="I14" s="178"/>
      <c r="J14" s="174">
        <f t="shared" si="0"/>
        <v>0</v>
      </c>
      <c r="K14" s="53">
        <v>0.28472222222222221</v>
      </c>
      <c r="L14" s="39">
        <v>0.57291666666666663</v>
      </c>
      <c r="M14" s="206">
        <v>0.59375</v>
      </c>
      <c r="N14" s="193">
        <v>0.67708333333333337</v>
      </c>
      <c r="O14" s="179">
        <f t="shared" si="1"/>
        <v>0.37152777777777779</v>
      </c>
      <c r="P14" s="190"/>
      <c r="Q14" s="261"/>
      <c r="R14" s="206">
        <v>0.5625</v>
      </c>
      <c r="S14" s="207">
        <v>0.84027777777777779</v>
      </c>
      <c r="T14" s="181">
        <f t="shared" si="2"/>
        <v>0.27777777777777779</v>
      </c>
      <c r="U14" s="198">
        <v>0.3125</v>
      </c>
      <c r="V14" s="199">
        <v>0.52083333333333337</v>
      </c>
      <c r="W14" s="31">
        <v>0.54166666666666663</v>
      </c>
      <c r="X14" s="32">
        <v>0.625</v>
      </c>
      <c r="Y14" s="181">
        <f t="shared" si="3"/>
        <v>0.29166666666666674</v>
      </c>
      <c r="Z14" s="270"/>
      <c r="AA14" s="271"/>
      <c r="AB14" s="53">
        <v>0.83333333333333337</v>
      </c>
      <c r="AC14" s="33">
        <v>0.29166666666666669</v>
      </c>
      <c r="AD14" s="272">
        <f t="shared" si="4"/>
        <v>0.45833333333333326</v>
      </c>
      <c r="AE14" s="202"/>
      <c r="AF14" s="33"/>
      <c r="AG14" s="272">
        <f t="shared" si="5"/>
        <v>0</v>
      </c>
      <c r="AH14" s="204"/>
      <c r="AI14" s="273"/>
      <c r="AJ14" s="52">
        <f t="shared" si="6"/>
        <v>0</v>
      </c>
      <c r="AK14" s="22"/>
      <c r="AL14" s="36"/>
      <c r="AM14" s="36"/>
    </row>
    <row r="15" spans="2:39" x14ac:dyDescent="0.3">
      <c r="D15" s="37">
        <v>11</v>
      </c>
      <c r="E15" s="38" t="s">
        <v>15</v>
      </c>
      <c r="F15" s="192"/>
      <c r="G15" s="214"/>
      <c r="H15" s="206">
        <v>0.5625</v>
      </c>
      <c r="I15" s="207">
        <v>0.84027777777777779</v>
      </c>
      <c r="J15" s="208">
        <f t="shared" si="0"/>
        <v>0.27777777777777779</v>
      </c>
      <c r="K15" s="274">
        <v>0.33333333333333331</v>
      </c>
      <c r="L15" s="275">
        <v>0.52083333333333337</v>
      </c>
      <c r="M15" s="172">
        <v>0.54166666666666663</v>
      </c>
      <c r="N15" s="276">
        <v>0.64583333333333337</v>
      </c>
      <c r="O15" s="213">
        <f t="shared" si="1"/>
        <v>0.2916666666666668</v>
      </c>
      <c r="P15" s="53">
        <v>0.28472222222222221</v>
      </c>
      <c r="Q15" s="39">
        <v>0.57291666666666663</v>
      </c>
      <c r="R15" s="194"/>
      <c r="S15" s="189"/>
      <c r="T15" s="215">
        <f t="shared" si="2"/>
        <v>0.28819444444444442</v>
      </c>
      <c r="U15" s="216">
        <v>0.3125</v>
      </c>
      <c r="V15" s="217">
        <v>0.52083333333333337</v>
      </c>
      <c r="W15" s="218">
        <v>0.54166666666666663</v>
      </c>
      <c r="X15" s="219">
        <v>0.625</v>
      </c>
      <c r="Y15" s="215">
        <f t="shared" si="3"/>
        <v>0.29166666666666674</v>
      </c>
      <c r="Z15" s="270"/>
      <c r="AA15" s="271"/>
      <c r="AB15" s="53">
        <v>0.83333333333333337</v>
      </c>
      <c r="AC15" s="26">
        <v>0.29166666666666669</v>
      </c>
      <c r="AD15" s="201">
        <f t="shared" si="4"/>
        <v>0.45833333333333326</v>
      </c>
      <c r="AE15" s="168"/>
      <c r="AF15" s="26"/>
      <c r="AG15" s="201">
        <f t="shared" si="5"/>
        <v>0</v>
      </c>
      <c r="AH15" s="169"/>
      <c r="AI15" s="170"/>
      <c r="AJ15" s="34">
        <f t="shared" si="6"/>
        <v>0</v>
      </c>
      <c r="AK15" s="22"/>
      <c r="AL15" s="36"/>
      <c r="AM15" s="36"/>
    </row>
    <row r="16" spans="2:39" x14ac:dyDescent="0.3">
      <c r="D16" s="24">
        <v>12</v>
      </c>
      <c r="E16" s="30" t="s">
        <v>16</v>
      </c>
      <c r="F16" s="65">
        <v>0.28472222222222221</v>
      </c>
      <c r="G16" s="227">
        <v>0.60416666666666663</v>
      </c>
      <c r="H16" s="228"/>
      <c r="I16" s="229"/>
      <c r="J16" s="174">
        <f t="shared" si="0"/>
        <v>0.31944444444444442</v>
      </c>
      <c r="K16" s="277"/>
      <c r="L16" s="278"/>
      <c r="M16" s="279"/>
      <c r="N16" s="278"/>
      <c r="O16" s="179">
        <f t="shared" si="1"/>
        <v>0</v>
      </c>
      <c r="P16" s="280"/>
      <c r="Q16" s="281"/>
      <c r="R16" s="282">
        <v>0.5625</v>
      </c>
      <c r="S16" s="283">
        <v>0.84027777777777779</v>
      </c>
      <c r="T16" s="181">
        <f t="shared" si="2"/>
        <v>0.27777777777777779</v>
      </c>
      <c r="U16" s="277"/>
      <c r="V16" s="278"/>
      <c r="W16" s="279"/>
      <c r="X16" s="278"/>
      <c r="Y16" s="181">
        <f t="shared" si="3"/>
        <v>0</v>
      </c>
      <c r="Z16" s="270"/>
      <c r="AA16" s="271"/>
      <c r="AB16" s="53"/>
      <c r="AC16" s="39"/>
      <c r="AD16" s="201">
        <f t="shared" si="4"/>
        <v>0</v>
      </c>
      <c r="AE16" s="39">
        <v>0.83333333333333337</v>
      </c>
      <c r="AF16" s="189">
        <v>0.29166666666666669</v>
      </c>
      <c r="AG16" s="201">
        <f t="shared" si="5"/>
        <v>0.45833333333333326</v>
      </c>
      <c r="AH16" s="274"/>
      <c r="AI16" s="284"/>
      <c r="AJ16" s="34">
        <f t="shared" si="6"/>
        <v>0</v>
      </c>
      <c r="AK16" s="22"/>
      <c r="AL16" s="36"/>
      <c r="AM16" s="36"/>
    </row>
    <row r="17" spans="2:39" ht="15" thickBot="1" x14ac:dyDescent="0.35">
      <c r="D17" s="54">
        <v>13</v>
      </c>
      <c r="E17" s="41" t="s">
        <v>17</v>
      </c>
      <c r="F17" s="243">
        <v>0.28472222222222221</v>
      </c>
      <c r="G17" s="244">
        <v>0.55208333333333337</v>
      </c>
      <c r="H17" s="245"/>
      <c r="I17" s="246"/>
      <c r="J17" s="237">
        <f t="shared" si="0"/>
        <v>0.26736111111111116</v>
      </c>
      <c r="K17" s="55"/>
      <c r="L17" s="56"/>
      <c r="M17" s="57"/>
      <c r="N17" s="56"/>
      <c r="O17" s="242">
        <f t="shared" si="1"/>
        <v>0</v>
      </c>
      <c r="P17" s="55"/>
      <c r="Q17" s="56"/>
      <c r="R17" s="57"/>
      <c r="S17" s="58"/>
      <c r="T17" s="247">
        <f t="shared" si="2"/>
        <v>0</v>
      </c>
      <c r="U17" s="55"/>
      <c r="V17" s="56"/>
      <c r="W17" s="57"/>
      <c r="X17" s="56"/>
      <c r="Y17" s="247">
        <f t="shared" si="3"/>
        <v>0</v>
      </c>
      <c r="Z17" s="270"/>
      <c r="AA17" s="271"/>
      <c r="AB17" s="42">
        <v>0.54166666666666663</v>
      </c>
      <c r="AC17" s="43">
        <v>0.83333333333333337</v>
      </c>
      <c r="AD17" s="250">
        <f t="shared" si="4"/>
        <v>0.29166666666666674</v>
      </c>
      <c r="AE17" s="59">
        <v>0.83333333333333337</v>
      </c>
      <c r="AF17" s="43">
        <v>0.29166666666666669</v>
      </c>
      <c r="AG17" s="250">
        <f t="shared" si="5"/>
        <v>0.45833333333333326</v>
      </c>
      <c r="AH17" s="251"/>
      <c r="AI17" s="252"/>
      <c r="AJ17" s="44">
        <f t="shared" si="6"/>
        <v>0</v>
      </c>
      <c r="AK17" s="22"/>
      <c r="AL17" s="36"/>
      <c r="AM17" s="36"/>
    </row>
    <row r="18" spans="2:39" ht="15" thickTop="1" x14ac:dyDescent="0.3">
      <c r="D18" s="45">
        <v>14</v>
      </c>
      <c r="E18" s="46" t="s">
        <v>18</v>
      </c>
      <c r="F18" s="254"/>
      <c r="G18" s="255"/>
      <c r="H18" s="256"/>
      <c r="I18" s="257"/>
      <c r="J18" s="285">
        <f t="shared" si="0"/>
        <v>0</v>
      </c>
      <c r="K18" s="157">
        <v>0.28472222222222221</v>
      </c>
      <c r="L18" s="26">
        <v>0.57291666666666663</v>
      </c>
      <c r="M18" s="172"/>
      <c r="N18" s="276"/>
      <c r="O18" s="286">
        <f t="shared" si="1"/>
        <v>0.28819444444444442</v>
      </c>
      <c r="P18" s="169"/>
      <c r="Q18" s="171"/>
      <c r="R18" s="172">
        <v>0.5625</v>
      </c>
      <c r="S18" s="173">
        <v>0.84027777777777779</v>
      </c>
      <c r="T18" s="259">
        <f t="shared" si="2"/>
        <v>0.27777777777777779</v>
      </c>
      <c r="U18" s="190">
        <v>0.375</v>
      </c>
      <c r="V18" s="261">
        <v>0.5</v>
      </c>
      <c r="W18" s="361">
        <v>0.54166666666666663</v>
      </c>
      <c r="X18" s="362">
        <v>0.70833333333333337</v>
      </c>
      <c r="Y18" s="259">
        <f t="shared" si="3"/>
        <v>0.29166666666666674</v>
      </c>
      <c r="Z18" s="270"/>
      <c r="AA18" s="271"/>
      <c r="AB18" s="53">
        <v>0.83333333333333337</v>
      </c>
      <c r="AC18" s="189">
        <v>0.29166666666666669</v>
      </c>
      <c r="AD18" s="260">
        <f t="shared" si="4"/>
        <v>0.45833333333333326</v>
      </c>
      <c r="AE18" s="39"/>
      <c r="AF18" s="39"/>
      <c r="AG18" s="260">
        <f t="shared" si="5"/>
        <v>0</v>
      </c>
      <c r="AH18" s="190"/>
      <c r="AI18" s="232"/>
      <c r="AJ18" s="47">
        <f t="shared" si="6"/>
        <v>0</v>
      </c>
      <c r="AK18" s="22"/>
      <c r="AL18" s="36"/>
      <c r="AM18" s="36"/>
    </row>
    <row r="19" spans="2:39" x14ac:dyDescent="0.3">
      <c r="D19" s="60">
        <v>15</v>
      </c>
      <c r="E19" s="61" t="s">
        <v>10</v>
      </c>
      <c r="F19" s="190"/>
      <c r="G19" s="261"/>
      <c r="H19" s="206">
        <v>0.5625</v>
      </c>
      <c r="I19" s="207">
        <v>0.84027777777777779</v>
      </c>
      <c r="J19" s="151">
        <f t="shared" si="0"/>
        <v>0.27777777777777779</v>
      </c>
      <c r="K19" s="190"/>
      <c r="L19" s="261"/>
      <c r="M19" s="172">
        <v>0.54166666666666663</v>
      </c>
      <c r="N19" s="276">
        <v>0.8125</v>
      </c>
      <c r="O19" s="156">
        <f t="shared" si="1"/>
        <v>0.27083333333333337</v>
      </c>
      <c r="P19" s="53">
        <v>0.28472222222222221</v>
      </c>
      <c r="Q19" s="39">
        <v>0.57291666666666663</v>
      </c>
      <c r="R19" s="194"/>
      <c r="S19" s="189"/>
      <c r="T19" s="31">
        <f t="shared" si="2"/>
        <v>0.28819444444444442</v>
      </c>
      <c r="U19" s="190">
        <v>0.375</v>
      </c>
      <c r="V19" s="261">
        <v>0.5</v>
      </c>
      <c r="W19" s="361">
        <v>0.54166666666666663</v>
      </c>
      <c r="X19" s="362">
        <v>0.70833333333333337</v>
      </c>
      <c r="Y19" s="31">
        <f t="shared" si="3"/>
        <v>0.29166666666666674</v>
      </c>
      <c r="Z19" s="186"/>
      <c r="AA19" s="187"/>
      <c r="AB19" s="53">
        <v>0.83333333333333337</v>
      </c>
      <c r="AC19" s="189">
        <v>0.29166666666666669</v>
      </c>
      <c r="AD19" s="167">
        <f t="shared" si="4"/>
        <v>0.45833333333333326</v>
      </c>
      <c r="AE19" s="39"/>
      <c r="AF19" s="39"/>
      <c r="AG19" s="167">
        <f t="shared" si="5"/>
        <v>0</v>
      </c>
      <c r="AH19" s="190"/>
      <c r="AI19" s="232"/>
      <c r="AJ19" s="21">
        <f t="shared" si="6"/>
        <v>0</v>
      </c>
      <c r="AK19" s="22"/>
      <c r="AL19" s="36"/>
      <c r="AM19" s="36"/>
    </row>
    <row r="20" spans="2:39" x14ac:dyDescent="0.3">
      <c r="B20" s="4">
        <v>3</v>
      </c>
      <c r="D20" s="24">
        <v>16</v>
      </c>
      <c r="E20" s="30" t="s">
        <v>12</v>
      </c>
      <c r="F20" s="190">
        <v>0.4375</v>
      </c>
      <c r="G20" s="261">
        <v>0.54166666666666663</v>
      </c>
      <c r="H20" s="206">
        <v>0.5625</v>
      </c>
      <c r="I20" s="207">
        <v>0.84027777777777779</v>
      </c>
      <c r="J20" s="174">
        <f t="shared" si="0"/>
        <v>0.38194444444444442</v>
      </c>
      <c r="K20" s="190"/>
      <c r="L20" s="261"/>
      <c r="M20" s="172">
        <v>0.54166666666666663</v>
      </c>
      <c r="N20" s="276">
        <v>0.8125</v>
      </c>
      <c r="O20" s="179">
        <f t="shared" si="1"/>
        <v>0.27083333333333337</v>
      </c>
      <c r="P20" s="53">
        <v>0.28472222222222221</v>
      </c>
      <c r="Q20" s="39">
        <v>0.57291666666666663</v>
      </c>
      <c r="R20" s="194"/>
      <c r="S20" s="189"/>
      <c r="T20" s="287">
        <f t="shared" si="2"/>
        <v>0.28819444444444442</v>
      </c>
      <c r="U20" s="190">
        <v>0.375</v>
      </c>
      <c r="V20" s="261">
        <v>0.5</v>
      </c>
      <c r="W20" s="361">
        <v>0.54166666666666663</v>
      </c>
      <c r="X20" s="362">
        <v>0.70833333333333337</v>
      </c>
      <c r="Y20" s="287">
        <f t="shared" si="3"/>
        <v>0.29166666666666674</v>
      </c>
      <c r="Z20" s="288"/>
      <c r="AA20" s="289"/>
      <c r="AB20" s="53"/>
      <c r="AC20" s="26"/>
      <c r="AD20" s="188">
        <f t="shared" si="4"/>
        <v>0</v>
      </c>
      <c r="AE20" s="168">
        <v>0.83333333333333337</v>
      </c>
      <c r="AF20" s="189">
        <v>0.29166666666666669</v>
      </c>
      <c r="AG20" s="188">
        <f t="shared" si="5"/>
        <v>0.45833333333333326</v>
      </c>
      <c r="AH20" s="190"/>
      <c r="AI20" s="191"/>
      <c r="AJ20" s="27">
        <f t="shared" si="6"/>
        <v>0</v>
      </c>
      <c r="AK20" s="22"/>
      <c r="AL20" s="36"/>
      <c r="AM20" s="36"/>
    </row>
    <row r="21" spans="2:39" ht="15" thickBot="1" x14ac:dyDescent="0.35">
      <c r="D21" s="62">
        <v>17</v>
      </c>
      <c r="E21" s="38" t="s">
        <v>14</v>
      </c>
      <c r="F21" s="190"/>
      <c r="G21" s="261"/>
      <c r="H21" s="172">
        <v>0.5625</v>
      </c>
      <c r="I21" s="173">
        <v>0.84027777777777779</v>
      </c>
      <c r="J21" s="174">
        <f t="shared" si="0"/>
        <v>0.27777777777777779</v>
      </c>
      <c r="K21" s="290"/>
      <c r="L21" s="291"/>
      <c r="M21" s="292"/>
      <c r="N21" s="291"/>
      <c r="O21" s="179">
        <f t="shared" si="1"/>
        <v>0</v>
      </c>
      <c r="P21" s="53">
        <v>0.28472222222222221</v>
      </c>
      <c r="Q21" s="39">
        <v>0.57291666666666663</v>
      </c>
      <c r="R21" s="194"/>
      <c r="S21" s="189"/>
      <c r="T21" s="181">
        <f t="shared" si="2"/>
        <v>0.28819444444444442</v>
      </c>
      <c r="U21" s="190">
        <v>0.375</v>
      </c>
      <c r="V21" s="261">
        <v>0.5</v>
      </c>
      <c r="W21" s="361">
        <v>0.54166666666666663</v>
      </c>
      <c r="X21" s="362">
        <v>0.70833333333333337</v>
      </c>
      <c r="Y21" s="181">
        <f t="shared" si="3"/>
        <v>0.29166666666666674</v>
      </c>
      <c r="Z21" s="293"/>
      <c r="AA21" s="294"/>
      <c r="AB21" s="200"/>
      <c r="AC21" s="33"/>
      <c r="AD21" s="295">
        <f t="shared" si="4"/>
        <v>0</v>
      </c>
      <c r="AE21" s="202">
        <v>0.83333333333333337</v>
      </c>
      <c r="AF21" s="203">
        <v>0.29166666666666669</v>
      </c>
      <c r="AG21" s="295">
        <f t="shared" si="5"/>
        <v>0.45833333333333326</v>
      </c>
      <c r="AH21" s="204"/>
      <c r="AI21" s="205"/>
      <c r="AJ21" s="63">
        <f t="shared" si="6"/>
        <v>0</v>
      </c>
      <c r="AK21" s="22"/>
      <c r="AL21" s="36"/>
      <c r="AM21" s="36"/>
    </row>
    <row r="22" spans="2:39" ht="15" thickTop="1" x14ac:dyDescent="0.3">
      <c r="D22" s="37">
        <v>18</v>
      </c>
      <c r="E22" s="30" t="s">
        <v>15</v>
      </c>
      <c r="F22" s="190"/>
      <c r="G22" s="261"/>
      <c r="H22" s="206">
        <v>0.5625</v>
      </c>
      <c r="I22" s="207">
        <v>0.84027777777777779</v>
      </c>
      <c r="J22" s="208">
        <f t="shared" si="0"/>
        <v>0.27777777777777779</v>
      </c>
      <c r="K22" s="274">
        <v>0.33333333333333331</v>
      </c>
      <c r="L22" s="275">
        <v>0.52083333333333337</v>
      </c>
      <c r="M22" s="172">
        <v>0.54166666666666663</v>
      </c>
      <c r="N22" s="276">
        <v>0.64583333333333337</v>
      </c>
      <c r="O22" s="213">
        <f t="shared" si="1"/>
        <v>0.2916666666666668</v>
      </c>
      <c r="P22" s="192">
        <v>0.28472222222222221</v>
      </c>
      <c r="Q22" s="193">
        <v>0.57291666666666663</v>
      </c>
      <c r="R22" s="206"/>
      <c r="S22" s="207"/>
      <c r="T22" s="215">
        <f t="shared" si="2"/>
        <v>0.28819444444444442</v>
      </c>
      <c r="U22" s="190">
        <v>0.375</v>
      </c>
      <c r="V22" s="261">
        <v>0.5</v>
      </c>
      <c r="W22" s="361">
        <v>0.54166666666666663</v>
      </c>
      <c r="X22" s="362">
        <v>0.70833333333333337</v>
      </c>
      <c r="Y22" s="215">
        <f t="shared" si="3"/>
        <v>0.29166666666666674</v>
      </c>
      <c r="Z22" s="296"/>
      <c r="AA22" s="297"/>
      <c r="AB22" s="157"/>
      <c r="AC22" s="26"/>
      <c r="AD22" s="167">
        <f t="shared" si="4"/>
        <v>0</v>
      </c>
      <c r="AE22" s="168">
        <v>0.83333333333333337</v>
      </c>
      <c r="AF22" s="26">
        <v>0.29166666666666669</v>
      </c>
      <c r="AG22" s="167">
        <f t="shared" si="5"/>
        <v>0.45833333333333326</v>
      </c>
      <c r="AH22" s="169"/>
      <c r="AI22" s="191"/>
      <c r="AJ22" s="21">
        <f t="shared" si="6"/>
        <v>0</v>
      </c>
      <c r="AK22" s="64"/>
      <c r="AL22" s="36"/>
      <c r="AM22" s="36"/>
    </row>
    <row r="23" spans="2:39" x14ac:dyDescent="0.3">
      <c r="D23" s="24">
        <v>19</v>
      </c>
      <c r="E23" s="30" t="s">
        <v>16</v>
      </c>
      <c r="F23" s="65">
        <v>0.28472222222222221</v>
      </c>
      <c r="G23" s="227">
        <v>0.60416666666666663</v>
      </c>
      <c r="H23" s="228"/>
      <c r="I23" s="229"/>
      <c r="J23" s="151">
        <f t="shared" si="0"/>
        <v>0.31944444444444442</v>
      </c>
      <c r="K23" s="65"/>
      <c r="L23" s="298"/>
      <c r="M23" s="228">
        <v>0.5625</v>
      </c>
      <c r="N23" s="298">
        <v>0.84027777777777779</v>
      </c>
      <c r="O23" s="299">
        <f t="shared" si="1"/>
        <v>0.27777777777777779</v>
      </c>
      <c r="P23" s="220"/>
      <c r="Q23" s="221"/>
      <c r="R23" s="222"/>
      <c r="S23" s="223"/>
      <c r="T23" s="181">
        <f t="shared" si="2"/>
        <v>0</v>
      </c>
      <c r="U23" s="277"/>
      <c r="V23" s="278"/>
      <c r="W23" s="279"/>
      <c r="X23" s="278"/>
      <c r="Y23" s="181">
        <f t="shared" si="3"/>
        <v>0</v>
      </c>
      <c r="Z23" s="300"/>
      <c r="AA23" s="301"/>
      <c r="AB23" s="53">
        <v>0.83333333333333337</v>
      </c>
      <c r="AC23" s="189">
        <v>0.29166666666666669</v>
      </c>
      <c r="AD23" s="188">
        <f t="shared" si="4"/>
        <v>0.45833333333333326</v>
      </c>
      <c r="AE23" s="39"/>
      <c r="AF23" s="39"/>
      <c r="AG23" s="188">
        <f t="shared" si="5"/>
        <v>0</v>
      </c>
      <c r="AH23" s="190"/>
      <c r="AI23" s="232"/>
      <c r="AJ23" s="27">
        <f t="shared" si="6"/>
        <v>0</v>
      </c>
      <c r="AK23" s="22"/>
      <c r="AL23" s="36"/>
      <c r="AM23" s="36"/>
    </row>
    <row r="24" spans="2:39" ht="15" thickBot="1" x14ac:dyDescent="0.35">
      <c r="D24" s="40">
        <v>20</v>
      </c>
      <c r="E24" s="41" t="s">
        <v>17</v>
      </c>
      <c r="F24" s="55"/>
      <c r="G24" s="56"/>
      <c r="H24" s="57"/>
      <c r="I24" s="58"/>
      <c r="J24" s="237">
        <f t="shared" si="0"/>
        <v>0</v>
      </c>
      <c r="K24" s="243">
        <v>0.28472222222222221</v>
      </c>
      <c r="L24" s="244">
        <v>0.55208333333333337</v>
      </c>
      <c r="M24" s="302"/>
      <c r="N24" s="303"/>
      <c r="O24" s="304">
        <f t="shared" si="1"/>
        <v>0.26736111111111116</v>
      </c>
      <c r="P24" s="305"/>
      <c r="Q24" s="364"/>
      <c r="R24" s="306"/>
      <c r="S24" s="307"/>
      <c r="T24" s="247">
        <f t="shared" si="2"/>
        <v>0</v>
      </c>
      <c r="U24" s="55"/>
      <c r="V24" s="56"/>
      <c r="W24" s="57"/>
      <c r="X24" s="56"/>
      <c r="Y24" s="247">
        <f t="shared" si="3"/>
        <v>0</v>
      </c>
      <c r="Z24" s="308"/>
      <c r="AA24" s="309"/>
      <c r="AB24" s="42">
        <v>0.83333333333333337</v>
      </c>
      <c r="AC24" s="43">
        <v>0.29166666666666669</v>
      </c>
      <c r="AD24" s="250">
        <f t="shared" si="4"/>
        <v>0.45833333333333326</v>
      </c>
      <c r="AE24" s="42">
        <v>0.54166666666666663</v>
      </c>
      <c r="AF24" s="43">
        <v>0.83333333333333337</v>
      </c>
      <c r="AG24" s="250">
        <f t="shared" si="5"/>
        <v>0.29166666666666674</v>
      </c>
      <c r="AH24" s="248"/>
      <c r="AI24" s="249"/>
      <c r="AJ24" s="44">
        <f t="shared" si="6"/>
        <v>0</v>
      </c>
      <c r="AK24" s="22"/>
      <c r="AL24" s="36"/>
      <c r="AM24" s="36"/>
    </row>
    <row r="25" spans="2:39" ht="15" thickTop="1" x14ac:dyDescent="0.3">
      <c r="D25" s="45">
        <v>21</v>
      </c>
      <c r="E25" s="46" t="s">
        <v>18</v>
      </c>
      <c r="F25" s="66"/>
      <c r="G25" s="67"/>
      <c r="H25" s="68"/>
      <c r="I25" s="69"/>
      <c r="J25" s="253">
        <f t="shared" si="0"/>
        <v>0</v>
      </c>
      <c r="K25" s="157">
        <v>0.28472222222222221</v>
      </c>
      <c r="L25" s="310">
        <v>0.57291666666666663</v>
      </c>
      <c r="M25" s="206"/>
      <c r="N25" s="193"/>
      <c r="O25" s="311">
        <f t="shared" si="1"/>
        <v>0.28819444444444442</v>
      </c>
      <c r="P25" s="204"/>
      <c r="Q25" s="312"/>
      <c r="R25" s="313">
        <v>0.5625</v>
      </c>
      <c r="S25" s="314">
        <v>0.84027777777777779</v>
      </c>
      <c r="T25" s="31">
        <f t="shared" si="2"/>
        <v>0.27777777777777779</v>
      </c>
      <c r="U25" s="190">
        <v>0.375</v>
      </c>
      <c r="V25" s="261">
        <v>0.5</v>
      </c>
      <c r="W25" s="361">
        <v>0.54166666666666663</v>
      </c>
      <c r="X25" s="362">
        <v>0.70833333333333337</v>
      </c>
      <c r="Y25" s="31">
        <f t="shared" si="3"/>
        <v>0.29166666666666674</v>
      </c>
      <c r="Z25" s="315"/>
      <c r="AA25" s="316"/>
      <c r="AB25" s="53"/>
      <c r="AC25" s="39"/>
      <c r="AD25" s="260">
        <f t="shared" si="4"/>
        <v>0</v>
      </c>
      <c r="AE25" s="39">
        <v>0.83333333333333337</v>
      </c>
      <c r="AF25" s="189">
        <v>0.29166666666666669</v>
      </c>
      <c r="AG25" s="260">
        <f t="shared" si="5"/>
        <v>0.45833333333333326</v>
      </c>
      <c r="AH25" s="190"/>
      <c r="AI25" s="232"/>
      <c r="AJ25" s="47">
        <f t="shared" si="6"/>
        <v>0</v>
      </c>
      <c r="AK25" s="64"/>
      <c r="AL25" s="36"/>
      <c r="AM25" s="36"/>
    </row>
    <row r="26" spans="2:39" x14ac:dyDescent="0.3">
      <c r="D26" s="60">
        <v>22</v>
      </c>
      <c r="E26" s="61" t="s">
        <v>10</v>
      </c>
      <c r="F26" s="53">
        <v>0.28472222222222221</v>
      </c>
      <c r="G26" s="39">
        <v>0.57291666666666663</v>
      </c>
      <c r="H26" s="194"/>
      <c r="I26" s="189"/>
      <c r="J26" s="151">
        <f t="shared" si="0"/>
        <v>0.28819444444444442</v>
      </c>
      <c r="K26" s="190"/>
      <c r="L26" s="261"/>
      <c r="M26" s="172">
        <v>0.54166666666666663</v>
      </c>
      <c r="N26" s="276">
        <v>0.8125</v>
      </c>
      <c r="O26" s="317">
        <f t="shared" si="1"/>
        <v>0.27083333333333337</v>
      </c>
      <c r="P26" s="204"/>
      <c r="Q26" s="312"/>
      <c r="R26" s="318">
        <v>0.5625</v>
      </c>
      <c r="S26" s="319">
        <v>0.84027777777777779</v>
      </c>
      <c r="T26" s="160">
        <f t="shared" si="2"/>
        <v>0.27777777777777779</v>
      </c>
      <c r="U26" s="190">
        <v>0.375</v>
      </c>
      <c r="V26" s="261">
        <v>0.5</v>
      </c>
      <c r="W26" s="361">
        <v>0.54166666666666663</v>
      </c>
      <c r="X26" s="362">
        <v>0.70833333333333337</v>
      </c>
      <c r="Y26" s="160">
        <f t="shared" si="3"/>
        <v>0.29166666666666674</v>
      </c>
      <c r="Z26" s="320"/>
      <c r="AA26" s="167"/>
      <c r="AB26" s="53"/>
      <c r="AC26" s="39"/>
      <c r="AD26" s="167">
        <f t="shared" si="4"/>
        <v>0</v>
      </c>
      <c r="AE26" s="39">
        <v>0.83333333333333337</v>
      </c>
      <c r="AF26" s="189">
        <v>0.29166666666666669</v>
      </c>
      <c r="AG26" s="167">
        <f t="shared" si="5"/>
        <v>0.45833333333333326</v>
      </c>
      <c r="AH26" s="190"/>
      <c r="AI26" s="232"/>
      <c r="AJ26" s="21">
        <f t="shared" si="6"/>
        <v>0</v>
      </c>
      <c r="AK26" s="22"/>
      <c r="AL26" s="36"/>
      <c r="AM26" s="36"/>
    </row>
    <row r="27" spans="2:39" x14ac:dyDescent="0.3">
      <c r="B27" s="4">
        <v>1</v>
      </c>
      <c r="D27" s="24">
        <v>23</v>
      </c>
      <c r="E27" s="30" t="s">
        <v>12</v>
      </c>
      <c r="F27" s="190">
        <v>0.4375</v>
      </c>
      <c r="G27" s="261">
        <v>0.54166666666666663</v>
      </c>
      <c r="H27" s="172">
        <v>0.5625</v>
      </c>
      <c r="I27" s="173">
        <v>0.84027777777777779</v>
      </c>
      <c r="J27" s="174">
        <f t="shared" si="0"/>
        <v>0.38194444444444442</v>
      </c>
      <c r="K27" s="290"/>
      <c r="L27" s="321"/>
      <c r="M27" s="292"/>
      <c r="N27" s="291"/>
      <c r="O27" s="179">
        <f t="shared" si="1"/>
        <v>0</v>
      </c>
      <c r="P27" s="157">
        <v>0.28472222222222221</v>
      </c>
      <c r="Q27" s="26">
        <v>0.57291666666666663</v>
      </c>
      <c r="R27" s="180"/>
      <c r="S27" s="26"/>
      <c r="T27" s="181">
        <f t="shared" si="2"/>
        <v>0.28819444444444442</v>
      </c>
      <c r="U27" s="190">
        <v>0.375</v>
      </c>
      <c r="V27" s="261">
        <v>0.5</v>
      </c>
      <c r="W27" s="361">
        <v>0.54166666666666663</v>
      </c>
      <c r="X27" s="362">
        <v>0.70833333333333337</v>
      </c>
      <c r="Y27" s="181">
        <f t="shared" si="3"/>
        <v>0.29166666666666674</v>
      </c>
      <c r="Z27" s="230"/>
      <c r="AA27" s="231"/>
      <c r="AB27" s="157">
        <v>0.83333333333333337</v>
      </c>
      <c r="AC27" s="189">
        <v>0.29166666666666669</v>
      </c>
      <c r="AD27" s="188">
        <f t="shared" si="4"/>
        <v>0.45833333333333326</v>
      </c>
      <c r="AE27" s="39"/>
      <c r="AF27" s="26"/>
      <c r="AG27" s="188">
        <f t="shared" si="5"/>
        <v>0</v>
      </c>
      <c r="AH27" s="169"/>
      <c r="AI27" s="232"/>
      <c r="AJ27" s="27">
        <f t="shared" si="6"/>
        <v>0</v>
      </c>
      <c r="AK27" s="22"/>
      <c r="AL27" s="36"/>
      <c r="AM27" s="36"/>
    </row>
    <row r="28" spans="2:39" x14ac:dyDescent="0.3">
      <c r="D28" s="24">
        <v>24</v>
      </c>
      <c r="E28" s="38" t="s">
        <v>14</v>
      </c>
      <c r="F28" s="190"/>
      <c r="G28" s="261"/>
      <c r="H28" s="206">
        <v>0.5625</v>
      </c>
      <c r="I28" s="207">
        <v>0.84027777777777779</v>
      </c>
      <c r="J28" s="174">
        <f t="shared" si="0"/>
        <v>0.27777777777777779</v>
      </c>
      <c r="K28" s="53">
        <v>0.28472222222222221</v>
      </c>
      <c r="L28" s="39">
        <v>0.57291666666666663</v>
      </c>
      <c r="M28" s="194"/>
      <c r="N28" s="39"/>
      <c r="O28" s="179">
        <f t="shared" si="1"/>
        <v>0.28819444444444442</v>
      </c>
      <c r="P28" s="175"/>
      <c r="Q28" s="176"/>
      <c r="R28" s="177"/>
      <c r="S28" s="178"/>
      <c r="T28" s="181">
        <f t="shared" si="2"/>
        <v>0</v>
      </c>
      <c r="U28" s="190">
        <v>0.375</v>
      </c>
      <c r="V28" s="261">
        <v>0.5</v>
      </c>
      <c r="W28" s="361">
        <v>0.54166666666666663</v>
      </c>
      <c r="X28" s="362">
        <v>0.70833333333333337</v>
      </c>
      <c r="Y28" s="181">
        <f t="shared" si="3"/>
        <v>0.29166666666666674</v>
      </c>
      <c r="Z28" s="186"/>
      <c r="AA28" s="187"/>
      <c r="AB28" s="53">
        <v>0.83333333333333337</v>
      </c>
      <c r="AC28" s="33">
        <v>0.29166666666666669</v>
      </c>
      <c r="AD28" s="201">
        <f t="shared" si="4"/>
        <v>0.45833333333333326</v>
      </c>
      <c r="AE28" s="202"/>
      <c r="AF28" s="33"/>
      <c r="AG28" s="201">
        <f t="shared" si="5"/>
        <v>0</v>
      </c>
      <c r="AH28" s="204"/>
      <c r="AI28" s="273"/>
      <c r="AJ28" s="34">
        <f t="shared" si="6"/>
        <v>0</v>
      </c>
      <c r="AK28" s="64"/>
      <c r="AL28" s="36"/>
      <c r="AM28" s="36"/>
    </row>
    <row r="29" spans="2:39" x14ac:dyDescent="0.3">
      <c r="D29" s="37">
        <v>25</v>
      </c>
      <c r="E29" s="30" t="s">
        <v>15</v>
      </c>
      <c r="F29" s="192">
        <v>0.28472222222222221</v>
      </c>
      <c r="G29" s="193">
        <v>0.57291666666666663</v>
      </c>
      <c r="H29" s="206"/>
      <c r="I29" s="207"/>
      <c r="J29" s="208">
        <f t="shared" si="0"/>
        <v>0.28819444444444442</v>
      </c>
      <c r="K29" s="274">
        <v>0.33333333333333331</v>
      </c>
      <c r="L29" s="275">
        <v>0.52083333333333337</v>
      </c>
      <c r="M29" s="172">
        <v>0.54166666666666663</v>
      </c>
      <c r="N29" s="276">
        <v>0.64583333333333337</v>
      </c>
      <c r="O29" s="213">
        <f t="shared" si="1"/>
        <v>0.2916666666666668</v>
      </c>
      <c r="P29" s="192"/>
      <c r="Q29" s="214"/>
      <c r="R29" s="194">
        <v>0.5625</v>
      </c>
      <c r="S29" s="189">
        <v>0.84027777777777779</v>
      </c>
      <c r="T29" s="215">
        <f t="shared" si="2"/>
        <v>0.27777777777777779</v>
      </c>
      <c r="U29" s="190">
        <v>0.375</v>
      </c>
      <c r="V29" s="261">
        <v>0.5</v>
      </c>
      <c r="W29" s="361">
        <v>0.54166666666666663</v>
      </c>
      <c r="X29" s="362">
        <v>0.70833333333333337</v>
      </c>
      <c r="Y29" s="215">
        <f t="shared" si="3"/>
        <v>0.29166666666666674</v>
      </c>
      <c r="Z29" s="322"/>
      <c r="AA29" s="201"/>
      <c r="AB29" s="53">
        <v>0.83333333333333337</v>
      </c>
      <c r="AC29" s="26">
        <v>0.29166666666666669</v>
      </c>
      <c r="AD29" s="201">
        <f t="shared" si="4"/>
        <v>0.45833333333333326</v>
      </c>
      <c r="AE29" s="168"/>
      <c r="AF29" s="26"/>
      <c r="AG29" s="201">
        <f t="shared" si="5"/>
        <v>0</v>
      </c>
      <c r="AH29" s="169"/>
      <c r="AI29" s="170"/>
      <c r="AJ29" s="34">
        <f t="shared" si="6"/>
        <v>0</v>
      </c>
      <c r="AK29" s="64"/>
      <c r="AL29" s="36"/>
      <c r="AM29" s="36"/>
    </row>
    <row r="30" spans="2:39" x14ac:dyDescent="0.3">
      <c r="D30" s="24">
        <v>26</v>
      </c>
      <c r="E30" s="30" t="s">
        <v>16</v>
      </c>
      <c r="F30" s="175"/>
      <c r="G30" s="176"/>
      <c r="H30" s="177"/>
      <c r="I30" s="178"/>
      <c r="J30" s="174">
        <f t="shared" si="0"/>
        <v>0</v>
      </c>
      <c r="K30" s="53">
        <v>0.28472222222222221</v>
      </c>
      <c r="L30" s="39">
        <v>0.60416666666666663</v>
      </c>
      <c r="M30" s="194"/>
      <c r="N30" s="39"/>
      <c r="O30" s="179">
        <f t="shared" si="1"/>
        <v>0.31944444444444442</v>
      </c>
      <c r="P30" s="53"/>
      <c r="Q30" s="39"/>
      <c r="R30" s="194">
        <v>0.5625</v>
      </c>
      <c r="S30" s="189">
        <v>0.84027777777777779</v>
      </c>
      <c r="T30" s="181">
        <f t="shared" si="2"/>
        <v>0.27777777777777779</v>
      </c>
      <c r="U30" s="277"/>
      <c r="V30" s="278"/>
      <c r="W30" s="279"/>
      <c r="X30" s="278"/>
      <c r="Y30" s="181">
        <f t="shared" si="3"/>
        <v>0</v>
      </c>
      <c r="Z30" s="186"/>
      <c r="AA30" s="231"/>
      <c r="AB30" s="53"/>
      <c r="AC30" s="39"/>
      <c r="AD30" s="201">
        <f t="shared" si="4"/>
        <v>0</v>
      </c>
      <c r="AE30" s="39">
        <v>0.83333333333333337</v>
      </c>
      <c r="AF30" s="189">
        <v>0.29166666666666669</v>
      </c>
      <c r="AG30" s="201">
        <f t="shared" si="5"/>
        <v>0.45833333333333326</v>
      </c>
      <c r="AH30" s="274"/>
      <c r="AI30" s="284"/>
      <c r="AJ30" s="34">
        <f t="shared" si="6"/>
        <v>0</v>
      </c>
      <c r="AK30" s="22"/>
      <c r="AL30" s="36"/>
      <c r="AM30" s="36"/>
    </row>
    <row r="31" spans="2:39" ht="15" thickBot="1" x14ac:dyDescent="0.35">
      <c r="D31" s="40">
        <v>27</v>
      </c>
      <c r="E31" s="41" t="s">
        <v>17</v>
      </c>
      <c r="F31" s="323"/>
      <c r="G31" s="324"/>
      <c r="H31" s="325"/>
      <c r="I31" s="326"/>
      <c r="J31" s="237">
        <f t="shared" si="0"/>
        <v>0</v>
      </c>
      <c r="K31" s="327"/>
      <c r="L31" s="328"/>
      <c r="M31" s="329"/>
      <c r="N31" s="330"/>
      <c r="O31" s="242">
        <f t="shared" si="1"/>
        <v>0</v>
      </c>
      <c r="P31" s="331">
        <v>0.28472222222222221</v>
      </c>
      <c r="Q31" s="332">
        <v>0.55208333333333337</v>
      </c>
      <c r="R31" s="333"/>
      <c r="S31" s="334"/>
      <c r="T31" s="247">
        <f t="shared" si="2"/>
        <v>0.26736111111111116</v>
      </c>
      <c r="U31" s="55"/>
      <c r="V31" s="56"/>
      <c r="W31" s="57"/>
      <c r="X31" s="56"/>
      <c r="Y31" s="247">
        <f t="shared" si="3"/>
        <v>0</v>
      </c>
      <c r="Z31" s="248"/>
      <c r="AA31" s="249"/>
      <c r="AB31" s="42">
        <v>0.54166666666666663</v>
      </c>
      <c r="AC31" s="43">
        <v>0.83333333333333337</v>
      </c>
      <c r="AD31" s="250">
        <f t="shared" si="4"/>
        <v>0.29166666666666674</v>
      </c>
      <c r="AE31" s="59">
        <v>0.83333333333333337</v>
      </c>
      <c r="AF31" s="43">
        <v>0.29166666666666669</v>
      </c>
      <c r="AG31" s="250">
        <f t="shared" si="5"/>
        <v>0.45833333333333326</v>
      </c>
      <c r="AH31" s="251"/>
      <c r="AI31" s="252"/>
      <c r="AJ31" s="44">
        <f t="shared" si="6"/>
        <v>0</v>
      </c>
      <c r="AK31" s="22"/>
      <c r="AL31" s="36"/>
      <c r="AM31" s="36"/>
    </row>
    <row r="32" spans="2:39" ht="15" thickTop="1" x14ac:dyDescent="0.3">
      <c r="D32" s="45">
        <v>28</v>
      </c>
      <c r="E32" s="46" t="s">
        <v>18</v>
      </c>
      <c r="F32" s="53"/>
      <c r="G32" s="335"/>
      <c r="H32" s="206">
        <v>0.5625</v>
      </c>
      <c r="I32" s="193">
        <v>0.84027777777777779</v>
      </c>
      <c r="J32" s="285">
        <f t="shared" si="0"/>
        <v>0.27777777777777779</v>
      </c>
      <c r="K32" s="66"/>
      <c r="L32" s="67"/>
      <c r="M32" s="68"/>
      <c r="N32" s="336"/>
      <c r="O32" s="286">
        <f t="shared" si="1"/>
        <v>0</v>
      </c>
      <c r="P32" s="157">
        <v>0.28472222222222221</v>
      </c>
      <c r="Q32" s="26">
        <v>0.57291666666666663</v>
      </c>
      <c r="R32" s="206"/>
      <c r="S32" s="207"/>
      <c r="T32" s="259">
        <f t="shared" si="2"/>
        <v>0.28819444444444442</v>
      </c>
      <c r="U32" s="190">
        <v>0.375</v>
      </c>
      <c r="V32" s="261">
        <v>0.5</v>
      </c>
      <c r="W32" s="361">
        <v>0.54166666666666663</v>
      </c>
      <c r="X32" s="362">
        <v>0.70833333333333337</v>
      </c>
      <c r="Y32" s="259">
        <f t="shared" si="3"/>
        <v>0.29166666666666674</v>
      </c>
      <c r="Z32" s="337"/>
      <c r="AA32" s="260"/>
      <c r="AB32" s="53">
        <v>0.83333333333333337</v>
      </c>
      <c r="AC32" s="189">
        <v>0.29166666666666669</v>
      </c>
      <c r="AD32" s="260">
        <f t="shared" si="4"/>
        <v>0.45833333333333326</v>
      </c>
      <c r="AE32" s="39"/>
      <c r="AF32" s="39"/>
      <c r="AG32" s="260">
        <f t="shared" si="5"/>
        <v>0</v>
      </c>
      <c r="AH32" s="190"/>
      <c r="AI32" s="232"/>
      <c r="AJ32" s="47">
        <f t="shared" si="6"/>
        <v>0</v>
      </c>
      <c r="AK32" s="22"/>
      <c r="AL32" s="36"/>
      <c r="AM32" s="36"/>
    </row>
    <row r="33" spans="2:39" x14ac:dyDescent="0.3">
      <c r="D33" s="70">
        <v>29</v>
      </c>
      <c r="E33" s="71" t="s">
        <v>10</v>
      </c>
      <c r="F33" s="190"/>
      <c r="G33" s="261"/>
      <c r="H33" s="206">
        <v>0.5625</v>
      </c>
      <c r="I33" s="193">
        <v>0.84027777777777779</v>
      </c>
      <c r="J33" s="156">
        <f t="shared" si="0"/>
        <v>0.27777777777777779</v>
      </c>
      <c r="K33" s="53">
        <v>0.28472222222222221</v>
      </c>
      <c r="L33" s="39">
        <v>0.57291666666666663</v>
      </c>
      <c r="M33" s="180"/>
      <c r="N33" s="168"/>
      <c r="O33" s="156">
        <f t="shared" si="1"/>
        <v>0.28819444444444442</v>
      </c>
      <c r="P33" s="262"/>
      <c r="Q33" s="263"/>
      <c r="R33" s="264"/>
      <c r="S33" s="265"/>
      <c r="T33" s="31">
        <f t="shared" si="2"/>
        <v>0</v>
      </c>
      <c r="U33" s="190">
        <v>0.375</v>
      </c>
      <c r="V33" s="261">
        <v>0.5</v>
      </c>
      <c r="W33" s="361">
        <v>0.54166666666666663</v>
      </c>
      <c r="X33" s="362">
        <v>0.70833333333333337</v>
      </c>
      <c r="Y33" s="31">
        <f t="shared" si="3"/>
        <v>0.29166666666666674</v>
      </c>
      <c r="Z33" s="338"/>
      <c r="AA33" s="339"/>
      <c r="AB33" s="53">
        <v>0.83333333333333337</v>
      </c>
      <c r="AC33" s="189">
        <v>0.29166666666666669</v>
      </c>
      <c r="AD33" s="340">
        <f t="shared" si="4"/>
        <v>0.45833333333333326</v>
      </c>
      <c r="AE33" s="39"/>
      <c r="AF33" s="39"/>
      <c r="AG33" s="340">
        <f t="shared" si="5"/>
        <v>0</v>
      </c>
      <c r="AH33" s="190"/>
      <c r="AI33" s="232"/>
      <c r="AJ33" s="72">
        <f t="shared" si="6"/>
        <v>0</v>
      </c>
      <c r="AK33" s="22"/>
      <c r="AL33" s="36"/>
      <c r="AM33" s="36"/>
    </row>
    <row r="34" spans="2:39" x14ac:dyDescent="0.3">
      <c r="D34" s="60">
        <v>30</v>
      </c>
      <c r="E34" s="61" t="s">
        <v>12</v>
      </c>
      <c r="F34" s="190">
        <v>0.4375</v>
      </c>
      <c r="G34" s="261">
        <v>0.54166666666666663</v>
      </c>
      <c r="H34" s="194">
        <v>0.5625</v>
      </c>
      <c r="I34" s="39">
        <v>0.84027777777777779</v>
      </c>
      <c r="J34" s="179">
        <f t="shared" si="0"/>
        <v>0.38194444444444442</v>
      </c>
      <c r="K34" s="53">
        <v>0.28472222222222221</v>
      </c>
      <c r="L34" s="39">
        <v>0.57291666666666663</v>
      </c>
      <c r="M34" s="180"/>
      <c r="N34" s="168"/>
      <c r="O34" s="213">
        <f t="shared" si="1"/>
        <v>0.28819444444444442</v>
      </c>
      <c r="P34" s="262"/>
      <c r="Q34" s="263"/>
      <c r="R34" s="266"/>
      <c r="S34" s="267"/>
      <c r="T34" s="160">
        <f t="shared" si="2"/>
        <v>0</v>
      </c>
      <c r="U34" s="190">
        <v>0.375</v>
      </c>
      <c r="V34" s="261">
        <v>0.5</v>
      </c>
      <c r="W34" s="361">
        <v>0.54166666666666663</v>
      </c>
      <c r="X34" s="362">
        <v>0.70833333333333337</v>
      </c>
      <c r="Y34" s="160">
        <f t="shared" si="3"/>
        <v>0.29166666666666674</v>
      </c>
      <c r="Z34" s="341"/>
      <c r="AA34" s="342"/>
      <c r="AB34" s="53"/>
      <c r="AC34" s="26"/>
      <c r="AD34" s="340">
        <f t="shared" si="4"/>
        <v>0</v>
      </c>
      <c r="AE34" s="168">
        <v>0.83333333333333337</v>
      </c>
      <c r="AF34" s="189">
        <v>0.29166666666666669</v>
      </c>
      <c r="AG34" s="340">
        <f t="shared" si="5"/>
        <v>0.45833333333333326</v>
      </c>
      <c r="AH34" s="320"/>
      <c r="AI34" s="167"/>
      <c r="AJ34" s="72">
        <f t="shared" si="6"/>
        <v>0</v>
      </c>
      <c r="AK34" s="22"/>
      <c r="AL34" s="36"/>
      <c r="AM34" s="36"/>
    </row>
    <row r="35" spans="2:39" ht="15" thickBot="1" x14ac:dyDescent="0.35">
      <c r="B35" s="4">
        <v>2</v>
      </c>
      <c r="D35" s="73">
        <v>31</v>
      </c>
      <c r="E35" s="74" t="s">
        <v>14</v>
      </c>
      <c r="F35" s="343"/>
      <c r="G35" s="344"/>
      <c r="H35" s="345"/>
      <c r="I35" s="344"/>
      <c r="J35" s="346">
        <f t="shared" si="0"/>
        <v>0</v>
      </c>
      <c r="K35" s="347">
        <v>0.28472222222222221</v>
      </c>
      <c r="L35" s="348">
        <v>0.57291666666666663</v>
      </c>
      <c r="M35" s="349">
        <v>0.59375</v>
      </c>
      <c r="N35" s="350">
        <v>0.67708333333333337</v>
      </c>
      <c r="O35" s="351">
        <f t="shared" si="1"/>
        <v>0.37152777777777779</v>
      </c>
      <c r="P35" s="352"/>
      <c r="Q35" s="353"/>
      <c r="R35" s="349">
        <v>0.5625</v>
      </c>
      <c r="S35" s="354">
        <v>0.84027777777777779</v>
      </c>
      <c r="T35" s="355">
        <f t="shared" si="2"/>
        <v>0.27777777777777779</v>
      </c>
      <c r="U35" s="352">
        <v>0.375</v>
      </c>
      <c r="V35" s="353">
        <v>0.5</v>
      </c>
      <c r="W35" s="363">
        <v>0.54166666666666663</v>
      </c>
      <c r="X35" s="353">
        <v>0.70833333333333337</v>
      </c>
      <c r="Y35" s="355">
        <f t="shared" si="3"/>
        <v>0.29166666666666674</v>
      </c>
      <c r="Z35" s="356"/>
      <c r="AA35" s="357"/>
      <c r="AB35" s="347"/>
      <c r="AC35" s="75"/>
      <c r="AD35" s="358">
        <f t="shared" si="4"/>
        <v>0</v>
      </c>
      <c r="AE35" s="348">
        <v>0.83333333333333337</v>
      </c>
      <c r="AF35" s="359">
        <v>0.29166666666666669</v>
      </c>
      <c r="AG35" s="358">
        <f t="shared" si="5"/>
        <v>0.45833333333333326</v>
      </c>
      <c r="AH35" s="360"/>
      <c r="AI35" s="358"/>
      <c r="AJ35" s="76">
        <f t="shared" si="6"/>
        <v>0</v>
      </c>
      <c r="AK35" s="22"/>
      <c r="AL35" s="36"/>
      <c r="AM35" s="36"/>
    </row>
    <row r="36" spans="2:39" s="78" customFormat="1" x14ac:dyDescent="0.3">
      <c r="B36" s="77"/>
      <c r="D36" s="79"/>
      <c r="E36" s="80"/>
      <c r="F36" s="81"/>
      <c r="G36" s="81"/>
      <c r="H36" s="82"/>
      <c r="I36" s="81"/>
      <c r="J36" s="81"/>
      <c r="K36" s="82"/>
      <c r="L36" s="82"/>
      <c r="M36" s="82"/>
      <c r="N36" s="82"/>
      <c r="O36" s="83"/>
      <c r="P36" s="82"/>
      <c r="Q36" s="82"/>
      <c r="R36" s="82"/>
      <c r="S36" s="82"/>
      <c r="U36" s="84"/>
      <c r="V36" s="84"/>
      <c r="W36" s="84"/>
      <c r="X36" s="84"/>
      <c r="Z36" s="85"/>
      <c r="AA36" s="85"/>
      <c r="AB36" s="85"/>
      <c r="AC36" s="85"/>
      <c r="AD36" s="85"/>
      <c r="AE36" s="85"/>
      <c r="AF36" s="85"/>
      <c r="AG36" s="86"/>
      <c r="AH36" s="85"/>
      <c r="AI36" s="85"/>
      <c r="AJ36" s="86"/>
      <c r="AK36" s="87"/>
      <c r="AL36" s="88"/>
      <c r="AM36" s="88"/>
    </row>
    <row r="37" spans="2:39" s="90" customFormat="1" ht="12" x14ac:dyDescent="0.25">
      <c r="B37" s="89"/>
      <c r="D37" s="91" t="s">
        <v>19</v>
      </c>
      <c r="E37" s="92"/>
      <c r="F37" s="93"/>
      <c r="G37" s="124">
        <f>SUM(J5:J35)</f>
        <v>6.5902777777777777</v>
      </c>
      <c r="H37" s="124"/>
      <c r="I37" s="94"/>
      <c r="J37" s="95"/>
      <c r="K37" s="96"/>
      <c r="L37" s="95"/>
      <c r="M37" s="124">
        <f>SUM(O5:O35)</f>
        <v>5.3125000000000009</v>
      </c>
      <c r="N37" s="124"/>
      <c r="O37" s="95"/>
      <c r="P37" s="96"/>
      <c r="Q37" s="97"/>
      <c r="R37" s="128">
        <f>SUM(T5:T35)</f>
        <v>6.4722222222222223</v>
      </c>
      <c r="S37" s="128"/>
      <c r="T37" s="95"/>
      <c r="U37" s="95"/>
      <c r="V37" s="95"/>
      <c r="W37" s="128">
        <f>SUM(Y5:Y35)</f>
        <v>6.6944444444444491</v>
      </c>
      <c r="X37" s="128"/>
      <c r="Y37" s="95"/>
      <c r="Z37" s="95"/>
      <c r="AA37" s="95"/>
      <c r="AB37" s="129">
        <f>SUM(AD5:AD35)</f>
        <v>7.4583333333333304</v>
      </c>
      <c r="AC37" s="129"/>
      <c r="AD37" s="95"/>
      <c r="AE37" s="124">
        <f>SUM(AG5:AG35)</f>
        <v>7.9166666666666634</v>
      </c>
      <c r="AF37" s="124"/>
      <c r="AG37" s="95"/>
      <c r="AH37" s="124">
        <f>SUM(AJ5:AJ35)</f>
        <v>0</v>
      </c>
      <c r="AI37" s="124"/>
      <c r="AJ37" s="95"/>
      <c r="AK37" s="98"/>
    </row>
    <row r="38" spans="2:39" x14ac:dyDescent="0.3">
      <c r="D38" s="99"/>
      <c r="E38" s="99"/>
      <c r="F38" s="100"/>
      <c r="G38" s="100"/>
      <c r="H38" s="125"/>
      <c r="I38" s="125"/>
      <c r="J38" s="100"/>
      <c r="K38" s="101"/>
      <c r="L38" s="100"/>
      <c r="M38" s="126"/>
      <c r="N38" s="126"/>
      <c r="O38" s="100"/>
      <c r="P38" s="101"/>
      <c r="Q38" s="100"/>
      <c r="R38" s="126"/>
      <c r="S38" s="126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2"/>
      <c r="AH38" s="100"/>
      <c r="AI38" s="100"/>
      <c r="AJ38" s="102"/>
      <c r="AK38" s="87"/>
    </row>
    <row r="39" spans="2:39" x14ac:dyDescent="0.3">
      <c r="D39" s="127"/>
      <c r="E39" s="127"/>
      <c r="F39" s="100"/>
      <c r="G39" s="100"/>
      <c r="H39" s="125"/>
      <c r="I39" s="125"/>
      <c r="J39" s="100"/>
      <c r="K39" s="103"/>
      <c r="L39" s="103"/>
      <c r="M39" s="126"/>
      <c r="N39" s="126"/>
      <c r="O39" s="102"/>
      <c r="P39" s="103"/>
      <c r="Q39" s="103"/>
      <c r="R39" s="126"/>
      <c r="S39" s="126"/>
      <c r="T39" s="102"/>
      <c r="U39" s="102"/>
      <c r="V39" s="102"/>
      <c r="W39" s="102"/>
      <c r="X39" s="102"/>
      <c r="Y39" s="102"/>
      <c r="Z39" s="100"/>
      <c r="AA39" s="100"/>
      <c r="AB39" s="100"/>
      <c r="AC39" s="100"/>
      <c r="AD39" s="100"/>
      <c r="AE39" s="100"/>
      <c r="AF39" s="100"/>
      <c r="AG39" s="102"/>
      <c r="AH39" s="100"/>
      <c r="AI39" s="100"/>
      <c r="AJ39" s="102"/>
      <c r="AK39" s="87"/>
    </row>
    <row r="40" spans="2:39" x14ac:dyDescent="0.3">
      <c r="D40" s="104"/>
      <c r="E40" s="104"/>
      <c r="F40" s="105"/>
      <c r="G40" s="105"/>
      <c r="H40" s="123"/>
      <c r="I40" s="123"/>
      <c r="J40" s="105"/>
      <c r="K40" s="106"/>
      <c r="L40" s="106"/>
      <c r="M40" s="123"/>
      <c r="N40" s="123"/>
      <c r="O40" s="107"/>
      <c r="P40" s="106"/>
      <c r="Q40" s="106"/>
      <c r="R40" s="123"/>
      <c r="S40" s="123"/>
      <c r="T40" s="107"/>
      <c r="U40" s="107"/>
      <c r="V40" s="107"/>
      <c r="W40" s="107"/>
      <c r="X40" s="107"/>
      <c r="Y40" s="107"/>
      <c r="AK40" s="108"/>
    </row>
    <row r="41" spans="2:39" x14ac:dyDescent="0.3">
      <c r="D41" s="104"/>
      <c r="E41" s="104"/>
      <c r="F41" s="105"/>
      <c r="G41" s="105"/>
      <c r="H41" s="123"/>
      <c r="I41" s="123"/>
      <c r="J41" s="105"/>
      <c r="K41" s="109"/>
      <c r="L41" s="105"/>
      <c r="M41" s="123"/>
      <c r="N41" s="123"/>
      <c r="O41" s="105"/>
      <c r="P41" s="109"/>
      <c r="Q41" s="105"/>
      <c r="R41" s="123"/>
      <c r="S41" s="123"/>
      <c r="T41" s="105"/>
      <c r="U41" s="105"/>
      <c r="V41" s="105"/>
      <c r="W41" s="105"/>
      <c r="X41" s="105"/>
      <c r="Y41" s="105"/>
      <c r="AK41" s="108"/>
    </row>
    <row r="42" spans="2:39" x14ac:dyDescent="0.3">
      <c r="D42" s="110"/>
      <c r="E42" s="111"/>
      <c r="F42" s="105"/>
      <c r="G42" s="105"/>
      <c r="H42" s="105"/>
      <c r="I42" s="105"/>
      <c r="J42" s="105"/>
      <c r="K42" s="109"/>
      <c r="L42" s="105"/>
      <c r="M42" s="105"/>
      <c r="N42" s="105"/>
      <c r="O42" s="107"/>
      <c r="P42" s="109"/>
      <c r="Q42" s="105"/>
      <c r="R42" s="105"/>
      <c r="S42" s="105"/>
      <c r="T42" s="107"/>
      <c r="U42" s="107"/>
      <c r="V42" s="107"/>
      <c r="W42" s="107"/>
      <c r="X42" s="107"/>
      <c r="Y42" s="107"/>
      <c r="Z42" s="36"/>
      <c r="AA42" s="36"/>
      <c r="AB42" s="36"/>
      <c r="AC42" s="36"/>
      <c r="AD42" s="36"/>
      <c r="AE42" s="36"/>
      <c r="AF42" s="36"/>
      <c r="AG42" s="112"/>
      <c r="AH42" s="36"/>
      <c r="AI42" s="36"/>
      <c r="AJ42" s="112"/>
      <c r="AK42" s="108"/>
    </row>
    <row r="43" spans="2:39" x14ac:dyDescent="0.3">
      <c r="E43" s="113"/>
      <c r="F43" s="114"/>
      <c r="G43" s="114"/>
      <c r="H43" s="115"/>
      <c r="I43" s="88"/>
      <c r="J43" s="88"/>
      <c r="K43" s="116"/>
      <c r="L43" s="114"/>
      <c r="M43" s="114"/>
      <c r="N43" s="114"/>
      <c r="O43" s="117"/>
      <c r="P43" s="116"/>
      <c r="Q43" s="114"/>
      <c r="R43" s="114"/>
      <c r="S43" s="114"/>
      <c r="T43" s="117"/>
      <c r="U43" s="117"/>
      <c r="V43" s="117"/>
      <c r="W43" s="117"/>
      <c r="X43" s="117"/>
      <c r="Y43" s="117"/>
      <c r="Z43" s="36"/>
      <c r="AA43" s="36"/>
      <c r="AB43" s="36"/>
      <c r="AC43" s="36"/>
      <c r="AD43" s="36"/>
      <c r="AE43" s="36"/>
      <c r="AF43" s="36"/>
      <c r="AG43" s="112"/>
      <c r="AH43" s="36"/>
      <c r="AI43" s="36"/>
      <c r="AJ43" s="112"/>
      <c r="AK43" s="108"/>
    </row>
    <row r="44" spans="2:39" x14ac:dyDescent="0.3">
      <c r="E44" s="113"/>
      <c r="F44" s="114"/>
      <c r="G44" s="114"/>
      <c r="H44" s="115"/>
      <c r="I44" s="88"/>
      <c r="J44" s="88"/>
      <c r="K44" s="116"/>
      <c r="L44" s="114"/>
      <c r="M44" s="114"/>
      <c r="N44" s="114"/>
      <c r="O44" s="117"/>
      <c r="P44" s="116"/>
      <c r="Q44" s="114"/>
      <c r="R44" s="114"/>
      <c r="S44" s="114"/>
      <c r="T44" s="117"/>
      <c r="U44" s="117"/>
      <c r="V44" s="117"/>
      <c r="W44" s="117"/>
      <c r="X44" s="117"/>
      <c r="Y44" s="117"/>
      <c r="Z44" s="115"/>
      <c r="AA44" s="115"/>
      <c r="AB44" s="115"/>
      <c r="AC44" s="115"/>
      <c r="AD44" s="115"/>
      <c r="AE44" s="115"/>
      <c r="AF44" s="115"/>
      <c r="AG44" s="118"/>
      <c r="AH44" s="115"/>
      <c r="AI44" s="115"/>
      <c r="AJ44" s="118"/>
      <c r="AK44" s="108"/>
    </row>
    <row r="45" spans="2:39" x14ac:dyDescent="0.3">
      <c r="E45" s="113"/>
      <c r="F45" s="114"/>
      <c r="G45" s="114"/>
      <c r="H45" s="115"/>
      <c r="I45" s="88"/>
      <c r="J45" s="88"/>
      <c r="K45" s="116"/>
      <c r="L45" s="114"/>
      <c r="M45" s="114"/>
      <c r="N45" s="114"/>
      <c r="O45" s="117"/>
      <c r="P45" s="116"/>
      <c r="Q45" s="114"/>
      <c r="R45" s="114"/>
      <c r="S45" s="114"/>
      <c r="T45" s="117"/>
      <c r="U45" s="117"/>
      <c r="V45" s="117"/>
      <c r="W45" s="117"/>
      <c r="X45" s="117"/>
      <c r="Y45" s="117"/>
      <c r="Z45" s="115"/>
      <c r="AA45" s="115"/>
      <c r="AB45" s="115"/>
      <c r="AC45" s="115"/>
      <c r="AD45" s="115"/>
      <c r="AE45" s="115"/>
      <c r="AF45" s="115"/>
      <c r="AG45" s="118"/>
      <c r="AH45" s="115"/>
      <c r="AI45" s="115"/>
      <c r="AJ45" s="118"/>
      <c r="AK45" s="108"/>
    </row>
    <row r="46" spans="2:39" x14ac:dyDescent="0.3">
      <c r="E46" s="113"/>
      <c r="F46" s="114"/>
      <c r="G46" s="114"/>
      <c r="H46" s="115"/>
      <c r="I46" s="88"/>
      <c r="J46" s="88"/>
      <c r="K46" s="116"/>
      <c r="L46" s="114"/>
      <c r="M46" s="114"/>
      <c r="N46" s="114"/>
      <c r="O46" s="117"/>
      <c r="P46" s="116"/>
      <c r="Q46" s="114"/>
      <c r="R46" s="114"/>
      <c r="S46" s="114"/>
      <c r="T46" s="117"/>
      <c r="U46" s="117"/>
      <c r="V46" s="117"/>
      <c r="W46" s="117"/>
      <c r="X46" s="117"/>
      <c r="Y46" s="117"/>
      <c r="Z46" s="115"/>
      <c r="AA46" s="115"/>
      <c r="AB46" s="115"/>
      <c r="AC46" s="115"/>
      <c r="AD46" s="115"/>
      <c r="AE46" s="115"/>
      <c r="AF46" s="115"/>
      <c r="AG46" s="118"/>
      <c r="AH46" s="115"/>
      <c r="AI46" s="115"/>
      <c r="AJ46" s="118"/>
      <c r="AK46" s="108"/>
    </row>
    <row r="47" spans="2:39" x14ac:dyDescent="0.3">
      <c r="E47" s="113"/>
      <c r="F47" s="114"/>
      <c r="G47" s="114"/>
      <c r="H47" s="115"/>
      <c r="I47" s="88"/>
      <c r="J47" s="88"/>
      <c r="K47" s="116"/>
      <c r="L47" s="114"/>
      <c r="M47" s="114"/>
      <c r="N47" s="114"/>
      <c r="O47" s="117"/>
      <c r="P47" s="116"/>
      <c r="Q47" s="114"/>
      <c r="R47" s="114"/>
      <c r="S47" s="114"/>
      <c r="T47" s="117"/>
      <c r="U47" s="117"/>
      <c r="V47" s="117"/>
      <c r="W47" s="117"/>
      <c r="X47" s="117"/>
      <c r="Y47" s="117"/>
      <c r="Z47" s="115"/>
      <c r="AA47" s="115"/>
      <c r="AB47" s="115"/>
      <c r="AC47" s="115"/>
      <c r="AD47" s="115"/>
      <c r="AE47" s="115"/>
      <c r="AF47" s="115"/>
      <c r="AG47" s="118"/>
      <c r="AH47" s="115"/>
      <c r="AI47" s="115"/>
      <c r="AJ47" s="118"/>
      <c r="AK47" s="108"/>
    </row>
    <row r="48" spans="2:39" x14ac:dyDescent="0.3">
      <c r="E48" s="113"/>
      <c r="F48" s="114"/>
      <c r="G48" s="114"/>
      <c r="H48" s="115"/>
      <c r="I48" s="88"/>
      <c r="J48" s="88"/>
      <c r="K48" s="116"/>
      <c r="L48" s="114"/>
      <c r="M48" s="114"/>
      <c r="N48" s="114"/>
      <c r="O48" s="117"/>
      <c r="P48" s="116"/>
      <c r="Q48" s="114"/>
      <c r="R48" s="114"/>
      <c r="S48" s="114"/>
      <c r="T48" s="117"/>
      <c r="U48" s="117"/>
      <c r="V48" s="117"/>
      <c r="W48" s="117"/>
      <c r="X48" s="117"/>
      <c r="Y48" s="117"/>
      <c r="Z48" s="115"/>
      <c r="AA48" s="115"/>
      <c r="AB48" s="115"/>
      <c r="AC48" s="115"/>
      <c r="AD48" s="115"/>
      <c r="AE48" s="115"/>
      <c r="AF48" s="115"/>
      <c r="AG48" s="118"/>
      <c r="AH48" s="115"/>
      <c r="AI48" s="115"/>
      <c r="AJ48" s="118"/>
      <c r="AK48" s="108"/>
    </row>
    <row r="49" spans="2:37" x14ac:dyDescent="0.3">
      <c r="B49"/>
      <c r="D49"/>
      <c r="E49" s="113"/>
      <c r="F49" s="114"/>
      <c r="G49" s="114"/>
      <c r="H49" s="115"/>
      <c r="I49" s="88"/>
      <c r="J49" s="88"/>
      <c r="K49" s="116"/>
      <c r="L49" s="114"/>
      <c r="M49" s="114"/>
      <c r="N49" s="114"/>
      <c r="O49" s="117"/>
      <c r="P49" s="116"/>
      <c r="Q49" s="114"/>
      <c r="R49" s="114"/>
      <c r="S49" s="114"/>
      <c r="T49" s="117"/>
      <c r="U49" s="117"/>
      <c r="V49" s="117"/>
      <c r="W49" s="117"/>
      <c r="X49" s="117"/>
      <c r="Y49" s="117"/>
      <c r="AK49" s="108"/>
    </row>
    <row r="50" spans="2:37" x14ac:dyDescent="0.3">
      <c r="B50"/>
      <c r="D50"/>
      <c r="E50" s="113"/>
      <c r="F50" s="114"/>
      <c r="G50" s="114"/>
      <c r="H50" s="115"/>
      <c r="I50" s="88"/>
      <c r="J50" s="88"/>
      <c r="K50" s="116"/>
      <c r="L50" s="114"/>
      <c r="M50" s="114"/>
      <c r="N50" s="114"/>
      <c r="O50" s="117"/>
      <c r="P50" s="116"/>
      <c r="Q50" s="114"/>
      <c r="R50" s="114"/>
      <c r="S50" s="114"/>
      <c r="T50" s="117"/>
      <c r="U50" s="117"/>
      <c r="V50" s="117"/>
      <c r="W50" s="117"/>
      <c r="X50" s="117"/>
      <c r="Y50" s="117"/>
      <c r="AK50" s="108"/>
    </row>
    <row r="51" spans="2:37" x14ac:dyDescent="0.3">
      <c r="B51"/>
      <c r="D51"/>
      <c r="E51" s="113"/>
      <c r="F51" s="114"/>
      <c r="G51" s="114"/>
      <c r="H51" s="115"/>
      <c r="I51" s="88"/>
      <c r="J51" s="88"/>
      <c r="K51" s="116"/>
      <c r="L51" s="114"/>
      <c r="M51" s="114"/>
      <c r="N51" s="114"/>
      <c r="O51" s="117"/>
      <c r="P51" s="116"/>
      <c r="Q51" s="114"/>
      <c r="R51" s="114"/>
      <c r="S51" s="114"/>
      <c r="T51" s="117"/>
      <c r="U51" s="117"/>
      <c r="V51" s="117"/>
      <c r="W51" s="117"/>
      <c r="X51" s="117"/>
      <c r="Y51" s="117"/>
      <c r="AK51" s="108"/>
    </row>
    <row r="52" spans="2:37" x14ac:dyDescent="0.3">
      <c r="B52"/>
      <c r="D52"/>
      <c r="E52" s="113"/>
      <c r="F52" s="114"/>
      <c r="G52" s="114"/>
      <c r="H52" s="115"/>
      <c r="I52" s="88"/>
      <c r="J52" s="88"/>
      <c r="K52" s="116"/>
      <c r="L52" s="114"/>
      <c r="M52" s="114"/>
      <c r="N52" s="114"/>
      <c r="O52" s="117"/>
      <c r="P52" s="116"/>
      <c r="Q52" s="114"/>
      <c r="R52" s="114"/>
      <c r="S52" s="114"/>
      <c r="T52" s="117"/>
      <c r="U52" s="117"/>
      <c r="V52" s="117"/>
      <c r="W52" s="117"/>
      <c r="X52" s="117"/>
      <c r="Y52" s="117"/>
      <c r="AK52" s="108"/>
    </row>
    <row r="53" spans="2:37" x14ac:dyDescent="0.3">
      <c r="B53"/>
      <c r="D53"/>
      <c r="E53" s="113"/>
      <c r="F53" s="119"/>
      <c r="G53" s="119"/>
      <c r="H53" s="120"/>
      <c r="I53" s="78"/>
      <c r="J53" s="78"/>
      <c r="K53" s="121"/>
      <c r="L53" s="122"/>
      <c r="M53" s="122"/>
      <c r="N53" s="119"/>
      <c r="O53" s="117"/>
      <c r="P53" s="121"/>
      <c r="Q53" s="122"/>
      <c r="R53" s="122"/>
      <c r="S53" s="119"/>
      <c r="T53" s="117"/>
      <c r="U53" s="117"/>
      <c r="V53" s="117"/>
      <c r="W53" s="117"/>
      <c r="X53" s="117"/>
      <c r="Y53" s="117"/>
    </row>
    <row r="54" spans="2:37" x14ac:dyDescent="0.3">
      <c r="B54"/>
      <c r="D54"/>
      <c r="E54" s="113"/>
      <c r="F54" s="119"/>
      <c r="G54" s="119"/>
      <c r="H54" s="120"/>
      <c r="I54" s="78"/>
      <c r="J54" s="78"/>
      <c r="K54" s="121"/>
      <c r="L54" s="122"/>
      <c r="M54" s="122"/>
      <c r="N54" s="119"/>
      <c r="O54" s="117"/>
      <c r="P54" s="121"/>
      <c r="Q54" s="122"/>
      <c r="R54" s="122"/>
      <c r="S54" s="119"/>
      <c r="T54" s="117"/>
      <c r="U54" s="117"/>
      <c r="V54" s="117"/>
      <c r="W54" s="117"/>
      <c r="X54" s="117"/>
      <c r="Y54" s="117"/>
    </row>
    <row r="55" spans="2:37" x14ac:dyDescent="0.3">
      <c r="B55"/>
      <c r="D55"/>
      <c r="E55" s="113"/>
      <c r="F55" s="119"/>
      <c r="G55" s="119"/>
      <c r="H55" s="120"/>
      <c r="I55" s="78"/>
      <c r="J55" s="78"/>
      <c r="K55" s="121"/>
      <c r="L55" s="122"/>
      <c r="M55" s="122"/>
      <c r="N55" s="119"/>
      <c r="O55" s="117"/>
      <c r="P55" s="121"/>
      <c r="Q55" s="122"/>
      <c r="R55" s="122"/>
      <c r="S55" s="119"/>
      <c r="T55" s="117"/>
      <c r="U55" s="117"/>
      <c r="V55" s="117"/>
      <c r="W55" s="117"/>
      <c r="X55" s="117"/>
      <c r="Y55" s="117"/>
    </row>
    <row r="56" spans="2:37" x14ac:dyDescent="0.3">
      <c r="B56"/>
      <c r="D56"/>
      <c r="E56" s="113"/>
      <c r="F56" s="119"/>
      <c r="G56" s="119"/>
      <c r="H56" s="120"/>
      <c r="I56" s="78"/>
      <c r="J56" s="78"/>
      <c r="K56" s="121"/>
      <c r="L56" s="122"/>
      <c r="M56" s="122"/>
      <c r="N56" s="119"/>
      <c r="O56" s="117"/>
      <c r="P56" s="121"/>
      <c r="Q56" s="122"/>
      <c r="R56" s="122"/>
      <c r="S56" s="119"/>
      <c r="T56" s="117"/>
      <c r="U56" s="117"/>
      <c r="V56" s="117"/>
      <c r="W56" s="117"/>
      <c r="X56" s="117"/>
      <c r="Y56" s="117"/>
    </row>
    <row r="57" spans="2:37" x14ac:dyDescent="0.3">
      <c r="B57"/>
      <c r="D57"/>
      <c r="E57" s="113"/>
      <c r="F57" s="119"/>
      <c r="G57" s="119"/>
      <c r="H57" s="120"/>
      <c r="I57" s="78"/>
      <c r="J57" s="78"/>
      <c r="K57" s="121"/>
      <c r="L57" s="122"/>
      <c r="M57" s="122"/>
      <c r="N57" s="119"/>
      <c r="O57" s="117"/>
      <c r="P57" s="121"/>
      <c r="Q57" s="122"/>
      <c r="R57" s="122"/>
      <c r="S57" s="119"/>
      <c r="T57" s="117"/>
      <c r="U57" s="117"/>
      <c r="V57" s="117"/>
      <c r="W57" s="117"/>
      <c r="X57" s="117"/>
      <c r="Y57" s="117"/>
    </row>
    <row r="58" spans="2:37" x14ac:dyDescent="0.3">
      <c r="B58"/>
      <c r="D58"/>
      <c r="E58" s="113"/>
      <c r="F58" s="119"/>
      <c r="G58" s="119"/>
      <c r="H58" s="120"/>
      <c r="I58" s="78"/>
      <c r="J58" s="78"/>
      <c r="K58" s="121"/>
      <c r="L58" s="122"/>
      <c r="M58" s="122"/>
      <c r="N58" s="119"/>
      <c r="O58" s="117"/>
      <c r="P58" s="121"/>
      <c r="Q58" s="122"/>
      <c r="R58" s="122"/>
      <c r="S58" s="119"/>
      <c r="T58" s="117"/>
      <c r="U58" s="117"/>
      <c r="V58" s="117"/>
      <c r="W58" s="117"/>
      <c r="X58" s="117"/>
      <c r="Y58" s="117"/>
    </row>
    <row r="59" spans="2:37" x14ac:dyDescent="0.3">
      <c r="B59"/>
      <c r="D59"/>
      <c r="E59" s="113"/>
      <c r="F59" s="119"/>
      <c r="G59" s="119"/>
      <c r="H59" s="120"/>
      <c r="I59" s="78"/>
      <c r="J59" s="78"/>
      <c r="K59" s="121"/>
      <c r="L59" s="122"/>
      <c r="M59" s="122"/>
      <c r="N59" s="119"/>
      <c r="O59" s="117"/>
      <c r="P59" s="121"/>
      <c r="Q59" s="122"/>
      <c r="R59" s="122"/>
      <c r="S59" s="119"/>
      <c r="T59" s="117"/>
      <c r="U59" s="117"/>
      <c r="V59" s="117"/>
      <c r="W59" s="117"/>
      <c r="X59" s="117"/>
      <c r="Y59" s="117"/>
    </row>
    <row r="60" spans="2:37" x14ac:dyDescent="0.3">
      <c r="B60"/>
      <c r="D60"/>
      <c r="E60" s="113"/>
    </row>
  </sheetData>
  <mergeCells count="34">
    <mergeCell ref="D2:AG2"/>
    <mergeCell ref="D4:E4"/>
    <mergeCell ref="F4:J4"/>
    <mergeCell ref="K4:O4"/>
    <mergeCell ref="P4:T4"/>
    <mergeCell ref="U4:Y4"/>
    <mergeCell ref="Z4:AA4"/>
    <mergeCell ref="AB4:AC4"/>
    <mergeCell ref="AE4:AF4"/>
    <mergeCell ref="D39:E39"/>
    <mergeCell ref="H39:I39"/>
    <mergeCell ref="M39:N39"/>
    <mergeCell ref="R39:S39"/>
    <mergeCell ref="AH4:AI4"/>
    <mergeCell ref="Z5:AA5"/>
    <mergeCell ref="Z8:AA8"/>
    <mergeCell ref="Z12:AA12"/>
    <mergeCell ref="Z20:AA20"/>
    <mergeCell ref="G37:H37"/>
    <mergeCell ref="M37:N37"/>
    <mergeCell ref="R37:S37"/>
    <mergeCell ref="W37:X37"/>
    <mergeCell ref="AB37:AC37"/>
    <mergeCell ref="AE37:AF37"/>
    <mergeCell ref="AH37:AI37"/>
    <mergeCell ref="H38:I38"/>
    <mergeCell ref="M38:N38"/>
    <mergeCell ref="R38:S38"/>
    <mergeCell ref="H40:I40"/>
    <mergeCell ref="M40:N40"/>
    <mergeCell ref="R40:S40"/>
    <mergeCell ref="H41:I41"/>
    <mergeCell ref="M41:N41"/>
    <mergeCell ref="R41:S4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royalhotel</dc:creator>
  <cp:lastModifiedBy>royalhotel</cp:lastModifiedBy>
  <dcterms:created xsi:type="dcterms:W3CDTF">2018-05-03T08:24:08Z</dcterms:created>
  <dcterms:modified xsi:type="dcterms:W3CDTF">2018-05-03T08:28:30Z</dcterms:modified>
</cp:coreProperties>
</file>