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chmich\Desktop\"/>
    </mc:Choice>
  </mc:AlternateContent>
  <xr:revisionPtr revIDLastSave="0" documentId="13_ncr:1_{AB227FFE-C0CF-4608-9B10-991A9F7DF05D}" xr6:coauthVersionLast="32" xr6:coauthVersionMax="32" xr10:uidLastSave="{00000000-0000-0000-0000-000000000000}"/>
  <bookViews>
    <workbookView xWindow="0" yWindow="0" windowWidth="30720" windowHeight="13704" xr2:uid="{00000000-000D-0000-FFFF-FFFF00000000}"/>
  </bookViews>
  <sheets>
    <sheet name="Feuil1" sheetId="1" r:id="rId1"/>
  </sheets>
  <externalReferences>
    <externalReference r:id="rId2"/>
  </externalReferences>
  <definedNames>
    <definedName name="Cupboard">[1]Formula!$B$34:$F$34</definedName>
    <definedName name="Reagent">[1]Formula!$B$1:$R$1</definedName>
    <definedName name="Visum">[1]Formula!$B$33:$U$33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D10" i="1"/>
  <c r="F10" i="1" s="1"/>
  <c r="E9" i="1"/>
  <c r="D9" i="1"/>
  <c r="F9" i="1" s="1"/>
  <c r="E8" i="1"/>
  <c r="D8" i="1"/>
  <c r="F8" i="1" s="1"/>
  <c r="E7" i="1"/>
  <c r="D7" i="1"/>
  <c r="F7" i="1" s="1"/>
  <c r="E6" i="1"/>
  <c r="D6" i="1"/>
  <c r="F6" i="1" s="1"/>
  <c r="E5" i="1"/>
  <c r="D5" i="1"/>
  <c r="F5" i="1" s="1"/>
  <c r="E4" i="1"/>
  <c r="D4" i="1"/>
  <c r="F4" i="1" s="1"/>
  <c r="E3" i="1"/>
  <c r="D3" i="1"/>
  <c r="F3" i="1" s="1"/>
</calcChain>
</file>

<file path=xl/sharedStrings.xml><?xml version="1.0" encoding="utf-8"?>
<sst xmlns="http://schemas.openxmlformats.org/spreadsheetml/2006/main" count="60" uniqueCount="36">
  <si>
    <t>Solutions</t>
  </si>
  <si>
    <t>Date de préparation</t>
  </si>
  <si>
    <t>Date de péremption</t>
  </si>
  <si>
    <t>A1</t>
  </si>
  <si>
    <t>A2</t>
  </si>
  <si>
    <t>B1</t>
  </si>
  <si>
    <t>B2</t>
  </si>
  <si>
    <t>C1</t>
  </si>
  <si>
    <t>C2</t>
  </si>
  <si>
    <t>S1</t>
  </si>
  <si>
    <t>S2</t>
  </si>
  <si>
    <t>A = nom des solutions</t>
  </si>
  <si>
    <t>B = délai d'expiration de la solution</t>
  </si>
  <si>
    <t>C = jour de la préparation</t>
  </si>
  <si>
    <t>D = Colonne B + C</t>
  </si>
  <si>
    <t>E = système de couleur (vert : solution non périmée ; jaune = 7 jours avant péremption ; rouge = solution périmée)</t>
  </si>
  <si>
    <t>F = Colonne D - 7 jours</t>
  </si>
  <si>
    <t>G = opérateur</t>
  </si>
  <si>
    <t>H = lieu de stockage</t>
  </si>
  <si>
    <t>I = code</t>
  </si>
  <si>
    <t>Code</t>
  </si>
  <si>
    <t>BAT A</t>
  </si>
  <si>
    <t>Jean</t>
  </si>
  <si>
    <t>Serge</t>
  </si>
  <si>
    <t>BAT B</t>
  </si>
  <si>
    <t>123A</t>
  </si>
  <si>
    <t>123B</t>
  </si>
  <si>
    <t>Nom</t>
  </si>
  <si>
    <t>Batiment</t>
  </si>
  <si>
    <t>Délai de péremption</t>
  </si>
  <si>
    <t>28 jours</t>
  </si>
  <si>
    <t>14 jours</t>
  </si>
  <si>
    <t>Projet</t>
  </si>
  <si>
    <t xml:space="preserve">Legende : </t>
  </si>
  <si>
    <t>Ce que je souhaite : que lorsque la date du jour dépasse celle de la colonne D, que la plage  (C,I)  soient supprimées sans les formules (listes déroulantes et mises en forme conditionnelles)</t>
  </si>
  <si>
    <t>Exemple : que pour la solution S1 en (A9) que les cellules (C9,I9) soient supprimées à partir du 25/04/2018 soit 1 jour après la date de péremption.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</si>
</sst>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0"/>
      <name val="Calibri"/>
      <family val="2"/>
      <scheme val="minor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Alignment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fere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VM149 (AS2758)"/>
      <sheetName val="QVM149 (AS2836)"/>
      <sheetName val="QMF149 (AS2588)"/>
      <sheetName val="Brij Coating Solution"/>
      <sheetName val="Formula"/>
    </sheetNames>
    <sheetDataSet>
      <sheetData sheetId="0"/>
      <sheetData sheetId="1"/>
      <sheetData sheetId="2"/>
      <sheetData sheetId="3"/>
      <sheetData sheetId="4">
        <row r="1">
          <cell r="C1" t="str">
            <v>RO_177.3.5_QVM149 / QVM3-5-</v>
          </cell>
          <cell r="D1" t="str">
            <v>RO_177.3.7_QVM149 / QVM3-7-</v>
          </cell>
          <cell r="E1" t="str">
            <v>RO_177.3.8_QVM149 / QVM3-8-</v>
          </cell>
          <cell r="F1" t="str">
            <v>RO_177.3.9_WTR / WTR3-9-</v>
          </cell>
          <cell r="G1" t="str">
            <v>RO_177.3.10_QVM149</v>
          </cell>
          <cell r="H1" t="str">
            <v>RO_177.3.11_HAM / HAM3-11-</v>
          </cell>
          <cell r="I1" t="str">
            <v>RO_177.3.12_FMU / FM3-12-</v>
          </cell>
          <cell r="J1" t="str">
            <v>RO_177.3.13_MED / MED3-13-</v>
          </cell>
          <cell r="K1" t="str">
            <v>RO_177.3.14_FRU / FRU3-14-</v>
          </cell>
          <cell r="L1" t="str">
            <v>RO_177.3.15_TES / TES3-15-</v>
          </cell>
          <cell r="M1" t="str">
            <v>RO_177.4.6_QVM149 / QVM4-6-</v>
          </cell>
          <cell r="N1" t="str">
            <v>RO_177.4.7_QVM149 / QVM4-7-</v>
          </cell>
          <cell r="O1" t="str">
            <v>RO_177.4.8_DLU / DLU4-8-</v>
          </cell>
          <cell r="P1" t="str">
            <v>RO_177.4.9_QVM149 / QVM4-9-</v>
          </cell>
          <cell r="Q1" t="str">
            <v>RO_177.4.10_QVM149 / QVM4-10-</v>
          </cell>
          <cell r="R1" t="str">
            <v>RO_177.4.11_QVM149 / QVM4-11-</v>
          </cell>
        </row>
        <row r="33">
          <cell r="C33" t="str">
            <v>ACS</v>
          </cell>
          <cell r="D33" t="str">
            <v>BAC</v>
          </cell>
          <cell r="E33" t="str">
            <v>DLU</v>
          </cell>
          <cell r="F33" t="str">
            <v>FMU</v>
          </cell>
          <cell r="G33" t="str">
            <v>FRU</v>
          </cell>
          <cell r="H33" t="str">
            <v>HAM</v>
          </cell>
          <cell r="I33" t="str">
            <v>JFE</v>
          </cell>
          <cell r="J33" t="str">
            <v>KOO</v>
          </cell>
          <cell r="K33" t="str">
            <v>LEA</v>
          </cell>
          <cell r="L33" t="str">
            <v>LME</v>
          </cell>
          <cell r="M33" t="str">
            <v>MAS</v>
          </cell>
          <cell r="N33" t="str">
            <v>MAW</v>
          </cell>
          <cell r="O33" t="str">
            <v>MOT</v>
          </cell>
          <cell r="P33" t="str">
            <v>OEZ</v>
          </cell>
          <cell r="Q33" t="str">
            <v>PEM</v>
          </cell>
          <cell r="R33" t="str">
            <v>SFA</v>
          </cell>
          <cell r="S33" t="str">
            <v>SMA</v>
          </cell>
          <cell r="T33" t="str">
            <v>TES</v>
          </cell>
          <cell r="U33" t="str">
            <v>WTR</v>
          </cell>
        </row>
        <row r="34">
          <cell r="C34" t="str">
            <v>3rd floor</v>
          </cell>
          <cell r="D34" t="str">
            <v>4th floor</v>
          </cell>
          <cell r="E34" t="str">
            <v>Fridge 3rd floor</v>
          </cell>
          <cell r="F34" t="str">
            <v>Fridge 4th floor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1"/>
  <sheetViews>
    <sheetView showGridLines="0" tabSelected="1" workbookViewId="0">
      <selection activeCell="F34" sqref="F34"/>
    </sheetView>
  </sheetViews>
  <sheetFormatPr baseColWidth="10" defaultRowHeight="14.4" x14ac:dyDescent="0.3"/>
  <cols>
    <col min="2" max="2" width="19.5546875" customWidth="1"/>
    <col min="3" max="3" width="29.6640625" bestFit="1" customWidth="1"/>
    <col min="4" max="4" width="8.77734375" bestFit="1" customWidth="1"/>
    <col min="5" max="5" width="10.77734375" customWidth="1"/>
    <col min="6" max="6" width="23.21875" customWidth="1"/>
    <col min="7" max="7" width="9.109375" customWidth="1"/>
    <col min="8" max="8" width="14.109375" bestFit="1" customWidth="1"/>
    <col min="9" max="9" width="26.5546875" bestFit="1" customWidth="1"/>
  </cols>
  <sheetData>
    <row r="1" spans="1:16" x14ac:dyDescent="0.3">
      <c r="A1" s="6" t="s">
        <v>32</v>
      </c>
      <c r="B1" s="6"/>
      <c r="C1" s="6"/>
      <c r="D1" s="6"/>
      <c r="E1" s="6"/>
      <c r="F1" s="6"/>
      <c r="G1" s="6"/>
      <c r="H1" s="6"/>
      <c r="I1" s="6"/>
    </row>
    <row r="2" spans="1:16" x14ac:dyDescent="0.3">
      <c r="A2" s="7" t="s">
        <v>0</v>
      </c>
      <c r="B2" s="10" t="s">
        <v>29</v>
      </c>
      <c r="C2" s="10" t="s">
        <v>1</v>
      </c>
      <c r="D2" s="13" t="s">
        <v>2</v>
      </c>
      <c r="E2" s="14"/>
      <c r="F2" s="4"/>
      <c r="G2" s="4" t="s">
        <v>27</v>
      </c>
      <c r="H2" s="4" t="s">
        <v>28</v>
      </c>
      <c r="I2" s="4" t="s">
        <v>20</v>
      </c>
    </row>
    <row r="3" spans="1:16" x14ac:dyDescent="0.3">
      <c r="A3" s="8" t="s">
        <v>3</v>
      </c>
      <c r="B3" s="9" t="s">
        <v>30</v>
      </c>
      <c r="C3" s="11">
        <v>43208</v>
      </c>
      <c r="D3" s="5">
        <f t="shared" ref="D3:D8" si="0">IF(ISBLANK(C3),"",C3+28)</f>
        <v>43236</v>
      </c>
      <c r="E3" s="12">
        <f t="shared" ref="E3:E10" ca="1" si="1">IF(ISBLANK(C3),"",NOW())</f>
        <v>43221.502069212962</v>
      </c>
      <c r="F3" s="1">
        <f t="shared" ref="F3:F10" si="2">D3-7</f>
        <v>43229</v>
      </c>
      <c r="G3" s="2" t="s">
        <v>22</v>
      </c>
      <c r="H3" s="2" t="s">
        <v>21</v>
      </c>
      <c r="I3" s="3" t="s">
        <v>25</v>
      </c>
    </row>
    <row r="4" spans="1:16" x14ac:dyDescent="0.3">
      <c r="A4" s="8" t="s">
        <v>4</v>
      </c>
      <c r="B4" s="9"/>
      <c r="C4" s="11">
        <v>43208</v>
      </c>
      <c r="D4" s="1">
        <f t="shared" si="0"/>
        <v>43236</v>
      </c>
      <c r="E4" s="12">
        <f t="shared" ca="1" si="1"/>
        <v>43221.502069212962</v>
      </c>
      <c r="F4" s="1">
        <f t="shared" si="2"/>
        <v>43229</v>
      </c>
      <c r="G4" s="2" t="s">
        <v>22</v>
      </c>
      <c r="H4" s="2" t="s">
        <v>21</v>
      </c>
      <c r="I4" s="3" t="s">
        <v>26</v>
      </c>
    </row>
    <row r="5" spans="1:16" x14ac:dyDescent="0.3">
      <c r="A5" s="8" t="s">
        <v>5</v>
      </c>
      <c r="B5" s="9"/>
      <c r="C5" s="11">
        <v>43208</v>
      </c>
      <c r="D5" s="1">
        <f t="shared" si="0"/>
        <v>43236</v>
      </c>
      <c r="E5" s="12">
        <f t="shared" ca="1" si="1"/>
        <v>43221.502069212962</v>
      </c>
      <c r="F5" s="1">
        <f t="shared" si="2"/>
        <v>43229</v>
      </c>
      <c r="G5" s="2" t="s">
        <v>23</v>
      </c>
      <c r="H5" s="2" t="s">
        <v>24</v>
      </c>
      <c r="I5" s="3" t="s">
        <v>25</v>
      </c>
      <c r="N5" s="15" t="s">
        <v>21</v>
      </c>
      <c r="O5" s="15" t="s">
        <v>22</v>
      </c>
      <c r="P5" s="15" t="s">
        <v>25</v>
      </c>
    </row>
    <row r="6" spans="1:16" x14ac:dyDescent="0.3">
      <c r="A6" s="8" t="s">
        <v>6</v>
      </c>
      <c r="B6" s="9"/>
      <c r="C6" s="11">
        <v>43208</v>
      </c>
      <c r="D6" s="1">
        <f t="shared" si="0"/>
        <v>43236</v>
      </c>
      <c r="E6" s="12">
        <f t="shared" ca="1" si="1"/>
        <v>43221.502069212962</v>
      </c>
      <c r="F6" s="1">
        <f t="shared" si="2"/>
        <v>43229</v>
      </c>
      <c r="G6" s="2" t="s">
        <v>23</v>
      </c>
      <c r="H6" s="2" t="s">
        <v>24</v>
      </c>
      <c r="I6" s="3" t="s">
        <v>25</v>
      </c>
      <c r="N6" s="15" t="s">
        <v>24</v>
      </c>
      <c r="O6" s="15" t="s">
        <v>23</v>
      </c>
      <c r="P6" s="15" t="s">
        <v>26</v>
      </c>
    </row>
    <row r="7" spans="1:16" x14ac:dyDescent="0.3">
      <c r="A7" s="8" t="s">
        <v>7</v>
      </c>
      <c r="B7" s="9"/>
      <c r="C7" s="11">
        <v>43208</v>
      </c>
      <c r="D7" s="1">
        <f t="shared" si="0"/>
        <v>43236</v>
      </c>
      <c r="E7" s="12">
        <f t="shared" ca="1" si="1"/>
        <v>43221.502069212962</v>
      </c>
      <c r="F7" s="1">
        <f t="shared" si="2"/>
        <v>43229</v>
      </c>
      <c r="G7" s="2" t="s">
        <v>22</v>
      </c>
      <c r="H7" s="2" t="s">
        <v>21</v>
      </c>
      <c r="I7" s="3" t="s">
        <v>26</v>
      </c>
    </row>
    <row r="8" spans="1:16" x14ac:dyDescent="0.3">
      <c r="A8" s="8" t="s">
        <v>8</v>
      </c>
      <c r="B8" s="9"/>
      <c r="C8" s="11">
        <v>43208</v>
      </c>
      <c r="D8" s="1">
        <f t="shared" si="0"/>
        <v>43236</v>
      </c>
      <c r="E8" s="12">
        <f t="shared" ca="1" si="1"/>
        <v>43221.502069212962</v>
      </c>
      <c r="F8" s="1">
        <f t="shared" si="2"/>
        <v>43229</v>
      </c>
      <c r="G8" s="2" t="s">
        <v>23</v>
      </c>
      <c r="H8" s="2" t="s">
        <v>21</v>
      </c>
      <c r="I8" s="3" t="s">
        <v>25</v>
      </c>
    </row>
    <row r="9" spans="1:16" x14ac:dyDescent="0.3">
      <c r="A9" s="8" t="s">
        <v>9</v>
      </c>
      <c r="B9" s="9" t="s">
        <v>31</v>
      </c>
      <c r="C9" s="11">
        <v>43200</v>
      </c>
      <c r="D9" s="1">
        <f>IF(ISBLANK(C9),"",C9+14)</f>
        <v>43214</v>
      </c>
      <c r="E9" s="12">
        <f t="shared" ca="1" si="1"/>
        <v>43221.502069212962</v>
      </c>
      <c r="F9" s="1">
        <f t="shared" si="2"/>
        <v>43207</v>
      </c>
      <c r="G9" s="2" t="s">
        <v>23</v>
      </c>
      <c r="H9" s="2" t="s">
        <v>24</v>
      </c>
      <c r="I9" s="3" t="s">
        <v>25</v>
      </c>
    </row>
    <row r="10" spans="1:16" x14ac:dyDescent="0.3">
      <c r="A10" s="8" t="s">
        <v>10</v>
      </c>
      <c r="B10" s="9"/>
      <c r="C10" s="11">
        <v>43208</v>
      </c>
      <c r="D10" s="1">
        <f>IF(ISBLANK(C10),"",C10+14)</f>
        <v>43222</v>
      </c>
      <c r="E10" s="12">
        <f t="shared" ca="1" si="1"/>
        <v>43221.502069212962</v>
      </c>
      <c r="F10" s="1">
        <f t="shared" si="2"/>
        <v>43215</v>
      </c>
      <c r="G10" s="2" t="s">
        <v>22</v>
      </c>
      <c r="H10" s="2" t="s">
        <v>21</v>
      </c>
      <c r="I10" s="3" t="s">
        <v>26</v>
      </c>
    </row>
    <row r="12" spans="1:16" ht="15" thickBot="1" x14ac:dyDescent="0.35"/>
    <row r="13" spans="1:16" x14ac:dyDescent="0.3">
      <c r="B13" s="16" t="s">
        <v>33</v>
      </c>
      <c r="C13" s="18" t="s">
        <v>11</v>
      </c>
      <c r="F13" s="16" t="s">
        <v>34</v>
      </c>
      <c r="G13" s="17"/>
      <c r="H13" s="17"/>
      <c r="I13" s="17"/>
      <c r="J13" s="17"/>
      <c r="K13" s="17"/>
      <c r="L13" s="17"/>
      <c r="M13" s="17"/>
      <c r="N13" s="17"/>
      <c r="O13" s="17"/>
      <c r="P13" s="18"/>
    </row>
    <row r="14" spans="1:16" ht="15" thickBot="1" x14ac:dyDescent="0.35">
      <c r="B14" s="22"/>
      <c r="C14" s="23" t="s">
        <v>12</v>
      </c>
      <c r="F14" s="19" t="s">
        <v>35</v>
      </c>
      <c r="G14" s="20"/>
      <c r="H14" s="20"/>
      <c r="I14" s="20"/>
      <c r="J14" s="20"/>
      <c r="K14" s="20"/>
      <c r="L14" s="20"/>
      <c r="M14" s="20"/>
      <c r="N14" s="20"/>
      <c r="O14" s="20"/>
      <c r="P14" s="21"/>
    </row>
    <row r="15" spans="1:16" x14ac:dyDescent="0.3">
      <c r="B15" s="22"/>
      <c r="C15" s="23" t="s">
        <v>13</v>
      </c>
    </row>
    <row r="16" spans="1:16" x14ac:dyDescent="0.3">
      <c r="B16" s="22"/>
      <c r="C16" s="23" t="s">
        <v>14</v>
      </c>
    </row>
    <row r="17" spans="2:3" ht="57.6" x14ac:dyDescent="0.3">
      <c r="B17" s="22"/>
      <c r="C17" s="24" t="s">
        <v>15</v>
      </c>
    </row>
    <row r="18" spans="2:3" x14ac:dyDescent="0.3">
      <c r="B18" s="22"/>
      <c r="C18" s="23" t="s">
        <v>16</v>
      </c>
    </row>
    <row r="19" spans="2:3" x14ac:dyDescent="0.3">
      <c r="B19" s="22"/>
      <c r="C19" s="23" t="s">
        <v>17</v>
      </c>
    </row>
    <row r="20" spans="2:3" x14ac:dyDescent="0.3">
      <c r="B20" s="22"/>
      <c r="C20" s="23" t="s">
        <v>18</v>
      </c>
    </row>
    <row r="21" spans="2:3" ht="15" thickBot="1" x14ac:dyDescent="0.35">
      <c r="B21" s="19"/>
      <c r="C21" s="21" t="s">
        <v>19</v>
      </c>
    </row>
  </sheetData>
  <mergeCells count="4">
    <mergeCell ref="B9:B10"/>
    <mergeCell ref="A1:I1"/>
    <mergeCell ref="D2:E2"/>
    <mergeCell ref="B3:B8"/>
  </mergeCells>
  <conditionalFormatting sqref="E3">
    <cfRule type="iconSet" priority="9">
      <iconSet iconSet="3TrafficLights2" showValue="0" reverse="1">
        <cfvo type="percent" val="0"/>
        <cfvo type="formula" val="$F$3"/>
        <cfvo type="formula" val="$D$3"/>
      </iconSet>
    </cfRule>
  </conditionalFormatting>
  <conditionalFormatting sqref="E4">
    <cfRule type="iconSet" priority="7">
      <iconSet iconSet="3TrafficLights2" showValue="0" reverse="1">
        <cfvo type="percent" val="0"/>
        <cfvo type="formula" val="$F$4"/>
        <cfvo type="formula" val="$D$4"/>
      </iconSet>
    </cfRule>
  </conditionalFormatting>
  <conditionalFormatting sqref="E5">
    <cfRule type="iconSet" priority="6">
      <iconSet iconSet="3TrafficLights2" showValue="0" reverse="1">
        <cfvo type="percent" val="0"/>
        <cfvo type="formula" val="$F$5"/>
        <cfvo type="formula" val="$D$5"/>
      </iconSet>
    </cfRule>
  </conditionalFormatting>
  <conditionalFormatting sqref="E6">
    <cfRule type="iconSet" priority="5">
      <iconSet iconSet="3TrafficLights2" showValue="0" reverse="1">
        <cfvo type="percent" val="0"/>
        <cfvo type="formula" val="$F$6"/>
        <cfvo type="formula" val="$D$6"/>
      </iconSet>
    </cfRule>
  </conditionalFormatting>
  <conditionalFormatting sqref="E7">
    <cfRule type="iconSet" priority="4">
      <iconSet iconSet="3TrafficLights2" showValue="0" reverse="1">
        <cfvo type="percent" val="0"/>
        <cfvo type="formula" val="$F$7"/>
        <cfvo type="formula" val="$D$7"/>
      </iconSet>
    </cfRule>
  </conditionalFormatting>
  <conditionalFormatting sqref="E8">
    <cfRule type="iconSet" priority="3">
      <iconSet iconSet="3TrafficLights2" showValue="0" reverse="1">
        <cfvo type="percent" val="0"/>
        <cfvo type="formula" val="$F$8"/>
        <cfvo type="formula" val="$D$8"/>
      </iconSet>
    </cfRule>
  </conditionalFormatting>
  <conditionalFormatting sqref="E9">
    <cfRule type="iconSet" priority="2">
      <iconSet iconSet="3TrafficLights2" showValue="0" reverse="1">
        <cfvo type="percent" val="0"/>
        <cfvo type="formula" val="$F$9"/>
        <cfvo type="formula" val="$D$9"/>
      </iconSet>
    </cfRule>
  </conditionalFormatting>
  <conditionalFormatting sqref="E10">
    <cfRule type="iconSet" priority="1">
      <iconSet iconSet="3TrafficLights2" showValue="0" reverse="1">
        <cfvo type="percent" val="0"/>
        <cfvo type="formula" val="$F$10"/>
        <cfvo type="formula" val="$D$10"/>
      </iconSet>
    </cfRule>
  </conditionalFormatting>
  <dataValidations count="3">
    <dataValidation type="list" showErrorMessage="1" prompt="By:" sqref="G3:G10" xr:uid="{65FF2A27-82DC-46B8-8B96-FC5F5A5896BD}">
      <formula1>$O$5:$O$6</formula1>
    </dataValidation>
    <dataValidation type="list" allowBlank="1" showInputMessage="1" showErrorMessage="1" sqref="H3:H10" xr:uid="{A72DBCD4-E644-42DC-ABCA-A02C920FB64C}">
      <formula1>$N$5:$N$6</formula1>
    </dataValidation>
    <dataValidation type="list" allowBlank="1" showInputMessage="1" showErrorMessage="1" sqref="I3:I10" xr:uid="{026700B8-CAD9-42B3-B016-5AC09EC7A854}">
      <formula1>$P$5:$P$6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2018-04-28T18:02:39Z</dcterms:created>
  <dcterms:modified xsi:type="dcterms:W3CDTF">2018-05-01T10:03:26Z</dcterms:modified>
</cp:coreProperties>
</file>