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2.xml" ContentType="application/vnd.openxmlformats-officedocument.drawing+xml"/>
  <Override PartName="/xl/embeddings/oleObject2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avoust\Desktop\"/>
    </mc:Choice>
  </mc:AlternateContent>
  <xr:revisionPtr revIDLastSave="0" documentId="13_ncr:1_{29419850-5A39-492A-8B34-E1B47C5A3EA2}" xr6:coauthVersionLast="32" xr6:coauthVersionMax="32" xr10:uidLastSave="{00000000-0000-0000-0000-000000000000}"/>
  <bookViews>
    <workbookView xWindow="0" yWindow="0" windowWidth="21600" windowHeight="9072" xr2:uid="{4AC5FEFD-B4F1-462F-B44E-0510D020B278}"/>
  </bookViews>
  <sheets>
    <sheet name="1" sheetId="1" r:id="rId1"/>
    <sheet name="2" sheetId="2" r:id="rId2"/>
    <sheet name="3" sheetId="3" r:id="rId3"/>
    <sheet name="4" sheetId="4" r:id="rId4"/>
  </sheets>
  <externalReferences>
    <externalReference r:id="rId5"/>
  </externalReferences>
  <definedNames>
    <definedName name="Frais">'2'!#REF!</definedName>
    <definedName name="Frais1">'2'!#REF!</definedName>
    <definedName name="libelles">'2'!$A$1:$A$21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9" i="1" l="1"/>
  <c r="C59" i="1"/>
  <c r="D59" i="1"/>
  <c r="E59" i="1"/>
  <c r="F59" i="1"/>
  <c r="G59" i="1"/>
  <c r="H19" i="1" l="1"/>
  <c r="H20" i="1"/>
  <c r="H21" i="1"/>
  <c r="H22" i="1"/>
  <c r="G58" i="1"/>
  <c r="F58" i="1"/>
  <c r="E58" i="1"/>
  <c r="D58" i="1"/>
  <c r="C58" i="1"/>
  <c r="A58" i="1"/>
  <c r="G57" i="1"/>
  <c r="F57" i="1"/>
  <c r="E57" i="1"/>
  <c r="D57" i="1"/>
  <c r="C57" i="1"/>
  <c r="A57" i="1"/>
  <c r="H18" i="1"/>
  <c r="H23" i="1" l="1"/>
  <c r="H24" i="1" s="1"/>
  <c r="H25" i="1" s="1"/>
</calcChain>
</file>

<file path=xl/sharedStrings.xml><?xml version="1.0" encoding="utf-8"?>
<sst xmlns="http://schemas.openxmlformats.org/spreadsheetml/2006/main" count="70" uniqueCount="55">
  <si>
    <t>Frais administratifs de facturation</t>
  </si>
  <si>
    <t>Frais de déplacement et de prélèvement</t>
  </si>
  <si>
    <t>Frais de déplacement et de prélèvement (Ile de France)</t>
  </si>
  <si>
    <t>Frais de déplacement et de prélèvement (départements limitrophes Ile de France)</t>
  </si>
  <si>
    <t>Frais de déplacement et de prélèvement (Province)</t>
  </si>
  <si>
    <t xml:space="preserve">Majoration pour intervention en urgence </t>
  </si>
  <si>
    <t>Frais de transport d'échantillons (1 échantillon)</t>
  </si>
  <si>
    <t>Frais de transport d'échantillons (2 à 5 échantillons)</t>
  </si>
  <si>
    <t>Frais de transport d'échantillons (6 à 10 échantillons)</t>
  </si>
  <si>
    <t>Frais d'envoi supplémentaire des résultats</t>
  </si>
  <si>
    <t>Frais d'envoi flacon/milieu</t>
  </si>
  <si>
    <t>Frais administratifs par facture</t>
  </si>
  <si>
    <t>ANALYSES</t>
  </si>
  <si>
    <t>PRESTATIONS</t>
  </si>
  <si>
    <t>METHODES</t>
  </si>
  <si>
    <t>COFRAC</t>
  </si>
  <si>
    <t>Flaconnage</t>
  </si>
  <si>
    <t>Conditions de conservation durant le transport</t>
  </si>
  <si>
    <t>Textes réglementaires appliqués pour le rendu de résultats</t>
  </si>
  <si>
    <t>ouI</t>
  </si>
  <si>
    <t>non</t>
  </si>
  <si>
    <t>oui</t>
  </si>
  <si>
    <t xml:space="preserve">Date de prélèvement : </t>
  </si>
  <si>
    <t>Designation</t>
  </si>
  <si>
    <t>Prix unitaire</t>
  </si>
  <si>
    <t>Quantité</t>
  </si>
  <si>
    <t>Prix HT</t>
  </si>
  <si>
    <t>Total HT</t>
  </si>
  <si>
    <t>TVA 20%</t>
  </si>
  <si>
    <t>TOTAL TTC</t>
  </si>
  <si>
    <t xml:space="preserve">PRESTATION </t>
  </si>
  <si>
    <t>x1</t>
  </si>
  <si>
    <t>x</t>
  </si>
  <si>
    <t>x2</t>
  </si>
  <si>
    <t>x4</t>
  </si>
  <si>
    <t>x5</t>
  </si>
  <si>
    <t>x6</t>
  </si>
  <si>
    <t>y</t>
  </si>
  <si>
    <t>y1</t>
  </si>
  <si>
    <t>y2</t>
  </si>
  <si>
    <t>y4</t>
  </si>
  <si>
    <t>y5</t>
  </si>
  <si>
    <t>y6</t>
  </si>
  <si>
    <t>z</t>
  </si>
  <si>
    <t>z1</t>
  </si>
  <si>
    <t>z2</t>
  </si>
  <si>
    <t>z4</t>
  </si>
  <si>
    <t>z5</t>
  </si>
  <si>
    <t>z6</t>
  </si>
  <si>
    <t>xx</t>
  </si>
  <si>
    <t>a</t>
  </si>
  <si>
    <t>b</t>
  </si>
  <si>
    <t>yy</t>
  </si>
  <si>
    <t>aa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</si>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</sst>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1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8"/>
      <name val="Arial"/>
      <family val="2"/>
    </font>
    <font>
      <b/>
      <sz val="5"/>
      <color theme="1"/>
      <name val="Calibri"/>
      <family val="2"/>
      <scheme val="minor"/>
    </font>
    <font>
      <b/>
      <sz val="5"/>
      <color rgb="FF000000"/>
      <name val="Calibri"/>
      <family val="2"/>
      <scheme val="minor"/>
    </font>
    <font>
      <b/>
      <sz val="5"/>
      <name val="Arial"/>
      <family val="2"/>
    </font>
    <font>
      <sz val="5"/>
      <color theme="1"/>
      <name val="Calibri"/>
      <family val="2"/>
      <scheme val="minor"/>
    </font>
    <font>
      <i/>
      <sz val="5"/>
      <color theme="1"/>
      <name val="Calibri"/>
      <family val="2"/>
      <scheme val="minor"/>
    </font>
    <font>
      <sz val="5"/>
      <name val="Arial"/>
      <family val="2"/>
    </font>
    <font>
      <sz val="5"/>
      <color rgb="FF000000"/>
      <name val="Calibri"/>
      <family val="2"/>
      <scheme val="minor"/>
    </font>
    <font>
      <u/>
      <sz val="12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7.5"/>
      <color rgb="FF99DE52"/>
      <name val="Arial"/>
      <family val="2"/>
    </font>
    <font>
      <sz val="7.5"/>
      <color rgb="FFABD5FF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5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0" tint="-0.249977111117893"/>
      <name val="Calibri"/>
      <family val="2"/>
      <scheme val="minor"/>
    </font>
    <font>
      <sz val="8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2" borderId="0" xfId="0" applyFill="1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10" fillId="0" borderId="1" xfId="0" applyFont="1" applyBorder="1" applyAlignment="1">
      <alignment wrapText="1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wrapText="1"/>
    </xf>
    <xf numFmtId="0" fontId="11" fillId="3" borderId="1" xfId="0" applyFont="1" applyFill="1" applyBorder="1" applyAlignment="1">
      <alignment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4" fillId="3" borderId="1" xfId="0" applyFont="1" applyFill="1" applyBorder="1" applyAlignment="1">
      <alignment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wrapText="1"/>
    </xf>
    <xf numFmtId="0" fontId="8" fillId="3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11" fillId="4" borderId="1" xfId="0" applyFont="1" applyFill="1" applyBorder="1" applyAlignment="1">
      <alignment vertical="center" wrapText="1"/>
    </xf>
    <xf numFmtId="0" fontId="10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0" fontId="13" fillId="0" borderId="1" xfId="0" applyFont="1" applyBorder="1" applyAlignment="1">
      <alignment vertical="top" wrapText="1"/>
    </xf>
    <xf numFmtId="0" fontId="5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7" fillId="0" borderId="1" xfId="0" applyFont="1" applyBorder="1" applyAlignment="1">
      <alignment wrapText="1"/>
    </xf>
    <xf numFmtId="0" fontId="5" fillId="0" borderId="1" xfId="0" applyFont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6" fillId="0" borderId="1" xfId="0" applyFont="1" applyBorder="1" applyAlignment="1">
      <alignment vertical="center" wrapText="1"/>
    </xf>
    <xf numFmtId="0" fontId="15" fillId="2" borderId="0" xfId="0" applyFont="1" applyFill="1"/>
    <xf numFmtId="0" fontId="0" fillId="2" borderId="0" xfId="0" applyFill="1" applyAlignment="1">
      <alignment horizontal="right"/>
    </xf>
    <xf numFmtId="0" fontId="16" fillId="2" borderId="0" xfId="0" applyFont="1" applyFill="1"/>
    <xf numFmtId="14" fontId="0" fillId="2" borderId="0" xfId="0" applyNumberFormat="1" applyFill="1"/>
    <xf numFmtId="0" fontId="16" fillId="2" borderId="0" xfId="0" applyFont="1" applyFill="1" applyAlignment="1">
      <alignment horizontal="left" vertical="center"/>
    </xf>
    <xf numFmtId="0" fontId="17" fillId="2" borderId="0" xfId="0" applyFont="1" applyFill="1" applyAlignment="1">
      <alignment vertical="center"/>
    </xf>
    <xf numFmtId="49" fontId="0" fillId="2" borderId="0" xfId="0" applyNumberFormat="1" applyFill="1"/>
    <xf numFmtId="0" fontId="23" fillId="2" borderId="5" xfId="0" applyFont="1" applyFill="1" applyBorder="1" applyAlignment="1">
      <alignment vertical="center" wrapText="1"/>
    </xf>
    <xf numFmtId="0" fontId="22" fillId="2" borderId="5" xfId="0" applyFont="1" applyFill="1" applyBorder="1" applyAlignment="1">
      <alignment vertical="center" wrapText="1"/>
    </xf>
    <xf numFmtId="0" fontId="22" fillId="2" borderId="7" xfId="0" applyFont="1" applyFill="1" applyBorder="1" applyAlignment="1">
      <alignment vertical="center" wrapText="1"/>
    </xf>
    <xf numFmtId="0" fontId="24" fillId="5" borderId="0" xfId="0" applyFont="1" applyFill="1" applyBorder="1" applyAlignment="1">
      <alignment horizontal="left" vertical="center" wrapText="1"/>
    </xf>
    <xf numFmtId="0" fontId="24" fillId="5" borderId="0" xfId="0" applyFont="1" applyFill="1" applyBorder="1" applyAlignment="1">
      <alignment horizontal="center" vertical="center" wrapText="1"/>
    </xf>
    <xf numFmtId="0" fontId="25" fillId="0" borderId="10" xfId="0" applyFont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2" borderId="1" xfId="0" applyFill="1" applyBorder="1" applyAlignment="1">
      <alignment horizontal="center" wrapText="1"/>
    </xf>
    <xf numFmtId="164" fontId="0" fillId="2" borderId="1" xfId="0" applyNumberFormat="1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18" fillId="2" borderId="1" xfId="0" applyFont="1" applyFill="1" applyBorder="1" applyAlignment="1">
      <alignment wrapText="1"/>
    </xf>
    <xf numFmtId="164" fontId="18" fillId="2" borderId="1" xfId="0" applyNumberFormat="1" applyFont="1" applyFill="1" applyBorder="1" applyAlignment="1">
      <alignment wrapText="1"/>
    </xf>
    <xf numFmtId="0" fontId="16" fillId="0" borderId="0" xfId="0" applyFont="1" applyAlignment="1">
      <alignment horizontal="justify" vertical="center" wrapText="1"/>
    </xf>
    <xf numFmtId="0" fontId="0" fillId="2" borderId="0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0" fillId="2" borderId="8" xfId="0" applyFill="1" applyBorder="1" applyAlignment="1">
      <alignment wrapText="1"/>
    </xf>
    <xf numFmtId="0" fontId="0" fillId="2" borderId="9" xfId="0" applyFill="1" applyBorder="1" applyAlignment="1">
      <alignment wrapText="1"/>
    </xf>
    <xf numFmtId="0" fontId="24" fillId="5" borderId="0" xfId="0" applyFont="1" applyFill="1" applyAlignment="1">
      <alignment wrapText="1"/>
    </xf>
    <xf numFmtId="0" fontId="0" fillId="5" borderId="0" xfId="0" applyFill="1" applyAlignment="1">
      <alignment wrapText="1"/>
    </xf>
    <xf numFmtId="0" fontId="25" fillId="0" borderId="10" xfId="0" applyFont="1" applyBorder="1" applyAlignment="1">
      <alignment horizontal="center" vertical="center" wrapText="1"/>
    </xf>
    <xf numFmtId="0" fontId="27" fillId="2" borderId="1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0" fontId="0" fillId="2" borderId="4" xfId="0" applyFill="1" applyBorder="1" applyAlignment="1">
      <alignment horizontal="left" wrapText="1"/>
    </xf>
    <xf numFmtId="0" fontId="28" fillId="2" borderId="12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wrapText="1"/>
    </xf>
    <xf numFmtId="0" fontId="0" fillId="0" borderId="0" xfId="0" applyAlignment="1">
      <alignment horizontal="left"/>
    </xf>
    <xf numFmtId="0" fontId="24" fillId="2" borderId="2" xfId="0" applyFont="1" applyFill="1" applyBorder="1"/>
    <xf numFmtId="0" fontId="25" fillId="0" borderId="0" xfId="0" applyFont="1" applyBorder="1" applyAlignment="1">
      <alignment horizontal="center" vertical="center" wrapText="1"/>
    </xf>
    <xf numFmtId="0" fontId="20" fillId="2" borderId="0" xfId="0" applyFont="1" applyFill="1" applyAlignment="1">
      <alignment horizontal="left" vertical="center" wrapText="1"/>
    </xf>
    <xf numFmtId="0" fontId="0" fillId="0" borderId="0" xfId="0" applyAlignment="1">
      <alignment wrapText="1"/>
    </xf>
    <xf numFmtId="0" fontId="27" fillId="2" borderId="12" xfId="0" applyFont="1" applyFill="1" applyBorder="1" applyAlignment="1">
      <alignment horizontal="center" vertical="center" wrapText="1"/>
    </xf>
    <xf numFmtId="0" fontId="27" fillId="2" borderId="12" xfId="0" applyFont="1" applyFill="1" applyBorder="1" applyAlignment="1">
      <alignment horizontal="center" vertical="center" wrapText="1"/>
    </xf>
    <xf numFmtId="0" fontId="27" fillId="2" borderId="13" xfId="0" applyFont="1" applyFill="1" applyBorder="1" applyAlignment="1">
      <alignment horizontal="center" vertical="center" wrapText="1"/>
    </xf>
    <xf numFmtId="0" fontId="27" fillId="2" borderId="14" xfId="0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left" wrapText="1"/>
    </xf>
    <xf numFmtId="0" fontId="20" fillId="2" borderId="0" xfId="0" applyFont="1" applyFill="1" applyAlignment="1">
      <alignment horizontal="left" vertical="center" wrapText="1"/>
    </xf>
    <xf numFmtId="49" fontId="29" fillId="0" borderId="3" xfId="0" applyNumberFormat="1" applyFont="1" applyBorder="1" applyAlignment="1">
      <alignment horizontal="left" vertical="center" wrapText="1"/>
    </xf>
    <xf numFmtId="49" fontId="29" fillId="0" borderId="4" xfId="0" applyNumberFormat="1" applyFont="1" applyBorder="1" applyAlignment="1">
      <alignment horizontal="left" vertical="center" wrapText="1"/>
    </xf>
    <xf numFmtId="0" fontId="28" fillId="2" borderId="12" xfId="0" applyFont="1" applyFill="1" applyBorder="1" applyAlignment="1">
      <alignment horizontal="center" vertical="center" wrapText="1"/>
    </xf>
    <xf numFmtId="0" fontId="28" fillId="2" borderId="13" xfId="0" applyFont="1" applyFill="1" applyBorder="1" applyAlignment="1">
      <alignment horizontal="center" vertical="center" wrapText="1"/>
    </xf>
    <xf numFmtId="0" fontId="28" fillId="2" borderId="14" xfId="0" applyFont="1" applyFill="1" applyBorder="1" applyAlignment="1">
      <alignment horizontal="center" vertical="center" wrapText="1"/>
    </xf>
    <xf numFmtId="0" fontId="21" fillId="2" borderId="2" xfId="0" applyFont="1" applyFill="1" applyBorder="1" applyAlignment="1">
      <alignment horizontal="center" vertical="center" wrapText="1"/>
    </xf>
    <xf numFmtId="0" fontId="21" fillId="2" borderId="3" xfId="0" applyFont="1" applyFill="1" applyBorder="1" applyAlignment="1">
      <alignment horizontal="center" vertical="center" wrapText="1"/>
    </xf>
    <xf numFmtId="0" fontId="21" fillId="2" borderId="4" xfId="0" applyFont="1" applyFill="1" applyBorder="1" applyAlignment="1">
      <alignment horizontal="center" vertical="center" wrapText="1"/>
    </xf>
    <xf numFmtId="0" fontId="22" fillId="2" borderId="5" xfId="0" applyFont="1" applyFill="1" applyBorder="1" applyAlignment="1">
      <alignment horizontal="left" vertical="center" wrapText="1"/>
    </xf>
    <xf numFmtId="0" fontId="22" fillId="2" borderId="0" xfId="0" applyFont="1" applyFill="1" applyBorder="1" applyAlignment="1">
      <alignment horizontal="left" vertical="center" wrapText="1"/>
    </xf>
    <xf numFmtId="0" fontId="22" fillId="2" borderId="6" xfId="0" applyFont="1" applyFill="1" applyBorder="1" applyAlignment="1">
      <alignment horizontal="left" vertical="center" wrapText="1"/>
    </xf>
    <xf numFmtId="0" fontId="24" fillId="5" borderId="0" xfId="0" applyFont="1" applyFill="1" applyBorder="1" applyAlignment="1">
      <alignment horizontal="center" vertical="center" wrapText="1"/>
    </xf>
    <xf numFmtId="0" fontId="26" fillId="0" borderId="11" xfId="0" applyFont="1" applyBorder="1" applyAlignment="1">
      <alignment horizontal="center" vertical="center" wrapText="1"/>
    </xf>
    <xf numFmtId="0" fontId="26" fillId="0" borderId="10" xfId="0" applyFont="1" applyBorder="1" applyAlignment="1">
      <alignment horizontal="center" vertical="center" wrapText="1"/>
    </xf>
    <xf numFmtId="0" fontId="25" fillId="0" borderId="11" xfId="0" applyFont="1" applyBorder="1" applyAlignment="1">
      <alignment horizontal="center" vertical="center" wrapText="1"/>
    </xf>
    <xf numFmtId="0" fontId="25" fillId="0" borderId="10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0" fontId="0" fillId="2" borderId="4" xfId="0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noThreeD="1"/>
</file>

<file path=xl/ctrlProps/ctrlProp24.xml><?xml version="1.0" encoding="utf-8"?>
<formControlPr xmlns="http://schemas.microsoft.com/office/spreadsheetml/2009/9/main" objectType="CheckBox" noThreeD="1"/>
</file>

<file path=xl/ctrlProps/ctrlProp25.xml><?xml version="1.0" encoding="utf-8"?>
<formControlPr xmlns="http://schemas.microsoft.com/office/spreadsheetml/2009/9/main" objectType="CheckBox" noThreeD="1"/>
</file>

<file path=xl/ctrlProps/ctrlProp26.xml><?xml version="1.0" encoding="utf-8"?>
<formControlPr xmlns="http://schemas.microsoft.com/office/spreadsheetml/2009/9/main" objectType="CheckBox" noThreeD="1"/>
</file>

<file path=xl/ctrlProps/ctrlProp27.xml><?xml version="1.0" encoding="utf-8"?>
<formControlPr xmlns="http://schemas.microsoft.com/office/spreadsheetml/2009/9/main" objectType="CheckBox" noThreeD="1"/>
</file>

<file path=xl/ctrlProps/ctrlProp28.xml><?xml version="1.0" encoding="utf-8"?>
<formControlPr xmlns="http://schemas.microsoft.com/office/spreadsheetml/2009/9/main" objectType="CheckBox" noThreeD="1"/>
</file>

<file path=xl/ctrlProps/ctrlProp29.xml><?xml version="1.0" encoding="utf-8"?>
<formControlPr xmlns="http://schemas.microsoft.com/office/spreadsheetml/2009/9/main" objectType="CheckBox" noThreeD="1"/>
</file>

<file path=xl/ctrlProps/ctrlProp30.xml><?xml version="1.0" encoding="utf-8"?>
<formControlPr xmlns="http://schemas.microsoft.com/office/spreadsheetml/2009/9/main" objectType="CheckBox" noThreeD="1"/>
</file>

<file path=xl/ctrlProps/ctrlProp31.xml><?xml version="1.0" encoding="utf-8"?>
<formControlPr xmlns="http://schemas.microsoft.com/office/spreadsheetml/2009/9/main" objectType="CheckBox" noThreeD="1"/>
</file>

<file path=xl/ctrlProps/ctrlProp32.xml><?xml version="1.0" encoding="utf-8"?>
<formControlPr xmlns="http://schemas.microsoft.com/office/spreadsheetml/2009/9/main" objectType="CheckBox" noThreeD="1"/>
</file>

<file path=xl/ctrlProps/ctrlProp33.xml><?xml version="1.0" encoding="utf-8"?>
<formControlPr xmlns="http://schemas.microsoft.com/office/spreadsheetml/2009/9/main" objectType="CheckBox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25" name="Check Box 14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26" name="Check Box 15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27" name="Check Box 17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28" name="Check Box 18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29" name="Check Box 19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30" name="Check Box 20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31" name="Check Box 2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32" name="Check Box 2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33" name="Check Box 2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34" name="Check Box 24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35" name="Check Box 25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36" name="Check Box 26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37" name="Check Box 27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38" name="Check Box 28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39" name="Check Box 29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40" name="Check Box 30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41" name="Check Box 3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42" name="Check Box 32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43" name="Check Box 3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44" name="Check Box 34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144780</xdr:colOff>
          <xdr:row>90</xdr:row>
          <xdr:rowOff>0</xdr:rowOff>
        </xdr:from>
        <xdr:to>
          <xdr:col>4</xdr:col>
          <xdr:colOff>815340</xdr:colOff>
          <xdr:row>91</xdr:row>
          <xdr:rowOff>66675</xdr:rowOff>
        </xdr:to>
        <xdr:sp macro="" textlink="">
          <xdr:nvSpPr>
            <xdr:cNvPr id="1045" name="Check Box 35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Rapport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90</xdr:row>
          <xdr:rowOff>0</xdr:rowOff>
        </xdr:from>
        <xdr:to>
          <xdr:col>5</xdr:col>
          <xdr:colOff>723900</xdr:colOff>
          <xdr:row>91</xdr:row>
          <xdr:rowOff>66675</xdr:rowOff>
        </xdr:to>
        <xdr:sp macro="" textlink="">
          <xdr:nvSpPr>
            <xdr:cNvPr id="1046" name="Check Box 36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Alerte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47" name="Check Box 39" descr="Plateforme extranet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48" name="Check Box 41" descr="Plateforme extranet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49" name="Check Box 42" descr="Plateforme extranet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0" name="Check Box 43" descr="Plateforme extranet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1" name="Check Box 44" descr="Plateforme extranet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2" name="Check Box 45" descr="Plateforme extranet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3" name="Check Box 46" descr="Plateforme extranet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4" name="Check Box 47" descr="Plateforme extranet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5" name="Check Box 48" descr="Plateforme extranet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6" name="Check Box 49" descr="Plateforme extranet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655320</xdr:colOff>
          <xdr:row>90</xdr:row>
          <xdr:rowOff>0</xdr:rowOff>
        </xdr:from>
        <xdr:to>
          <xdr:col>6</xdr:col>
          <xdr:colOff>685800</xdr:colOff>
          <xdr:row>91</xdr:row>
          <xdr:rowOff>66675</xdr:rowOff>
        </xdr:to>
        <xdr:sp macro="" textlink="">
          <xdr:nvSpPr>
            <xdr:cNvPr id="1057" name="Check Box 50" descr="Plateforme extranet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Plateforme Web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137160</xdr:colOff>
          <xdr:row>88</xdr:row>
          <xdr:rowOff>38100</xdr:rowOff>
        </xdr:from>
        <xdr:to>
          <xdr:col>0</xdr:col>
          <xdr:colOff>647700</xdr:colOff>
          <xdr:row>88</xdr:row>
          <xdr:rowOff>777240</xdr:rowOff>
        </xdr:to>
        <xdr:sp macro="" textlink="">
          <xdr:nvSpPr>
            <xdr:cNvPr id="1058" name="Object 10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0</xdr:colOff>
      <xdr:row>146</xdr:row>
      <xdr:rowOff>114300</xdr:rowOff>
    </xdr:from>
    <xdr:to>
      <xdr:col>2</xdr:col>
      <xdr:colOff>390525</xdr:colOff>
      <xdr:row>148</xdr:row>
      <xdr:rowOff>142875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441650"/>
          <a:ext cx="2181225" cy="390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579120</xdr:colOff>
          <xdr:row>0</xdr:row>
          <xdr:rowOff>243840</xdr:rowOff>
        </xdr:from>
        <xdr:to>
          <xdr:col>2</xdr:col>
          <xdr:colOff>1089660</xdr:colOff>
          <xdr:row>0</xdr:row>
          <xdr:rowOff>982980</xdr:rowOff>
        </xdr:to>
        <xdr:sp macro="" textlink="">
          <xdr:nvSpPr>
            <xdr:cNvPr id="4097" name="Object 10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%2076-24%20Devis-Contr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Liste des Libéllés"/>
      <sheetName val="Liste des prestations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7.xml"/><Relationship Id="rId18" Type="http://schemas.openxmlformats.org/officeDocument/2006/relationships/ctrlProp" Target="../ctrlProps/ctrlProp12.xml"/><Relationship Id="rId26" Type="http://schemas.openxmlformats.org/officeDocument/2006/relationships/ctrlProp" Target="../ctrlProps/ctrlProp20.xml"/><Relationship Id="rId39" Type="http://schemas.openxmlformats.org/officeDocument/2006/relationships/ctrlProp" Target="../ctrlProps/ctrlProp33.xml"/><Relationship Id="rId21" Type="http://schemas.openxmlformats.org/officeDocument/2006/relationships/ctrlProp" Target="../ctrlProps/ctrlProp15.xml"/><Relationship Id="rId34" Type="http://schemas.openxmlformats.org/officeDocument/2006/relationships/ctrlProp" Target="../ctrlProps/ctrlProp28.xm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17" Type="http://schemas.openxmlformats.org/officeDocument/2006/relationships/ctrlProp" Target="../ctrlProps/ctrlProp11.xml"/><Relationship Id="rId25" Type="http://schemas.openxmlformats.org/officeDocument/2006/relationships/ctrlProp" Target="../ctrlProps/ctrlProp19.xml"/><Relationship Id="rId33" Type="http://schemas.openxmlformats.org/officeDocument/2006/relationships/ctrlProp" Target="../ctrlProps/ctrlProp27.xml"/><Relationship Id="rId38" Type="http://schemas.openxmlformats.org/officeDocument/2006/relationships/ctrlProp" Target="../ctrlProps/ctrlProp3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0.xml"/><Relationship Id="rId20" Type="http://schemas.openxmlformats.org/officeDocument/2006/relationships/ctrlProp" Target="../ctrlProps/ctrlProp14.xml"/><Relationship Id="rId29" Type="http://schemas.openxmlformats.org/officeDocument/2006/relationships/ctrlProp" Target="../ctrlProps/ctrlProp23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trlProp" Target="../ctrlProps/ctrlProp5.xml"/><Relationship Id="rId24" Type="http://schemas.openxmlformats.org/officeDocument/2006/relationships/ctrlProp" Target="../ctrlProps/ctrlProp18.xml"/><Relationship Id="rId32" Type="http://schemas.openxmlformats.org/officeDocument/2006/relationships/ctrlProp" Target="../ctrlProps/ctrlProp26.xml"/><Relationship Id="rId37" Type="http://schemas.openxmlformats.org/officeDocument/2006/relationships/ctrlProp" Target="../ctrlProps/ctrlProp31.xml"/><Relationship Id="rId5" Type="http://schemas.openxmlformats.org/officeDocument/2006/relationships/oleObject" Target="../embeddings/oleObject1.bin"/><Relationship Id="rId15" Type="http://schemas.openxmlformats.org/officeDocument/2006/relationships/ctrlProp" Target="../ctrlProps/ctrlProp9.xml"/><Relationship Id="rId23" Type="http://schemas.openxmlformats.org/officeDocument/2006/relationships/ctrlProp" Target="../ctrlProps/ctrlProp17.xml"/><Relationship Id="rId28" Type="http://schemas.openxmlformats.org/officeDocument/2006/relationships/ctrlProp" Target="../ctrlProps/ctrlProp22.xml"/><Relationship Id="rId36" Type="http://schemas.openxmlformats.org/officeDocument/2006/relationships/ctrlProp" Target="../ctrlProps/ctrlProp30.xml"/><Relationship Id="rId10" Type="http://schemas.openxmlformats.org/officeDocument/2006/relationships/ctrlProp" Target="../ctrlProps/ctrlProp4.xml"/><Relationship Id="rId19" Type="http://schemas.openxmlformats.org/officeDocument/2006/relationships/ctrlProp" Target="../ctrlProps/ctrlProp13.xml"/><Relationship Id="rId31" Type="http://schemas.openxmlformats.org/officeDocument/2006/relationships/ctrlProp" Target="../ctrlProps/ctrlProp2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3.xml"/><Relationship Id="rId14" Type="http://schemas.openxmlformats.org/officeDocument/2006/relationships/ctrlProp" Target="../ctrlProps/ctrlProp8.xml"/><Relationship Id="rId22" Type="http://schemas.openxmlformats.org/officeDocument/2006/relationships/ctrlProp" Target="../ctrlProps/ctrlProp16.xml"/><Relationship Id="rId27" Type="http://schemas.openxmlformats.org/officeDocument/2006/relationships/ctrlProp" Target="../ctrlProps/ctrlProp21.xml"/><Relationship Id="rId30" Type="http://schemas.openxmlformats.org/officeDocument/2006/relationships/ctrlProp" Target="../ctrlProps/ctrlProp24.xml"/><Relationship Id="rId35" Type="http://schemas.openxmlformats.org/officeDocument/2006/relationships/ctrlProp" Target="../ctrlProps/ctrlProp29.xml"/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2.bin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F469F-DE14-4C32-9770-97DB863BD054}">
  <dimension ref="A1:H89"/>
  <sheetViews>
    <sheetView tabSelected="1" view="pageLayout" topLeftCell="A63" zoomScale="80" zoomScaleNormal="100" zoomScalePageLayoutView="80" workbookViewId="0">
      <selection activeCell="D84" sqref="D84"/>
    </sheetView>
  </sheetViews>
  <sheetFormatPr baseColWidth="10" defaultColWidth="11.5546875" defaultRowHeight="14.4" x14ac:dyDescent="0.3"/>
  <cols>
    <col min="1" max="8" width="12.5546875" style="55" customWidth="1"/>
  </cols>
  <sheetData>
    <row r="1" spans="1:8" ht="12.6" customHeight="1" x14ac:dyDescent="0.3">
      <c r="D1" s="84"/>
      <c r="E1" s="84"/>
      <c r="F1" s="84"/>
      <c r="G1" s="84"/>
      <c r="H1" s="84"/>
    </row>
    <row r="2" spans="1:8" ht="13.2" customHeight="1" x14ac:dyDescent="0.3">
      <c r="D2" s="84"/>
      <c r="E2" s="84"/>
      <c r="F2" s="84"/>
      <c r="G2" s="84"/>
      <c r="H2" s="84"/>
    </row>
    <row r="3" spans="1:8" s="75" customFormat="1" ht="12" customHeight="1" x14ac:dyDescent="0.3">
      <c r="A3" s="74"/>
      <c r="B3" s="74"/>
      <c r="C3" s="74"/>
      <c r="D3" s="85"/>
      <c r="E3" s="85"/>
      <c r="F3" s="85"/>
      <c r="G3" s="85"/>
      <c r="H3" s="85"/>
    </row>
    <row r="6" spans="1:8" ht="15.6" x14ac:dyDescent="0.3">
      <c r="A6" s="42"/>
      <c r="B6" s="43"/>
      <c r="C6" s="1"/>
      <c r="D6" s="1"/>
      <c r="E6" s="1"/>
      <c r="F6" s="1"/>
    </row>
    <row r="7" spans="1:8" ht="13.2" customHeight="1" x14ac:dyDescent="0.3">
      <c r="A7" s="44"/>
      <c r="B7" s="45"/>
      <c r="C7" s="1"/>
      <c r="D7" s="1"/>
      <c r="E7" s="1"/>
      <c r="F7" s="1"/>
    </row>
    <row r="8" spans="1:8" x14ac:dyDescent="0.3">
      <c r="A8" s="46"/>
      <c r="B8" s="45"/>
      <c r="C8" s="1"/>
      <c r="D8" s="1"/>
      <c r="E8" s="1"/>
      <c r="F8" s="1"/>
    </row>
    <row r="9" spans="1:8" x14ac:dyDescent="0.3">
      <c r="A9" s="1"/>
      <c r="B9" s="1"/>
      <c r="C9" s="1"/>
      <c r="D9" s="1"/>
      <c r="E9" s="1"/>
      <c r="F9" s="1"/>
    </row>
    <row r="10" spans="1:8" x14ac:dyDescent="0.3">
      <c r="A10" s="1"/>
      <c r="B10" s="1"/>
      <c r="C10" s="1"/>
      <c r="D10" s="1"/>
      <c r="E10" s="1"/>
      <c r="F10" s="1"/>
    </row>
    <row r="11" spans="1:8" x14ac:dyDescent="0.3">
      <c r="A11" s="1"/>
      <c r="B11" s="1"/>
      <c r="C11" s="1"/>
      <c r="D11" s="1"/>
      <c r="E11" s="1"/>
      <c r="F11" s="1"/>
    </row>
    <row r="12" spans="1:8" x14ac:dyDescent="0.3">
      <c r="A12" s="1"/>
      <c r="B12" s="1"/>
      <c r="C12" s="1"/>
      <c r="D12" s="1"/>
      <c r="E12" s="1"/>
      <c r="F12" s="1"/>
    </row>
    <row r="13" spans="1:8" x14ac:dyDescent="0.3">
      <c r="A13" s="1"/>
      <c r="B13" s="1"/>
      <c r="C13" s="1"/>
      <c r="D13" s="1"/>
      <c r="E13" s="1"/>
      <c r="F13" s="1"/>
    </row>
    <row r="14" spans="1:8" x14ac:dyDescent="0.3">
      <c r="A14" s="47"/>
      <c r="B14" s="1"/>
      <c r="C14" s="1"/>
      <c r="D14" s="1"/>
      <c r="E14" s="1"/>
      <c r="F14" s="1"/>
    </row>
    <row r="15" spans="1:8" x14ac:dyDescent="0.3">
      <c r="A15" s="47" t="s">
        <v>22</v>
      </c>
      <c r="B15" s="1"/>
      <c r="C15" s="48"/>
      <c r="D15" s="1"/>
      <c r="E15" s="1"/>
      <c r="F15" s="1"/>
    </row>
    <row r="17" spans="1:8" x14ac:dyDescent="0.3">
      <c r="A17" s="102" t="s">
        <v>23</v>
      </c>
      <c r="B17" s="103"/>
      <c r="C17" s="103"/>
      <c r="D17" s="103"/>
      <c r="E17" s="104"/>
      <c r="F17" s="56" t="s">
        <v>24</v>
      </c>
      <c r="G17" s="56" t="s">
        <v>25</v>
      </c>
      <c r="H17" s="56" t="s">
        <v>26</v>
      </c>
    </row>
    <row r="18" spans="1:8" x14ac:dyDescent="0.3">
      <c r="A18" s="105" t="s">
        <v>49</v>
      </c>
      <c r="B18" s="105"/>
      <c r="C18" s="105"/>
      <c r="D18" s="105"/>
      <c r="E18" s="105"/>
      <c r="F18" s="57"/>
      <c r="G18" s="58"/>
      <c r="H18" s="57">
        <f>F18*G18</f>
        <v>0</v>
      </c>
    </row>
    <row r="19" spans="1:8" x14ac:dyDescent="0.3">
      <c r="A19" s="106"/>
      <c r="B19" s="107"/>
      <c r="C19" s="107"/>
      <c r="D19" s="107"/>
      <c r="E19" s="108"/>
      <c r="F19" s="57"/>
      <c r="G19" s="58"/>
      <c r="H19" s="57">
        <f t="shared" ref="H19:H22" si="0">F19*G19</f>
        <v>0</v>
      </c>
    </row>
    <row r="20" spans="1:8" x14ac:dyDescent="0.3">
      <c r="A20" s="70"/>
      <c r="B20" s="71"/>
      <c r="C20" s="71"/>
      <c r="D20" s="71"/>
      <c r="E20" s="72"/>
      <c r="F20" s="57"/>
      <c r="G20" s="58"/>
      <c r="H20" s="57">
        <f t="shared" si="0"/>
        <v>0</v>
      </c>
    </row>
    <row r="21" spans="1:8" x14ac:dyDescent="0.3">
      <c r="A21" s="106"/>
      <c r="B21" s="107"/>
      <c r="C21" s="107"/>
      <c r="D21" s="107"/>
      <c r="E21" s="108"/>
      <c r="F21" s="57"/>
      <c r="G21" s="58"/>
      <c r="H21" s="57">
        <f t="shared" si="0"/>
        <v>0</v>
      </c>
    </row>
    <row r="22" spans="1:8" x14ac:dyDescent="0.3">
      <c r="A22" s="106" t="s">
        <v>0</v>
      </c>
      <c r="B22" s="107"/>
      <c r="C22" s="107"/>
      <c r="D22" s="107"/>
      <c r="E22" s="108"/>
      <c r="F22" s="57">
        <v>4</v>
      </c>
      <c r="G22" s="58">
        <v>1</v>
      </c>
      <c r="H22" s="57">
        <f t="shared" si="0"/>
        <v>4</v>
      </c>
    </row>
    <row r="23" spans="1:8" x14ac:dyDescent="0.3">
      <c r="F23" s="58" t="s">
        <v>27</v>
      </c>
      <c r="G23" s="58"/>
      <c r="H23" s="57">
        <f>SUM(H18:H22)</f>
        <v>4</v>
      </c>
    </row>
    <row r="24" spans="1:8" x14ac:dyDescent="0.3">
      <c r="F24" s="58" t="s">
        <v>28</v>
      </c>
      <c r="G24" s="58"/>
      <c r="H24" s="57">
        <f>H23*0.2</f>
        <v>0.8</v>
      </c>
    </row>
    <row r="25" spans="1:8" ht="15.6" x14ac:dyDescent="0.3">
      <c r="F25" s="59" t="s">
        <v>29</v>
      </c>
      <c r="G25" s="59"/>
      <c r="H25" s="60">
        <f>H23+H24</f>
        <v>4.8</v>
      </c>
    </row>
    <row r="28" spans="1:8" x14ac:dyDescent="0.3">
      <c r="F28" s="61"/>
    </row>
    <row r="31" spans="1:8" ht="15.6" x14ac:dyDescent="0.3">
      <c r="A31" s="91"/>
      <c r="B31" s="92"/>
      <c r="C31" s="92"/>
      <c r="D31" s="92"/>
      <c r="E31" s="92"/>
      <c r="F31" s="92"/>
      <c r="G31" s="92"/>
      <c r="H31" s="93"/>
    </row>
    <row r="32" spans="1:8" x14ac:dyDescent="0.3">
      <c r="A32" s="94"/>
      <c r="B32" s="95"/>
      <c r="C32" s="95"/>
      <c r="D32" s="95"/>
      <c r="E32" s="95"/>
      <c r="F32" s="95"/>
      <c r="G32" s="95"/>
      <c r="H32" s="96"/>
    </row>
    <row r="33" spans="1:8" x14ac:dyDescent="0.3">
      <c r="A33" s="49"/>
      <c r="B33" s="62"/>
      <c r="C33" s="62"/>
      <c r="D33" s="62"/>
      <c r="E33" s="62"/>
      <c r="F33" s="62"/>
      <c r="G33" s="62"/>
      <c r="H33" s="63"/>
    </row>
    <row r="34" spans="1:8" x14ac:dyDescent="0.3">
      <c r="A34" s="50"/>
      <c r="B34" s="62"/>
      <c r="C34" s="62"/>
      <c r="D34" s="62"/>
      <c r="E34" s="62"/>
      <c r="F34" s="62"/>
      <c r="G34" s="62"/>
      <c r="H34" s="63"/>
    </row>
    <row r="35" spans="1:8" x14ac:dyDescent="0.3">
      <c r="A35" s="51"/>
      <c r="B35" s="64"/>
      <c r="C35" s="64"/>
      <c r="D35" s="64"/>
      <c r="E35" s="64"/>
      <c r="F35" s="64"/>
      <c r="G35" s="64"/>
      <c r="H35" s="65"/>
    </row>
    <row r="40" spans="1:8" x14ac:dyDescent="0.3">
      <c r="A40" s="97"/>
      <c r="B40" s="97"/>
      <c r="C40" s="97"/>
      <c r="D40" s="97"/>
      <c r="E40" s="97"/>
      <c r="F40" s="97"/>
      <c r="G40" s="97"/>
      <c r="H40" s="97"/>
    </row>
    <row r="41" spans="1:8" x14ac:dyDescent="0.3">
      <c r="A41" s="52"/>
      <c r="B41" s="53"/>
      <c r="C41" s="53"/>
      <c r="D41" s="53"/>
      <c r="E41" s="53"/>
      <c r="F41" s="53"/>
      <c r="G41" s="53"/>
      <c r="H41" s="53"/>
    </row>
    <row r="42" spans="1:8" x14ac:dyDescent="0.3">
      <c r="A42" s="66"/>
      <c r="B42" s="66"/>
      <c r="C42" s="66"/>
      <c r="D42" s="66"/>
      <c r="E42" s="66"/>
      <c r="F42" s="66"/>
      <c r="G42" s="66"/>
      <c r="H42" s="66"/>
    </row>
    <row r="43" spans="1:8" x14ac:dyDescent="0.3">
      <c r="A43" s="66"/>
      <c r="B43" s="66"/>
      <c r="C43" s="66"/>
      <c r="D43" s="66"/>
      <c r="E43" s="66"/>
      <c r="F43" s="66"/>
      <c r="G43" s="66"/>
      <c r="H43" s="66"/>
    </row>
    <row r="44" spans="1:8" x14ac:dyDescent="0.3">
      <c r="A44" s="67"/>
      <c r="B44" s="67"/>
      <c r="C44" s="67"/>
      <c r="D44" s="67"/>
      <c r="E44" s="67"/>
      <c r="F44" s="67"/>
      <c r="G44" s="67"/>
      <c r="H44" s="67"/>
    </row>
    <row r="52" spans="1:8" x14ac:dyDescent="0.3">
      <c r="D52" s="84"/>
      <c r="E52" s="84"/>
      <c r="F52" s="84"/>
      <c r="G52" s="84"/>
      <c r="H52" s="84"/>
    </row>
    <row r="53" spans="1:8" x14ac:dyDescent="0.3">
      <c r="D53" s="84"/>
      <c r="E53" s="84"/>
      <c r="F53" s="84"/>
      <c r="G53" s="84"/>
      <c r="H53" s="84"/>
    </row>
    <row r="54" spans="1:8" ht="15" customHeight="1" x14ac:dyDescent="0.3">
      <c r="D54" s="85"/>
      <c r="E54" s="85"/>
      <c r="F54" s="85"/>
      <c r="G54" s="85"/>
      <c r="H54" s="85"/>
    </row>
    <row r="55" spans="1:8" ht="15" customHeight="1" thickBot="1" x14ac:dyDescent="0.35">
      <c r="D55" s="78"/>
      <c r="E55" s="78"/>
      <c r="F55" s="78"/>
      <c r="G55" s="78"/>
      <c r="H55" s="78"/>
    </row>
    <row r="56" spans="1:8" ht="58.8" customHeight="1" thickBot="1" x14ac:dyDescent="0.35">
      <c r="A56" s="100" t="s">
        <v>30</v>
      </c>
      <c r="B56" s="101"/>
      <c r="C56" s="54">
        <v>1</v>
      </c>
      <c r="D56" s="54" t="s">
        <v>15</v>
      </c>
      <c r="E56" s="54">
        <v>3</v>
      </c>
      <c r="F56" s="54">
        <v>4</v>
      </c>
      <c r="G56" s="98">
        <v>4</v>
      </c>
      <c r="H56" s="99"/>
    </row>
    <row r="57" spans="1:8" ht="65.400000000000006" customHeight="1" thickBot="1" x14ac:dyDescent="0.35">
      <c r="A57" s="88" t="str">
        <f>VLOOKUP(A18, '3'!A1:G289,2)</f>
        <v>x1</v>
      </c>
      <c r="B57" s="88"/>
      <c r="C57" s="73" t="str">
        <f>VLOOKUP(A18, '3'!A1:G239, 3)</f>
        <v>x2</v>
      </c>
      <c r="D57" s="73" t="str">
        <f>VLOOKUP(A18, '3'!A1:G230,4)</f>
        <v>oui</v>
      </c>
      <c r="E57" s="73" t="str">
        <f>VLOOKUP(A18,'3'!A1:G291,5)</f>
        <v>x4</v>
      </c>
      <c r="F57" s="73" t="str">
        <f>VLOOKUP(A18,'3'!A1:G289,6)</f>
        <v>x5</v>
      </c>
      <c r="G57" s="89" t="str">
        <f>VLOOKUP(A18,'3'!A1:G332,7)</f>
        <v>x6</v>
      </c>
      <c r="H57" s="90"/>
    </row>
    <row r="58" spans="1:8" ht="15" thickBot="1" x14ac:dyDescent="0.35">
      <c r="A58" s="81" t="e">
        <f>VLOOKUP(A19, '3'!A2:G290,2)</f>
        <v>#N/A</v>
      </c>
      <c r="B58" s="81"/>
      <c r="C58" s="69" t="e">
        <f>VLOOKUP(A19, '3'!A2:G240, 3)</f>
        <v>#N/A</v>
      </c>
      <c r="D58" s="69" t="e">
        <f>VLOOKUP(A19, '3'!A2:G231,4)</f>
        <v>#N/A</v>
      </c>
      <c r="E58" s="69" t="e">
        <f>VLOOKUP(A19,'3'!A2:G292,5)</f>
        <v>#N/A</v>
      </c>
      <c r="F58" s="69" t="e">
        <f>VLOOKUP(A19,'3'!A2:G290,6)</f>
        <v>#N/A</v>
      </c>
      <c r="G58" s="82" t="e">
        <f>VLOOKUP(A19,'3'!A2:G333,7)</f>
        <v>#N/A</v>
      </c>
      <c r="H58" s="83"/>
    </row>
    <row r="59" spans="1:8" x14ac:dyDescent="0.3">
      <c r="A59" s="81" t="e">
        <f>VLOOKUP(A20, '3'!A3:G291,2)</f>
        <v>#N/A</v>
      </c>
      <c r="B59" s="81"/>
      <c r="C59" s="80" t="e">
        <f>VLOOKUP(A20, '3'!A3:G241, 3)</f>
        <v>#N/A</v>
      </c>
      <c r="D59" s="80" t="e">
        <f>VLOOKUP(A20, '3'!A3:G232,4)</f>
        <v>#N/A</v>
      </c>
      <c r="E59" s="80" t="e">
        <f>VLOOKUP(A20,'3'!A3:G293,5)</f>
        <v>#N/A</v>
      </c>
      <c r="F59" s="80" t="e">
        <f>VLOOKUP(A20,'3'!A3:G291,6)</f>
        <v>#N/A</v>
      </c>
      <c r="G59" s="82" t="e">
        <f>VLOOKUP(A20,'3'!A3:G334,7)</f>
        <v>#N/A</v>
      </c>
      <c r="H59" s="83"/>
    </row>
    <row r="89" spans="1:8" ht="67.8" customHeight="1" x14ac:dyDescent="0.3">
      <c r="A89" s="76"/>
      <c r="B89" s="86"/>
      <c r="C89" s="86"/>
      <c r="D89" s="86"/>
      <c r="E89" s="86"/>
      <c r="F89" s="86"/>
      <c r="G89" s="86"/>
      <c r="H89" s="87"/>
    </row>
  </sheetData>
  <mergeCells count="23">
    <mergeCell ref="A17:E17"/>
    <mergeCell ref="A18:E18"/>
    <mergeCell ref="A19:E19"/>
    <mergeCell ref="A21:E21"/>
    <mergeCell ref="A22:E22"/>
    <mergeCell ref="D1:H1"/>
    <mergeCell ref="D2:H2"/>
    <mergeCell ref="D3:H3"/>
    <mergeCell ref="B89:H89"/>
    <mergeCell ref="D52:H52"/>
    <mergeCell ref="D53:H53"/>
    <mergeCell ref="A57:B57"/>
    <mergeCell ref="G57:H57"/>
    <mergeCell ref="A58:B58"/>
    <mergeCell ref="G58:H58"/>
    <mergeCell ref="A31:H31"/>
    <mergeCell ref="A32:H32"/>
    <mergeCell ref="A40:H40"/>
    <mergeCell ref="G56:H56"/>
    <mergeCell ref="A56:B56"/>
    <mergeCell ref="D54:H54"/>
    <mergeCell ref="A59:B59"/>
    <mergeCell ref="G59:H59"/>
  </mergeCells>
  <dataValidations count="2">
    <dataValidation type="list" allowBlank="1" showInputMessage="1" showErrorMessage="1" sqref="A21:E21" xr:uid="{7B4608D5-66A0-4021-8BBD-0FCD4EE4BE5C}">
      <formula1>Frais1</formula1>
    </dataValidation>
    <dataValidation type="list" allowBlank="1" showInputMessage="1" showErrorMessage="1" sqref="A18:E18" xr:uid="{C3D6BB71-97B3-4150-99CA-096B0F9ABB8B}">
      <formula1>libelles</formula1>
    </dataValidation>
  </dataValidations>
  <pageMargins left="0" right="0" top="7.874015748031496E-2" bottom="0.74803149606299213" header="0.31496062992125984" footer="0.31496062992125984"/>
  <pageSetup paperSize="9" orientation="portrait" r:id="rId1"/>
  <rowBreaks count="1" manualBreakCount="1">
    <brk id="50" max="16383" man="1"/>
  </rowBreaks>
  <drawing r:id="rId2"/>
  <legacyDrawing r:id="rId3"/>
  <legacyDrawingHF r:id="rId4"/>
  <oleObjects>
    <mc:AlternateContent xmlns:mc="http://schemas.openxmlformats.org/markup-compatibility/2006">
      <mc:Choice Requires="x14">
        <oleObject progId="PBrush" shapeId="1058" r:id="rId5">
          <objectPr defaultSize="0" autoPict="0" r:id="rId6">
            <anchor moveWithCells="1">
              <from>
                <xdr:col>0</xdr:col>
                <xdr:colOff>137160</xdr:colOff>
                <xdr:row>88</xdr:row>
                <xdr:rowOff>38100</xdr:rowOff>
              </from>
              <to>
                <xdr:col>0</xdr:col>
                <xdr:colOff>647700</xdr:colOff>
                <xdr:row>88</xdr:row>
                <xdr:rowOff>777240</xdr:rowOff>
              </to>
            </anchor>
          </objectPr>
        </oleObject>
      </mc:Choice>
      <mc:Fallback>
        <oleObject progId="PBrush" shapeId="1058" r:id="rId5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Check Box 14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8" name="Check Box 15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9" name="Check Box 17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0" name="Check Box 18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1" name="Check Box 19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2" name="Check Box 20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3" name="Check Box 21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4" name="Check Box 22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5" name="Check Box 23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6" name="Check Box 24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7" name="Check Box 25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8" name="Check Box 26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9" name="Check Box 27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20" name="Check Box 28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21" name="Check Box 29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2" name="Check Box 30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3" name="Check Box 31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4" name="Check Box 32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5" name="Check Box 33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6" name="Check Box 34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7" name="Check Box 35">
              <controlPr defaultSize="0" autoFill="0" autoLine="0" autoPict="0">
                <anchor moveWithCells="1">
                  <from>
                    <xdr:col>4</xdr:col>
                    <xdr:colOff>144780</xdr:colOff>
                    <xdr:row>90</xdr:row>
                    <xdr:rowOff>0</xdr:rowOff>
                  </from>
                  <to>
                    <xdr:col>4</xdr:col>
                    <xdr:colOff>815340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8" name="Check Box 36">
              <controlPr defaultSize="0" autoFill="0" autoLine="0" autoPict="0">
                <anchor moveWithCells="1">
                  <from>
                    <xdr:col>5</xdr:col>
                    <xdr:colOff>68580</xdr:colOff>
                    <xdr:row>90</xdr:row>
                    <xdr:rowOff>0</xdr:rowOff>
                  </from>
                  <to>
                    <xdr:col>5</xdr:col>
                    <xdr:colOff>723900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9" name="Check Box 39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30" name="Check Box 41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31" name="Check Box 42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32" name="Check Box 43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3" name="Check Box 44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4" name="Check Box 45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5" name="Check Box 46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6" name="Check Box 47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7" name="Check Box 48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8" name="Check Box 49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9" name="Check Box 50">
              <controlPr defaultSize="0" autoFill="0" autoLine="0" autoPict="0" altText="Plateforme extranet">
                <anchor moveWithCells="1">
                  <from>
                    <xdr:col>5</xdr:col>
                    <xdr:colOff>655320</xdr:colOff>
                    <xdr:row>90</xdr:row>
                    <xdr:rowOff>0</xdr:rowOff>
                  </from>
                  <to>
                    <xdr:col>6</xdr:col>
                    <xdr:colOff>685800</xdr:colOff>
                    <xdr:row>91</xdr:row>
                    <xdr:rowOff>68580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BCA23B2-9FF4-4DB3-AB96-11168BA2A912}">
          <x14:formula1>
            <xm:f>'C:\Users\adavoust\Desktop\[FE 76-24 Devis-Contrat.xlsx]Liste des Libéllés'!#REF!</xm:f>
          </x14:formula1>
          <xm:sqref>A19:E20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31F10-968E-4372-9AD9-9F61283395DC}">
  <dimension ref="A1:A60"/>
  <sheetViews>
    <sheetView workbookViewId="0">
      <selection activeCell="A21" sqref="A21"/>
    </sheetView>
  </sheetViews>
  <sheetFormatPr baseColWidth="10" defaultRowHeight="14.4" x14ac:dyDescent="0.3"/>
  <cols>
    <col min="1" max="1" width="82" style="5" customWidth="1"/>
  </cols>
  <sheetData>
    <row r="1" spans="1:1" x14ac:dyDescent="0.3">
      <c r="A1" s="2" t="s">
        <v>49</v>
      </c>
    </row>
    <row r="2" spans="1:1" x14ac:dyDescent="0.3">
      <c r="A2" s="3" t="s">
        <v>50</v>
      </c>
    </row>
    <row r="3" spans="1:1" x14ac:dyDescent="0.3">
      <c r="A3" s="3" t="s">
        <v>51</v>
      </c>
    </row>
    <row r="4" spans="1:1" x14ac:dyDescent="0.3">
      <c r="A4" s="3" t="s">
        <v>50</v>
      </c>
    </row>
    <row r="5" spans="1:1" x14ac:dyDescent="0.3">
      <c r="A5" s="3" t="s">
        <v>51</v>
      </c>
    </row>
    <row r="6" spans="1:1" x14ac:dyDescent="0.3">
      <c r="A6" s="3" t="s">
        <v>50</v>
      </c>
    </row>
    <row r="7" spans="1:1" x14ac:dyDescent="0.3">
      <c r="A7" s="3" t="s">
        <v>51</v>
      </c>
    </row>
    <row r="8" spans="1:1" x14ac:dyDescent="0.3">
      <c r="A8" s="3" t="s">
        <v>50</v>
      </c>
    </row>
    <row r="9" spans="1:1" x14ac:dyDescent="0.3">
      <c r="A9" s="3" t="s">
        <v>51</v>
      </c>
    </row>
    <row r="10" spans="1:1" x14ac:dyDescent="0.3">
      <c r="A10" s="3" t="s">
        <v>50</v>
      </c>
    </row>
    <row r="11" spans="1:1" x14ac:dyDescent="0.3">
      <c r="A11" s="3"/>
    </row>
    <row r="12" spans="1:1" x14ac:dyDescent="0.3">
      <c r="A12" s="2" t="s">
        <v>52</v>
      </c>
    </row>
    <row r="13" spans="1:1" x14ac:dyDescent="0.3">
      <c r="A13" s="3" t="s">
        <v>53</v>
      </c>
    </row>
    <row r="14" spans="1:1" x14ac:dyDescent="0.3">
      <c r="A14" s="3" t="s">
        <v>54</v>
      </c>
    </row>
    <row r="15" spans="1:1" x14ac:dyDescent="0.3">
      <c r="A15" s="3" t="s">
        <v>54</v>
      </c>
    </row>
    <row r="16" spans="1:1" x14ac:dyDescent="0.3">
      <c r="A16" s="3" t="s">
        <v>54</v>
      </c>
    </row>
    <row r="17" spans="1:1" x14ac:dyDescent="0.3">
      <c r="A17" s="3" t="s">
        <v>54</v>
      </c>
    </row>
    <row r="18" spans="1:1" x14ac:dyDescent="0.3">
      <c r="A18" s="3" t="s">
        <v>54</v>
      </c>
    </row>
    <row r="19" spans="1:1" x14ac:dyDescent="0.3">
      <c r="A19" s="3" t="s">
        <v>54</v>
      </c>
    </row>
    <row r="20" spans="1:1" x14ac:dyDescent="0.3">
      <c r="A20" s="3" t="s">
        <v>54</v>
      </c>
    </row>
    <row r="21" spans="1:1" x14ac:dyDescent="0.3">
      <c r="A21" s="3"/>
    </row>
    <row r="43" spans="1:1" x14ac:dyDescent="0.3">
      <c r="A43" s="6"/>
    </row>
    <row r="44" spans="1:1" x14ac:dyDescent="0.3">
      <c r="A44" s="7"/>
    </row>
    <row r="45" spans="1:1" x14ac:dyDescent="0.3">
      <c r="A45" s="6"/>
    </row>
    <row r="46" spans="1:1" x14ac:dyDescent="0.3">
      <c r="A46" s="6"/>
    </row>
    <row r="47" spans="1:1" x14ac:dyDescent="0.3">
      <c r="A47" s="6"/>
    </row>
    <row r="48" spans="1:1" x14ac:dyDescent="0.3">
      <c r="A48" s="6"/>
    </row>
    <row r="49" spans="1:1" x14ac:dyDescent="0.3">
      <c r="A49" s="4" t="s">
        <v>1</v>
      </c>
    </row>
    <row r="50" spans="1:1" x14ac:dyDescent="0.3">
      <c r="A50" s="4" t="s">
        <v>2</v>
      </c>
    </row>
    <row r="51" spans="1:1" x14ac:dyDescent="0.3">
      <c r="A51" s="4" t="s">
        <v>3</v>
      </c>
    </row>
    <row r="52" spans="1:1" x14ac:dyDescent="0.3">
      <c r="A52" s="4" t="s">
        <v>4</v>
      </c>
    </row>
    <row r="53" spans="1:1" x14ac:dyDescent="0.3">
      <c r="A53" s="4" t="s">
        <v>5</v>
      </c>
    </row>
    <row r="54" spans="1:1" x14ac:dyDescent="0.3">
      <c r="A54" s="3" t="s">
        <v>6</v>
      </c>
    </row>
    <row r="55" spans="1:1" x14ac:dyDescent="0.3">
      <c r="A55" s="3" t="s">
        <v>7</v>
      </c>
    </row>
    <row r="56" spans="1:1" x14ac:dyDescent="0.3">
      <c r="A56" s="3" t="s">
        <v>8</v>
      </c>
    </row>
    <row r="57" spans="1:1" x14ac:dyDescent="0.3">
      <c r="A57" s="3" t="s">
        <v>9</v>
      </c>
    </row>
    <row r="58" spans="1:1" x14ac:dyDescent="0.3">
      <c r="A58" s="3" t="s">
        <v>10</v>
      </c>
    </row>
    <row r="60" spans="1:1" x14ac:dyDescent="0.3">
      <c r="A60" s="3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621D3-1B05-40B6-9A23-F3E73CBDA6A1}">
  <dimension ref="A1:G420"/>
  <sheetViews>
    <sheetView workbookViewId="0">
      <selection activeCell="B11" sqref="B11"/>
    </sheetView>
  </sheetViews>
  <sheetFormatPr baseColWidth="10" defaultRowHeight="14.4" x14ac:dyDescent="0.3"/>
  <cols>
    <col min="1" max="1" width="30.5546875" style="30" customWidth="1"/>
    <col min="2" max="2" width="15.5546875" style="22" customWidth="1"/>
    <col min="3" max="7" width="11.5546875" style="22"/>
  </cols>
  <sheetData>
    <row r="1" spans="1:7" ht="26.4" x14ac:dyDescent="0.3">
      <c r="A1" s="8" t="s">
        <v>12</v>
      </c>
      <c r="B1" s="9" t="s">
        <v>13</v>
      </c>
      <c r="C1" s="8" t="s">
        <v>14</v>
      </c>
      <c r="D1" s="8" t="s">
        <v>15</v>
      </c>
      <c r="E1" s="8" t="s">
        <v>16</v>
      </c>
      <c r="F1" s="8" t="s">
        <v>17</v>
      </c>
      <c r="G1" s="10" t="s">
        <v>18</v>
      </c>
    </row>
    <row r="2" spans="1:7" x14ac:dyDescent="0.3">
      <c r="A2" s="11" t="s">
        <v>32</v>
      </c>
      <c r="B2" s="12" t="s">
        <v>31</v>
      </c>
      <c r="C2" s="13" t="s">
        <v>33</v>
      </c>
      <c r="D2" s="13" t="s">
        <v>21</v>
      </c>
      <c r="E2" s="14" t="s">
        <v>34</v>
      </c>
      <c r="F2" s="13" t="s">
        <v>35</v>
      </c>
      <c r="G2" s="14" t="s">
        <v>36</v>
      </c>
    </row>
    <row r="3" spans="1:7" x14ac:dyDescent="0.3">
      <c r="A3" s="11" t="s">
        <v>37</v>
      </c>
      <c r="B3" s="12" t="s">
        <v>38</v>
      </c>
      <c r="C3" s="13" t="s">
        <v>39</v>
      </c>
      <c r="D3" s="13" t="s">
        <v>20</v>
      </c>
      <c r="E3" s="14" t="s">
        <v>40</v>
      </c>
      <c r="F3" s="13" t="s">
        <v>41</v>
      </c>
      <c r="G3" s="14" t="s">
        <v>42</v>
      </c>
    </row>
    <row r="4" spans="1:7" x14ac:dyDescent="0.3">
      <c r="A4" s="11" t="s">
        <v>43</v>
      </c>
      <c r="B4" s="12" t="s">
        <v>44</v>
      </c>
      <c r="C4" s="13" t="s">
        <v>45</v>
      </c>
      <c r="D4" s="13" t="s">
        <v>19</v>
      </c>
      <c r="E4" s="14" t="s">
        <v>46</v>
      </c>
      <c r="F4" s="13" t="s">
        <v>47</v>
      </c>
      <c r="G4" s="14" t="s">
        <v>48</v>
      </c>
    </row>
    <row r="5" spans="1:7" x14ac:dyDescent="0.3">
      <c r="A5" s="11"/>
      <c r="B5" s="12"/>
      <c r="C5" s="13"/>
      <c r="D5" s="13"/>
      <c r="E5" s="14"/>
      <c r="F5" s="13"/>
      <c r="G5" s="14"/>
    </row>
    <row r="6" spans="1:7" x14ac:dyDescent="0.3">
      <c r="A6" s="11"/>
      <c r="B6" s="12"/>
      <c r="C6" s="15"/>
      <c r="D6" s="13"/>
      <c r="E6" s="14"/>
      <c r="F6" s="13"/>
      <c r="G6" s="14"/>
    </row>
    <row r="7" spans="1:7" x14ac:dyDescent="0.3">
      <c r="A7" s="11"/>
      <c r="B7" s="16"/>
      <c r="C7" s="15"/>
      <c r="D7" s="13"/>
      <c r="E7" s="14"/>
      <c r="F7" s="13"/>
      <c r="G7" s="14"/>
    </row>
    <row r="8" spans="1:7" x14ac:dyDescent="0.3">
      <c r="A8" s="11"/>
      <c r="B8" s="12"/>
      <c r="C8" s="13"/>
      <c r="D8" s="13"/>
      <c r="E8" s="14"/>
      <c r="F8" s="13"/>
      <c r="G8" s="14"/>
    </row>
    <row r="9" spans="1:7" x14ac:dyDescent="0.3">
      <c r="A9" s="11"/>
      <c r="B9" s="12"/>
      <c r="C9" s="13"/>
      <c r="D9" s="13"/>
      <c r="E9" s="14"/>
      <c r="F9" s="13"/>
      <c r="G9" s="14"/>
    </row>
    <row r="10" spans="1:7" x14ac:dyDescent="0.3">
      <c r="A10" s="11"/>
      <c r="B10" s="12"/>
      <c r="C10" s="13"/>
      <c r="D10" s="13"/>
      <c r="E10" s="14"/>
      <c r="F10" s="13"/>
      <c r="G10" s="14"/>
    </row>
    <row r="11" spans="1:7" x14ac:dyDescent="0.3">
      <c r="A11" s="11"/>
      <c r="B11" s="12"/>
      <c r="C11" s="13"/>
      <c r="D11" s="13"/>
      <c r="E11" s="14"/>
      <c r="F11" s="13"/>
      <c r="G11" s="14"/>
    </row>
    <row r="12" spans="1:7" x14ac:dyDescent="0.3">
      <c r="A12" s="11"/>
      <c r="B12" s="12"/>
      <c r="C12" s="13"/>
      <c r="D12" s="13"/>
      <c r="E12" s="14"/>
      <c r="F12" s="13"/>
      <c r="G12" s="14"/>
    </row>
    <row r="13" spans="1:7" x14ac:dyDescent="0.3">
      <c r="A13" s="11"/>
      <c r="B13" s="12"/>
      <c r="C13" s="13"/>
      <c r="D13" s="13"/>
      <c r="E13" s="14"/>
      <c r="F13" s="13"/>
      <c r="G13" s="14"/>
    </row>
    <row r="14" spans="1:7" x14ac:dyDescent="0.3">
      <c r="A14" s="11"/>
      <c r="B14" s="12"/>
      <c r="C14" s="15"/>
      <c r="D14" s="13"/>
      <c r="E14" s="14"/>
      <c r="F14" s="13"/>
      <c r="G14" s="14"/>
    </row>
    <row r="15" spans="1:7" x14ac:dyDescent="0.3">
      <c r="A15" s="11"/>
      <c r="B15" s="16"/>
      <c r="C15" s="15"/>
      <c r="D15" s="13"/>
      <c r="E15" s="14"/>
      <c r="F15" s="13"/>
      <c r="G15" s="14"/>
    </row>
    <row r="16" spans="1:7" x14ac:dyDescent="0.3">
      <c r="A16" s="11"/>
      <c r="B16" s="12"/>
      <c r="C16" s="13"/>
      <c r="D16" s="13"/>
      <c r="E16" s="14"/>
      <c r="F16" s="13"/>
      <c r="G16" s="14"/>
    </row>
    <row r="17" spans="1:7" x14ac:dyDescent="0.3">
      <c r="A17" s="11"/>
      <c r="B17" s="12"/>
      <c r="C17" s="13"/>
      <c r="D17" s="13"/>
      <c r="E17" s="14"/>
      <c r="F17" s="13"/>
      <c r="G17" s="14"/>
    </row>
    <row r="18" spans="1:7" x14ac:dyDescent="0.3">
      <c r="A18" s="11"/>
      <c r="B18" s="12"/>
      <c r="C18" s="13"/>
      <c r="D18" s="13"/>
      <c r="E18" s="14"/>
      <c r="F18" s="13"/>
      <c r="G18" s="14"/>
    </row>
    <row r="19" spans="1:7" x14ac:dyDescent="0.3">
      <c r="A19" s="11"/>
      <c r="B19" s="12"/>
      <c r="C19" s="13"/>
      <c r="D19" s="13"/>
      <c r="E19" s="14"/>
      <c r="F19" s="13"/>
      <c r="G19" s="14"/>
    </row>
    <row r="20" spans="1:7" x14ac:dyDescent="0.3">
      <c r="A20" s="11"/>
      <c r="B20" s="12"/>
      <c r="C20" s="13"/>
      <c r="D20" s="13"/>
      <c r="E20" s="14"/>
      <c r="F20" s="13"/>
      <c r="G20" s="14"/>
    </row>
    <row r="21" spans="1:7" x14ac:dyDescent="0.3">
      <c r="A21" s="11"/>
      <c r="B21" s="12"/>
      <c r="C21" s="13"/>
      <c r="D21" s="13"/>
      <c r="E21" s="14"/>
      <c r="F21" s="13"/>
      <c r="G21" s="14"/>
    </row>
    <row r="22" spans="1:7" x14ac:dyDescent="0.3">
      <c r="A22" s="11"/>
      <c r="B22" s="12"/>
      <c r="C22" s="15"/>
      <c r="D22" s="13"/>
      <c r="E22" s="14"/>
      <c r="F22" s="13"/>
      <c r="G22" s="14"/>
    </row>
    <row r="23" spans="1:7" x14ac:dyDescent="0.3">
      <c r="A23" s="11"/>
      <c r="B23" s="16"/>
      <c r="C23" s="15"/>
      <c r="D23" s="13"/>
      <c r="E23" s="14"/>
      <c r="F23" s="13"/>
      <c r="G23" s="14"/>
    </row>
    <row r="24" spans="1:7" x14ac:dyDescent="0.3">
      <c r="A24" s="11"/>
      <c r="B24" s="12"/>
      <c r="C24" s="13"/>
      <c r="D24" s="13"/>
      <c r="E24" s="14"/>
      <c r="F24" s="13"/>
      <c r="G24" s="14"/>
    </row>
    <row r="25" spans="1:7" x14ac:dyDescent="0.3">
      <c r="A25" s="11"/>
      <c r="B25" s="12"/>
      <c r="C25" s="13"/>
      <c r="D25" s="13"/>
      <c r="E25" s="14"/>
      <c r="F25" s="13"/>
      <c r="G25" s="14"/>
    </row>
    <row r="26" spans="1:7" x14ac:dyDescent="0.3">
      <c r="A26" s="11"/>
      <c r="B26" s="12"/>
      <c r="C26" s="13"/>
      <c r="D26" s="13"/>
      <c r="E26" s="14"/>
      <c r="F26" s="13"/>
      <c r="G26" s="14"/>
    </row>
    <row r="27" spans="1:7" x14ac:dyDescent="0.3">
      <c r="A27" s="11"/>
      <c r="B27" s="12"/>
      <c r="C27" s="13"/>
      <c r="D27" s="13"/>
      <c r="E27" s="14"/>
      <c r="F27" s="13"/>
      <c r="G27" s="14"/>
    </row>
    <row r="28" spans="1:7" x14ac:dyDescent="0.3">
      <c r="A28" s="11"/>
      <c r="B28" s="12"/>
      <c r="C28" s="13"/>
      <c r="D28" s="13"/>
      <c r="E28" s="14"/>
      <c r="F28" s="13"/>
      <c r="G28" s="14"/>
    </row>
    <row r="29" spans="1:7" x14ac:dyDescent="0.3">
      <c r="A29" s="11"/>
      <c r="B29" s="12"/>
      <c r="C29" s="13"/>
      <c r="D29" s="13"/>
      <c r="E29" s="14"/>
      <c r="F29" s="13"/>
      <c r="G29" s="14"/>
    </row>
    <row r="30" spans="1:7" x14ac:dyDescent="0.3">
      <c r="A30" s="11"/>
      <c r="B30" s="12"/>
      <c r="C30" s="15"/>
      <c r="D30" s="13"/>
      <c r="E30" s="14"/>
      <c r="F30" s="13"/>
      <c r="G30" s="14"/>
    </row>
    <row r="31" spans="1:7" x14ac:dyDescent="0.3">
      <c r="A31" s="11"/>
      <c r="B31" s="16"/>
      <c r="C31" s="15"/>
      <c r="D31" s="13"/>
      <c r="E31" s="14"/>
      <c r="F31" s="13"/>
      <c r="G31" s="14"/>
    </row>
    <row r="32" spans="1:7" x14ac:dyDescent="0.3">
      <c r="A32" s="11"/>
      <c r="B32" s="12"/>
      <c r="C32" s="13"/>
      <c r="D32" s="13"/>
      <c r="E32" s="14"/>
      <c r="F32" s="13"/>
      <c r="G32" s="14"/>
    </row>
    <row r="33" spans="1:7" x14ac:dyDescent="0.3">
      <c r="A33" s="11"/>
      <c r="B33" s="12"/>
      <c r="C33" s="13"/>
      <c r="D33" s="13"/>
      <c r="E33" s="14"/>
      <c r="F33" s="13"/>
      <c r="G33" s="14"/>
    </row>
    <row r="34" spans="1:7" x14ac:dyDescent="0.3">
      <c r="A34" s="11"/>
      <c r="B34" s="12"/>
      <c r="C34" s="14"/>
      <c r="D34" s="13"/>
      <c r="E34" s="17"/>
      <c r="F34" s="18"/>
      <c r="G34" s="17"/>
    </row>
    <row r="35" spans="1:7" x14ac:dyDescent="0.3">
      <c r="A35" s="19"/>
      <c r="B35" s="12"/>
      <c r="C35" s="14"/>
      <c r="D35" s="13"/>
      <c r="E35" s="17"/>
      <c r="F35" s="18"/>
      <c r="G35" s="17"/>
    </row>
    <row r="36" spans="1:7" x14ac:dyDescent="0.3">
      <c r="A36" s="11"/>
      <c r="B36" s="12"/>
      <c r="C36" s="17"/>
      <c r="D36" s="18"/>
      <c r="E36" s="18"/>
      <c r="F36" s="18"/>
      <c r="G36" s="20"/>
    </row>
    <row r="37" spans="1:7" x14ac:dyDescent="0.3">
      <c r="A37" s="11"/>
      <c r="B37" s="16"/>
      <c r="C37" s="17"/>
      <c r="D37" s="18"/>
      <c r="E37" s="18"/>
      <c r="F37" s="18"/>
      <c r="G37" s="20"/>
    </row>
    <row r="38" spans="1:7" x14ac:dyDescent="0.3">
      <c r="A38" s="11"/>
      <c r="B38" s="12"/>
      <c r="C38" s="18"/>
      <c r="D38" s="18"/>
      <c r="E38" s="17"/>
      <c r="F38" s="17"/>
      <c r="G38" s="20"/>
    </row>
    <row r="39" spans="1:7" x14ac:dyDescent="0.3">
      <c r="A39" s="11"/>
      <c r="B39" s="16"/>
      <c r="C39" s="18"/>
      <c r="D39" s="18"/>
      <c r="E39" s="17"/>
      <c r="F39" s="17"/>
      <c r="G39" s="20"/>
    </row>
    <row r="40" spans="1:7" x14ac:dyDescent="0.3">
      <c r="A40" s="11"/>
      <c r="B40" s="14"/>
      <c r="C40" s="15"/>
      <c r="D40" s="21"/>
      <c r="E40" s="17"/>
      <c r="F40" s="17"/>
      <c r="G40" s="17"/>
    </row>
    <row r="41" spans="1:7" x14ac:dyDescent="0.3">
      <c r="A41" s="11"/>
      <c r="B41" s="14"/>
      <c r="C41" s="15"/>
      <c r="D41" s="21"/>
      <c r="E41" s="17"/>
      <c r="F41" s="17"/>
      <c r="G41" s="17"/>
    </row>
    <row r="42" spans="1:7" x14ac:dyDescent="0.3">
      <c r="A42" s="11"/>
      <c r="B42" s="14"/>
      <c r="C42" s="15"/>
      <c r="D42" s="21"/>
      <c r="E42" s="17"/>
      <c r="F42" s="18"/>
      <c r="G42" s="17"/>
    </row>
    <row r="43" spans="1:7" x14ac:dyDescent="0.3">
      <c r="A43" s="11"/>
      <c r="B43" s="14"/>
      <c r="C43" s="15"/>
      <c r="D43" s="21"/>
      <c r="E43" s="17"/>
      <c r="F43" s="18"/>
      <c r="G43" s="17"/>
    </row>
    <row r="44" spans="1:7" x14ac:dyDescent="0.3">
      <c r="A44" s="11"/>
      <c r="B44" s="14"/>
      <c r="C44" s="15"/>
      <c r="D44" s="21"/>
      <c r="E44" s="17"/>
      <c r="F44" s="18"/>
      <c r="G44" s="17"/>
    </row>
    <row r="45" spans="1:7" x14ac:dyDescent="0.3">
      <c r="A45" s="11"/>
      <c r="B45" s="14"/>
      <c r="C45" s="15"/>
      <c r="D45" s="21"/>
      <c r="E45" s="17"/>
      <c r="F45" s="18"/>
      <c r="G45" s="17"/>
    </row>
    <row r="46" spans="1:7" x14ac:dyDescent="0.3">
      <c r="A46" s="11"/>
      <c r="B46" s="14"/>
      <c r="C46" s="15"/>
      <c r="D46" s="21"/>
      <c r="E46" s="17"/>
      <c r="F46" s="17"/>
      <c r="G46" s="17"/>
    </row>
    <row r="47" spans="1:7" x14ac:dyDescent="0.3">
      <c r="A47" s="11"/>
      <c r="B47" s="14"/>
      <c r="C47" s="15"/>
      <c r="D47" s="21"/>
      <c r="E47" s="17"/>
      <c r="F47" s="17"/>
      <c r="G47" s="17"/>
    </row>
    <row r="48" spans="1:7" x14ac:dyDescent="0.3">
      <c r="A48" s="11"/>
      <c r="B48" s="14"/>
      <c r="C48" s="15"/>
      <c r="D48" s="21"/>
      <c r="E48" s="17"/>
      <c r="F48" s="18"/>
      <c r="G48" s="17"/>
    </row>
    <row r="49" spans="1:7" x14ac:dyDescent="0.3">
      <c r="A49" s="11"/>
      <c r="B49" s="14"/>
      <c r="C49" s="15"/>
      <c r="D49" s="21"/>
      <c r="E49" s="17"/>
      <c r="F49" s="18"/>
      <c r="G49" s="17"/>
    </row>
    <row r="50" spans="1:7" x14ac:dyDescent="0.3">
      <c r="A50" s="11"/>
      <c r="B50" s="14"/>
      <c r="C50" s="15"/>
      <c r="D50" s="21"/>
      <c r="E50" s="17"/>
      <c r="F50" s="18"/>
      <c r="G50" s="17"/>
    </row>
    <row r="51" spans="1:7" x14ac:dyDescent="0.3">
      <c r="A51" s="11"/>
      <c r="B51" s="14"/>
      <c r="C51" s="15"/>
      <c r="D51" s="21"/>
      <c r="E51" s="17"/>
      <c r="F51" s="18"/>
      <c r="G51" s="17"/>
    </row>
    <row r="52" spans="1:7" x14ac:dyDescent="0.3">
      <c r="A52" s="11"/>
      <c r="B52" s="14"/>
      <c r="C52" s="15"/>
      <c r="D52" s="21"/>
      <c r="E52" s="17"/>
      <c r="F52" s="18"/>
      <c r="G52" s="17"/>
    </row>
    <row r="53" spans="1:7" x14ac:dyDescent="0.3">
      <c r="A53" s="11"/>
      <c r="B53" s="14"/>
      <c r="C53" s="15"/>
      <c r="D53" s="21"/>
      <c r="E53" s="17"/>
      <c r="F53" s="18"/>
      <c r="G53" s="17"/>
    </row>
    <row r="54" spans="1:7" x14ac:dyDescent="0.3">
      <c r="A54" s="11"/>
      <c r="B54" s="14"/>
      <c r="C54" s="15"/>
      <c r="D54" s="21"/>
      <c r="E54" s="17"/>
      <c r="F54" s="18"/>
      <c r="G54" s="17"/>
    </row>
    <row r="55" spans="1:7" x14ac:dyDescent="0.3">
      <c r="A55" s="11"/>
      <c r="B55" s="14"/>
      <c r="D55" s="21"/>
      <c r="E55" s="17"/>
      <c r="F55" s="18"/>
      <c r="G55" s="17"/>
    </row>
    <row r="56" spans="1:7" x14ac:dyDescent="0.3">
      <c r="A56" s="11"/>
      <c r="B56" s="14"/>
      <c r="C56" s="15"/>
      <c r="D56" s="21"/>
      <c r="E56" s="17"/>
      <c r="F56" s="18"/>
      <c r="G56" s="17"/>
    </row>
    <row r="57" spans="1:7" x14ac:dyDescent="0.3">
      <c r="A57" s="11"/>
      <c r="B57" s="14"/>
      <c r="C57" s="15"/>
      <c r="D57" s="21"/>
      <c r="E57" s="17"/>
      <c r="F57" s="17"/>
      <c r="G57" s="17"/>
    </row>
    <row r="58" spans="1:7" x14ac:dyDescent="0.3">
      <c r="A58" s="11"/>
      <c r="B58" s="14"/>
      <c r="C58" s="15"/>
      <c r="D58" s="21"/>
      <c r="E58" s="17"/>
      <c r="F58" s="17"/>
      <c r="G58" s="17"/>
    </row>
    <row r="59" spans="1:7" x14ac:dyDescent="0.3">
      <c r="A59" s="11"/>
      <c r="B59" s="14"/>
      <c r="C59" s="15"/>
      <c r="D59" s="21"/>
      <c r="E59" s="17"/>
      <c r="F59" s="17"/>
      <c r="G59" s="17"/>
    </row>
    <row r="60" spans="1:7" x14ac:dyDescent="0.3">
      <c r="A60" s="11"/>
      <c r="B60" s="14"/>
      <c r="C60" s="15"/>
      <c r="D60" s="21"/>
      <c r="E60" s="17"/>
      <c r="F60" s="18"/>
      <c r="G60" s="17"/>
    </row>
    <row r="61" spans="1:7" x14ac:dyDescent="0.3">
      <c r="A61" s="11"/>
      <c r="B61" s="14"/>
      <c r="C61" s="15"/>
      <c r="D61" s="21"/>
      <c r="E61" s="17"/>
      <c r="F61" s="18"/>
      <c r="G61" s="17"/>
    </row>
    <row r="62" spans="1:7" x14ac:dyDescent="0.3">
      <c r="A62" s="11"/>
      <c r="B62" s="14"/>
      <c r="C62" s="15"/>
      <c r="D62" s="21"/>
      <c r="E62" s="17"/>
      <c r="F62" s="18"/>
      <c r="G62" s="17"/>
    </row>
    <row r="63" spans="1:7" x14ac:dyDescent="0.3">
      <c r="A63" s="11"/>
      <c r="B63" s="14"/>
      <c r="C63" s="15"/>
      <c r="D63" s="21"/>
      <c r="E63" s="17"/>
      <c r="F63" s="18"/>
      <c r="G63" s="17"/>
    </row>
    <row r="64" spans="1:7" x14ac:dyDescent="0.3">
      <c r="A64" s="11"/>
      <c r="B64" s="14"/>
      <c r="C64" s="15"/>
      <c r="D64" s="21"/>
      <c r="E64" s="17"/>
      <c r="F64" s="18"/>
      <c r="G64" s="17"/>
    </row>
    <row r="65" spans="1:7" x14ac:dyDescent="0.3">
      <c r="A65" s="11"/>
      <c r="B65" s="14"/>
      <c r="C65" s="15"/>
      <c r="D65" s="21"/>
      <c r="E65" s="17"/>
      <c r="F65" s="17"/>
      <c r="G65" s="17"/>
    </row>
    <row r="66" spans="1:7" x14ac:dyDescent="0.3">
      <c r="A66" s="11"/>
      <c r="B66" s="14"/>
      <c r="D66" s="21"/>
      <c r="E66" s="17"/>
      <c r="F66" s="17"/>
      <c r="G66" s="17"/>
    </row>
    <row r="67" spans="1:7" x14ac:dyDescent="0.3">
      <c r="A67" s="11"/>
      <c r="B67" s="14"/>
      <c r="C67" s="15"/>
      <c r="D67" s="21"/>
      <c r="E67" s="17"/>
      <c r="F67" s="17"/>
      <c r="G67" s="17"/>
    </row>
    <row r="68" spans="1:7" x14ac:dyDescent="0.3">
      <c r="A68" s="11"/>
      <c r="B68" s="14"/>
      <c r="C68" s="15"/>
      <c r="D68" s="21"/>
      <c r="E68" s="17"/>
      <c r="F68" s="18"/>
      <c r="G68" s="17"/>
    </row>
    <row r="69" spans="1:7" x14ac:dyDescent="0.3">
      <c r="A69" s="11"/>
      <c r="B69" s="14"/>
      <c r="C69" s="15"/>
      <c r="D69" s="21"/>
      <c r="E69" s="17"/>
      <c r="F69" s="17"/>
      <c r="G69" s="17"/>
    </row>
    <row r="70" spans="1:7" x14ac:dyDescent="0.3">
      <c r="A70" s="11"/>
      <c r="B70" s="14"/>
      <c r="C70" s="15"/>
      <c r="D70" s="21"/>
      <c r="E70" s="17"/>
      <c r="F70" s="17"/>
      <c r="G70" s="17"/>
    </row>
    <row r="71" spans="1:7" x14ac:dyDescent="0.3">
      <c r="A71" s="11"/>
      <c r="B71" s="14"/>
      <c r="C71" s="15"/>
      <c r="D71" s="21"/>
      <c r="E71" s="17"/>
      <c r="F71" s="18"/>
      <c r="G71" s="17"/>
    </row>
    <row r="72" spans="1:7" x14ac:dyDescent="0.3">
      <c r="A72" s="11"/>
      <c r="B72" s="14"/>
      <c r="C72" s="15"/>
      <c r="D72" s="21"/>
      <c r="E72" s="17"/>
      <c r="F72" s="18"/>
      <c r="G72" s="17"/>
    </row>
    <row r="73" spans="1:7" x14ac:dyDescent="0.3">
      <c r="A73" s="11"/>
      <c r="B73" s="14"/>
      <c r="C73" s="15"/>
      <c r="D73" s="21"/>
      <c r="E73" s="17"/>
      <c r="F73" s="18"/>
      <c r="G73" s="17"/>
    </row>
    <row r="74" spans="1:7" x14ac:dyDescent="0.3">
      <c r="A74" s="11"/>
      <c r="B74" s="14"/>
      <c r="C74" s="15"/>
      <c r="D74" s="21"/>
      <c r="E74" s="17"/>
      <c r="F74" s="18"/>
      <c r="G74" s="17"/>
    </row>
    <row r="75" spans="1:7" x14ac:dyDescent="0.3">
      <c r="A75" s="11"/>
      <c r="B75" s="14"/>
      <c r="C75" s="15"/>
      <c r="D75" s="21"/>
      <c r="E75" s="17"/>
      <c r="F75" s="17"/>
      <c r="G75" s="17"/>
    </row>
    <row r="76" spans="1:7" x14ac:dyDescent="0.3">
      <c r="A76" s="11"/>
      <c r="B76" s="14"/>
      <c r="C76" s="15"/>
      <c r="D76" s="21"/>
      <c r="E76" s="17"/>
      <c r="F76" s="17"/>
      <c r="G76" s="17"/>
    </row>
    <row r="77" spans="1:7" x14ac:dyDescent="0.3">
      <c r="A77" s="11"/>
      <c r="B77" s="14"/>
      <c r="C77" s="15"/>
      <c r="D77" s="21"/>
      <c r="E77" s="17"/>
      <c r="F77" s="18"/>
      <c r="G77" s="17"/>
    </row>
    <row r="78" spans="1:7" x14ac:dyDescent="0.3">
      <c r="A78" s="11"/>
      <c r="B78" s="14"/>
      <c r="C78" s="15"/>
      <c r="D78" s="21"/>
      <c r="E78" s="17"/>
      <c r="F78" s="18"/>
      <c r="G78" s="17"/>
    </row>
    <row r="79" spans="1:7" x14ac:dyDescent="0.3">
      <c r="A79" s="11"/>
      <c r="B79" s="14"/>
      <c r="C79" s="15"/>
      <c r="D79" s="21"/>
      <c r="E79" s="17"/>
      <c r="F79" s="18"/>
      <c r="G79" s="17"/>
    </row>
    <row r="80" spans="1:7" x14ac:dyDescent="0.3">
      <c r="A80" s="11"/>
      <c r="B80" s="14"/>
      <c r="C80" s="15"/>
      <c r="D80" s="21"/>
      <c r="E80" s="17"/>
      <c r="F80" s="18"/>
      <c r="G80" s="17"/>
    </row>
    <row r="81" spans="1:7" x14ac:dyDescent="0.3">
      <c r="A81" s="11"/>
      <c r="B81" s="14"/>
      <c r="C81" s="15"/>
      <c r="D81" s="21"/>
      <c r="E81" s="17"/>
      <c r="F81" s="18"/>
      <c r="G81" s="17"/>
    </row>
    <row r="82" spans="1:7" x14ac:dyDescent="0.3">
      <c r="A82" s="11"/>
      <c r="B82" s="14"/>
      <c r="C82" s="15"/>
      <c r="D82" s="21"/>
      <c r="E82" s="17"/>
      <c r="F82" s="18"/>
      <c r="G82" s="17"/>
    </row>
    <row r="83" spans="1:7" x14ac:dyDescent="0.3">
      <c r="A83" s="11"/>
      <c r="B83" s="14"/>
      <c r="C83" s="15"/>
      <c r="D83" s="21"/>
      <c r="E83" s="17"/>
      <c r="F83" s="18"/>
      <c r="G83" s="17"/>
    </row>
    <row r="84" spans="1:7" x14ac:dyDescent="0.3">
      <c r="A84" s="11"/>
      <c r="B84" s="14"/>
      <c r="D84" s="21"/>
      <c r="E84" s="17"/>
      <c r="F84" s="18"/>
      <c r="G84" s="17"/>
    </row>
    <row r="85" spans="1:7" x14ac:dyDescent="0.3">
      <c r="A85" s="11"/>
      <c r="B85" s="14"/>
      <c r="C85" s="15"/>
      <c r="D85" s="21"/>
      <c r="E85" s="17"/>
      <c r="F85" s="18"/>
      <c r="G85" s="17"/>
    </row>
    <row r="86" spans="1:7" x14ac:dyDescent="0.3">
      <c r="A86" s="11"/>
      <c r="B86" s="14"/>
      <c r="C86" s="15"/>
      <c r="D86" s="21"/>
      <c r="E86" s="17"/>
      <c r="F86" s="17"/>
      <c r="G86" s="17"/>
    </row>
    <row r="87" spans="1:7" x14ac:dyDescent="0.3">
      <c r="A87" s="11"/>
      <c r="B87" s="14"/>
      <c r="C87" s="15"/>
      <c r="D87" s="21"/>
      <c r="E87" s="17"/>
      <c r="F87" s="17"/>
      <c r="G87" s="17"/>
    </row>
    <row r="88" spans="1:7" x14ac:dyDescent="0.3">
      <c r="A88" s="11"/>
      <c r="B88" s="14"/>
      <c r="C88" s="15"/>
      <c r="D88" s="21"/>
      <c r="E88" s="17"/>
      <c r="F88" s="17"/>
      <c r="G88" s="17"/>
    </row>
    <row r="89" spans="1:7" x14ac:dyDescent="0.3">
      <c r="A89" s="11"/>
      <c r="B89" s="14"/>
      <c r="C89" s="15"/>
      <c r="D89" s="21"/>
      <c r="E89" s="17"/>
      <c r="F89" s="18"/>
      <c r="G89" s="17"/>
    </row>
    <row r="90" spans="1:7" x14ac:dyDescent="0.3">
      <c r="A90" s="11"/>
      <c r="B90" s="14"/>
      <c r="C90" s="15"/>
      <c r="D90" s="21"/>
      <c r="E90" s="17"/>
      <c r="F90" s="18"/>
      <c r="G90" s="17"/>
    </row>
    <row r="91" spans="1:7" x14ac:dyDescent="0.3">
      <c r="A91" s="11"/>
      <c r="B91" s="14"/>
      <c r="C91" s="15"/>
      <c r="D91" s="21"/>
      <c r="E91" s="17"/>
      <c r="F91" s="18"/>
      <c r="G91" s="17"/>
    </row>
    <row r="92" spans="1:7" x14ac:dyDescent="0.3">
      <c r="A92" s="11"/>
      <c r="B92" s="14"/>
      <c r="C92" s="15"/>
      <c r="D92" s="21"/>
      <c r="E92" s="17"/>
      <c r="F92" s="18"/>
      <c r="G92" s="17"/>
    </row>
    <row r="93" spans="1:7" x14ac:dyDescent="0.3">
      <c r="A93" s="11"/>
      <c r="B93" s="14"/>
      <c r="C93" s="15"/>
      <c r="D93" s="21"/>
      <c r="E93" s="17"/>
      <c r="F93" s="18"/>
      <c r="G93" s="17"/>
    </row>
    <row r="94" spans="1:7" x14ac:dyDescent="0.3">
      <c r="A94" s="11"/>
      <c r="B94" s="14"/>
      <c r="C94" s="15"/>
      <c r="D94" s="21"/>
      <c r="E94" s="17"/>
      <c r="F94" s="17"/>
      <c r="G94" s="17"/>
    </row>
    <row r="95" spans="1:7" x14ac:dyDescent="0.3">
      <c r="A95" s="11"/>
      <c r="B95" s="14"/>
      <c r="D95" s="21"/>
      <c r="E95" s="17"/>
      <c r="F95" s="17"/>
      <c r="G95" s="17"/>
    </row>
    <row r="96" spans="1:7" x14ac:dyDescent="0.3">
      <c r="A96" s="11"/>
      <c r="B96" s="14"/>
      <c r="C96" s="15"/>
      <c r="D96" s="21"/>
      <c r="E96" s="17"/>
      <c r="F96" s="17"/>
      <c r="G96" s="17"/>
    </row>
    <row r="97" spans="1:7" x14ac:dyDescent="0.3">
      <c r="A97" s="11"/>
      <c r="B97" s="14"/>
      <c r="C97" s="15"/>
      <c r="D97" s="21"/>
      <c r="E97" s="17"/>
      <c r="F97" s="18"/>
      <c r="G97" s="17"/>
    </row>
    <row r="98" spans="1:7" x14ac:dyDescent="0.3">
      <c r="A98" s="11"/>
      <c r="B98" s="14"/>
      <c r="C98" s="15"/>
      <c r="D98" s="21"/>
      <c r="E98" s="17"/>
      <c r="F98" s="17"/>
      <c r="G98" s="17"/>
    </row>
    <row r="99" spans="1:7" x14ac:dyDescent="0.3">
      <c r="A99" s="11"/>
      <c r="B99" s="14"/>
      <c r="C99" s="15"/>
      <c r="D99" s="21"/>
      <c r="E99" s="17"/>
      <c r="F99" s="17"/>
      <c r="G99" s="17"/>
    </row>
    <row r="100" spans="1:7" x14ac:dyDescent="0.3">
      <c r="A100" s="11"/>
      <c r="B100" s="14"/>
      <c r="C100" s="15"/>
      <c r="D100" s="21"/>
      <c r="E100" s="17"/>
      <c r="F100" s="18"/>
      <c r="G100" s="17"/>
    </row>
    <row r="101" spans="1:7" x14ac:dyDescent="0.3">
      <c r="A101" s="11"/>
      <c r="B101" s="14"/>
      <c r="C101" s="15"/>
      <c r="D101" s="21"/>
      <c r="E101" s="17"/>
      <c r="F101" s="18"/>
      <c r="G101" s="17"/>
    </row>
    <row r="102" spans="1:7" x14ac:dyDescent="0.3">
      <c r="A102" s="11"/>
      <c r="B102" s="14"/>
      <c r="C102" s="15"/>
      <c r="D102" s="21"/>
      <c r="E102" s="17"/>
      <c r="F102" s="18"/>
      <c r="G102" s="17"/>
    </row>
    <row r="103" spans="1:7" x14ac:dyDescent="0.3">
      <c r="A103" s="11"/>
      <c r="B103" s="14"/>
      <c r="C103" s="15"/>
      <c r="D103" s="21"/>
      <c r="E103" s="17"/>
      <c r="F103" s="18"/>
      <c r="G103" s="17"/>
    </row>
    <row r="104" spans="1:7" x14ac:dyDescent="0.3">
      <c r="A104" s="11"/>
      <c r="B104" s="14"/>
      <c r="C104" s="15"/>
      <c r="D104" s="21"/>
      <c r="E104" s="17"/>
      <c r="F104" s="17"/>
      <c r="G104" s="17"/>
    </row>
    <row r="105" spans="1:7" x14ac:dyDescent="0.3">
      <c r="A105" s="11"/>
      <c r="B105" s="14"/>
      <c r="C105" s="15"/>
      <c r="D105" s="21"/>
      <c r="E105" s="17"/>
      <c r="F105" s="17"/>
      <c r="G105" s="17"/>
    </row>
    <row r="106" spans="1:7" x14ac:dyDescent="0.3">
      <c r="A106" s="11"/>
      <c r="B106" s="14"/>
      <c r="C106" s="15"/>
      <c r="D106" s="21"/>
      <c r="E106" s="17"/>
      <c r="F106" s="18"/>
      <c r="G106" s="17"/>
    </row>
    <row r="107" spans="1:7" x14ac:dyDescent="0.3">
      <c r="A107" s="11"/>
      <c r="B107" s="14"/>
      <c r="C107" s="15"/>
      <c r="D107" s="21"/>
      <c r="E107" s="17"/>
      <c r="F107" s="18"/>
      <c r="G107" s="17"/>
    </row>
    <row r="108" spans="1:7" x14ac:dyDescent="0.3">
      <c r="A108" s="11"/>
      <c r="B108" s="14"/>
      <c r="C108" s="15"/>
      <c r="D108" s="21"/>
      <c r="E108" s="17"/>
      <c r="F108" s="18"/>
      <c r="G108" s="17"/>
    </row>
    <row r="109" spans="1:7" x14ac:dyDescent="0.3">
      <c r="A109" s="11"/>
      <c r="B109" s="14"/>
      <c r="C109" s="15"/>
      <c r="D109" s="21"/>
      <c r="E109" s="17"/>
      <c r="F109" s="18"/>
      <c r="G109" s="17"/>
    </row>
    <row r="110" spans="1:7" x14ac:dyDescent="0.3">
      <c r="A110" s="11"/>
      <c r="B110" s="14"/>
      <c r="C110" s="15"/>
      <c r="D110" s="21"/>
      <c r="E110" s="17"/>
      <c r="F110" s="18"/>
      <c r="G110" s="17"/>
    </row>
    <row r="111" spans="1:7" x14ac:dyDescent="0.3">
      <c r="A111" s="11"/>
      <c r="B111" s="14"/>
      <c r="C111" s="15"/>
      <c r="D111" s="21"/>
      <c r="E111" s="17"/>
      <c r="F111" s="18"/>
      <c r="G111" s="17"/>
    </row>
    <row r="112" spans="1:7" x14ac:dyDescent="0.3">
      <c r="A112" s="11"/>
      <c r="B112" s="14"/>
      <c r="C112" s="15"/>
      <c r="D112" s="21"/>
      <c r="E112" s="17"/>
      <c r="F112" s="18"/>
      <c r="G112" s="17"/>
    </row>
    <row r="113" spans="1:7" x14ac:dyDescent="0.3">
      <c r="A113" s="11"/>
      <c r="B113" s="14"/>
      <c r="D113" s="21"/>
      <c r="E113" s="17"/>
      <c r="F113" s="18"/>
      <c r="G113" s="17"/>
    </row>
    <row r="114" spans="1:7" x14ac:dyDescent="0.3">
      <c r="A114" s="11"/>
      <c r="B114" s="14"/>
      <c r="C114" s="15"/>
      <c r="D114" s="21"/>
      <c r="E114" s="17"/>
      <c r="F114" s="18"/>
      <c r="G114" s="17"/>
    </row>
    <row r="115" spans="1:7" x14ac:dyDescent="0.3">
      <c r="A115" s="11"/>
      <c r="B115" s="14"/>
      <c r="C115" s="15"/>
      <c r="D115" s="21"/>
      <c r="E115" s="17"/>
      <c r="F115" s="17"/>
      <c r="G115" s="17"/>
    </row>
    <row r="116" spans="1:7" x14ac:dyDescent="0.3">
      <c r="A116" s="11"/>
      <c r="B116" s="14"/>
      <c r="C116" s="15"/>
      <c r="D116" s="21"/>
      <c r="E116" s="17"/>
      <c r="F116" s="17"/>
      <c r="G116" s="17"/>
    </row>
    <row r="117" spans="1:7" x14ac:dyDescent="0.3">
      <c r="A117" s="11"/>
      <c r="B117" s="14"/>
      <c r="C117" s="15"/>
      <c r="D117" s="21"/>
      <c r="E117" s="17"/>
      <c r="F117" s="17"/>
      <c r="G117" s="17"/>
    </row>
    <row r="118" spans="1:7" x14ac:dyDescent="0.3">
      <c r="A118" s="11"/>
      <c r="B118" s="14"/>
      <c r="C118" s="15"/>
      <c r="D118" s="21"/>
      <c r="E118" s="17"/>
      <c r="F118" s="18"/>
      <c r="G118" s="17"/>
    </row>
    <row r="119" spans="1:7" x14ac:dyDescent="0.3">
      <c r="A119" s="11"/>
      <c r="B119" s="14"/>
      <c r="C119" s="15"/>
      <c r="D119" s="21"/>
      <c r="E119" s="17"/>
      <c r="F119" s="18"/>
      <c r="G119" s="17"/>
    </row>
    <row r="120" spans="1:7" x14ac:dyDescent="0.3">
      <c r="A120" s="11"/>
      <c r="B120" s="14"/>
      <c r="C120" s="15"/>
      <c r="D120" s="21"/>
      <c r="E120" s="17"/>
      <c r="F120" s="18"/>
      <c r="G120" s="17"/>
    </row>
    <row r="121" spans="1:7" x14ac:dyDescent="0.3">
      <c r="A121" s="11"/>
      <c r="B121" s="14"/>
      <c r="C121" s="15"/>
      <c r="D121" s="21"/>
      <c r="E121" s="17"/>
      <c r="F121" s="18"/>
      <c r="G121" s="17"/>
    </row>
    <row r="122" spans="1:7" x14ac:dyDescent="0.3">
      <c r="A122" s="11"/>
      <c r="B122" s="14"/>
      <c r="C122" s="15"/>
      <c r="D122" s="21"/>
      <c r="E122" s="17"/>
      <c r="F122" s="18"/>
      <c r="G122" s="17"/>
    </row>
    <row r="123" spans="1:7" x14ac:dyDescent="0.3">
      <c r="A123" s="11"/>
      <c r="B123" s="14"/>
      <c r="C123" s="15"/>
      <c r="D123" s="21"/>
      <c r="E123" s="17"/>
      <c r="F123" s="17"/>
      <c r="G123" s="17"/>
    </row>
    <row r="124" spans="1:7" x14ac:dyDescent="0.3">
      <c r="A124" s="11"/>
      <c r="B124" s="14"/>
      <c r="D124" s="21"/>
      <c r="E124" s="17"/>
      <c r="F124" s="17"/>
      <c r="G124" s="17"/>
    </row>
    <row r="125" spans="1:7" x14ac:dyDescent="0.3">
      <c r="A125" s="11"/>
      <c r="B125" s="14"/>
      <c r="C125" s="15"/>
      <c r="D125" s="21"/>
      <c r="E125" s="17"/>
      <c r="F125" s="17"/>
      <c r="G125" s="17"/>
    </row>
    <row r="126" spans="1:7" x14ac:dyDescent="0.3">
      <c r="A126" s="11"/>
      <c r="B126" s="14"/>
      <c r="C126" s="15"/>
      <c r="D126" s="21"/>
      <c r="E126" s="17"/>
      <c r="F126" s="18"/>
      <c r="G126" s="17"/>
    </row>
    <row r="127" spans="1:7" x14ac:dyDescent="0.3">
      <c r="A127" s="11"/>
      <c r="B127" s="14"/>
      <c r="C127" s="15"/>
      <c r="D127" s="21"/>
      <c r="E127" s="17"/>
      <c r="F127" s="17"/>
      <c r="G127" s="17"/>
    </row>
    <row r="128" spans="1:7" x14ac:dyDescent="0.3">
      <c r="A128" s="11"/>
      <c r="B128" s="14"/>
      <c r="C128" s="15"/>
      <c r="D128" s="21"/>
      <c r="E128" s="17"/>
      <c r="F128" s="17"/>
      <c r="G128" s="17"/>
    </row>
    <row r="129" spans="1:7" x14ac:dyDescent="0.3">
      <c r="A129" s="11"/>
      <c r="B129" s="14"/>
      <c r="C129" s="15"/>
      <c r="D129" s="21"/>
      <c r="E129" s="17"/>
      <c r="F129" s="18"/>
      <c r="G129" s="17"/>
    </row>
    <row r="130" spans="1:7" x14ac:dyDescent="0.3">
      <c r="A130" s="11"/>
      <c r="B130" s="14"/>
      <c r="C130" s="15"/>
      <c r="D130" s="21"/>
      <c r="E130" s="17"/>
      <c r="F130" s="18"/>
      <c r="G130" s="17"/>
    </row>
    <row r="131" spans="1:7" x14ac:dyDescent="0.3">
      <c r="A131" s="11"/>
      <c r="B131" s="14"/>
      <c r="C131" s="15"/>
      <c r="D131" s="21"/>
      <c r="E131" s="17"/>
      <c r="F131" s="18"/>
      <c r="G131" s="17"/>
    </row>
    <row r="132" spans="1:7" x14ac:dyDescent="0.3">
      <c r="A132" s="11"/>
      <c r="B132" s="14"/>
      <c r="C132" s="15"/>
      <c r="D132" s="21"/>
      <c r="E132" s="17"/>
      <c r="F132" s="18"/>
      <c r="G132" s="17"/>
    </row>
    <row r="133" spans="1:7" x14ac:dyDescent="0.3">
      <c r="A133" s="11"/>
      <c r="B133" s="14"/>
      <c r="C133" s="15"/>
      <c r="D133" s="21"/>
      <c r="E133" s="17"/>
      <c r="F133" s="17"/>
      <c r="G133" s="17"/>
    </row>
    <row r="134" spans="1:7" x14ac:dyDescent="0.3">
      <c r="A134" s="11"/>
      <c r="B134" s="14"/>
      <c r="C134" s="15"/>
      <c r="D134" s="21"/>
      <c r="E134" s="17"/>
      <c r="F134" s="17"/>
      <c r="G134" s="17"/>
    </row>
    <row r="135" spans="1:7" x14ac:dyDescent="0.3">
      <c r="A135" s="11"/>
      <c r="B135" s="14"/>
      <c r="C135" s="15"/>
      <c r="D135" s="21"/>
      <c r="E135" s="17"/>
      <c r="F135" s="18"/>
      <c r="G135" s="17"/>
    </row>
    <row r="136" spans="1:7" x14ac:dyDescent="0.3">
      <c r="A136" s="11"/>
      <c r="B136" s="14"/>
      <c r="C136" s="15"/>
      <c r="D136" s="21"/>
      <c r="E136" s="17"/>
      <c r="F136" s="18"/>
      <c r="G136" s="17"/>
    </row>
    <row r="137" spans="1:7" x14ac:dyDescent="0.3">
      <c r="A137" s="11"/>
      <c r="B137" s="14"/>
      <c r="C137" s="15"/>
      <c r="D137" s="21"/>
      <c r="E137" s="17"/>
      <c r="F137" s="18"/>
      <c r="G137" s="17"/>
    </row>
    <row r="138" spans="1:7" x14ac:dyDescent="0.3">
      <c r="A138" s="11"/>
      <c r="B138" s="14"/>
      <c r="C138" s="15"/>
      <c r="D138" s="21"/>
      <c r="E138" s="17"/>
      <c r="F138" s="18"/>
      <c r="G138" s="17"/>
    </row>
    <row r="139" spans="1:7" x14ac:dyDescent="0.3">
      <c r="A139" s="11"/>
      <c r="B139" s="14"/>
      <c r="C139" s="15"/>
      <c r="D139" s="21"/>
      <c r="E139" s="17"/>
      <c r="F139" s="18"/>
      <c r="G139" s="17"/>
    </row>
    <row r="140" spans="1:7" x14ac:dyDescent="0.3">
      <c r="A140" s="11"/>
      <c r="B140" s="14"/>
      <c r="C140" s="15"/>
      <c r="D140" s="21"/>
      <c r="E140" s="17"/>
      <c r="F140" s="18"/>
      <c r="G140" s="17"/>
    </row>
    <row r="141" spans="1:7" x14ac:dyDescent="0.3">
      <c r="A141" s="11"/>
      <c r="B141" s="14"/>
      <c r="C141" s="15"/>
      <c r="D141" s="21"/>
      <c r="E141" s="17"/>
      <c r="F141" s="18"/>
      <c r="G141" s="17"/>
    </row>
    <row r="142" spans="1:7" x14ac:dyDescent="0.3">
      <c r="A142" s="11"/>
      <c r="B142" s="14"/>
      <c r="D142" s="21"/>
      <c r="E142" s="17"/>
      <c r="F142" s="18"/>
      <c r="G142" s="17"/>
    </row>
    <row r="143" spans="1:7" x14ac:dyDescent="0.3">
      <c r="A143" s="11"/>
      <c r="B143" s="14"/>
      <c r="C143" s="15"/>
      <c r="D143" s="21"/>
      <c r="E143" s="17"/>
      <c r="F143" s="18"/>
      <c r="G143" s="17"/>
    </row>
    <row r="144" spans="1:7" x14ac:dyDescent="0.3">
      <c r="A144" s="11"/>
      <c r="B144" s="14"/>
      <c r="C144" s="15"/>
      <c r="D144" s="21"/>
      <c r="E144" s="17"/>
      <c r="F144" s="17"/>
      <c r="G144" s="17"/>
    </row>
    <row r="145" spans="1:7" x14ac:dyDescent="0.3">
      <c r="A145" s="11"/>
      <c r="B145" s="14"/>
      <c r="C145" s="15"/>
      <c r="D145" s="21"/>
      <c r="E145" s="17"/>
      <c r="F145" s="17"/>
      <c r="G145" s="17"/>
    </row>
    <row r="146" spans="1:7" x14ac:dyDescent="0.3">
      <c r="A146" s="11"/>
      <c r="B146" s="14"/>
      <c r="C146" s="15"/>
      <c r="D146" s="21"/>
      <c r="E146" s="17"/>
      <c r="F146" s="17"/>
      <c r="G146" s="17"/>
    </row>
    <row r="147" spans="1:7" x14ac:dyDescent="0.3">
      <c r="A147" s="11"/>
      <c r="B147" s="14"/>
      <c r="C147" s="15"/>
      <c r="D147" s="21"/>
      <c r="E147" s="17"/>
      <c r="F147" s="18"/>
      <c r="G147" s="17"/>
    </row>
    <row r="148" spans="1:7" x14ac:dyDescent="0.3">
      <c r="A148" s="11"/>
      <c r="B148" s="14"/>
      <c r="C148" s="15"/>
      <c r="D148" s="21"/>
      <c r="E148" s="17"/>
      <c r="F148" s="18"/>
      <c r="G148" s="17"/>
    </row>
    <row r="149" spans="1:7" x14ac:dyDescent="0.3">
      <c r="A149" s="11"/>
      <c r="B149" s="14"/>
      <c r="C149" s="15"/>
      <c r="D149" s="21"/>
      <c r="E149" s="17"/>
      <c r="F149" s="18"/>
      <c r="G149" s="17"/>
    </row>
    <row r="150" spans="1:7" x14ac:dyDescent="0.3">
      <c r="A150" s="11"/>
      <c r="B150" s="14"/>
      <c r="C150" s="15"/>
      <c r="D150" s="21"/>
      <c r="E150" s="17"/>
      <c r="F150" s="18"/>
      <c r="G150" s="17"/>
    </row>
    <row r="151" spans="1:7" x14ac:dyDescent="0.3">
      <c r="A151" s="11"/>
      <c r="B151" s="14"/>
      <c r="C151" s="15"/>
      <c r="D151" s="21"/>
      <c r="E151" s="17"/>
      <c r="F151" s="18"/>
      <c r="G151" s="17"/>
    </row>
    <row r="152" spans="1:7" x14ac:dyDescent="0.3">
      <c r="A152" s="11"/>
      <c r="B152" s="14"/>
      <c r="C152" s="15"/>
      <c r="D152" s="21"/>
      <c r="E152" s="17"/>
      <c r="F152" s="17"/>
      <c r="G152" s="17"/>
    </row>
    <row r="153" spans="1:7" x14ac:dyDescent="0.3">
      <c r="A153" s="11"/>
      <c r="B153" s="14"/>
      <c r="D153" s="21"/>
      <c r="E153" s="17"/>
      <c r="F153" s="17"/>
      <c r="G153" s="17"/>
    </row>
    <row r="154" spans="1:7" x14ac:dyDescent="0.3">
      <c r="A154" s="11"/>
      <c r="B154" s="14"/>
      <c r="C154" s="15"/>
      <c r="D154" s="21"/>
      <c r="E154" s="17"/>
      <c r="F154" s="17"/>
      <c r="G154" s="17"/>
    </row>
    <row r="155" spans="1:7" x14ac:dyDescent="0.3">
      <c r="A155" s="11"/>
      <c r="B155" s="14"/>
      <c r="C155" s="15"/>
      <c r="D155" s="21"/>
      <c r="E155" s="17"/>
      <c r="F155" s="18"/>
      <c r="G155" s="17"/>
    </row>
    <row r="156" spans="1:7" x14ac:dyDescent="0.3">
      <c r="A156" s="11"/>
      <c r="B156" s="16"/>
      <c r="C156" s="13"/>
      <c r="D156" s="21"/>
      <c r="E156" s="18"/>
      <c r="F156" s="18"/>
      <c r="G156" s="18"/>
    </row>
    <row r="157" spans="1:7" x14ac:dyDescent="0.3">
      <c r="A157" s="11"/>
      <c r="B157" s="23"/>
      <c r="C157" s="18"/>
      <c r="D157" s="21"/>
      <c r="E157" s="18"/>
      <c r="F157" s="18"/>
      <c r="G157" s="20"/>
    </row>
    <row r="158" spans="1:7" x14ac:dyDescent="0.3">
      <c r="A158" s="24"/>
      <c r="B158" s="23"/>
      <c r="C158" s="18"/>
      <c r="D158" s="21"/>
      <c r="E158" s="18"/>
      <c r="F158" s="18"/>
      <c r="G158" s="20"/>
    </row>
    <row r="159" spans="1:7" x14ac:dyDescent="0.3">
      <c r="A159" s="11"/>
      <c r="B159" s="23"/>
      <c r="C159" s="18"/>
      <c r="D159" s="21"/>
      <c r="E159" s="18"/>
      <c r="F159" s="18"/>
      <c r="G159" s="20"/>
    </row>
    <row r="160" spans="1:7" x14ac:dyDescent="0.3">
      <c r="A160" s="11"/>
      <c r="B160" s="23"/>
      <c r="C160" s="18"/>
      <c r="D160" s="21"/>
      <c r="E160" s="18"/>
      <c r="F160" s="18"/>
      <c r="G160" s="20"/>
    </row>
    <row r="161" spans="1:7" x14ac:dyDescent="0.3">
      <c r="A161" s="11"/>
      <c r="B161" s="14"/>
      <c r="C161" s="13"/>
      <c r="D161" s="21"/>
      <c r="E161" s="18"/>
      <c r="F161" s="18"/>
      <c r="G161" s="18"/>
    </row>
    <row r="162" spans="1:7" x14ac:dyDescent="0.3">
      <c r="A162" s="11"/>
      <c r="B162" s="14"/>
      <c r="C162" s="13"/>
      <c r="D162" s="13"/>
      <c r="E162" s="17"/>
      <c r="F162" s="18"/>
      <c r="G162" s="17"/>
    </row>
    <row r="163" spans="1:7" x14ac:dyDescent="0.3">
      <c r="A163" s="11"/>
      <c r="B163" s="14"/>
      <c r="C163" s="13"/>
      <c r="D163" s="13"/>
      <c r="E163" s="17"/>
      <c r="F163" s="18"/>
      <c r="G163" s="17"/>
    </row>
    <row r="164" spans="1:7" x14ac:dyDescent="0.3">
      <c r="A164" s="11"/>
      <c r="B164" s="14"/>
      <c r="C164" s="14"/>
      <c r="D164" s="21"/>
      <c r="E164" s="17"/>
      <c r="F164" s="17"/>
      <c r="G164" s="17"/>
    </row>
    <row r="165" spans="1:7" x14ac:dyDescent="0.3">
      <c r="A165" s="11"/>
      <c r="B165" s="14"/>
      <c r="C165" s="14"/>
      <c r="D165" s="21"/>
      <c r="E165" s="17"/>
      <c r="F165" s="17"/>
      <c r="G165" s="18"/>
    </row>
    <row r="166" spans="1:7" x14ac:dyDescent="0.3">
      <c r="A166" s="11"/>
      <c r="B166" s="14"/>
      <c r="C166" s="13"/>
      <c r="D166" s="13"/>
      <c r="E166" s="14"/>
      <c r="F166" s="14"/>
      <c r="G166" s="14"/>
    </row>
    <row r="167" spans="1:7" x14ac:dyDescent="0.3">
      <c r="A167" s="11"/>
      <c r="B167" s="14"/>
      <c r="C167" s="13"/>
      <c r="D167" s="13"/>
      <c r="E167" s="14"/>
      <c r="F167" s="14"/>
      <c r="G167" s="14"/>
    </row>
    <row r="168" spans="1:7" x14ac:dyDescent="0.3">
      <c r="A168" s="11"/>
      <c r="B168" s="14"/>
      <c r="C168" s="13"/>
      <c r="D168" s="13"/>
      <c r="E168" s="14"/>
      <c r="F168" s="14"/>
      <c r="G168" s="14"/>
    </row>
    <row r="169" spans="1:7" x14ac:dyDescent="0.3">
      <c r="A169" s="11"/>
      <c r="B169" s="14"/>
      <c r="C169" s="13"/>
      <c r="D169" s="13"/>
      <c r="E169" s="14"/>
      <c r="F169" s="14"/>
      <c r="G169" s="14"/>
    </row>
    <row r="170" spans="1:7" x14ac:dyDescent="0.3">
      <c r="A170" s="11"/>
      <c r="B170" s="14"/>
      <c r="C170" s="14"/>
      <c r="D170" s="13"/>
      <c r="E170" s="14"/>
      <c r="F170" s="14"/>
      <c r="G170" s="14"/>
    </row>
    <row r="171" spans="1:7" x14ac:dyDescent="0.3">
      <c r="A171" s="11"/>
      <c r="B171" s="14"/>
      <c r="C171" s="14"/>
      <c r="D171" s="13"/>
      <c r="E171" s="14"/>
      <c r="F171" s="14"/>
      <c r="G171" s="14"/>
    </row>
    <row r="172" spans="1:7" x14ac:dyDescent="0.3">
      <c r="A172" s="11"/>
      <c r="B172" s="16"/>
      <c r="D172" s="13"/>
    </row>
    <row r="173" spans="1:7" x14ac:dyDescent="0.3">
      <c r="A173" s="11"/>
      <c r="B173" s="16"/>
      <c r="D173" s="13"/>
    </row>
    <row r="174" spans="1:7" x14ac:dyDescent="0.3">
      <c r="A174" s="11"/>
      <c r="B174" s="16"/>
      <c r="D174" s="13"/>
    </row>
    <row r="175" spans="1:7" x14ac:dyDescent="0.3">
      <c r="A175" s="11"/>
      <c r="B175" s="16"/>
      <c r="D175" s="13"/>
    </row>
    <row r="176" spans="1:7" x14ac:dyDescent="0.3">
      <c r="A176" s="11"/>
      <c r="B176" s="25"/>
      <c r="C176" s="18"/>
      <c r="D176" s="18"/>
      <c r="E176" s="17"/>
      <c r="F176" s="17"/>
      <c r="G176" s="20"/>
    </row>
    <row r="177" spans="1:7" x14ac:dyDescent="0.3">
      <c r="A177" s="11"/>
      <c r="B177" s="25"/>
      <c r="C177" s="18"/>
      <c r="D177" s="18"/>
      <c r="E177" s="17"/>
      <c r="F177" s="17"/>
      <c r="G177" s="20"/>
    </row>
    <row r="178" spans="1:7" x14ac:dyDescent="0.3">
      <c r="A178" s="11"/>
      <c r="B178" s="14"/>
      <c r="C178" s="13"/>
      <c r="D178" s="26"/>
      <c r="E178" s="18"/>
      <c r="F178" s="17"/>
      <c r="G178" s="17"/>
    </row>
    <row r="179" spans="1:7" x14ac:dyDescent="0.3">
      <c r="A179" s="11"/>
      <c r="B179" s="14"/>
      <c r="C179" s="13"/>
      <c r="D179" s="26"/>
      <c r="E179" s="17"/>
      <c r="F179" s="17"/>
      <c r="G179" s="18"/>
    </row>
    <row r="180" spans="1:7" x14ac:dyDescent="0.3">
      <c r="A180" s="11"/>
      <c r="B180" s="14"/>
      <c r="C180" s="13"/>
      <c r="D180" s="26"/>
      <c r="E180" s="17"/>
      <c r="F180" s="17"/>
      <c r="G180" s="17"/>
    </row>
    <row r="181" spans="1:7" x14ac:dyDescent="0.3">
      <c r="A181" s="11"/>
      <c r="B181" s="14"/>
      <c r="C181" s="13"/>
      <c r="D181" s="21"/>
      <c r="E181" s="21"/>
      <c r="F181" s="21"/>
      <c r="G181" s="18"/>
    </row>
    <row r="182" spans="1:7" x14ac:dyDescent="0.3">
      <c r="A182" s="19"/>
      <c r="B182" s="14"/>
      <c r="C182" s="13"/>
      <c r="D182" s="21"/>
      <c r="E182" s="21"/>
      <c r="F182" s="21"/>
      <c r="G182" s="18"/>
    </row>
    <row r="183" spans="1:7" x14ac:dyDescent="0.3">
      <c r="A183" s="11"/>
      <c r="B183" s="14"/>
      <c r="C183" s="13"/>
      <c r="D183" s="21"/>
      <c r="E183" s="17"/>
      <c r="F183" s="18"/>
      <c r="G183" s="17"/>
    </row>
    <row r="184" spans="1:7" x14ac:dyDescent="0.3">
      <c r="A184" s="11"/>
      <c r="B184" s="14"/>
      <c r="C184" s="13"/>
      <c r="D184" s="21"/>
      <c r="E184" s="17"/>
      <c r="F184" s="18"/>
      <c r="G184" s="17"/>
    </row>
    <row r="185" spans="1:7" x14ac:dyDescent="0.3">
      <c r="A185" s="11"/>
      <c r="B185" s="14"/>
      <c r="C185" s="13"/>
      <c r="D185" s="21"/>
      <c r="E185" s="17"/>
      <c r="F185" s="18"/>
      <c r="G185" s="17"/>
    </row>
    <row r="186" spans="1:7" x14ac:dyDescent="0.3">
      <c r="A186" s="11"/>
      <c r="B186" s="14"/>
      <c r="C186" s="13"/>
      <c r="D186" s="21"/>
      <c r="E186" s="17"/>
      <c r="F186" s="18"/>
      <c r="G186" s="17"/>
    </row>
    <row r="187" spans="1:7" x14ac:dyDescent="0.3">
      <c r="A187" s="11"/>
      <c r="B187" s="14"/>
      <c r="C187" s="14"/>
      <c r="D187" s="21"/>
      <c r="E187" s="17"/>
      <c r="F187" s="18"/>
      <c r="G187" s="17"/>
    </row>
    <row r="188" spans="1:7" x14ac:dyDescent="0.3">
      <c r="A188" s="11"/>
      <c r="B188" s="14"/>
      <c r="C188" s="26"/>
      <c r="D188" s="21"/>
      <c r="E188" s="18"/>
      <c r="F188" s="18"/>
      <c r="G188" s="26"/>
    </row>
    <row r="189" spans="1:7" x14ac:dyDescent="0.3">
      <c r="A189" s="11"/>
      <c r="B189" s="14"/>
      <c r="C189" s="13"/>
      <c r="D189" s="21"/>
      <c r="E189" s="17"/>
      <c r="F189" s="18"/>
      <c r="G189" s="17"/>
    </row>
    <row r="190" spans="1:7" x14ac:dyDescent="0.3">
      <c r="A190" s="11"/>
      <c r="B190" s="14"/>
      <c r="C190" s="13"/>
      <c r="D190" s="21"/>
      <c r="E190" s="17"/>
      <c r="F190" s="18"/>
      <c r="G190" s="17"/>
    </row>
    <row r="191" spans="1:7" x14ac:dyDescent="0.3">
      <c r="A191" s="11"/>
      <c r="B191" s="14"/>
      <c r="C191" s="13"/>
      <c r="D191" s="21"/>
      <c r="E191" s="17"/>
      <c r="F191" s="18"/>
      <c r="G191" s="17"/>
    </row>
    <row r="192" spans="1:7" x14ac:dyDescent="0.3">
      <c r="A192" s="11"/>
      <c r="B192" s="14"/>
      <c r="C192" s="13"/>
      <c r="D192" s="21"/>
      <c r="E192" s="17"/>
      <c r="F192" s="18"/>
      <c r="G192" s="17"/>
    </row>
    <row r="193" spans="1:7" x14ac:dyDescent="0.3">
      <c r="A193" s="11"/>
      <c r="B193" s="14"/>
      <c r="C193" s="18"/>
      <c r="D193" s="21"/>
      <c r="E193" s="21"/>
      <c r="F193" s="21"/>
      <c r="G193" s="21"/>
    </row>
    <row r="194" spans="1:7" x14ac:dyDescent="0.3">
      <c r="A194" s="11"/>
      <c r="B194" s="14"/>
      <c r="C194" s="18"/>
      <c r="D194" s="21"/>
      <c r="E194" s="21"/>
      <c r="F194" s="21"/>
      <c r="G194" s="21"/>
    </row>
    <row r="195" spans="1:7" x14ac:dyDescent="0.3">
      <c r="A195" s="11"/>
      <c r="B195" s="25"/>
      <c r="C195" s="14"/>
      <c r="D195" s="21"/>
      <c r="E195" s="17"/>
      <c r="F195" s="18"/>
      <c r="G195" s="17"/>
    </row>
    <row r="196" spans="1:7" x14ac:dyDescent="0.3">
      <c r="A196" s="19"/>
      <c r="B196" s="27"/>
      <c r="C196" s="14"/>
      <c r="D196" s="21"/>
      <c r="E196" s="17"/>
      <c r="F196" s="18"/>
      <c r="G196" s="17"/>
    </row>
    <row r="197" spans="1:7" x14ac:dyDescent="0.3">
      <c r="A197" s="11"/>
      <c r="B197" s="12"/>
      <c r="D197" s="21"/>
    </row>
    <row r="198" spans="1:7" x14ac:dyDescent="0.3">
      <c r="A198" s="11"/>
      <c r="D198" s="21"/>
    </row>
    <row r="199" spans="1:7" x14ac:dyDescent="0.3">
      <c r="A199" s="11"/>
      <c r="D199" s="21"/>
    </row>
    <row r="200" spans="1:7" x14ac:dyDescent="0.3">
      <c r="A200" s="11"/>
      <c r="D200" s="21"/>
    </row>
    <row r="201" spans="1:7" x14ac:dyDescent="0.3">
      <c r="A201" s="11"/>
      <c r="B201" s="14"/>
      <c r="C201" s="13"/>
      <c r="D201" s="21"/>
      <c r="E201" s="21"/>
      <c r="F201" s="21"/>
      <c r="G201" s="18"/>
    </row>
    <row r="202" spans="1:7" x14ac:dyDescent="0.3">
      <c r="A202" s="19"/>
      <c r="B202" s="14"/>
      <c r="C202" s="13"/>
      <c r="D202" s="21"/>
      <c r="E202" s="26"/>
      <c r="F202" s="26"/>
      <c r="G202" s="17"/>
    </row>
    <row r="203" spans="1:7" x14ac:dyDescent="0.3">
      <c r="A203" s="11"/>
      <c r="B203" s="14"/>
      <c r="C203" s="14"/>
      <c r="D203" s="13"/>
      <c r="E203" s="13"/>
      <c r="F203" s="13"/>
      <c r="G203" s="13"/>
    </row>
    <row r="204" spans="1:7" x14ac:dyDescent="0.3">
      <c r="A204" s="11"/>
      <c r="B204" s="14"/>
      <c r="C204" s="14"/>
      <c r="D204" s="13"/>
      <c r="E204" s="13"/>
      <c r="F204" s="13"/>
      <c r="G204" s="13"/>
    </row>
    <row r="205" spans="1:7" x14ac:dyDescent="0.3">
      <c r="A205" s="11"/>
      <c r="B205" s="14"/>
      <c r="C205" s="14"/>
      <c r="D205" s="13"/>
      <c r="E205" s="13"/>
      <c r="F205" s="13"/>
      <c r="G205" s="13"/>
    </row>
    <row r="206" spans="1:7" x14ac:dyDescent="0.3">
      <c r="A206" s="11"/>
      <c r="B206" s="14"/>
      <c r="C206" s="14"/>
      <c r="D206" s="13"/>
      <c r="E206" s="13"/>
      <c r="F206" s="13"/>
      <c r="G206" s="13"/>
    </row>
    <row r="207" spans="1:7" x14ac:dyDescent="0.3">
      <c r="A207" s="11"/>
      <c r="B207" s="16"/>
    </row>
    <row r="208" spans="1:7" x14ac:dyDescent="0.3">
      <c r="A208" s="28"/>
      <c r="B208" s="17"/>
      <c r="C208" s="18"/>
      <c r="D208" s="21"/>
      <c r="E208" s="21"/>
      <c r="F208" s="21"/>
      <c r="G208" s="21"/>
    </row>
    <row r="209" spans="1:7" x14ac:dyDescent="0.3">
      <c r="A209" s="29"/>
      <c r="B209" s="17"/>
      <c r="C209" s="18"/>
      <c r="D209" s="21"/>
      <c r="E209" s="21"/>
      <c r="F209" s="21"/>
      <c r="G209" s="21"/>
    </row>
    <row r="210" spans="1:7" x14ac:dyDescent="0.3">
      <c r="A210" s="11"/>
      <c r="B210" s="17"/>
      <c r="C210" s="18"/>
      <c r="D210" s="21"/>
      <c r="E210" s="21"/>
      <c r="F210" s="21"/>
      <c r="G210" s="21"/>
    </row>
    <row r="211" spans="1:7" x14ac:dyDescent="0.3">
      <c r="A211" s="11"/>
      <c r="B211" s="17"/>
      <c r="C211" s="18"/>
      <c r="D211" s="21"/>
      <c r="E211" s="21"/>
      <c r="F211" s="21"/>
      <c r="G211" s="21"/>
    </row>
    <row r="212" spans="1:7" x14ac:dyDescent="0.3">
      <c r="A212" s="29"/>
      <c r="B212" s="17"/>
      <c r="C212" s="18"/>
      <c r="D212" s="21"/>
      <c r="E212" s="21"/>
      <c r="F212" s="21"/>
      <c r="G212" s="21"/>
    </row>
    <row r="213" spans="1:7" x14ac:dyDescent="0.3">
      <c r="A213" s="29"/>
      <c r="B213" s="17"/>
      <c r="C213" s="18"/>
      <c r="D213" s="21"/>
      <c r="E213" s="21"/>
      <c r="F213" s="21"/>
      <c r="G213" s="21"/>
    </row>
    <row r="214" spans="1:7" x14ac:dyDescent="0.3">
      <c r="A214" s="11"/>
      <c r="B214" s="17"/>
      <c r="C214" s="18"/>
      <c r="D214" s="21"/>
      <c r="E214" s="21"/>
      <c r="F214" s="21"/>
      <c r="G214" s="21"/>
    </row>
    <row r="215" spans="1:7" x14ac:dyDescent="0.3">
      <c r="A215" s="11"/>
      <c r="B215" s="14"/>
      <c r="C215" s="14"/>
      <c r="D215" s="21"/>
      <c r="E215" s="17"/>
      <c r="F215" s="18"/>
      <c r="G215" s="17"/>
    </row>
    <row r="216" spans="1:7" x14ac:dyDescent="0.3">
      <c r="A216" s="29"/>
      <c r="B216" s="14"/>
      <c r="C216" s="13"/>
      <c r="D216" s="13"/>
      <c r="E216" s="14"/>
      <c r="F216" s="13"/>
      <c r="G216" s="14"/>
    </row>
    <row r="217" spans="1:7" x14ac:dyDescent="0.3">
      <c r="A217" s="11"/>
      <c r="B217" s="14"/>
      <c r="C217" s="15"/>
      <c r="D217" s="13"/>
      <c r="E217" s="14"/>
      <c r="F217" s="13"/>
      <c r="G217" s="14"/>
    </row>
    <row r="218" spans="1:7" x14ac:dyDescent="0.3">
      <c r="A218" s="11"/>
      <c r="B218" s="14"/>
      <c r="C218" s="13"/>
      <c r="D218" s="13"/>
      <c r="E218" s="14"/>
      <c r="F218" s="13"/>
      <c r="G218" s="14"/>
    </row>
    <row r="219" spans="1:7" x14ac:dyDescent="0.3">
      <c r="A219" s="11"/>
      <c r="B219" s="14"/>
      <c r="C219" s="13"/>
      <c r="D219" s="26"/>
      <c r="E219" s="18"/>
      <c r="F219" s="18"/>
      <c r="G219" s="21"/>
    </row>
    <row r="220" spans="1:7" x14ac:dyDescent="0.3">
      <c r="A220" s="11"/>
      <c r="B220" s="14"/>
      <c r="C220" s="15"/>
      <c r="D220" s="26"/>
      <c r="E220" s="17"/>
      <c r="F220" s="17"/>
      <c r="G220" s="17"/>
    </row>
    <row r="221" spans="1:7" x14ac:dyDescent="0.3">
      <c r="A221" s="11"/>
      <c r="B221" s="14"/>
      <c r="C221" s="15"/>
      <c r="D221" s="26"/>
      <c r="E221" s="17"/>
      <c r="F221" s="17"/>
      <c r="G221" s="17"/>
    </row>
    <row r="222" spans="1:7" x14ac:dyDescent="0.3">
      <c r="A222" s="11"/>
      <c r="B222" s="14"/>
      <c r="C222" s="15"/>
      <c r="D222" s="26"/>
      <c r="E222" s="17"/>
      <c r="F222" s="18"/>
      <c r="G222" s="17"/>
    </row>
    <row r="223" spans="1:7" x14ac:dyDescent="0.3">
      <c r="B223" s="14"/>
      <c r="C223" s="15"/>
      <c r="D223" s="26"/>
      <c r="E223" s="17"/>
      <c r="F223" s="18"/>
      <c r="G223" s="17"/>
    </row>
    <row r="224" spans="1:7" x14ac:dyDescent="0.3">
      <c r="B224" s="14"/>
      <c r="C224" s="31"/>
      <c r="D224" s="26"/>
      <c r="E224" s="17"/>
      <c r="F224" s="18"/>
      <c r="G224" s="17"/>
    </row>
    <row r="225" spans="1:7" x14ac:dyDescent="0.3">
      <c r="A225" s="11"/>
      <c r="B225" s="14"/>
      <c r="C225" s="31"/>
      <c r="D225" s="26"/>
      <c r="E225" s="17"/>
      <c r="F225" s="18"/>
      <c r="G225" s="17"/>
    </row>
    <row r="226" spans="1:7" x14ac:dyDescent="0.3">
      <c r="A226" s="11"/>
      <c r="B226" s="14"/>
      <c r="C226" s="15"/>
      <c r="D226" s="26"/>
      <c r="E226" s="17"/>
      <c r="F226" s="18"/>
      <c r="G226" s="17"/>
    </row>
    <row r="227" spans="1:7" x14ac:dyDescent="0.3">
      <c r="A227" s="11"/>
      <c r="B227" s="14"/>
      <c r="C227" s="15"/>
      <c r="D227" s="26"/>
      <c r="E227" s="17"/>
      <c r="F227" s="18"/>
      <c r="G227" s="17"/>
    </row>
    <row r="228" spans="1:7" x14ac:dyDescent="0.3">
      <c r="A228" s="11"/>
      <c r="B228" s="32"/>
    </row>
    <row r="229" spans="1:7" x14ac:dyDescent="0.3">
      <c r="A229" s="33"/>
      <c r="B229" s="27"/>
    </row>
    <row r="230" spans="1:7" x14ac:dyDescent="0.3">
      <c r="A230" s="11"/>
      <c r="B230" s="27"/>
    </row>
    <row r="231" spans="1:7" x14ac:dyDescent="0.3">
      <c r="A231" s="11"/>
      <c r="B231" s="16"/>
    </row>
    <row r="232" spans="1:7" x14ac:dyDescent="0.3">
      <c r="A232" s="11"/>
      <c r="B232" s="12"/>
    </row>
    <row r="233" spans="1:7" x14ac:dyDescent="0.3">
      <c r="A233" s="34"/>
    </row>
    <row r="291" spans="1:1" x14ac:dyDescent="0.3">
      <c r="A291" s="35"/>
    </row>
    <row r="292" spans="1:1" x14ac:dyDescent="0.3">
      <c r="A292" s="36"/>
    </row>
    <row r="293" spans="1:1" x14ac:dyDescent="0.3">
      <c r="A293" s="36"/>
    </row>
    <row r="294" spans="1:1" x14ac:dyDescent="0.3">
      <c r="A294" s="36"/>
    </row>
    <row r="295" spans="1:1" x14ac:dyDescent="0.3">
      <c r="A295" s="36"/>
    </row>
    <row r="296" spans="1:1" x14ac:dyDescent="0.3">
      <c r="A296" s="36"/>
    </row>
    <row r="297" spans="1:1" x14ac:dyDescent="0.3">
      <c r="A297" s="36"/>
    </row>
    <row r="298" spans="1:1" x14ac:dyDescent="0.3">
      <c r="A298" s="36"/>
    </row>
    <row r="299" spans="1:1" x14ac:dyDescent="0.3">
      <c r="A299" s="36"/>
    </row>
    <row r="300" spans="1:1" x14ac:dyDescent="0.3">
      <c r="A300" s="35"/>
    </row>
    <row r="301" spans="1:1" x14ac:dyDescent="0.3">
      <c r="A301" s="36"/>
    </row>
    <row r="302" spans="1:1" x14ac:dyDescent="0.3">
      <c r="A302" s="36"/>
    </row>
    <row r="303" spans="1:1" x14ac:dyDescent="0.3">
      <c r="A303" s="36"/>
    </row>
    <row r="304" spans="1:1" x14ac:dyDescent="0.3">
      <c r="A304" s="36"/>
    </row>
    <row r="305" spans="1:1" x14ac:dyDescent="0.3">
      <c r="A305" s="36"/>
    </row>
    <row r="306" spans="1:1" x14ac:dyDescent="0.3">
      <c r="A306" s="36"/>
    </row>
    <row r="307" spans="1:1" x14ac:dyDescent="0.3">
      <c r="A307" s="36"/>
    </row>
    <row r="308" spans="1:1" x14ac:dyDescent="0.3">
      <c r="A308" s="36"/>
    </row>
    <row r="309" spans="1:1" x14ac:dyDescent="0.3">
      <c r="A309" s="36"/>
    </row>
    <row r="310" spans="1:1" x14ac:dyDescent="0.3">
      <c r="A310" s="36"/>
    </row>
    <row r="311" spans="1:1" x14ac:dyDescent="0.3">
      <c r="A311" s="36"/>
    </row>
    <row r="312" spans="1:1" x14ac:dyDescent="0.3">
      <c r="A312" s="36"/>
    </row>
    <row r="313" spans="1:1" x14ac:dyDescent="0.3">
      <c r="A313" s="35"/>
    </row>
    <row r="314" spans="1:1" x14ac:dyDescent="0.3">
      <c r="A314" s="36"/>
    </row>
    <row r="315" spans="1:1" x14ac:dyDescent="0.3">
      <c r="A315" s="36"/>
    </row>
    <row r="316" spans="1:1" x14ac:dyDescent="0.3">
      <c r="A316" s="35"/>
    </row>
    <row r="317" spans="1:1" x14ac:dyDescent="0.3">
      <c r="A317" s="35"/>
    </row>
    <row r="318" spans="1:1" x14ac:dyDescent="0.3">
      <c r="A318" s="37"/>
    </row>
    <row r="319" spans="1:1" x14ac:dyDescent="0.3">
      <c r="A319" s="36"/>
    </row>
    <row r="320" spans="1:1" x14ac:dyDescent="0.3">
      <c r="A320" s="37"/>
    </row>
    <row r="321" spans="1:1" x14ac:dyDescent="0.3">
      <c r="A321" s="36"/>
    </row>
    <row r="322" spans="1:1" x14ac:dyDescent="0.3">
      <c r="A322" s="37"/>
    </row>
    <row r="323" spans="1:1" x14ac:dyDescent="0.3">
      <c r="A323" s="36"/>
    </row>
    <row r="324" spans="1:1" x14ac:dyDescent="0.3">
      <c r="A324" s="35"/>
    </row>
    <row r="325" spans="1:1" x14ac:dyDescent="0.3">
      <c r="A325" s="36"/>
    </row>
    <row r="326" spans="1:1" x14ac:dyDescent="0.3">
      <c r="A326" s="35"/>
    </row>
    <row r="327" spans="1:1" x14ac:dyDescent="0.3">
      <c r="A327" s="36"/>
    </row>
    <row r="328" spans="1:1" x14ac:dyDescent="0.3">
      <c r="A328" s="35"/>
    </row>
    <row r="329" spans="1:1" x14ac:dyDescent="0.3">
      <c r="A329" s="36"/>
    </row>
    <row r="330" spans="1:1" x14ac:dyDescent="0.3">
      <c r="A330" s="38"/>
    </row>
    <row r="331" spans="1:1" x14ac:dyDescent="0.3">
      <c r="A331" s="35"/>
    </row>
    <row r="332" spans="1:1" x14ac:dyDescent="0.3">
      <c r="A332" s="36"/>
    </row>
    <row r="333" spans="1:1" x14ac:dyDescent="0.3">
      <c r="A333" s="38"/>
    </row>
    <row r="334" spans="1:1" x14ac:dyDescent="0.3">
      <c r="A334" s="39"/>
    </row>
    <row r="335" spans="1:1" x14ac:dyDescent="0.3">
      <c r="A335" s="38"/>
    </row>
    <row r="336" spans="1:1" x14ac:dyDescent="0.3">
      <c r="A336" s="38"/>
    </row>
    <row r="337" spans="1:1" x14ac:dyDescent="0.3">
      <c r="A337" s="38"/>
    </row>
    <row r="338" spans="1:1" x14ac:dyDescent="0.3">
      <c r="A338" s="36"/>
    </row>
    <row r="339" spans="1:1" x14ac:dyDescent="0.3">
      <c r="A339" s="36"/>
    </row>
    <row r="340" spans="1:1" x14ac:dyDescent="0.3">
      <c r="A340" s="36"/>
    </row>
    <row r="341" spans="1:1" x14ac:dyDescent="0.3">
      <c r="A341" s="36"/>
    </row>
    <row r="342" spans="1:1" x14ac:dyDescent="0.3">
      <c r="A342" s="36"/>
    </row>
    <row r="343" spans="1:1" x14ac:dyDescent="0.3">
      <c r="A343" s="36"/>
    </row>
    <row r="344" spans="1:1" x14ac:dyDescent="0.3">
      <c r="A344" s="36"/>
    </row>
    <row r="345" spans="1:1" x14ac:dyDescent="0.3">
      <c r="A345" s="36"/>
    </row>
    <row r="346" spans="1:1" x14ac:dyDescent="0.3">
      <c r="A346" s="36"/>
    </row>
    <row r="347" spans="1:1" x14ac:dyDescent="0.3">
      <c r="A347" s="36"/>
    </row>
    <row r="348" spans="1:1" x14ac:dyDescent="0.3">
      <c r="A348" s="36"/>
    </row>
    <row r="349" spans="1:1" x14ac:dyDescent="0.3">
      <c r="A349" s="40"/>
    </row>
    <row r="350" spans="1:1" x14ac:dyDescent="0.3">
      <c r="A350" s="36"/>
    </row>
    <row r="351" spans="1:1" x14ac:dyDescent="0.3">
      <c r="A351" s="36"/>
    </row>
    <row r="403" spans="1:1" x14ac:dyDescent="0.3">
      <c r="A403" s="33"/>
    </row>
    <row r="404" spans="1:1" x14ac:dyDescent="0.3">
      <c r="A404" s="41"/>
    </row>
    <row r="405" spans="1:1" x14ac:dyDescent="0.3">
      <c r="A405" s="33"/>
    </row>
    <row r="406" spans="1:1" x14ac:dyDescent="0.3">
      <c r="A406" s="33"/>
    </row>
    <row r="407" spans="1:1" x14ac:dyDescent="0.3">
      <c r="A407" s="33"/>
    </row>
    <row r="408" spans="1:1" x14ac:dyDescent="0.3">
      <c r="A408" s="33"/>
    </row>
    <row r="409" spans="1:1" x14ac:dyDescent="0.3">
      <c r="A409" s="11"/>
    </row>
    <row r="410" spans="1:1" x14ac:dyDescent="0.3">
      <c r="A410" s="11"/>
    </row>
    <row r="411" spans="1:1" x14ac:dyDescent="0.3">
      <c r="A411" s="11"/>
    </row>
    <row r="412" spans="1:1" x14ac:dyDescent="0.3">
      <c r="A412" s="11"/>
    </row>
    <row r="413" spans="1:1" x14ac:dyDescent="0.3">
      <c r="A413" s="11"/>
    </row>
    <row r="414" spans="1:1" x14ac:dyDescent="0.3">
      <c r="A414" s="11"/>
    </row>
    <row r="415" spans="1:1" x14ac:dyDescent="0.3">
      <c r="A415" s="11"/>
    </row>
    <row r="416" spans="1:1" x14ac:dyDescent="0.3">
      <c r="A416" s="11"/>
    </row>
    <row r="417" spans="1:1" x14ac:dyDescent="0.3">
      <c r="A417" s="11"/>
    </row>
    <row r="418" spans="1:1" x14ac:dyDescent="0.3">
      <c r="A418" s="11"/>
    </row>
    <row r="420" spans="1:1" x14ac:dyDescent="0.3">
      <c r="A420" s="11"/>
    </row>
  </sheetData>
  <sortState ref="A2:G433">
    <sortCondition ref="A20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BC504-250A-4619-A701-E42F96878E50}">
  <dimension ref="A1:B3"/>
  <sheetViews>
    <sheetView workbookViewId="0">
      <selection activeCell="B8" sqref="B8"/>
    </sheetView>
  </sheetViews>
  <sheetFormatPr baseColWidth="10" defaultRowHeight="14.4" x14ac:dyDescent="0.3"/>
  <cols>
    <col min="2" max="2" width="33.88671875" customWidth="1"/>
    <col min="3" max="3" width="25.33203125" customWidth="1"/>
  </cols>
  <sheetData>
    <row r="1" spans="1:2" ht="106.2" customHeight="1" thickBot="1" x14ac:dyDescent="0.35">
      <c r="A1" s="68"/>
      <c r="B1" s="77"/>
    </row>
    <row r="3" spans="1:2" x14ac:dyDescent="0.3">
      <c r="B3" s="79"/>
    </row>
  </sheetData>
  <pageMargins left="0.7" right="0.7" top="0.75" bottom="0.75" header="0.3" footer="0.3"/>
  <drawing r:id="rId1"/>
  <legacyDrawing r:id="rId2"/>
  <oleObjects>
    <mc:AlternateContent xmlns:mc="http://schemas.openxmlformats.org/markup-compatibility/2006">
      <mc:Choice Requires="x14">
        <oleObject progId="PBrush" shapeId="4097" r:id="rId3">
          <objectPr defaultSize="0" autoPict="0" r:id="rId4">
            <anchor moveWithCells="1">
              <from>
                <xdr:col>2</xdr:col>
                <xdr:colOff>579120</xdr:colOff>
                <xdr:row>0</xdr:row>
                <xdr:rowOff>243840</xdr:rowOff>
              </from>
              <to>
                <xdr:col>2</xdr:col>
                <xdr:colOff>1089660</xdr:colOff>
                <xdr:row>0</xdr:row>
                <xdr:rowOff>982980</xdr:rowOff>
              </to>
            </anchor>
          </objectPr>
        </oleObject>
      </mc:Choice>
      <mc:Fallback>
        <oleObject progId="PBrush" shapeId="4097" r:id="rId3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1</vt:lpstr>
      <vt:lpstr>2</vt:lpstr>
      <vt:lpstr>3</vt:lpstr>
      <vt:lpstr>4</vt:lpstr>
      <vt:lpstr>libelles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DAVOUST</dc:creator>
  <cp:lastModifiedBy>Aurore DAVOUST</cp:lastModifiedBy>
  <cp:lastPrinted>2018-04-23T12:23:20Z</cp:lastPrinted>
  <dcterms:created xsi:type="dcterms:W3CDTF">2018-04-20T13:26:46Z</dcterms:created>
  <dcterms:modified xsi:type="dcterms:W3CDTF">2018-04-30T14:38:20Z</dcterms:modified>
</cp:coreProperties>
</file>