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122"/>
  <workbookPr codeName="ThisWorkbook" autoCompressPictures="0"/>
  <bookViews>
    <workbookView xWindow="1960" yWindow="0" windowWidth="34780" windowHeight="19440" activeTab="1"/>
  </bookViews>
  <sheets>
    <sheet name="calendrier" sheetId="1" r:id="rId1"/>
    <sheet name="Dates prévi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6" i="2" l="1"/>
  <c r="O6" i="2"/>
  <c r="L6" i="2"/>
  <c r="K6" i="2"/>
  <c r="H6" i="2"/>
  <c r="G6" i="2"/>
  <c r="G5" i="2"/>
  <c r="H5" i="2"/>
  <c r="K5" i="2"/>
  <c r="L5" i="2"/>
  <c r="O5" i="2"/>
  <c r="P5" i="2"/>
  <c r="S5" i="2"/>
  <c r="T5" i="2"/>
  <c r="W5" i="2"/>
  <c r="X5" i="2"/>
  <c r="AA5" i="2"/>
  <c r="AB5" i="2"/>
  <c r="AE5" i="2"/>
  <c r="AF5" i="2"/>
  <c r="AI5" i="2"/>
  <c r="AJ5" i="2"/>
  <c r="AM5" i="2"/>
  <c r="AN5" i="2"/>
  <c r="AQ5" i="2"/>
  <c r="AR5" i="2"/>
  <c r="AU5" i="2"/>
  <c r="AV5" i="2"/>
  <c r="AY5" i="2"/>
  <c r="AZ5" i="2"/>
  <c r="D8" i="1"/>
  <c r="C8" i="1"/>
  <c r="B10" i="1"/>
  <c r="B11" i="1"/>
  <c r="C11" i="1"/>
  <c r="D11" i="1"/>
  <c r="E11" i="1"/>
  <c r="F11" i="1"/>
  <c r="B13" i="1"/>
  <c r="C13" i="1"/>
  <c r="D13" i="1"/>
  <c r="E13" i="1"/>
  <c r="F13" i="1"/>
  <c r="B14" i="1"/>
  <c r="B15" i="1"/>
  <c r="C14" i="1"/>
  <c r="D14" i="1"/>
  <c r="E14" i="1"/>
  <c r="F14" i="1"/>
  <c r="B16" i="1"/>
  <c r="C15" i="1"/>
  <c r="D15" i="1"/>
  <c r="E15" i="1"/>
  <c r="F15" i="1"/>
  <c r="B17" i="1"/>
  <c r="C16" i="1"/>
  <c r="D16" i="1"/>
  <c r="E16" i="1"/>
  <c r="F16" i="1"/>
  <c r="B18" i="1"/>
  <c r="C18" i="1"/>
  <c r="D18" i="1"/>
  <c r="E18" i="1"/>
  <c r="F18" i="1"/>
  <c r="C17" i="1"/>
  <c r="D17" i="1"/>
  <c r="E17" i="1"/>
  <c r="F17" i="1"/>
</calcChain>
</file>

<file path=xl/sharedStrings.xml><?xml version="1.0" encoding="utf-8"?>
<sst xmlns="http://schemas.openxmlformats.org/spreadsheetml/2006/main" count="94" uniqueCount="46">
  <si>
    <t>Mois</t>
  </si>
  <si>
    <t>Année</t>
  </si>
  <si>
    <t>Début du mois</t>
  </si>
  <si>
    <t>Fin Du mois</t>
  </si>
  <si>
    <t>Lundi</t>
  </si>
  <si>
    <t>Mardi</t>
  </si>
  <si>
    <t>Mercredi</t>
  </si>
  <si>
    <t>Jeudi</t>
  </si>
  <si>
    <t>Vendredi</t>
  </si>
  <si>
    <t>Samedi</t>
  </si>
  <si>
    <t>Dimanche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</si>
  <si>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</si>
  <si>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</si>
  <si>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</si>
  <si>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</si>
  <si>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</si>
  <si>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</si>
  <si>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</si>
  <si>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</si>
  <si>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</si>
  <si>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</si>
  <si>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</si>
  <si>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</si>
  <si>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t xml:space="preserve">Fait </t>
    </r>
    <r>
      <rPr>
        <sz val="10"/>
        <color theme="1"/>
        <rFont val="Arial"/>
      </rPr>
      <t>(1 = oui / 0 = non)</t>
    </r>
  </si>
  <si>
    <t>Date Effective</t>
  </si>
  <si>
    <t>Date Relance</t>
  </si>
  <si>
    <t>Date Prévue</t>
  </si>
  <si>
    <t>COMMENTAIRE</t>
  </si>
  <si>
    <t>S12</t>
  </si>
  <si>
    <t>S11</t>
  </si>
  <si>
    <t>S10</t>
  </si>
  <si>
    <t>S9</t>
  </si>
  <si>
    <t>S8</t>
  </si>
  <si>
    <t>S7</t>
  </si>
  <si>
    <t>S6</t>
  </si>
  <si>
    <t>S5</t>
  </si>
  <si>
    <t>S4</t>
  </si>
  <si>
    <t>S3</t>
  </si>
  <si>
    <t>S2</t>
  </si>
  <si>
    <t>S1</t>
  </si>
  <si>
    <t>Inclusion</t>
  </si>
  <si>
    <t>Préincusion</t>
  </si>
  <si>
    <t xml:space="preserve">Consentement Signé </t>
  </si>
  <si>
    <t>Numéro d'Anonymat</t>
  </si>
  <si>
    <t>RAPPEL: 
Dates de suivis fixées maximum 3 jours avant et 4 jours après la date prévue 
Chaque visite doit être espacée d'au moins 4 jours</t>
  </si>
  <si>
    <t>DATE PREVUES A RELIER AU CALENDRIER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</si>
</sst>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</font>
    <font>
      <b/>
      <sz val="12"/>
      <color theme="1"/>
      <name val="Arial"/>
    </font>
    <font>
      <sz val="10"/>
      <color theme="1"/>
      <name val="Arial"/>
    </font>
    <font>
      <b/>
      <sz val="18"/>
      <name val="Calibri"/>
      <scheme val="minor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660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47">
    <xf numFmtId="0" fontId="0" fillId="0" borderId="0" xfId="0"/>
    <xf numFmtId="0" fontId="3" fillId="0" borderId="1" xfId="0" applyFont="1" applyBorder="1" applyAlignment="1">
      <alignment horizontal="left"/>
    </xf>
    <xf numFmtId="164" fontId="3" fillId="0" borderId="1" xfId="0" applyNumberFormat="1" applyFont="1" applyBorder="1" applyAlignment="1">
      <alignment horizontal="center"/>
    </xf>
    <xf numFmtId="0" fontId="3" fillId="2" borderId="1" xfId="0" applyFont="1" applyFill="1" applyBorder="1" applyAlignment="1">
      <alignment horizontal="left"/>
    </xf>
    <xf numFmtId="0" fontId="1" fillId="0" borderId="0" xfId="0" applyFont="1"/>
    <xf numFmtId="14" fontId="1" fillId="0" borderId="0" xfId="0" applyNumberFormat="1" applyFont="1"/>
    <xf numFmtId="0" fontId="2" fillId="3" borderId="0" xfId="0" applyFont="1" applyFill="1" applyAlignment="1">
      <alignment horizontal="center"/>
    </xf>
    <xf numFmtId="0" fontId="4" fillId="0" borderId="0" xfId="1" applyAlignment="1">
      <alignment horizontal="center" vertical="center"/>
    </xf>
    <xf numFmtId="0" fontId="4" fillId="0" borderId="2" xfId="1" applyBorder="1" applyAlignment="1">
      <alignment horizontal="center" vertical="center"/>
    </xf>
    <xf numFmtId="0" fontId="4" fillId="0" borderId="3" xfId="1" applyBorder="1" applyAlignment="1">
      <alignment horizontal="center" vertical="center"/>
    </xf>
    <xf numFmtId="0" fontId="4" fillId="0" borderId="0" xfId="1" applyBorder="1" applyAlignment="1">
      <alignment horizontal="center" vertical="center"/>
    </xf>
    <xf numFmtId="0" fontId="4" fillId="0" borderId="4" xfId="1" applyBorder="1" applyAlignment="1">
      <alignment horizontal="center" vertical="center"/>
    </xf>
    <xf numFmtId="0" fontId="4" fillId="0" borderId="5" xfId="1" applyBorder="1" applyAlignment="1">
      <alignment horizontal="center" vertical="center"/>
    </xf>
    <xf numFmtId="14" fontId="4" fillId="0" borderId="5" xfId="1" applyNumberFormat="1" applyBorder="1" applyAlignment="1">
      <alignment horizontal="center" vertical="center"/>
    </xf>
    <xf numFmtId="14" fontId="4" fillId="0" borderId="0" xfId="1" applyNumberFormat="1" applyAlignment="1">
      <alignment horizontal="center" vertical="center"/>
    </xf>
    <xf numFmtId="14" fontId="4" fillId="0" borderId="0" xfId="1" applyNumberFormat="1" applyBorder="1" applyAlignment="1">
      <alignment horizontal="center" vertical="center"/>
    </xf>
    <xf numFmtId="14" fontId="4" fillId="0" borderId="4" xfId="1" applyNumberForma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6" fillId="0" borderId="0" xfId="1" applyFont="1" applyBorder="1" applyAlignment="1">
      <alignment vertical="center"/>
    </xf>
    <xf numFmtId="0" fontId="5" fillId="0" borderId="8" xfId="1" applyFont="1" applyBorder="1" applyAlignment="1">
      <alignment horizontal="center" vertical="center"/>
    </xf>
    <xf numFmtId="0" fontId="5" fillId="0" borderId="9" xfId="1" applyFont="1" applyBorder="1" applyAlignment="1">
      <alignment horizontal="center" vertical="center"/>
    </xf>
    <xf numFmtId="14" fontId="5" fillId="0" borderId="10" xfId="1" applyNumberFormat="1" applyFont="1" applyBorder="1" applyAlignment="1">
      <alignment horizontal="center" vertical="center"/>
    </xf>
    <xf numFmtId="0" fontId="6" fillId="0" borderId="12" xfId="1" applyFont="1" applyBorder="1" applyAlignment="1">
      <alignment horizontal="center" vertical="center"/>
    </xf>
    <xf numFmtId="0" fontId="6" fillId="0" borderId="13" xfId="1" applyFont="1" applyBorder="1" applyAlignment="1">
      <alignment horizontal="center" vertical="center"/>
    </xf>
    <xf numFmtId="0" fontId="6" fillId="0" borderId="0" xfId="1" applyFont="1" applyBorder="1" applyAlignment="1">
      <alignment horizontal="center" vertical="center"/>
    </xf>
    <xf numFmtId="0" fontId="4" fillId="0" borderId="5" xfId="1" applyFont="1" applyBorder="1" applyAlignment="1">
      <alignment vertical="center" wrapText="1"/>
    </xf>
    <xf numFmtId="0" fontId="4" fillId="0" borderId="0" xfId="1" applyFont="1" applyBorder="1" applyAlignment="1">
      <alignment vertical="center" wrapText="1"/>
    </xf>
    <xf numFmtId="0" fontId="4" fillId="0" borderId="18" xfId="1" applyFont="1" applyBorder="1" applyAlignment="1">
      <alignment vertical="center" wrapText="1"/>
    </xf>
    <xf numFmtId="164" fontId="3" fillId="0" borderId="23" xfId="0" applyNumberFormat="1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6" fillId="0" borderId="12" xfId="1" applyFont="1" applyBorder="1" applyAlignment="1">
      <alignment horizontal="center" vertical="center"/>
    </xf>
    <xf numFmtId="0" fontId="8" fillId="2" borderId="22" xfId="1" applyFont="1" applyFill="1" applyBorder="1" applyAlignment="1">
      <alignment horizontal="center" vertical="center" wrapText="1"/>
    </xf>
    <xf numFmtId="0" fontId="8" fillId="2" borderId="13" xfId="1" applyFont="1" applyFill="1" applyBorder="1" applyAlignment="1">
      <alignment horizontal="center" vertical="center"/>
    </xf>
    <xf numFmtId="0" fontId="8" fillId="2" borderId="21" xfId="1" applyFont="1" applyFill="1" applyBorder="1" applyAlignment="1">
      <alignment horizontal="center" vertical="center"/>
    </xf>
    <xf numFmtId="0" fontId="8" fillId="2" borderId="20" xfId="1" applyFont="1" applyFill="1" applyBorder="1" applyAlignment="1">
      <alignment horizontal="center" vertical="center"/>
    </xf>
    <xf numFmtId="0" fontId="8" fillId="2" borderId="18" xfId="1" applyFont="1" applyFill="1" applyBorder="1" applyAlignment="1">
      <alignment horizontal="center" vertical="center"/>
    </xf>
    <xf numFmtId="0" fontId="8" fillId="2" borderId="19" xfId="1" applyFont="1" applyFill="1" applyBorder="1" applyAlignment="1">
      <alignment horizontal="center" vertical="center"/>
    </xf>
    <xf numFmtId="0" fontId="6" fillId="0" borderId="16" xfId="1" applyFont="1" applyBorder="1" applyAlignment="1">
      <alignment horizontal="center" vertical="center"/>
    </xf>
    <xf numFmtId="0" fontId="6" fillId="0" borderId="15" xfId="1" applyFont="1" applyBorder="1" applyAlignment="1">
      <alignment horizontal="center" vertical="center"/>
    </xf>
    <xf numFmtId="0" fontId="6" fillId="0" borderId="17" xfId="1" applyFont="1" applyBorder="1" applyAlignment="1">
      <alignment horizontal="center" vertical="center"/>
    </xf>
    <xf numFmtId="0" fontId="6" fillId="0" borderId="11" xfId="1" applyFont="1" applyBorder="1" applyAlignment="1">
      <alignment horizontal="center" vertical="center"/>
    </xf>
    <xf numFmtId="0" fontId="6" fillId="0" borderId="14" xfId="1" applyFont="1" applyBorder="1" applyAlignment="1">
      <alignment horizontal="center" vertical="center"/>
    </xf>
    <xf numFmtId="0" fontId="6" fillId="0" borderId="7" xfId="1" applyFont="1" applyBorder="1" applyAlignment="1">
      <alignment horizontal="center" vertical="center"/>
    </xf>
    <xf numFmtId="0" fontId="0" fillId="0" borderId="4" xfId="1" applyFont="1" applyBorder="1" applyAlignment="1">
      <alignment horizontal="center" vertical="center"/>
    </xf>
    <xf numFmtId="0" fontId="9" fillId="4" borderId="0" xfId="1" applyFont="1" applyFill="1" applyBorder="1" applyAlignment="1">
      <alignment horizontal="center" vertical="center" wrapText="1"/>
    </xf>
    <xf numFmtId="0" fontId="9" fillId="4" borderId="18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theme="9" tint="-0.24994659260841701"/>
      </font>
    </dxf>
    <dxf>
      <font>
        <color theme="0" tint="-0.149967955565050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Drop" dropLines="85" dropStyle="combo" dx="16" fmlaLink="$A$8" fmlaRange="$K$9:$K$21" noThreeD="1" sel="4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0</xdr:row>
      <xdr:rowOff>38100</xdr:rowOff>
    </xdr:from>
    <xdr:to>
      <xdr:col>13</xdr:col>
      <xdr:colOff>76200</xdr:colOff>
      <xdr:row>4</xdr:row>
      <xdr:rowOff>171450</xdr:rowOff>
    </xdr:to>
    <xdr:sp macro="" textlink="">
      <xdr:nvSpPr>
        <xdr:cNvPr id="2" name="Rectangle à coins arrondis 1"/>
        <xdr:cNvSpPr/>
      </xdr:nvSpPr>
      <xdr:spPr>
        <a:xfrm>
          <a:off x="2895600" y="38100"/>
          <a:ext cx="7086600" cy="89535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l"/>
          <a:r>
            <a:rPr lang="fr-FR" sz="4800" b="1" cap="none" spc="0">
              <a:ln/>
              <a:solidFill>
                <a:schemeClr val="accent3"/>
              </a:solidFill>
              <a:effectLst/>
            </a:rPr>
            <a:t>Excel: Calendrier mensuel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1092200</xdr:colOff>
          <xdr:row>2</xdr:row>
          <xdr:rowOff>165100</xdr:rowOff>
        </xdr:from>
        <xdr:to>
          <xdr:col>2</xdr:col>
          <xdr:colOff>419100</xdr:colOff>
          <xdr:row>4</xdr:row>
          <xdr:rowOff>139700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7:L44"/>
  <sheetViews>
    <sheetView workbookViewId="0">
      <selection activeCell="B42" sqref="B42"/>
    </sheetView>
  </sheetViews>
  <sheetFormatPr baseColWidth="10" defaultRowHeight="14" x14ac:dyDescent="0"/>
  <cols>
    <col min="1" max="1" width="17.5" bestFit="1" customWidth="1"/>
    <col min="2" max="2" width="14.5" customWidth="1"/>
    <col min="3" max="3" width="13.83203125" bestFit="1" customWidth="1"/>
    <col min="4" max="4" width="14.5" customWidth="1"/>
    <col min="8" max="8" width="15" bestFit="1" customWidth="1"/>
  </cols>
  <sheetData>
    <row r="7" spans="1:12">
      <c r="A7" s="4" t="s">
        <v>0</v>
      </c>
      <c r="B7" s="5"/>
      <c r="C7" s="5" t="s">
        <v>2</v>
      </c>
      <c r="D7" s="4" t="s">
        <v>3</v>
      </c>
    </row>
    <row r="8" spans="1:12">
      <c r="A8" s="4">
        <v>4</v>
      </c>
      <c r="B8" s="4"/>
      <c r="C8" s="5">
        <f>DATE(A10,A8,1)</f>
        <v>43191</v>
      </c>
      <c r="D8" s="5">
        <f>DATE(A10,A8+1,1)-1</f>
        <v>43220</v>
      </c>
    </row>
    <row r="9" spans="1:12">
      <c r="A9" s="4" t="s">
        <v>1</v>
      </c>
      <c r="B9" s="4"/>
      <c r="C9" s="4"/>
      <c r="D9" s="4"/>
      <c r="K9" s="4" t="s">
        <v>11</v>
      </c>
      <c r="L9" s="4">
        <v>2000</v>
      </c>
    </row>
    <row r="10" spans="1:12" ht="24.75" customHeight="1">
      <c r="A10" s="6">
        <v>2018</v>
      </c>
      <c r="B10" s="30" t="str">
        <f>TEXT(C8,"mmmm")</f>
        <v>avril</v>
      </c>
      <c r="C10" s="30"/>
      <c r="D10" s="30"/>
      <c r="E10" s="30"/>
      <c r="F10" s="30"/>
      <c r="K10" s="4" t="s">
        <v>12</v>
      </c>
      <c r="L10" s="4">
        <v>2001</v>
      </c>
    </row>
    <row r="11" spans="1:12" ht="25">
      <c r="A11" s="1" t="s">
        <v>4</v>
      </c>
      <c r="B11" s="2">
        <f>C8-WEEKDAY(C8,3)</f>
        <v>43185</v>
      </c>
      <c r="C11" s="2">
        <f>B11+7</f>
        <v>43192</v>
      </c>
      <c r="D11" s="2">
        <f t="shared" ref="D11:F11" si="0">C11+7</f>
        <v>43199</v>
      </c>
      <c r="E11" s="2">
        <f t="shared" si="0"/>
        <v>43206</v>
      </c>
      <c r="F11" s="2">
        <f t="shared" si="0"/>
        <v>43213</v>
      </c>
      <c r="K11" s="4" t="s">
        <v>13</v>
      </c>
      <c r="L11" s="4">
        <v>2002</v>
      </c>
    </row>
    <row r="12" spans="1:12" ht="25">
      <c r="A12" s="1"/>
      <c r="B12" s="2"/>
      <c r="C12" s="2"/>
      <c r="D12" s="2"/>
      <c r="E12" s="2"/>
      <c r="F12" s="2"/>
      <c r="K12" s="4"/>
      <c r="L12" s="4"/>
    </row>
    <row r="13" spans="1:12" ht="25">
      <c r="A13" s="1" t="s">
        <v>5</v>
      </c>
      <c r="B13" s="2">
        <f>B11+1</f>
        <v>43186</v>
      </c>
      <c r="C13" s="2">
        <f t="shared" ref="C13:F13" si="1">B13+7</f>
        <v>43193</v>
      </c>
      <c r="D13" s="2">
        <f t="shared" si="1"/>
        <v>43200</v>
      </c>
      <c r="E13" s="2">
        <f t="shared" si="1"/>
        <v>43207</v>
      </c>
      <c r="F13" s="2">
        <f t="shared" si="1"/>
        <v>43214</v>
      </c>
      <c r="H13" s="29"/>
      <c r="K13" s="4" t="s">
        <v>14</v>
      </c>
      <c r="L13" s="4">
        <v>2003</v>
      </c>
    </row>
    <row r="14" spans="1:12" ht="25">
      <c r="A14" s="1" t="s">
        <v>6</v>
      </c>
      <c r="B14" s="2">
        <f t="shared" ref="B14:B18" si="2">B13+1</f>
        <v>43187</v>
      </c>
      <c r="C14" s="2">
        <f t="shared" ref="C14:F14" si="3">B14+7</f>
        <v>43194</v>
      </c>
      <c r="D14" s="2">
        <f t="shared" si="3"/>
        <v>43201</v>
      </c>
      <c r="E14" s="2">
        <f t="shared" si="3"/>
        <v>43208</v>
      </c>
      <c r="F14" s="2">
        <f t="shared" si="3"/>
        <v>43215</v>
      </c>
      <c r="K14" s="4" t="s">
        <v>15</v>
      </c>
      <c r="L14" s="4">
        <v>2004</v>
      </c>
    </row>
    <row r="15" spans="1:12" ht="25">
      <c r="A15" s="1" t="s">
        <v>7</v>
      </c>
      <c r="B15" s="2">
        <f t="shared" si="2"/>
        <v>43188</v>
      </c>
      <c r="C15" s="2">
        <f t="shared" ref="C15:F15" si="4">B15+7</f>
        <v>43195</v>
      </c>
      <c r="D15" s="2">
        <f t="shared" si="4"/>
        <v>43202</v>
      </c>
      <c r="E15" s="2">
        <f t="shared" si="4"/>
        <v>43209</v>
      </c>
      <c r="F15" s="2">
        <f t="shared" si="4"/>
        <v>43216</v>
      </c>
      <c r="K15" s="4" t="s">
        <v>16</v>
      </c>
      <c r="L15" s="4">
        <v>2005</v>
      </c>
    </row>
    <row r="16" spans="1:12" ht="25">
      <c r="A16" s="1" t="s">
        <v>8</v>
      </c>
      <c r="B16" s="2">
        <f t="shared" si="2"/>
        <v>43189</v>
      </c>
      <c r="C16" s="2">
        <f t="shared" ref="C16:F16" si="5">B16+7</f>
        <v>43196</v>
      </c>
      <c r="D16" s="2">
        <f t="shared" si="5"/>
        <v>43203</v>
      </c>
      <c r="E16" s="2">
        <f t="shared" si="5"/>
        <v>43210</v>
      </c>
      <c r="F16" s="2">
        <f t="shared" si="5"/>
        <v>43217</v>
      </c>
      <c r="K16" s="4" t="s">
        <v>17</v>
      </c>
      <c r="L16" s="4">
        <v>2006</v>
      </c>
    </row>
    <row r="17" spans="1:12" ht="25">
      <c r="A17" s="3" t="s">
        <v>9</v>
      </c>
      <c r="B17" s="2">
        <f t="shared" si="2"/>
        <v>43190</v>
      </c>
      <c r="C17" s="2">
        <f t="shared" ref="C17:F17" si="6">B17+7</f>
        <v>43197</v>
      </c>
      <c r="D17" s="2">
        <f t="shared" si="6"/>
        <v>43204</v>
      </c>
      <c r="E17" s="2">
        <f t="shared" si="6"/>
        <v>43211</v>
      </c>
      <c r="F17" s="2">
        <f t="shared" si="6"/>
        <v>43218</v>
      </c>
      <c r="K17" s="4" t="s">
        <v>18</v>
      </c>
      <c r="L17" s="4">
        <v>2007</v>
      </c>
    </row>
    <row r="18" spans="1:12" ht="25">
      <c r="A18" s="3" t="s">
        <v>10</v>
      </c>
      <c r="B18" s="2">
        <f t="shared" si="2"/>
        <v>43191</v>
      </c>
      <c r="C18" s="2">
        <f t="shared" ref="C18:F18" si="7">B18+7</f>
        <v>43198</v>
      </c>
      <c r="D18" s="2">
        <f t="shared" si="7"/>
        <v>43205</v>
      </c>
      <c r="E18" s="2">
        <f t="shared" si="7"/>
        <v>43212</v>
      </c>
      <c r="F18" s="2">
        <f t="shared" si="7"/>
        <v>43219</v>
      </c>
      <c r="K18" s="4" t="s">
        <v>19</v>
      </c>
      <c r="L18" s="4">
        <v>2008</v>
      </c>
    </row>
    <row r="19" spans="1:12">
      <c r="K19" s="4" t="s">
        <v>20</v>
      </c>
      <c r="L19" s="4">
        <v>2009</v>
      </c>
    </row>
    <row r="20" spans="1:12">
      <c r="K20" s="4" t="s">
        <v>21</v>
      </c>
      <c r="L20" s="4">
        <v>2010</v>
      </c>
    </row>
    <row r="21" spans="1:12">
      <c r="K21" s="4" t="s">
        <v>22</v>
      </c>
      <c r="L21" s="4">
        <v>2011</v>
      </c>
    </row>
    <row r="22" spans="1:12">
      <c r="K22" s="4"/>
      <c r="L22" s="4">
        <v>2012</v>
      </c>
    </row>
    <row r="23" spans="1:12">
      <c r="K23" s="4"/>
      <c r="L23" s="4">
        <v>2013</v>
      </c>
    </row>
    <row r="24" spans="1:12">
      <c r="K24" s="4"/>
      <c r="L24" s="4">
        <v>2014</v>
      </c>
    </row>
    <row r="25" spans="1:12">
      <c r="K25" s="4"/>
      <c r="L25" s="4">
        <v>2015</v>
      </c>
    </row>
    <row r="26" spans="1:12">
      <c r="K26" s="4"/>
      <c r="L26" s="4">
        <v>2016</v>
      </c>
    </row>
    <row r="27" spans="1:12">
      <c r="K27" s="4"/>
      <c r="L27" s="4">
        <v>2017</v>
      </c>
    </row>
    <row r="28" spans="1:12">
      <c r="K28" s="4"/>
      <c r="L28" s="4">
        <v>2018</v>
      </c>
    </row>
    <row r="29" spans="1:12">
      <c r="K29" s="4"/>
      <c r="L29" s="4">
        <v>2019</v>
      </c>
    </row>
    <row r="30" spans="1:12">
      <c r="K30" s="4"/>
      <c r="L30" s="4">
        <v>2020</v>
      </c>
    </row>
    <row r="31" spans="1:12">
      <c r="K31" s="4"/>
      <c r="L31" s="4">
        <v>2021</v>
      </c>
    </row>
    <row r="32" spans="1:12">
      <c r="K32" s="4"/>
      <c r="L32" s="4">
        <v>2022</v>
      </c>
    </row>
    <row r="33" spans="11:12">
      <c r="K33" s="4"/>
      <c r="L33" s="4">
        <v>2023</v>
      </c>
    </row>
    <row r="34" spans="11:12">
      <c r="K34" s="4"/>
      <c r="L34" s="4">
        <v>2024</v>
      </c>
    </row>
    <row r="35" spans="11:12">
      <c r="K35" s="4"/>
      <c r="L35" s="4">
        <v>2025</v>
      </c>
    </row>
    <row r="36" spans="11:12">
      <c r="K36" s="4"/>
      <c r="L36" s="4">
        <v>2026</v>
      </c>
    </row>
    <row r="37" spans="11:12">
      <c r="K37" s="4"/>
      <c r="L37" s="4">
        <v>2027</v>
      </c>
    </row>
    <row r="38" spans="11:12">
      <c r="K38" s="4"/>
      <c r="L38" s="4">
        <v>2028</v>
      </c>
    </row>
    <row r="39" spans="11:12">
      <c r="K39" s="4"/>
      <c r="L39" s="4">
        <v>2029</v>
      </c>
    </row>
    <row r="40" spans="11:12">
      <c r="K40" s="4"/>
      <c r="L40" s="4">
        <v>2030</v>
      </c>
    </row>
    <row r="41" spans="11:12">
      <c r="K41" s="4"/>
      <c r="L41" s="4">
        <v>2031</v>
      </c>
    </row>
    <row r="42" spans="11:12">
      <c r="K42" s="4"/>
      <c r="L42" s="4">
        <v>2032</v>
      </c>
    </row>
    <row r="43" spans="11:12">
      <c r="K43" s="4"/>
      <c r="L43" s="4">
        <v>2033</v>
      </c>
    </row>
    <row r="44" spans="11:12">
      <c r="K44" s="4"/>
      <c r="L44" s="4">
        <v>2034</v>
      </c>
    </row>
  </sheetData>
  <mergeCells count="1">
    <mergeCell ref="B10:F10"/>
  </mergeCells>
  <conditionalFormatting sqref="B11:F18 H13">
    <cfRule type="cellIs" dxfId="9" priority="3" operator="notBetween">
      <formula>$C$8</formula>
      <formula>$D$8</formula>
    </cfRule>
    <cfRule type="cellIs" dxfId="8" priority="4" operator="equal">
      <formula>TODAY()</formula>
    </cfRule>
  </conditionalFormatting>
  <conditionalFormatting sqref="A11:A18">
    <cfRule type="expression" dxfId="7" priority="1">
      <formula>WEEKDAY(A11,2)&gt;5</formula>
    </cfRule>
  </conditionalFormatting>
  <dataValidations count="1">
    <dataValidation type="list" allowBlank="1" showInputMessage="1" showErrorMessage="1" sqref="A10">
      <formula1>$L$9:$L$44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0</xdr:col>
                    <xdr:colOff>1092200</xdr:colOff>
                    <xdr:row>2</xdr:row>
                    <xdr:rowOff>165100</xdr:rowOff>
                  </from>
                  <to>
                    <xdr:col>2</xdr:col>
                    <xdr:colOff>419100</xdr:colOff>
                    <xdr:row>4</xdr:row>
                    <xdr:rowOff>139700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OI82"/>
  <sheetViews>
    <sheetView tabSelected="1" workbookViewId="0">
      <selection activeCell="J11" sqref="J11"/>
    </sheetView>
  </sheetViews>
  <sheetFormatPr baseColWidth="10" defaultRowHeight="21" customHeight="1" x14ac:dyDescent="0"/>
  <cols>
    <col min="1" max="1" width="20.83203125" style="12" bestFit="1" customWidth="1"/>
    <col min="2" max="2" width="21.6640625" style="12" bestFit="1" customWidth="1"/>
    <col min="3" max="3" width="13.6640625" style="12" bestFit="1" customWidth="1"/>
    <col min="4" max="4" width="18.5" style="7" bestFit="1" customWidth="1"/>
    <col min="5" max="5" width="13.6640625" style="12" bestFit="1" customWidth="1"/>
    <col min="6" max="6" width="18.5" style="7" bestFit="1" customWidth="1"/>
    <col min="7" max="7" width="12.33203125" style="11" bestFit="1" customWidth="1"/>
    <col min="8" max="8" width="14.5" style="10" customWidth="1"/>
    <col min="9" max="9" width="13.6640625" style="10" bestFit="1" customWidth="1"/>
    <col min="10" max="10" width="18.5" style="8" bestFit="1" customWidth="1"/>
    <col min="11" max="11" width="12.33203125" style="7" bestFit="1" customWidth="1"/>
    <col min="12" max="12" width="13.33203125" style="7" bestFit="1" customWidth="1"/>
    <col min="13" max="13" width="13.6640625" style="7" bestFit="1" customWidth="1"/>
    <col min="14" max="14" width="18.5" style="8" bestFit="1" customWidth="1"/>
    <col min="15" max="15" width="12.33203125" style="7" bestFit="1" customWidth="1"/>
    <col min="16" max="16" width="13.33203125" style="7" bestFit="1" customWidth="1"/>
    <col min="17" max="17" width="13.6640625" style="7" bestFit="1" customWidth="1"/>
    <col min="18" max="18" width="18.5" style="8" bestFit="1" customWidth="1"/>
    <col min="19" max="19" width="12.33203125" style="7" bestFit="1" customWidth="1"/>
    <col min="20" max="20" width="13.33203125" style="7" bestFit="1" customWidth="1"/>
    <col min="21" max="21" width="13.6640625" style="7" bestFit="1" customWidth="1"/>
    <col min="22" max="22" width="18.5" style="8" bestFit="1" customWidth="1"/>
    <col min="23" max="23" width="12.33203125" style="7" bestFit="1" customWidth="1"/>
    <col min="24" max="24" width="13.33203125" style="7" bestFit="1" customWidth="1"/>
    <col min="25" max="25" width="13.6640625" style="7" bestFit="1" customWidth="1"/>
    <col min="26" max="26" width="18.5" style="8" bestFit="1" customWidth="1"/>
    <col min="27" max="27" width="12.33203125" style="7" bestFit="1" customWidth="1"/>
    <col min="28" max="28" width="13.33203125" style="7" bestFit="1" customWidth="1"/>
    <col min="29" max="29" width="13.6640625" style="7" bestFit="1" customWidth="1"/>
    <col min="30" max="30" width="18.5" style="8" bestFit="1" customWidth="1"/>
    <col min="31" max="31" width="12.33203125" style="7" bestFit="1" customWidth="1"/>
    <col min="32" max="32" width="13.33203125" style="7" bestFit="1" customWidth="1"/>
    <col min="33" max="33" width="13.6640625" style="7" bestFit="1" customWidth="1"/>
    <col min="34" max="34" width="18.5" style="8" bestFit="1" customWidth="1"/>
    <col min="35" max="35" width="12.33203125" style="7" bestFit="1" customWidth="1"/>
    <col min="36" max="36" width="13.33203125" style="7" bestFit="1" customWidth="1"/>
    <col min="37" max="37" width="13.6640625" style="7" bestFit="1" customWidth="1"/>
    <col min="38" max="38" width="18.5" style="8" bestFit="1" customWidth="1"/>
    <col min="39" max="39" width="12.33203125" style="7" bestFit="1" customWidth="1"/>
    <col min="40" max="40" width="13.33203125" style="7" bestFit="1" customWidth="1"/>
    <col min="41" max="41" width="13.6640625" style="7" bestFit="1" customWidth="1"/>
    <col min="42" max="42" width="18.5" style="8" bestFit="1" customWidth="1"/>
    <col min="43" max="43" width="12.33203125" style="7" bestFit="1" customWidth="1"/>
    <col min="44" max="44" width="13.33203125" style="7" bestFit="1" customWidth="1"/>
    <col min="45" max="45" width="13.6640625" style="7" bestFit="1" customWidth="1"/>
    <col min="46" max="46" width="18.5" style="8" bestFit="1" customWidth="1"/>
    <col min="47" max="47" width="12.33203125" style="7" bestFit="1" customWidth="1"/>
    <col min="48" max="48" width="13.33203125" style="7" bestFit="1" customWidth="1"/>
    <col min="49" max="49" width="13.6640625" style="7" bestFit="1" customWidth="1"/>
    <col min="50" max="50" width="18.5" style="8" bestFit="1" customWidth="1"/>
    <col min="51" max="51" width="12.33203125" style="7" bestFit="1" customWidth="1"/>
    <col min="52" max="52" width="13.33203125" style="7" bestFit="1" customWidth="1"/>
    <col min="53" max="53" width="13.6640625" style="7" bestFit="1" customWidth="1"/>
    <col min="54" max="54" width="18.5" style="8" bestFit="1" customWidth="1"/>
    <col min="55" max="55" width="70.33203125" style="9" customWidth="1"/>
    <col min="56" max="62" width="10.83203125" style="7"/>
    <col min="63" max="63" width="10.83203125" style="8"/>
    <col min="64" max="16384" width="10.83203125" style="7"/>
  </cols>
  <sheetData>
    <row r="1" spans="1:399" s="26" customFormat="1" ht="36" customHeight="1">
      <c r="A1" s="32" t="s">
        <v>44</v>
      </c>
      <c r="B1" s="33"/>
      <c r="C1" s="33"/>
      <c r="D1" s="33"/>
      <c r="E1" s="33"/>
      <c r="F1" s="34"/>
      <c r="G1" s="27"/>
      <c r="H1" s="45" t="s">
        <v>45</v>
      </c>
      <c r="I1" s="45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  <c r="BC1" s="27"/>
      <c r="BD1" s="27"/>
      <c r="BE1" s="27"/>
      <c r="BF1" s="27"/>
      <c r="BG1" s="27"/>
      <c r="BH1" s="27"/>
      <c r="BI1" s="27"/>
      <c r="BJ1" s="27"/>
      <c r="BK1" s="27"/>
      <c r="BL1" s="27"/>
      <c r="BM1" s="27"/>
      <c r="BN1" s="27"/>
      <c r="BO1" s="27"/>
      <c r="BP1" s="27"/>
      <c r="BQ1" s="27"/>
      <c r="BR1" s="27"/>
      <c r="BS1" s="27"/>
      <c r="BT1" s="27"/>
      <c r="BU1" s="27"/>
      <c r="BV1" s="27"/>
      <c r="BW1" s="27"/>
      <c r="BX1" s="27"/>
      <c r="BY1" s="27"/>
      <c r="BZ1" s="27"/>
      <c r="CA1" s="27"/>
      <c r="CB1" s="27"/>
      <c r="CC1" s="27"/>
      <c r="CD1" s="27"/>
      <c r="CE1" s="27"/>
      <c r="CF1" s="27"/>
      <c r="CG1" s="27"/>
      <c r="CH1" s="27"/>
      <c r="CI1" s="27"/>
      <c r="CJ1" s="27"/>
      <c r="CK1" s="27"/>
      <c r="CL1" s="27"/>
      <c r="CM1" s="27"/>
      <c r="CN1" s="27"/>
      <c r="CO1" s="27"/>
      <c r="CP1" s="27"/>
      <c r="CQ1" s="27"/>
      <c r="CR1" s="27"/>
      <c r="CS1" s="27"/>
      <c r="CT1" s="27"/>
      <c r="CU1" s="27"/>
      <c r="CV1" s="27"/>
      <c r="CW1" s="27"/>
      <c r="CX1" s="27"/>
      <c r="CY1" s="27"/>
      <c r="CZ1" s="27"/>
      <c r="DA1" s="27"/>
      <c r="DB1" s="27"/>
      <c r="DC1" s="27"/>
      <c r="DD1" s="27"/>
      <c r="DE1" s="27"/>
      <c r="DF1" s="27"/>
      <c r="DG1" s="27"/>
      <c r="DH1" s="27"/>
      <c r="DI1" s="27"/>
      <c r="DJ1" s="27"/>
      <c r="DK1" s="27"/>
      <c r="DL1" s="27"/>
      <c r="DM1" s="27"/>
      <c r="DN1" s="27"/>
      <c r="DO1" s="27"/>
      <c r="DP1" s="27"/>
      <c r="DQ1" s="27"/>
      <c r="DR1" s="27"/>
      <c r="DS1" s="27"/>
      <c r="DT1" s="27"/>
      <c r="DU1" s="27"/>
      <c r="DV1" s="27"/>
      <c r="DW1" s="27"/>
      <c r="DX1" s="27"/>
      <c r="DY1" s="27"/>
      <c r="DZ1" s="27"/>
      <c r="EA1" s="27"/>
      <c r="EB1" s="27"/>
      <c r="EC1" s="27"/>
      <c r="ED1" s="27"/>
      <c r="EE1" s="27"/>
      <c r="EF1" s="27"/>
      <c r="EG1" s="27"/>
      <c r="EH1" s="27"/>
      <c r="EI1" s="27"/>
      <c r="EJ1" s="27"/>
      <c r="EK1" s="27"/>
      <c r="EL1" s="27"/>
      <c r="EM1" s="27"/>
      <c r="EN1" s="27"/>
      <c r="EO1" s="27"/>
      <c r="EP1" s="27"/>
      <c r="EQ1" s="27"/>
      <c r="ER1" s="27"/>
      <c r="ES1" s="27"/>
      <c r="ET1" s="27"/>
      <c r="EU1" s="27"/>
      <c r="EV1" s="27"/>
      <c r="EW1" s="27"/>
      <c r="EX1" s="27"/>
      <c r="EY1" s="27"/>
      <c r="EZ1" s="27"/>
      <c r="FA1" s="27"/>
      <c r="FB1" s="27"/>
      <c r="FC1" s="27"/>
      <c r="FD1" s="27"/>
      <c r="FE1" s="27"/>
      <c r="FF1" s="27"/>
      <c r="FG1" s="27"/>
      <c r="FH1" s="27"/>
      <c r="FI1" s="27"/>
      <c r="FJ1" s="27"/>
      <c r="FK1" s="27"/>
      <c r="FL1" s="27"/>
      <c r="FM1" s="27"/>
      <c r="FN1" s="27"/>
      <c r="FO1" s="27"/>
      <c r="FP1" s="27"/>
      <c r="FQ1" s="27"/>
      <c r="FR1" s="27"/>
      <c r="FS1" s="27"/>
      <c r="FT1" s="27"/>
      <c r="FU1" s="27"/>
      <c r="FV1" s="27"/>
      <c r="FW1" s="27"/>
      <c r="FX1" s="27"/>
      <c r="FY1" s="27"/>
      <c r="FZ1" s="27"/>
      <c r="GA1" s="27"/>
      <c r="GB1" s="27"/>
      <c r="GC1" s="27"/>
      <c r="GD1" s="27"/>
      <c r="GE1" s="27"/>
      <c r="GF1" s="27"/>
      <c r="GG1" s="27"/>
      <c r="GH1" s="27"/>
      <c r="GI1" s="27"/>
      <c r="GJ1" s="27"/>
      <c r="GK1" s="27"/>
      <c r="GL1" s="27"/>
      <c r="GM1" s="27"/>
      <c r="GN1" s="27"/>
      <c r="GO1" s="27"/>
      <c r="GP1" s="27"/>
      <c r="GQ1" s="27"/>
      <c r="GR1" s="27"/>
      <c r="GS1" s="27"/>
      <c r="GT1" s="27"/>
      <c r="GU1" s="27"/>
      <c r="GV1" s="27"/>
      <c r="GW1" s="27"/>
      <c r="GX1" s="27"/>
      <c r="GY1" s="27"/>
      <c r="GZ1" s="27"/>
      <c r="HA1" s="27"/>
      <c r="HB1" s="27"/>
      <c r="HC1" s="27"/>
      <c r="HD1" s="27"/>
      <c r="HE1" s="27"/>
      <c r="HF1" s="27"/>
      <c r="HG1" s="27"/>
      <c r="HH1" s="27"/>
      <c r="HI1" s="27"/>
      <c r="HJ1" s="27"/>
      <c r="HK1" s="27"/>
      <c r="HL1" s="27"/>
      <c r="HM1" s="27"/>
      <c r="HN1" s="27"/>
      <c r="HO1" s="27"/>
      <c r="HP1" s="27"/>
      <c r="HQ1" s="27"/>
      <c r="HR1" s="27"/>
      <c r="HS1" s="27"/>
      <c r="HT1" s="27"/>
      <c r="HU1" s="27"/>
      <c r="HV1" s="27"/>
      <c r="HW1" s="27"/>
      <c r="HX1" s="27"/>
      <c r="HY1" s="27"/>
      <c r="HZ1" s="27"/>
      <c r="IA1" s="27"/>
      <c r="IB1" s="27"/>
      <c r="IC1" s="27"/>
      <c r="ID1" s="27"/>
      <c r="IE1" s="27"/>
      <c r="IF1" s="27"/>
      <c r="IG1" s="27"/>
      <c r="IH1" s="27"/>
      <c r="II1" s="27"/>
      <c r="IJ1" s="27"/>
      <c r="IK1" s="27"/>
      <c r="IL1" s="27"/>
      <c r="IM1" s="27"/>
      <c r="IN1" s="27"/>
      <c r="IO1" s="27"/>
      <c r="IP1" s="27"/>
      <c r="IQ1" s="27"/>
      <c r="IR1" s="27"/>
      <c r="IS1" s="27"/>
      <c r="IT1" s="27"/>
      <c r="IU1" s="27"/>
      <c r="IV1" s="27"/>
      <c r="IW1" s="27"/>
      <c r="IX1" s="27"/>
      <c r="IY1" s="27"/>
      <c r="IZ1" s="27"/>
      <c r="JA1" s="27"/>
      <c r="JB1" s="27"/>
      <c r="JC1" s="27"/>
      <c r="JD1" s="27"/>
      <c r="JE1" s="27"/>
      <c r="JF1" s="27"/>
      <c r="JG1" s="27"/>
      <c r="JH1" s="27"/>
      <c r="JI1" s="27"/>
      <c r="JJ1" s="27"/>
      <c r="JK1" s="27"/>
      <c r="JL1" s="27"/>
      <c r="JM1" s="27"/>
      <c r="JN1" s="27"/>
      <c r="JO1" s="27"/>
      <c r="JP1" s="27"/>
      <c r="JQ1" s="27"/>
      <c r="JR1" s="27"/>
      <c r="JS1" s="27"/>
      <c r="JT1" s="27"/>
      <c r="JU1" s="27"/>
      <c r="JV1" s="27"/>
      <c r="JW1" s="27"/>
      <c r="JX1" s="27"/>
      <c r="JY1" s="27"/>
      <c r="JZ1" s="27"/>
      <c r="KA1" s="27"/>
      <c r="KB1" s="27"/>
      <c r="KC1" s="27"/>
      <c r="KD1" s="27"/>
      <c r="KE1" s="27"/>
      <c r="KF1" s="27"/>
      <c r="KG1" s="27"/>
      <c r="KH1" s="27"/>
      <c r="KI1" s="27"/>
      <c r="KJ1" s="27"/>
      <c r="KK1" s="27"/>
      <c r="KL1" s="27"/>
      <c r="KM1" s="27"/>
      <c r="KN1" s="27"/>
      <c r="KO1" s="27"/>
      <c r="KP1" s="27"/>
      <c r="KQ1" s="27"/>
      <c r="KR1" s="27"/>
      <c r="KS1" s="27"/>
      <c r="KT1" s="27"/>
      <c r="KU1" s="27"/>
      <c r="KV1" s="27"/>
      <c r="KW1" s="27"/>
      <c r="KX1" s="27"/>
      <c r="KY1" s="27"/>
      <c r="KZ1" s="27"/>
      <c r="LA1" s="27"/>
      <c r="LB1" s="27"/>
      <c r="LC1" s="27"/>
      <c r="LD1" s="27"/>
      <c r="LE1" s="27"/>
      <c r="LF1" s="27"/>
      <c r="LG1" s="27"/>
      <c r="LH1" s="27"/>
      <c r="LI1" s="27"/>
      <c r="LJ1" s="27"/>
      <c r="LK1" s="27"/>
      <c r="LL1" s="27"/>
      <c r="LM1" s="27"/>
      <c r="LN1" s="27"/>
      <c r="LO1" s="27"/>
      <c r="LP1" s="27"/>
      <c r="LQ1" s="27"/>
      <c r="LR1" s="27"/>
      <c r="LS1" s="27"/>
      <c r="LT1" s="27"/>
      <c r="LU1" s="27"/>
      <c r="LV1" s="27"/>
      <c r="LW1" s="27"/>
      <c r="LX1" s="27"/>
      <c r="LY1" s="27"/>
      <c r="LZ1" s="27"/>
      <c r="MA1" s="27"/>
      <c r="MB1" s="27"/>
      <c r="MC1" s="27"/>
      <c r="MD1" s="27"/>
      <c r="ME1" s="27"/>
      <c r="MF1" s="27"/>
      <c r="MG1" s="27"/>
      <c r="MH1" s="27"/>
      <c r="MI1" s="27"/>
      <c r="MJ1" s="27"/>
      <c r="MK1" s="27"/>
      <c r="ML1" s="27"/>
      <c r="MM1" s="27"/>
      <c r="MN1" s="27"/>
      <c r="MO1" s="27"/>
      <c r="MP1" s="27"/>
      <c r="MQ1" s="27"/>
      <c r="MR1" s="27"/>
      <c r="MS1" s="27"/>
      <c r="MT1" s="27"/>
      <c r="MU1" s="27"/>
      <c r="MV1" s="27"/>
      <c r="MW1" s="27"/>
      <c r="MX1" s="27"/>
      <c r="MY1" s="27"/>
      <c r="MZ1" s="27"/>
      <c r="NA1" s="27"/>
      <c r="NB1" s="27"/>
      <c r="NC1" s="27"/>
      <c r="ND1" s="27"/>
      <c r="NE1" s="27"/>
      <c r="NF1" s="27"/>
      <c r="NG1" s="27"/>
      <c r="NH1" s="27"/>
      <c r="NI1" s="27"/>
      <c r="NJ1" s="27"/>
      <c r="NK1" s="27"/>
      <c r="NL1" s="27"/>
      <c r="NM1" s="27"/>
      <c r="NN1" s="27"/>
      <c r="NO1" s="27"/>
      <c r="NP1" s="27"/>
      <c r="NQ1" s="27"/>
      <c r="NR1" s="27"/>
      <c r="NS1" s="27"/>
      <c r="NT1" s="27"/>
      <c r="NU1" s="27"/>
      <c r="NV1" s="27"/>
      <c r="NW1" s="27"/>
      <c r="NX1" s="27"/>
      <c r="NY1" s="27"/>
      <c r="NZ1" s="27"/>
      <c r="OA1" s="27"/>
      <c r="OB1" s="27"/>
      <c r="OC1" s="27"/>
      <c r="OD1" s="27"/>
      <c r="OE1" s="27"/>
      <c r="OF1" s="27"/>
      <c r="OG1" s="27"/>
      <c r="OH1" s="27"/>
      <c r="OI1" s="27"/>
    </row>
    <row r="2" spans="1:399" s="26" customFormat="1" ht="37" customHeight="1" thickBot="1">
      <c r="A2" s="35"/>
      <c r="B2" s="36"/>
      <c r="C2" s="36"/>
      <c r="D2" s="36"/>
      <c r="E2" s="36"/>
      <c r="F2" s="37"/>
      <c r="G2" s="27"/>
      <c r="H2" s="46"/>
      <c r="I2" s="46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8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7"/>
      <c r="DH2" s="27"/>
      <c r="DI2" s="27"/>
      <c r="DJ2" s="27"/>
      <c r="DK2" s="27"/>
      <c r="DL2" s="27"/>
      <c r="DM2" s="27"/>
      <c r="DN2" s="27"/>
      <c r="DO2" s="27"/>
      <c r="DP2" s="27"/>
      <c r="DQ2" s="27"/>
      <c r="DR2" s="27"/>
      <c r="DS2" s="27"/>
      <c r="DT2" s="27"/>
      <c r="DU2" s="27"/>
      <c r="DV2" s="27"/>
      <c r="DW2" s="27"/>
      <c r="DX2" s="27"/>
      <c r="DY2" s="27"/>
      <c r="DZ2" s="27"/>
      <c r="EA2" s="27"/>
      <c r="EB2" s="27"/>
      <c r="EC2" s="27"/>
      <c r="ED2" s="27"/>
      <c r="EE2" s="27"/>
      <c r="EF2" s="27"/>
      <c r="EG2" s="27"/>
      <c r="EH2" s="27"/>
      <c r="EI2" s="27"/>
      <c r="EJ2" s="27"/>
      <c r="EK2" s="27"/>
      <c r="EL2" s="27"/>
      <c r="EM2" s="27"/>
      <c r="EN2" s="27"/>
      <c r="EO2" s="27"/>
      <c r="EP2" s="27"/>
      <c r="EQ2" s="27"/>
      <c r="ER2" s="27"/>
      <c r="ES2" s="27"/>
      <c r="ET2" s="27"/>
      <c r="EU2" s="27"/>
      <c r="EV2" s="27"/>
      <c r="EW2" s="27"/>
      <c r="EX2" s="27"/>
      <c r="EY2" s="27"/>
      <c r="EZ2" s="27"/>
      <c r="FA2" s="27"/>
      <c r="FB2" s="27"/>
      <c r="FC2" s="27"/>
      <c r="FD2" s="27"/>
      <c r="FE2" s="27"/>
      <c r="FF2" s="27"/>
      <c r="FG2" s="27"/>
      <c r="FH2" s="27"/>
      <c r="FI2" s="27"/>
      <c r="FJ2" s="27"/>
      <c r="FK2" s="27"/>
      <c r="FL2" s="27"/>
      <c r="FM2" s="27"/>
      <c r="FN2" s="27"/>
      <c r="FO2" s="27"/>
      <c r="FP2" s="27"/>
      <c r="FQ2" s="27"/>
      <c r="FR2" s="27"/>
      <c r="FS2" s="27"/>
      <c r="FT2" s="27"/>
      <c r="FU2" s="27"/>
      <c r="FV2" s="27"/>
      <c r="FW2" s="27"/>
      <c r="FX2" s="27"/>
      <c r="FY2" s="27"/>
      <c r="FZ2" s="27"/>
      <c r="GA2" s="27"/>
      <c r="GB2" s="27"/>
      <c r="GC2" s="27"/>
      <c r="GD2" s="27"/>
      <c r="GE2" s="27"/>
      <c r="GF2" s="27"/>
      <c r="GG2" s="27"/>
      <c r="GH2" s="27"/>
      <c r="GI2" s="27"/>
      <c r="GJ2" s="27"/>
      <c r="GK2" s="27"/>
      <c r="GL2" s="27"/>
      <c r="GM2" s="27"/>
      <c r="GN2" s="27"/>
      <c r="GO2" s="27"/>
      <c r="GP2" s="27"/>
      <c r="GQ2" s="27"/>
      <c r="GR2" s="27"/>
      <c r="GS2" s="27"/>
      <c r="GT2" s="27"/>
      <c r="GU2" s="27"/>
      <c r="GV2" s="27"/>
      <c r="GW2" s="27"/>
      <c r="GX2" s="27"/>
      <c r="GY2" s="27"/>
      <c r="GZ2" s="27"/>
      <c r="HA2" s="27"/>
      <c r="HB2" s="27"/>
      <c r="HC2" s="27"/>
      <c r="HD2" s="27"/>
      <c r="HE2" s="27"/>
      <c r="HF2" s="27"/>
      <c r="HG2" s="27"/>
      <c r="HH2" s="27"/>
      <c r="HI2" s="27"/>
      <c r="HJ2" s="27"/>
      <c r="HK2" s="27"/>
      <c r="HL2" s="27"/>
      <c r="HM2" s="27"/>
      <c r="HN2" s="27"/>
      <c r="HO2" s="27"/>
      <c r="HP2" s="27"/>
      <c r="HQ2" s="27"/>
      <c r="HR2" s="27"/>
      <c r="HS2" s="27"/>
      <c r="HT2" s="27"/>
      <c r="HU2" s="27"/>
      <c r="HV2" s="27"/>
      <c r="HW2" s="27"/>
      <c r="HX2" s="27"/>
      <c r="HY2" s="27"/>
      <c r="HZ2" s="27"/>
      <c r="IA2" s="27"/>
      <c r="IB2" s="27"/>
      <c r="IC2" s="27"/>
      <c r="ID2" s="27"/>
      <c r="IE2" s="27"/>
      <c r="IF2" s="27"/>
      <c r="IG2" s="27"/>
      <c r="IH2" s="27"/>
      <c r="II2" s="27"/>
      <c r="IJ2" s="27"/>
      <c r="IK2" s="27"/>
      <c r="IL2" s="27"/>
      <c r="IM2" s="27"/>
      <c r="IN2" s="27"/>
      <c r="IO2" s="27"/>
      <c r="IP2" s="27"/>
      <c r="IQ2" s="27"/>
      <c r="IR2" s="27"/>
      <c r="IS2" s="27"/>
      <c r="IT2" s="27"/>
      <c r="IU2" s="27"/>
      <c r="IV2" s="27"/>
      <c r="IW2" s="27"/>
      <c r="IX2" s="27"/>
      <c r="IY2" s="27"/>
      <c r="IZ2" s="27"/>
      <c r="JA2" s="27"/>
      <c r="JB2" s="27"/>
      <c r="JC2" s="27"/>
      <c r="JD2" s="27"/>
      <c r="JE2" s="27"/>
      <c r="JF2" s="27"/>
      <c r="JG2" s="27"/>
      <c r="JH2" s="27"/>
      <c r="JI2" s="27"/>
      <c r="JJ2" s="27"/>
      <c r="JK2" s="27"/>
      <c r="JL2" s="27"/>
      <c r="JM2" s="27"/>
      <c r="JN2" s="27"/>
      <c r="JO2" s="27"/>
      <c r="JP2" s="27"/>
      <c r="JQ2" s="27"/>
      <c r="JR2" s="27"/>
      <c r="JS2" s="27"/>
      <c r="JT2" s="27"/>
      <c r="JU2" s="27"/>
      <c r="JV2" s="27"/>
      <c r="JW2" s="27"/>
      <c r="JX2" s="27"/>
      <c r="JY2" s="27"/>
      <c r="JZ2" s="27"/>
      <c r="KA2" s="27"/>
      <c r="KB2" s="27"/>
      <c r="KC2" s="27"/>
      <c r="KD2" s="27"/>
      <c r="KE2" s="27"/>
      <c r="KF2" s="27"/>
      <c r="KG2" s="27"/>
      <c r="KH2" s="27"/>
      <c r="KI2" s="27"/>
      <c r="KJ2" s="27"/>
      <c r="KK2" s="27"/>
      <c r="KL2" s="27"/>
      <c r="KM2" s="27"/>
      <c r="KN2" s="27"/>
      <c r="KO2" s="27"/>
      <c r="KP2" s="27"/>
      <c r="KQ2" s="27"/>
      <c r="KR2" s="27"/>
      <c r="KS2" s="27"/>
      <c r="KT2" s="27"/>
      <c r="KU2" s="27"/>
      <c r="KV2" s="27"/>
      <c r="KW2" s="27"/>
      <c r="KX2" s="27"/>
      <c r="KY2" s="27"/>
      <c r="KZ2" s="27"/>
      <c r="LA2" s="27"/>
      <c r="LB2" s="27"/>
      <c r="LC2" s="27"/>
      <c r="LD2" s="27"/>
      <c r="LE2" s="27"/>
      <c r="LF2" s="27"/>
      <c r="LG2" s="27"/>
      <c r="LH2" s="27"/>
      <c r="LI2" s="27"/>
      <c r="LJ2" s="27"/>
      <c r="LK2" s="27"/>
      <c r="LL2" s="27"/>
      <c r="LM2" s="27"/>
      <c r="LN2" s="27"/>
      <c r="LO2" s="27"/>
      <c r="LP2" s="27"/>
      <c r="LQ2" s="27"/>
      <c r="LR2" s="27"/>
      <c r="LS2" s="27"/>
      <c r="LT2" s="27"/>
      <c r="LU2" s="27"/>
      <c r="LV2" s="27"/>
      <c r="LW2" s="27"/>
      <c r="LX2" s="27"/>
      <c r="LY2" s="27"/>
      <c r="LZ2" s="27"/>
      <c r="MA2" s="27"/>
      <c r="MB2" s="27"/>
      <c r="MC2" s="27"/>
      <c r="MD2" s="27"/>
      <c r="ME2" s="27"/>
      <c r="MF2" s="27"/>
      <c r="MG2" s="27"/>
      <c r="MH2" s="27"/>
      <c r="MI2" s="27"/>
      <c r="MJ2" s="27"/>
      <c r="MK2" s="27"/>
      <c r="ML2" s="27"/>
      <c r="MM2" s="27"/>
      <c r="MN2" s="27"/>
      <c r="MO2" s="27"/>
      <c r="MP2" s="27"/>
      <c r="MQ2" s="27"/>
      <c r="MR2" s="27"/>
      <c r="MS2" s="27"/>
      <c r="MT2" s="27"/>
      <c r="MU2" s="27"/>
      <c r="MV2" s="27"/>
      <c r="MW2" s="27"/>
      <c r="MX2" s="27"/>
      <c r="MY2" s="27"/>
      <c r="MZ2" s="27"/>
      <c r="NA2" s="27"/>
      <c r="NB2" s="27"/>
      <c r="NC2" s="27"/>
      <c r="ND2" s="27"/>
      <c r="NE2" s="27"/>
      <c r="NF2" s="27"/>
      <c r="NG2" s="27"/>
      <c r="NH2" s="27"/>
      <c r="NI2" s="27"/>
      <c r="NJ2" s="27"/>
      <c r="NK2" s="27"/>
      <c r="NL2" s="27"/>
      <c r="NM2" s="27"/>
      <c r="NN2" s="27"/>
      <c r="NO2" s="27"/>
      <c r="NP2" s="27"/>
      <c r="NQ2" s="27"/>
      <c r="NR2" s="27"/>
      <c r="NS2" s="27"/>
      <c r="NT2" s="27"/>
      <c r="NU2" s="27"/>
      <c r="NV2" s="27"/>
      <c r="NW2" s="27"/>
      <c r="NX2" s="27"/>
      <c r="NY2" s="27"/>
      <c r="NZ2" s="27"/>
      <c r="OA2" s="27"/>
      <c r="OB2" s="27"/>
      <c r="OC2" s="27"/>
      <c r="OD2" s="27"/>
      <c r="OE2" s="27"/>
      <c r="OF2" s="27"/>
      <c r="OG2" s="27"/>
      <c r="OH2" s="27"/>
      <c r="OI2" s="27"/>
    </row>
    <row r="3" spans="1:399" s="23" customFormat="1" ht="28" customHeight="1">
      <c r="A3" s="40" t="s">
        <v>43</v>
      </c>
      <c r="B3" s="40" t="s">
        <v>42</v>
      </c>
      <c r="C3" s="38" t="s">
        <v>41</v>
      </c>
      <c r="D3" s="39"/>
      <c r="E3" s="38" t="s">
        <v>40</v>
      </c>
      <c r="F3" s="39"/>
      <c r="G3" s="31" t="s">
        <v>39</v>
      </c>
      <c r="H3" s="31"/>
      <c r="I3" s="31"/>
      <c r="J3" s="31"/>
      <c r="K3" s="31" t="s">
        <v>38</v>
      </c>
      <c r="L3" s="31"/>
      <c r="M3" s="31"/>
      <c r="N3" s="31"/>
      <c r="O3" s="31" t="s">
        <v>37</v>
      </c>
      <c r="P3" s="31"/>
      <c r="Q3" s="31"/>
      <c r="R3" s="31"/>
      <c r="S3" s="31" t="s">
        <v>36</v>
      </c>
      <c r="T3" s="31"/>
      <c r="U3" s="31"/>
      <c r="V3" s="31"/>
      <c r="W3" s="31" t="s">
        <v>35</v>
      </c>
      <c r="X3" s="31"/>
      <c r="Y3" s="31"/>
      <c r="Z3" s="31"/>
      <c r="AA3" s="31" t="s">
        <v>34</v>
      </c>
      <c r="AB3" s="31"/>
      <c r="AC3" s="31"/>
      <c r="AD3" s="31"/>
      <c r="AE3" s="31" t="s">
        <v>33</v>
      </c>
      <c r="AF3" s="31"/>
      <c r="AG3" s="31"/>
      <c r="AH3" s="31"/>
      <c r="AI3" s="31" t="s">
        <v>32</v>
      </c>
      <c r="AJ3" s="31"/>
      <c r="AK3" s="31"/>
      <c r="AL3" s="31"/>
      <c r="AM3" s="31" t="s">
        <v>31</v>
      </c>
      <c r="AN3" s="31"/>
      <c r="AO3" s="31"/>
      <c r="AP3" s="31"/>
      <c r="AQ3" s="31" t="s">
        <v>30</v>
      </c>
      <c r="AR3" s="31"/>
      <c r="AS3" s="31"/>
      <c r="AT3" s="31"/>
      <c r="AU3" s="31" t="s">
        <v>29</v>
      </c>
      <c r="AV3" s="31"/>
      <c r="AW3" s="31"/>
      <c r="AX3" s="31"/>
      <c r="AY3" s="31" t="s">
        <v>28</v>
      </c>
      <c r="AZ3" s="31"/>
      <c r="BA3" s="31"/>
      <c r="BB3" s="31"/>
      <c r="BC3" s="42" t="s">
        <v>27</v>
      </c>
      <c r="BD3" s="19"/>
      <c r="BE3" s="19"/>
      <c r="BF3" s="19"/>
      <c r="BG3" s="19"/>
      <c r="BH3" s="19"/>
      <c r="BI3" s="19"/>
      <c r="BJ3" s="19"/>
      <c r="BK3" s="19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  <c r="CS3" s="25"/>
      <c r="CT3" s="25"/>
      <c r="CU3" s="25"/>
      <c r="CV3" s="25"/>
      <c r="CW3" s="25"/>
      <c r="CX3" s="25"/>
      <c r="CY3" s="25"/>
      <c r="CZ3" s="25"/>
      <c r="DA3" s="25"/>
      <c r="DB3" s="25"/>
      <c r="DC3" s="25"/>
      <c r="DD3" s="25"/>
      <c r="DE3" s="25"/>
      <c r="DF3" s="25"/>
      <c r="DG3" s="25"/>
      <c r="DH3" s="25"/>
      <c r="DI3" s="25"/>
      <c r="DJ3" s="25"/>
      <c r="DK3" s="25"/>
      <c r="DL3" s="25"/>
      <c r="DM3" s="25"/>
      <c r="DN3" s="25"/>
      <c r="DO3" s="25"/>
      <c r="DP3" s="25"/>
      <c r="DQ3" s="25"/>
      <c r="DR3" s="25"/>
      <c r="DS3" s="25"/>
      <c r="DT3" s="25"/>
      <c r="DU3" s="25"/>
      <c r="DV3" s="25"/>
      <c r="DW3" s="25"/>
      <c r="DX3" s="25"/>
      <c r="DY3" s="25"/>
      <c r="DZ3" s="24"/>
      <c r="EA3" s="24"/>
      <c r="EB3" s="24"/>
      <c r="EC3" s="24"/>
      <c r="ED3" s="24"/>
      <c r="EE3" s="24"/>
      <c r="EF3" s="24"/>
      <c r="EG3" s="24"/>
      <c r="EH3" s="24"/>
      <c r="EI3" s="24"/>
      <c r="EJ3" s="24"/>
      <c r="EK3" s="24"/>
      <c r="EL3" s="24"/>
      <c r="EM3" s="24"/>
      <c r="EN3" s="24"/>
      <c r="EO3" s="24"/>
      <c r="EP3" s="24"/>
      <c r="EQ3" s="24"/>
      <c r="ER3" s="24"/>
      <c r="ES3" s="24"/>
      <c r="ET3" s="24"/>
      <c r="EU3" s="24"/>
      <c r="EV3" s="24"/>
      <c r="EW3" s="24"/>
      <c r="EX3" s="24"/>
      <c r="EY3" s="24"/>
      <c r="EZ3" s="24"/>
      <c r="FA3" s="24"/>
      <c r="FB3" s="24"/>
      <c r="FC3" s="24"/>
      <c r="FD3" s="24"/>
      <c r="FE3" s="24"/>
      <c r="FF3" s="24"/>
      <c r="FG3" s="24"/>
      <c r="FH3" s="24"/>
      <c r="FI3" s="24"/>
      <c r="FJ3" s="24"/>
      <c r="FK3" s="24"/>
      <c r="FL3" s="24"/>
      <c r="FM3" s="24"/>
      <c r="FN3" s="24"/>
      <c r="FO3" s="24"/>
      <c r="FP3" s="24"/>
      <c r="FQ3" s="24"/>
      <c r="FR3" s="24"/>
      <c r="FS3" s="24"/>
      <c r="FT3" s="24"/>
      <c r="FU3" s="24"/>
      <c r="FV3" s="24"/>
      <c r="FW3" s="24"/>
      <c r="FX3" s="24"/>
      <c r="FY3" s="24"/>
      <c r="FZ3" s="24"/>
      <c r="GA3" s="24"/>
      <c r="GB3" s="24"/>
      <c r="GC3" s="24"/>
      <c r="GD3" s="24"/>
      <c r="GE3" s="24"/>
      <c r="GF3" s="24"/>
      <c r="GG3" s="24"/>
      <c r="GH3" s="24"/>
      <c r="GI3" s="24"/>
      <c r="GJ3" s="24"/>
      <c r="GK3" s="24"/>
      <c r="GL3" s="24"/>
      <c r="GM3" s="24"/>
      <c r="GN3" s="24"/>
      <c r="GO3" s="24"/>
      <c r="GP3" s="24"/>
      <c r="GQ3" s="24"/>
      <c r="GR3" s="24"/>
      <c r="GS3" s="24"/>
      <c r="GT3" s="24"/>
      <c r="GU3" s="24"/>
      <c r="GV3" s="24"/>
      <c r="GW3" s="24"/>
      <c r="GX3" s="24"/>
      <c r="GY3" s="24"/>
      <c r="GZ3" s="24"/>
      <c r="HA3" s="24"/>
      <c r="HB3" s="24"/>
      <c r="HC3" s="24"/>
      <c r="HD3" s="24"/>
      <c r="HE3" s="24"/>
      <c r="HF3" s="24"/>
      <c r="HG3" s="24"/>
      <c r="HH3" s="24"/>
      <c r="HI3" s="24"/>
      <c r="HJ3" s="24"/>
      <c r="HK3" s="24"/>
      <c r="HL3" s="24"/>
      <c r="HM3" s="24"/>
      <c r="HN3" s="24"/>
      <c r="HO3" s="24"/>
      <c r="HP3" s="24"/>
      <c r="HQ3" s="24"/>
      <c r="HR3" s="24"/>
      <c r="HS3" s="24"/>
      <c r="HT3" s="24"/>
      <c r="HU3" s="24"/>
      <c r="HV3" s="24"/>
      <c r="HW3" s="24"/>
      <c r="HX3" s="24"/>
      <c r="HY3" s="24"/>
      <c r="HZ3" s="24"/>
      <c r="IA3" s="24"/>
      <c r="IB3" s="24"/>
      <c r="IC3" s="24"/>
      <c r="ID3" s="24"/>
      <c r="IE3" s="24"/>
      <c r="IF3" s="24"/>
      <c r="IG3" s="24"/>
      <c r="IH3" s="24"/>
      <c r="II3" s="24"/>
      <c r="IJ3" s="24"/>
      <c r="IK3" s="24"/>
      <c r="IL3" s="24"/>
      <c r="IM3" s="24"/>
      <c r="IN3" s="24"/>
      <c r="IO3" s="24"/>
      <c r="IP3" s="24"/>
      <c r="IQ3" s="24"/>
      <c r="IR3" s="24"/>
      <c r="IS3" s="24"/>
      <c r="IT3" s="24"/>
      <c r="IU3" s="24"/>
      <c r="IV3" s="24"/>
      <c r="IW3" s="24"/>
      <c r="IX3" s="24"/>
      <c r="IY3" s="24"/>
      <c r="IZ3" s="24"/>
      <c r="JA3" s="24"/>
      <c r="JB3" s="24"/>
      <c r="JC3" s="24"/>
      <c r="JD3" s="24"/>
      <c r="JE3" s="24"/>
      <c r="JF3" s="24"/>
      <c r="JG3" s="24"/>
      <c r="JH3" s="24"/>
      <c r="JI3" s="24"/>
      <c r="JJ3" s="24"/>
      <c r="JK3" s="24"/>
      <c r="JL3" s="24"/>
      <c r="JM3" s="24"/>
      <c r="JN3" s="24"/>
      <c r="JO3" s="24"/>
      <c r="JP3" s="24"/>
      <c r="JQ3" s="24"/>
      <c r="JR3" s="24"/>
      <c r="JS3" s="24"/>
      <c r="JT3" s="24"/>
      <c r="JU3" s="24"/>
      <c r="JV3" s="24"/>
      <c r="JW3" s="24"/>
      <c r="JX3" s="24"/>
      <c r="JY3" s="24"/>
      <c r="JZ3" s="24"/>
      <c r="KA3" s="24"/>
      <c r="KB3" s="24"/>
      <c r="KC3" s="24"/>
      <c r="KD3" s="24"/>
      <c r="KE3" s="24"/>
      <c r="KF3" s="24"/>
      <c r="KG3" s="24"/>
      <c r="KH3" s="24"/>
      <c r="KI3" s="24"/>
      <c r="KJ3" s="24"/>
      <c r="KK3" s="24"/>
      <c r="KL3" s="24"/>
      <c r="KM3" s="24"/>
      <c r="KN3" s="24"/>
      <c r="KO3" s="24"/>
      <c r="KP3" s="24"/>
      <c r="KQ3" s="24"/>
      <c r="KR3" s="24"/>
      <c r="KS3" s="24"/>
      <c r="KT3" s="24"/>
      <c r="KU3" s="24"/>
      <c r="KV3" s="24"/>
      <c r="KW3" s="24"/>
      <c r="KX3" s="24"/>
      <c r="KY3" s="24"/>
      <c r="KZ3" s="24"/>
      <c r="LA3" s="24"/>
      <c r="LB3" s="24"/>
      <c r="LC3" s="24"/>
      <c r="LD3" s="24"/>
      <c r="LE3" s="24"/>
      <c r="LF3" s="24"/>
      <c r="LG3" s="24"/>
      <c r="LH3" s="24"/>
      <c r="LI3" s="24"/>
      <c r="LJ3" s="24"/>
      <c r="LK3" s="24"/>
      <c r="LL3" s="24"/>
      <c r="LM3" s="24"/>
      <c r="LN3" s="24"/>
      <c r="LO3" s="24"/>
      <c r="LP3" s="24"/>
      <c r="LQ3" s="24"/>
      <c r="LR3" s="24"/>
      <c r="LS3" s="24"/>
      <c r="LT3" s="24"/>
      <c r="LU3" s="24"/>
      <c r="LV3" s="24"/>
      <c r="LW3" s="24"/>
      <c r="LX3" s="24"/>
      <c r="LY3" s="24"/>
      <c r="LZ3" s="24"/>
      <c r="MA3" s="24"/>
      <c r="MB3" s="24"/>
      <c r="MC3" s="24"/>
      <c r="MD3" s="24"/>
      <c r="ME3" s="24"/>
      <c r="MF3" s="24"/>
      <c r="MG3" s="24"/>
      <c r="MH3" s="24"/>
      <c r="MI3" s="24"/>
      <c r="MJ3" s="24"/>
      <c r="MK3" s="24"/>
      <c r="ML3" s="24"/>
      <c r="MM3" s="24"/>
      <c r="MN3" s="24"/>
      <c r="MO3" s="24"/>
      <c r="MP3" s="24"/>
      <c r="MQ3" s="24"/>
      <c r="MR3" s="24"/>
      <c r="MS3" s="24"/>
      <c r="MT3" s="24"/>
      <c r="MU3" s="24"/>
      <c r="MV3" s="24"/>
      <c r="MW3" s="24"/>
      <c r="MX3" s="24"/>
      <c r="MY3" s="24"/>
      <c r="MZ3" s="24"/>
      <c r="NA3" s="24"/>
      <c r="NB3" s="24"/>
      <c r="NC3" s="24"/>
      <c r="ND3" s="24"/>
      <c r="NE3" s="24"/>
      <c r="NF3" s="24"/>
      <c r="NG3" s="24"/>
      <c r="NH3" s="24"/>
      <c r="NI3" s="24"/>
      <c r="NJ3" s="24"/>
      <c r="NK3" s="24"/>
      <c r="NL3" s="24"/>
      <c r="NM3" s="24"/>
      <c r="NN3" s="24"/>
      <c r="NO3" s="24"/>
      <c r="NP3" s="24"/>
      <c r="NQ3" s="24"/>
      <c r="NR3" s="24"/>
      <c r="NS3" s="24"/>
      <c r="NT3" s="24"/>
      <c r="NU3" s="24"/>
      <c r="NV3" s="24"/>
      <c r="NW3" s="24"/>
      <c r="NX3" s="24"/>
      <c r="NY3" s="24"/>
      <c r="NZ3" s="24"/>
      <c r="OA3" s="24"/>
      <c r="OB3" s="24"/>
      <c r="OC3" s="24"/>
      <c r="OD3" s="24"/>
      <c r="OE3" s="24"/>
      <c r="OF3" s="24"/>
      <c r="OG3" s="24"/>
      <c r="OH3" s="24"/>
      <c r="OI3" s="24"/>
    </row>
    <row r="4" spans="1:399" s="17" customFormat="1" ht="28" customHeight="1" thickBot="1">
      <c r="A4" s="41"/>
      <c r="B4" s="41"/>
      <c r="C4" s="22" t="s">
        <v>24</v>
      </c>
      <c r="D4" s="20" t="s">
        <v>23</v>
      </c>
      <c r="E4" s="22" t="s">
        <v>24</v>
      </c>
      <c r="F4" s="20" t="s">
        <v>23</v>
      </c>
      <c r="G4" s="21" t="s">
        <v>26</v>
      </c>
      <c r="H4" s="17" t="s">
        <v>25</v>
      </c>
      <c r="I4" s="17" t="s">
        <v>24</v>
      </c>
      <c r="J4" s="20" t="s">
        <v>23</v>
      </c>
      <c r="K4" s="17" t="s">
        <v>26</v>
      </c>
      <c r="L4" s="17" t="s">
        <v>25</v>
      </c>
      <c r="M4" s="17" t="s">
        <v>24</v>
      </c>
      <c r="N4" s="20" t="s">
        <v>23</v>
      </c>
      <c r="O4" s="17" t="s">
        <v>26</v>
      </c>
      <c r="P4" s="17" t="s">
        <v>25</v>
      </c>
      <c r="Q4" s="17" t="s">
        <v>24</v>
      </c>
      <c r="R4" s="20" t="s">
        <v>23</v>
      </c>
      <c r="S4" s="17" t="s">
        <v>26</v>
      </c>
      <c r="T4" s="17" t="s">
        <v>25</v>
      </c>
      <c r="U4" s="17" t="s">
        <v>24</v>
      </c>
      <c r="V4" s="20" t="s">
        <v>23</v>
      </c>
      <c r="W4" s="17" t="s">
        <v>26</v>
      </c>
      <c r="X4" s="17" t="s">
        <v>25</v>
      </c>
      <c r="Y4" s="17" t="s">
        <v>24</v>
      </c>
      <c r="Z4" s="20" t="s">
        <v>23</v>
      </c>
      <c r="AA4" s="17" t="s">
        <v>26</v>
      </c>
      <c r="AB4" s="17" t="s">
        <v>25</v>
      </c>
      <c r="AC4" s="17" t="s">
        <v>24</v>
      </c>
      <c r="AD4" s="20" t="s">
        <v>23</v>
      </c>
      <c r="AE4" s="17" t="s">
        <v>26</v>
      </c>
      <c r="AF4" s="17" t="s">
        <v>25</v>
      </c>
      <c r="AG4" s="17" t="s">
        <v>24</v>
      </c>
      <c r="AH4" s="20" t="s">
        <v>23</v>
      </c>
      <c r="AI4" s="17" t="s">
        <v>26</v>
      </c>
      <c r="AJ4" s="17" t="s">
        <v>25</v>
      </c>
      <c r="AK4" s="17" t="s">
        <v>24</v>
      </c>
      <c r="AL4" s="20" t="s">
        <v>23</v>
      </c>
      <c r="AM4" s="17" t="s">
        <v>26</v>
      </c>
      <c r="AN4" s="17" t="s">
        <v>25</v>
      </c>
      <c r="AO4" s="17" t="s">
        <v>24</v>
      </c>
      <c r="AP4" s="20" t="s">
        <v>23</v>
      </c>
      <c r="AQ4" s="17" t="s">
        <v>26</v>
      </c>
      <c r="AR4" s="17" t="s">
        <v>25</v>
      </c>
      <c r="AS4" s="17" t="s">
        <v>24</v>
      </c>
      <c r="AT4" s="20" t="s">
        <v>23</v>
      </c>
      <c r="AU4" s="17" t="s">
        <v>26</v>
      </c>
      <c r="AV4" s="17" t="s">
        <v>25</v>
      </c>
      <c r="AW4" s="17" t="s">
        <v>24</v>
      </c>
      <c r="AX4" s="20" t="s">
        <v>23</v>
      </c>
      <c r="AY4" s="17" t="s">
        <v>26</v>
      </c>
      <c r="AZ4" s="17" t="s">
        <v>25</v>
      </c>
      <c r="BA4" s="17" t="s">
        <v>24</v>
      </c>
      <c r="BB4" s="20" t="s">
        <v>23</v>
      </c>
      <c r="BC4" s="43"/>
      <c r="BD4" s="19"/>
      <c r="BE4" s="19"/>
      <c r="BF4" s="19"/>
      <c r="BG4" s="19"/>
      <c r="BH4" s="19"/>
      <c r="BI4" s="19"/>
      <c r="BJ4" s="19"/>
      <c r="BK4" s="19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  <c r="CU4" s="18"/>
      <c r="CV4" s="18"/>
      <c r="CW4" s="18"/>
      <c r="CX4" s="18"/>
      <c r="CY4" s="18"/>
      <c r="CZ4" s="18"/>
      <c r="DA4" s="18"/>
      <c r="DB4" s="18"/>
      <c r="DC4" s="18"/>
      <c r="DD4" s="18"/>
      <c r="DE4" s="18"/>
      <c r="DF4" s="18"/>
      <c r="DG4" s="18"/>
      <c r="DH4" s="18"/>
      <c r="DI4" s="18"/>
      <c r="DJ4" s="18"/>
      <c r="DK4" s="18"/>
      <c r="DL4" s="18"/>
      <c r="DM4" s="18"/>
      <c r="DN4" s="18"/>
      <c r="DO4" s="18"/>
      <c r="DP4" s="18"/>
      <c r="DQ4" s="18"/>
      <c r="DR4" s="18"/>
      <c r="DS4" s="18"/>
      <c r="DT4" s="18"/>
      <c r="DU4" s="18"/>
      <c r="DV4" s="18"/>
      <c r="DW4" s="18"/>
      <c r="DX4" s="18"/>
      <c r="DY4" s="18"/>
      <c r="DZ4" s="18"/>
      <c r="EA4" s="18"/>
      <c r="EB4" s="18"/>
      <c r="EC4" s="18"/>
      <c r="ED4" s="18"/>
      <c r="EE4" s="18"/>
      <c r="EF4" s="18"/>
      <c r="EG4" s="18"/>
      <c r="EH4" s="18"/>
      <c r="EI4" s="18"/>
      <c r="EJ4" s="18"/>
      <c r="EK4" s="18"/>
      <c r="EL4" s="18"/>
      <c r="EM4" s="18"/>
      <c r="EN4" s="18"/>
      <c r="EO4" s="18"/>
      <c r="EP4" s="18"/>
      <c r="EQ4" s="18"/>
      <c r="ER4" s="18"/>
      <c r="ES4" s="18"/>
      <c r="ET4" s="18"/>
      <c r="EU4" s="18"/>
      <c r="EV4" s="18"/>
      <c r="EW4" s="18"/>
      <c r="EX4" s="18"/>
      <c r="EY4" s="18"/>
      <c r="EZ4" s="18"/>
      <c r="FA4" s="18"/>
      <c r="FB4" s="18"/>
      <c r="FC4" s="18"/>
      <c r="FD4" s="18"/>
      <c r="FE4" s="18"/>
      <c r="FF4" s="18"/>
      <c r="FG4" s="18"/>
      <c r="FH4" s="18"/>
      <c r="FI4" s="18"/>
      <c r="FJ4" s="18"/>
      <c r="FK4" s="18"/>
      <c r="FL4" s="18"/>
      <c r="FM4" s="18"/>
      <c r="FN4" s="18"/>
      <c r="FO4" s="18"/>
      <c r="FP4" s="18"/>
      <c r="FQ4" s="18"/>
      <c r="FR4" s="18"/>
      <c r="FS4" s="18"/>
      <c r="FT4" s="18"/>
      <c r="FU4" s="18"/>
      <c r="FV4" s="18"/>
      <c r="FW4" s="18"/>
      <c r="FX4" s="18"/>
      <c r="FY4" s="18"/>
      <c r="FZ4" s="18"/>
      <c r="GA4" s="18"/>
      <c r="GB4" s="18"/>
      <c r="GC4" s="18"/>
      <c r="GD4" s="18"/>
      <c r="GE4" s="18"/>
      <c r="GF4" s="18"/>
      <c r="GG4" s="18"/>
      <c r="GH4" s="18"/>
      <c r="GI4" s="18"/>
      <c r="GJ4" s="18"/>
      <c r="GK4" s="18"/>
      <c r="GL4" s="18"/>
      <c r="GM4" s="18"/>
      <c r="GN4" s="18"/>
      <c r="GO4" s="18"/>
      <c r="GP4" s="18"/>
      <c r="GQ4" s="18"/>
      <c r="GR4" s="18"/>
      <c r="GS4" s="18"/>
      <c r="GT4" s="18"/>
      <c r="GU4" s="18"/>
      <c r="GV4" s="18"/>
      <c r="GW4" s="18"/>
      <c r="GX4" s="18"/>
      <c r="GY4" s="18"/>
      <c r="GZ4" s="18"/>
      <c r="HA4" s="18"/>
      <c r="HB4" s="18"/>
      <c r="HC4" s="18"/>
      <c r="HD4" s="18"/>
      <c r="HE4" s="18"/>
      <c r="HF4" s="18"/>
      <c r="HG4" s="18"/>
      <c r="HH4" s="18"/>
      <c r="HI4" s="18"/>
      <c r="HJ4" s="18"/>
      <c r="HK4" s="18"/>
      <c r="HL4" s="18"/>
      <c r="HM4" s="18"/>
      <c r="HN4" s="18"/>
      <c r="HO4" s="18"/>
      <c r="HP4" s="18"/>
      <c r="HQ4" s="18"/>
      <c r="HR4" s="18"/>
      <c r="HS4" s="18"/>
      <c r="HT4" s="18"/>
      <c r="HU4" s="18"/>
      <c r="HV4" s="18"/>
      <c r="HW4" s="18"/>
      <c r="HX4" s="18"/>
      <c r="HY4" s="18"/>
      <c r="HZ4" s="18"/>
      <c r="IA4" s="18"/>
      <c r="IB4" s="18"/>
      <c r="IC4" s="18"/>
      <c r="ID4" s="18"/>
      <c r="IE4" s="18"/>
      <c r="IF4" s="18"/>
      <c r="IG4" s="18"/>
      <c r="IH4" s="18"/>
      <c r="II4" s="18"/>
      <c r="IJ4" s="18"/>
      <c r="IK4" s="18"/>
      <c r="IL4" s="18"/>
      <c r="IM4" s="18"/>
      <c r="IN4" s="18"/>
      <c r="IO4" s="18"/>
      <c r="IP4" s="18"/>
      <c r="IQ4" s="18"/>
      <c r="IR4" s="18"/>
      <c r="IS4" s="18"/>
      <c r="IT4" s="18"/>
      <c r="IU4" s="18"/>
      <c r="IV4" s="18"/>
      <c r="IW4" s="18"/>
      <c r="IX4" s="18"/>
      <c r="IY4" s="18"/>
      <c r="IZ4" s="18"/>
      <c r="JA4" s="18"/>
      <c r="JB4" s="18"/>
      <c r="JC4" s="18"/>
      <c r="JD4" s="18"/>
      <c r="JE4" s="18"/>
      <c r="JF4" s="18"/>
      <c r="JG4" s="18"/>
      <c r="JH4" s="18"/>
      <c r="JI4" s="18"/>
      <c r="JJ4" s="18"/>
      <c r="JK4" s="18"/>
      <c r="JL4" s="18"/>
      <c r="JM4" s="18"/>
      <c r="JN4" s="18"/>
      <c r="JO4" s="18"/>
      <c r="JP4" s="18"/>
      <c r="JQ4" s="18"/>
      <c r="JR4" s="18"/>
      <c r="JS4" s="18"/>
      <c r="JT4" s="18"/>
      <c r="JU4" s="18"/>
      <c r="JV4" s="18"/>
      <c r="JW4" s="18"/>
      <c r="JX4" s="18"/>
      <c r="JY4" s="18"/>
      <c r="JZ4" s="18"/>
      <c r="KA4" s="18"/>
      <c r="KB4" s="18"/>
      <c r="KC4" s="18"/>
      <c r="KD4" s="18"/>
      <c r="KE4" s="18"/>
      <c r="KF4" s="18"/>
      <c r="KG4" s="18"/>
      <c r="KH4" s="18"/>
      <c r="KI4" s="18"/>
      <c r="KJ4" s="18"/>
      <c r="KK4" s="18"/>
      <c r="KL4" s="18"/>
      <c r="KM4" s="18"/>
      <c r="KN4" s="18"/>
      <c r="KO4" s="18"/>
      <c r="KP4" s="18"/>
      <c r="KQ4" s="18"/>
      <c r="KR4" s="18"/>
      <c r="KS4" s="18"/>
      <c r="KT4" s="18"/>
      <c r="KU4" s="18"/>
      <c r="KV4" s="18"/>
      <c r="KW4" s="18"/>
      <c r="KX4" s="18"/>
      <c r="KY4" s="18"/>
      <c r="KZ4" s="18"/>
      <c r="LA4" s="18"/>
      <c r="LB4" s="18"/>
      <c r="LC4" s="18"/>
      <c r="LD4" s="18"/>
      <c r="LE4" s="18"/>
      <c r="LF4" s="18"/>
      <c r="LG4" s="18"/>
      <c r="LH4" s="18"/>
      <c r="LI4" s="18"/>
      <c r="LJ4" s="18"/>
      <c r="LK4" s="18"/>
      <c r="LL4" s="18"/>
      <c r="LM4" s="18"/>
      <c r="LN4" s="18"/>
      <c r="LO4" s="18"/>
      <c r="LP4" s="18"/>
      <c r="LQ4" s="18"/>
      <c r="LR4" s="18"/>
      <c r="LS4" s="18"/>
      <c r="LT4" s="18"/>
      <c r="LU4" s="18"/>
      <c r="LV4" s="18"/>
      <c r="LW4" s="18"/>
      <c r="LX4" s="18"/>
      <c r="LY4" s="18"/>
      <c r="LZ4" s="18"/>
      <c r="MA4" s="18"/>
      <c r="MB4" s="18"/>
      <c r="MC4" s="18"/>
      <c r="MD4" s="18"/>
      <c r="ME4" s="18"/>
      <c r="MF4" s="18"/>
      <c r="MG4" s="18"/>
      <c r="MH4" s="18"/>
      <c r="MI4" s="18"/>
      <c r="MJ4" s="18"/>
      <c r="MK4" s="18"/>
      <c r="ML4" s="18"/>
      <c r="MM4" s="18"/>
      <c r="MN4" s="18"/>
      <c r="MO4" s="18"/>
      <c r="MP4" s="18"/>
      <c r="MQ4" s="18"/>
      <c r="MR4" s="18"/>
      <c r="MS4" s="18"/>
      <c r="MT4" s="18"/>
      <c r="MU4" s="18"/>
      <c r="MV4" s="18"/>
      <c r="MW4" s="18"/>
      <c r="MX4" s="18"/>
      <c r="MY4" s="18"/>
      <c r="MZ4" s="18"/>
      <c r="NA4" s="18"/>
      <c r="NB4" s="18"/>
      <c r="NC4" s="18"/>
      <c r="ND4" s="18"/>
      <c r="NE4" s="18"/>
      <c r="NF4" s="18"/>
      <c r="NG4" s="18"/>
      <c r="NH4" s="18"/>
      <c r="NI4" s="18"/>
      <c r="NJ4" s="18"/>
      <c r="NK4" s="18"/>
      <c r="NL4" s="18"/>
      <c r="NM4" s="18"/>
      <c r="NN4" s="18"/>
      <c r="NO4" s="18"/>
      <c r="NP4" s="18"/>
      <c r="NQ4" s="18"/>
      <c r="NR4" s="18"/>
      <c r="NS4" s="18"/>
      <c r="NT4" s="18"/>
      <c r="NU4" s="18"/>
      <c r="NV4" s="18"/>
      <c r="NW4" s="18"/>
      <c r="NX4" s="18"/>
      <c r="NY4" s="18"/>
      <c r="NZ4" s="18"/>
      <c r="OA4" s="18"/>
      <c r="OB4" s="18"/>
      <c r="OC4" s="18"/>
      <c r="OD4" s="18"/>
      <c r="OE4" s="18"/>
      <c r="OF4" s="18"/>
      <c r="OG4" s="18"/>
      <c r="OH4" s="18"/>
      <c r="OI4" s="18"/>
    </row>
    <row r="5" spans="1:399" ht="21" customHeight="1">
      <c r="A5" s="12">
        <v>2018002</v>
      </c>
      <c r="E5" s="13">
        <v>43182</v>
      </c>
      <c r="G5" s="16">
        <f>E5+7</f>
        <v>43189</v>
      </c>
      <c r="H5" s="15">
        <f>G5-1</f>
        <v>43188</v>
      </c>
      <c r="K5" s="14">
        <f>E5+14</f>
        <v>43196</v>
      </c>
      <c r="L5" s="14">
        <f>K5-1</f>
        <v>43195</v>
      </c>
      <c r="O5" s="14">
        <f>E5+21</f>
        <v>43203</v>
      </c>
      <c r="P5" s="14">
        <f>O5-1</f>
        <v>43202</v>
      </c>
      <c r="S5" s="14">
        <f>E5+28</f>
        <v>43210</v>
      </c>
      <c r="T5" s="14">
        <f>S5-1</f>
        <v>43209</v>
      </c>
      <c r="W5" s="14">
        <f>E5+35</f>
        <v>43217</v>
      </c>
      <c r="X5" s="14">
        <f>W5-1</f>
        <v>43216</v>
      </c>
      <c r="AA5" s="14">
        <f>E5+42</f>
        <v>43224</v>
      </c>
      <c r="AB5" s="14">
        <f>AA5-1</f>
        <v>43223</v>
      </c>
      <c r="AE5" s="14">
        <f>E5+49</f>
        <v>43231</v>
      </c>
      <c r="AF5" s="14">
        <f>AE5-1</f>
        <v>43230</v>
      </c>
      <c r="AI5" s="14">
        <f>E5+56</f>
        <v>43238</v>
      </c>
      <c r="AJ5" s="14">
        <f>AI5-1</f>
        <v>43237</v>
      </c>
      <c r="AM5" s="14">
        <f>E5+63</f>
        <v>43245</v>
      </c>
      <c r="AN5" s="14">
        <f>AM5-1</f>
        <v>43244</v>
      </c>
      <c r="AQ5" s="14">
        <f>E5+70</f>
        <v>43252</v>
      </c>
      <c r="AR5" s="14">
        <f>AQ5-1</f>
        <v>43251</v>
      </c>
      <c r="AU5" s="14">
        <f>E5+77</f>
        <v>43259</v>
      </c>
      <c r="AV5" s="14">
        <f>AU5-1</f>
        <v>43258</v>
      </c>
      <c r="AY5" s="14">
        <f>E5+84</f>
        <v>43266</v>
      </c>
      <c r="AZ5" s="14">
        <f>AY5-1</f>
        <v>43265</v>
      </c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</row>
    <row r="6" spans="1:399" ht="21" customHeight="1">
      <c r="A6" s="12">
        <v>2018001</v>
      </c>
      <c r="E6" s="13">
        <v>43183</v>
      </c>
      <c r="G6" s="16">
        <f>E6+7</f>
        <v>43190</v>
      </c>
      <c r="H6" s="15">
        <f>G6-1</f>
        <v>43189</v>
      </c>
      <c r="K6" s="14">
        <f>E6+14</f>
        <v>43197</v>
      </c>
      <c r="L6" s="14">
        <f>K6-1</f>
        <v>43196</v>
      </c>
      <c r="O6" s="14">
        <f>E6+21</f>
        <v>43204</v>
      </c>
      <c r="P6" s="14">
        <f>O6-1</f>
        <v>43203</v>
      </c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</row>
    <row r="7" spans="1:399" ht="21" customHeight="1">
      <c r="E7" s="13">
        <v>43215</v>
      </c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</row>
    <row r="8" spans="1:399" ht="21" customHeight="1"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</row>
    <row r="9" spans="1:399" ht="21" customHeight="1"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</row>
    <row r="10" spans="1:399" ht="21" customHeight="1"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</row>
    <row r="11" spans="1:399" ht="21" customHeight="1">
      <c r="G11" s="44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</row>
    <row r="12" spans="1:399" ht="21" customHeight="1"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</row>
    <row r="13" spans="1:399" ht="21" customHeight="1"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</row>
    <row r="14" spans="1:399" ht="21" customHeight="1"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</row>
    <row r="15" spans="1:399" ht="21" customHeight="1"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</row>
    <row r="16" spans="1:399" ht="21" customHeight="1"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</row>
    <row r="17" spans="56:129" ht="21" customHeight="1"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</row>
    <row r="18" spans="56:129" ht="21" customHeight="1"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</row>
    <row r="19" spans="56:129" ht="21" customHeight="1"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</row>
    <row r="20" spans="56:129" ht="21" customHeight="1"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</row>
    <row r="21" spans="56:129" ht="21" customHeight="1"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</row>
    <row r="22" spans="56:129" ht="21" customHeight="1"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</row>
    <row r="23" spans="56:129" ht="21" customHeight="1"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</row>
    <row r="24" spans="56:129" ht="21" customHeight="1"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</row>
    <row r="25" spans="56:129" ht="21" customHeight="1"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</row>
    <row r="26" spans="56:129" ht="21" customHeight="1"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</row>
    <row r="27" spans="56:129" ht="21" customHeight="1"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</row>
    <row r="28" spans="56:129" ht="21" customHeight="1"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</row>
    <row r="29" spans="56:129" ht="21" customHeight="1"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</row>
    <row r="30" spans="56:129" ht="21" customHeight="1"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</row>
    <row r="31" spans="56:129" ht="21" customHeight="1"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</row>
    <row r="32" spans="56:129" ht="21" customHeight="1"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</row>
    <row r="33" spans="56:129" ht="21" customHeight="1"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</row>
    <row r="34" spans="56:129" ht="21" customHeight="1"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</row>
    <row r="35" spans="56:129" ht="21" customHeight="1"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</row>
    <row r="36" spans="56:129" ht="21" customHeight="1"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</row>
    <row r="37" spans="56:129" ht="21" customHeight="1"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</row>
    <row r="38" spans="56:129" ht="21" customHeight="1"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</row>
    <row r="39" spans="56:129" ht="21" customHeight="1"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</row>
    <row r="40" spans="56:129" ht="21" customHeight="1"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</row>
    <row r="41" spans="56:129" ht="21" customHeight="1"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</row>
    <row r="42" spans="56:129" ht="21" customHeight="1"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</row>
    <row r="43" spans="56:129" ht="21" customHeight="1"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</row>
    <row r="44" spans="56:129" ht="21" customHeight="1"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</row>
    <row r="45" spans="56:129" ht="21" customHeight="1"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</row>
    <row r="46" spans="56:129" ht="21" customHeight="1"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0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</row>
    <row r="47" spans="56:129" ht="21" customHeight="1"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</row>
    <row r="48" spans="56:129" ht="21" customHeight="1"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</row>
    <row r="49" spans="56:129" ht="21" customHeight="1"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</row>
    <row r="50" spans="56:129" ht="21" customHeight="1"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</row>
    <row r="51" spans="56:129" ht="21" customHeight="1"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0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</row>
    <row r="52" spans="56:129" ht="21" customHeight="1"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</row>
    <row r="53" spans="56:129" ht="21" customHeight="1"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0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</row>
    <row r="54" spans="56:129" ht="21" customHeight="1"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0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</row>
    <row r="55" spans="56:129" ht="21" customHeight="1"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0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</row>
    <row r="56" spans="56:129" ht="21" customHeight="1"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0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</row>
    <row r="57" spans="56:129" ht="21" customHeight="1"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0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</row>
    <row r="58" spans="56:129" ht="21" customHeight="1"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0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</row>
    <row r="59" spans="56:129" ht="21" customHeight="1">
      <c r="BD59" s="10"/>
      <c r="BE59" s="10"/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/>
      <c r="BR59" s="10"/>
      <c r="BS59" s="10"/>
      <c r="BT59" s="10"/>
      <c r="BU59" s="10"/>
      <c r="BV59" s="10"/>
      <c r="BW59" s="10"/>
      <c r="BX59" s="10"/>
      <c r="BY59" s="10"/>
      <c r="BZ59" s="10"/>
      <c r="CA59" s="10"/>
      <c r="CB59" s="10"/>
      <c r="CC59" s="10"/>
      <c r="CD59" s="10"/>
      <c r="CE59" s="10"/>
      <c r="CF59" s="10"/>
      <c r="CG59" s="10"/>
      <c r="CH59" s="10"/>
      <c r="CI59" s="10"/>
      <c r="CJ59" s="10"/>
      <c r="CK59" s="10"/>
      <c r="CL59" s="10"/>
      <c r="CM59" s="10"/>
      <c r="CN59" s="10"/>
      <c r="CO59" s="10"/>
      <c r="CP59" s="10"/>
      <c r="CQ59" s="10"/>
      <c r="CR59" s="10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0"/>
      <c r="DH59" s="10"/>
      <c r="DI59" s="10"/>
      <c r="DJ59" s="10"/>
      <c r="DK59" s="10"/>
      <c r="DL59" s="10"/>
      <c r="DM59" s="10"/>
      <c r="DN59" s="10"/>
      <c r="DO59" s="10"/>
      <c r="DP59" s="10"/>
      <c r="DQ59" s="10"/>
      <c r="DR59" s="10"/>
      <c r="DS59" s="10"/>
      <c r="DT59" s="10"/>
      <c r="DU59" s="10"/>
      <c r="DV59" s="10"/>
      <c r="DW59" s="10"/>
      <c r="DX59" s="10"/>
      <c r="DY59" s="10"/>
    </row>
    <row r="60" spans="56:129" ht="21" customHeight="1">
      <c r="BD60" s="10"/>
      <c r="BE60" s="10"/>
      <c r="BF60" s="10"/>
      <c r="BG60" s="10"/>
      <c r="BH60" s="10"/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/>
      <c r="BT60" s="10"/>
      <c r="BU60" s="10"/>
      <c r="BV60" s="10"/>
      <c r="BW60" s="10"/>
      <c r="BX60" s="10"/>
      <c r="BY60" s="10"/>
      <c r="BZ60" s="10"/>
      <c r="CA60" s="10"/>
      <c r="CB60" s="10"/>
      <c r="CC60" s="10"/>
      <c r="CD60" s="10"/>
      <c r="CE60" s="10"/>
      <c r="CF60" s="10"/>
      <c r="CG60" s="10"/>
      <c r="CH60" s="10"/>
      <c r="CI60" s="10"/>
      <c r="CJ60" s="10"/>
      <c r="CK60" s="10"/>
      <c r="CL60" s="10"/>
      <c r="CM60" s="10"/>
      <c r="CN60" s="10"/>
      <c r="CO60" s="10"/>
      <c r="CP60" s="10"/>
      <c r="CQ60" s="10"/>
      <c r="CR60" s="10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0"/>
      <c r="DH60" s="10"/>
      <c r="DI60" s="10"/>
      <c r="DJ60" s="10"/>
      <c r="DK60" s="10"/>
      <c r="DL60" s="10"/>
      <c r="DM60" s="10"/>
      <c r="DN60" s="10"/>
      <c r="DO60" s="10"/>
      <c r="DP60" s="10"/>
      <c r="DQ60" s="10"/>
      <c r="DR60" s="10"/>
      <c r="DS60" s="10"/>
      <c r="DT60" s="10"/>
      <c r="DU60" s="10"/>
      <c r="DV60" s="10"/>
      <c r="DW60" s="10"/>
      <c r="DX60" s="10"/>
      <c r="DY60" s="10"/>
    </row>
    <row r="61" spans="56:129" ht="21" customHeight="1">
      <c r="BD61" s="10"/>
      <c r="BE61" s="10"/>
      <c r="BF61" s="10"/>
      <c r="BG61" s="10"/>
      <c r="BH61" s="10"/>
      <c r="BI61" s="10"/>
      <c r="BJ61" s="10"/>
      <c r="BK61" s="10"/>
      <c r="BL61" s="10"/>
      <c r="BM61" s="10"/>
      <c r="BN61" s="10"/>
      <c r="BO61" s="10"/>
      <c r="BP61" s="10"/>
      <c r="BQ61" s="10"/>
      <c r="BR61" s="10"/>
      <c r="BS61" s="10"/>
      <c r="BT61" s="10"/>
      <c r="BU61" s="10"/>
      <c r="BV61" s="10"/>
      <c r="BW61" s="10"/>
      <c r="BX61" s="10"/>
      <c r="BY61" s="10"/>
      <c r="BZ61" s="10"/>
      <c r="CA61" s="10"/>
      <c r="CB61" s="10"/>
      <c r="CC61" s="10"/>
      <c r="CD61" s="10"/>
      <c r="CE61" s="10"/>
      <c r="CF61" s="10"/>
      <c r="CG61" s="10"/>
      <c r="CH61" s="10"/>
      <c r="CI61" s="10"/>
      <c r="CJ61" s="10"/>
      <c r="CK61" s="10"/>
      <c r="CL61" s="10"/>
      <c r="CM61" s="10"/>
      <c r="CN61" s="10"/>
      <c r="CO61" s="10"/>
      <c r="CP61" s="10"/>
      <c r="CQ61" s="10"/>
      <c r="CR61" s="10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0"/>
      <c r="DH61" s="10"/>
      <c r="DI61" s="10"/>
      <c r="DJ61" s="10"/>
      <c r="DK61" s="10"/>
      <c r="DL61" s="10"/>
      <c r="DM61" s="10"/>
      <c r="DN61" s="10"/>
      <c r="DO61" s="10"/>
      <c r="DP61" s="10"/>
      <c r="DQ61" s="10"/>
      <c r="DR61" s="10"/>
      <c r="DS61" s="10"/>
      <c r="DT61" s="10"/>
      <c r="DU61" s="10"/>
      <c r="DV61" s="10"/>
      <c r="DW61" s="10"/>
      <c r="DX61" s="10"/>
      <c r="DY61" s="10"/>
    </row>
    <row r="62" spans="56:129" ht="21" customHeight="1">
      <c r="BD62" s="10"/>
      <c r="BE62" s="10"/>
      <c r="BF62" s="10"/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/>
      <c r="BS62" s="10"/>
      <c r="BT62" s="10"/>
      <c r="BU62" s="10"/>
      <c r="BV62" s="10"/>
      <c r="BW62" s="10"/>
      <c r="BX62" s="10"/>
      <c r="BY62" s="10"/>
      <c r="BZ62" s="10"/>
      <c r="CA62" s="10"/>
      <c r="CB62" s="10"/>
      <c r="CC62" s="10"/>
      <c r="CD62" s="10"/>
      <c r="CE62" s="10"/>
      <c r="CF62" s="10"/>
      <c r="CG62" s="10"/>
      <c r="CH62" s="10"/>
      <c r="CI62" s="10"/>
      <c r="CJ62" s="10"/>
      <c r="CK62" s="10"/>
      <c r="CL62" s="10"/>
      <c r="CM62" s="10"/>
      <c r="CN62" s="10"/>
      <c r="CO62" s="10"/>
      <c r="CP62" s="10"/>
      <c r="CQ62" s="10"/>
      <c r="CR62" s="10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0"/>
      <c r="DH62" s="10"/>
      <c r="DI62" s="10"/>
      <c r="DJ62" s="10"/>
      <c r="DK62" s="10"/>
      <c r="DL62" s="10"/>
      <c r="DM62" s="10"/>
      <c r="DN62" s="10"/>
      <c r="DO62" s="10"/>
      <c r="DP62" s="10"/>
      <c r="DQ62" s="10"/>
      <c r="DR62" s="10"/>
      <c r="DS62" s="10"/>
      <c r="DT62" s="10"/>
      <c r="DU62" s="10"/>
      <c r="DV62" s="10"/>
      <c r="DW62" s="10"/>
      <c r="DX62" s="10"/>
      <c r="DY62" s="10"/>
    </row>
    <row r="63" spans="56:129" ht="21" customHeight="1"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  <c r="BV63" s="10"/>
      <c r="BW63" s="10"/>
      <c r="BX63" s="10"/>
      <c r="BY63" s="10"/>
      <c r="BZ63" s="10"/>
      <c r="CA63" s="10"/>
      <c r="CB63" s="10"/>
      <c r="CC63" s="10"/>
      <c r="CD63" s="10"/>
      <c r="CE63" s="10"/>
      <c r="CF63" s="10"/>
      <c r="CG63" s="10"/>
      <c r="CH63" s="10"/>
      <c r="CI63" s="10"/>
      <c r="CJ63" s="10"/>
      <c r="CK63" s="10"/>
      <c r="CL63" s="10"/>
      <c r="CM63" s="10"/>
      <c r="CN63" s="10"/>
      <c r="CO63" s="10"/>
      <c r="CP63" s="10"/>
      <c r="CQ63" s="10"/>
      <c r="CR63" s="10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0"/>
      <c r="DH63" s="10"/>
      <c r="DI63" s="10"/>
      <c r="DJ63" s="10"/>
      <c r="DK63" s="10"/>
      <c r="DL63" s="10"/>
      <c r="DM63" s="10"/>
      <c r="DN63" s="10"/>
      <c r="DO63" s="10"/>
      <c r="DP63" s="10"/>
      <c r="DQ63" s="10"/>
      <c r="DR63" s="10"/>
      <c r="DS63" s="10"/>
      <c r="DT63" s="10"/>
      <c r="DU63" s="10"/>
      <c r="DV63" s="10"/>
      <c r="DW63" s="10"/>
      <c r="DX63" s="10"/>
      <c r="DY63" s="10"/>
    </row>
    <row r="64" spans="56:129" ht="21" customHeight="1">
      <c r="BD64" s="10"/>
      <c r="BE64" s="10"/>
      <c r="BF64" s="10"/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/>
      <c r="BS64" s="10"/>
      <c r="BT64" s="10"/>
      <c r="BU64" s="10"/>
      <c r="BV64" s="10"/>
      <c r="BW64" s="10"/>
      <c r="BX64" s="10"/>
      <c r="BY64" s="10"/>
      <c r="BZ64" s="10"/>
      <c r="CA64" s="10"/>
      <c r="CB64" s="10"/>
      <c r="CC64" s="10"/>
      <c r="CD64" s="10"/>
      <c r="CE64" s="10"/>
      <c r="CF64" s="10"/>
      <c r="CG64" s="10"/>
      <c r="CH64" s="10"/>
      <c r="CI64" s="10"/>
      <c r="CJ64" s="10"/>
      <c r="CK64" s="10"/>
      <c r="CL64" s="10"/>
      <c r="CM64" s="10"/>
      <c r="CN64" s="10"/>
      <c r="CO64" s="10"/>
      <c r="CP64" s="10"/>
      <c r="CQ64" s="10"/>
      <c r="CR64" s="10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0"/>
      <c r="DH64" s="10"/>
      <c r="DI64" s="10"/>
      <c r="DJ64" s="10"/>
      <c r="DK64" s="10"/>
      <c r="DL64" s="10"/>
      <c r="DM64" s="10"/>
      <c r="DN64" s="10"/>
      <c r="DO64" s="10"/>
      <c r="DP64" s="10"/>
      <c r="DQ64" s="10"/>
      <c r="DR64" s="10"/>
      <c r="DS64" s="10"/>
      <c r="DT64" s="10"/>
      <c r="DU64" s="10"/>
      <c r="DV64" s="10"/>
      <c r="DW64" s="10"/>
      <c r="DX64" s="10"/>
      <c r="DY64" s="10"/>
    </row>
    <row r="65" spans="56:129" ht="21" customHeight="1"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  <c r="BX65" s="10"/>
      <c r="BY65" s="10"/>
      <c r="BZ65" s="10"/>
      <c r="CA65" s="10"/>
      <c r="CB65" s="10"/>
      <c r="CC65" s="10"/>
      <c r="CD65" s="10"/>
      <c r="CE65" s="10"/>
      <c r="CF65" s="10"/>
      <c r="CG65" s="10"/>
      <c r="CH65" s="10"/>
      <c r="CI65" s="10"/>
      <c r="CJ65" s="10"/>
      <c r="CK65" s="10"/>
      <c r="CL65" s="10"/>
      <c r="CM65" s="10"/>
      <c r="CN65" s="10"/>
      <c r="CO65" s="10"/>
      <c r="CP65" s="10"/>
      <c r="CQ65" s="10"/>
      <c r="CR65" s="10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0"/>
      <c r="DH65" s="10"/>
      <c r="DI65" s="10"/>
      <c r="DJ65" s="10"/>
      <c r="DK65" s="10"/>
      <c r="DL65" s="10"/>
      <c r="DM65" s="10"/>
      <c r="DN65" s="10"/>
      <c r="DO65" s="10"/>
      <c r="DP65" s="10"/>
      <c r="DQ65" s="10"/>
      <c r="DR65" s="10"/>
      <c r="DS65" s="10"/>
      <c r="DT65" s="10"/>
      <c r="DU65" s="10"/>
      <c r="DV65" s="10"/>
      <c r="DW65" s="10"/>
      <c r="DX65" s="10"/>
      <c r="DY65" s="10"/>
    </row>
    <row r="66" spans="56:129" ht="21" customHeight="1">
      <c r="BD66" s="10"/>
      <c r="BE66" s="10"/>
      <c r="BF66" s="10"/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/>
      <c r="BS66" s="10"/>
      <c r="BT66" s="10"/>
      <c r="BU66" s="10"/>
      <c r="BV66" s="10"/>
      <c r="BW66" s="10"/>
      <c r="BX66" s="10"/>
      <c r="BY66" s="10"/>
      <c r="BZ66" s="10"/>
      <c r="CA66" s="10"/>
      <c r="CB66" s="10"/>
      <c r="CC66" s="10"/>
      <c r="CD66" s="10"/>
      <c r="CE66" s="10"/>
      <c r="CF66" s="10"/>
      <c r="CG66" s="10"/>
      <c r="CH66" s="10"/>
      <c r="CI66" s="10"/>
      <c r="CJ66" s="10"/>
      <c r="CK66" s="10"/>
      <c r="CL66" s="10"/>
      <c r="CM66" s="10"/>
      <c r="CN66" s="10"/>
      <c r="CO66" s="10"/>
      <c r="CP66" s="10"/>
      <c r="CQ66" s="10"/>
      <c r="CR66" s="10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0"/>
      <c r="DH66" s="10"/>
      <c r="DI66" s="10"/>
      <c r="DJ66" s="10"/>
      <c r="DK66" s="10"/>
      <c r="DL66" s="10"/>
      <c r="DM66" s="10"/>
      <c r="DN66" s="10"/>
      <c r="DO66" s="10"/>
      <c r="DP66" s="10"/>
      <c r="DQ66" s="10"/>
      <c r="DR66" s="10"/>
      <c r="DS66" s="10"/>
      <c r="DT66" s="10"/>
      <c r="DU66" s="10"/>
      <c r="DV66" s="10"/>
      <c r="DW66" s="10"/>
      <c r="DX66" s="10"/>
      <c r="DY66" s="10"/>
    </row>
    <row r="67" spans="56:129" ht="21" customHeight="1"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  <c r="CA67" s="10"/>
      <c r="CB67" s="10"/>
      <c r="CC67" s="10"/>
      <c r="CD67" s="10"/>
      <c r="CE67" s="10"/>
      <c r="CF67" s="10"/>
      <c r="CG67" s="10"/>
      <c r="CH67" s="10"/>
      <c r="CI67" s="10"/>
      <c r="CJ67" s="10"/>
      <c r="CK67" s="10"/>
      <c r="CL67" s="10"/>
      <c r="CM67" s="10"/>
      <c r="CN67" s="10"/>
      <c r="CO67" s="10"/>
      <c r="CP67" s="10"/>
      <c r="CQ67" s="10"/>
      <c r="CR67" s="10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0"/>
      <c r="DH67" s="10"/>
      <c r="DI67" s="10"/>
      <c r="DJ67" s="10"/>
      <c r="DK67" s="10"/>
      <c r="DL67" s="10"/>
      <c r="DM67" s="10"/>
      <c r="DN67" s="10"/>
      <c r="DO67" s="10"/>
      <c r="DP67" s="10"/>
      <c r="DQ67" s="10"/>
      <c r="DR67" s="10"/>
      <c r="DS67" s="10"/>
      <c r="DT67" s="10"/>
      <c r="DU67" s="10"/>
      <c r="DV67" s="10"/>
      <c r="DW67" s="10"/>
      <c r="DX67" s="10"/>
      <c r="DY67" s="10"/>
    </row>
    <row r="68" spans="56:129" ht="21" customHeight="1"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  <c r="CA68" s="10"/>
      <c r="CB68" s="10"/>
      <c r="CC68" s="10"/>
      <c r="CD68" s="10"/>
      <c r="CE68" s="10"/>
      <c r="CF68" s="10"/>
      <c r="CG68" s="10"/>
      <c r="CH68" s="10"/>
      <c r="CI68" s="10"/>
      <c r="CJ68" s="10"/>
      <c r="CK68" s="10"/>
      <c r="CL68" s="10"/>
      <c r="CM68" s="10"/>
      <c r="CN68" s="10"/>
      <c r="CO68" s="10"/>
      <c r="CP68" s="10"/>
      <c r="CQ68" s="10"/>
      <c r="CR68" s="10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0"/>
      <c r="DH68" s="10"/>
      <c r="DI68" s="10"/>
      <c r="DJ68" s="10"/>
      <c r="DK68" s="10"/>
      <c r="DL68" s="10"/>
      <c r="DM68" s="10"/>
      <c r="DN68" s="10"/>
      <c r="DO68" s="10"/>
      <c r="DP68" s="10"/>
      <c r="DQ68" s="10"/>
      <c r="DR68" s="10"/>
      <c r="DS68" s="10"/>
      <c r="DT68" s="10"/>
      <c r="DU68" s="10"/>
      <c r="DV68" s="10"/>
      <c r="DW68" s="10"/>
      <c r="DX68" s="10"/>
      <c r="DY68" s="10"/>
    </row>
    <row r="69" spans="56:129" ht="21" customHeight="1">
      <c r="BD69" s="10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  <c r="BX69" s="10"/>
      <c r="BY69" s="10"/>
      <c r="BZ69" s="10"/>
      <c r="CA69" s="10"/>
      <c r="CB69" s="10"/>
      <c r="CC69" s="10"/>
      <c r="CD69" s="10"/>
      <c r="CE69" s="10"/>
      <c r="CF69" s="10"/>
      <c r="CG69" s="10"/>
      <c r="CH69" s="10"/>
      <c r="CI69" s="10"/>
      <c r="CJ69" s="10"/>
      <c r="CK69" s="10"/>
      <c r="CL69" s="10"/>
      <c r="CM69" s="10"/>
      <c r="CN69" s="10"/>
      <c r="CO69" s="10"/>
      <c r="CP69" s="10"/>
      <c r="CQ69" s="10"/>
      <c r="CR69" s="10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0"/>
      <c r="DH69" s="10"/>
      <c r="DI69" s="10"/>
      <c r="DJ69" s="10"/>
      <c r="DK69" s="10"/>
      <c r="DL69" s="10"/>
      <c r="DM69" s="10"/>
      <c r="DN69" s="10"/>
      <c r="DO69" s="10"/>
      <c r="DP69" s="10"/>
      <c r="DQ69" s="10"/>
      <c r="DR69" s="10"/>
      <c r="DS69" s="10"/>
      <c r="DT69" s="10"/>
      <c r="DU69" s="10"/>
      <c r="DV69" s="10"/>
      <c r="DW69" s="10"/>
      <c r="DX69" s="10"/>
      <c r="DY69" s="10"/>
    </row>
    <row r="70" spans="56:129" ht="21" customHeight="1">
      <c r="BD70" s="10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  <c r="BX70" s="10"/>
      <c r="BY70" s="10"/>
      <c r="BZ70" s="10"/>
      <c r="CA70" s="10"/>
      <c r="CB70" s="10"/>
      <c r="CC70" s="10"/>
      <c r="CD70" s="10"/>
      <c r="CE70" s="10"/>
      <c r="CF70" s="10"/>
      <c r="CG70" s="10"/>
      <c r="CH70" s="10"/>
      <c r="CI70" s="10"/>
      <c r="CJ70" s="10"/>
      <c r="CK70" s="10"/>
      <c r="CL70" s="10"/>
      <c r="CM70" s="10"/>
      <c r="CN70" s="10"/>
      <c r="CO70" s="10"/>
      <c r="CP70" s="10"/>
      <c r="CQ70" s="10"/>
      <c r="CR70" s="10"/>
      <c r="CS70" s="10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  <c r="DE70" s="10"/>
      <c r="DF70" s="10"/>
      <c r="DG70" s="10"/>
      <c r="DH70" s="10"/>
      <c r="DI70" s="10"/>
      <c r="DJ70" s="10"/>
      <c r="DK70" s="10"/>
      <c r="DL70" s="10"/>
      <c r="DM70" s="10"/>
      <c r="DN70" s="10"/>
      <c r="DO70" s="10"/>
      <c r="DP70" s="10"/>
      <c r="DQ70" s="10"/>
      <c r="DR70" s="10"/>
      <c r="DS70" s="10"/>
      <c r="DT70" s="10"/>
      <c r="DU70" s="10"/>
      <c r="DV70" s="10"/>
      <c r="DW70" s="10"/>
      <c r="DX70" s="10"/>
      <c r="DY70" s="10"/>
    </row>
    <row r="71" spans="56:129" ht="21" customHeight="1">
      <c r="BD71" s="10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  <c r="CA71" s="10"/>
      <c r="CB71" s="10"/>
      <c r="CC71" s="10"/>
      <c r="CD71" s="10"/>
      <c r="CE71" s="10"/>
      <c r="CF71" s="10"/>
      <c r="CG71" s="10"/>
      <c r="CH71" s="10"/>
      <c r="CI71" s="10"/>
      <c r="CJ71" s="10"/>
      <c r="CK71" s="10"/>
      <c r="CL71" s="10"/>
      <c r="CM71" s="10"/>
      <c r="CN71" s="10"/>
      <c r="CO71" s="10"/>
      <c r="CP71" s="10"/>
      <c r="CQ71" s="10"/>
      <c r="CR71" s="10"/>
      <c r="CS71" s="10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  <c r="DE71" s="10"/>
      <c r="DF71" s="10"/>
      <c r="DG71" s="10"/>
      <c r="DH71" s="10"/>
      <c r="DI71" s="10"/>
      <c r="DJ71" s="10"/>
      <c r="DK71" s="10"/>
      <c r="DL71" s="10"/>
      <c r="DM71" s="10"/>
      <c r="DN71" s="10"/>
      <c r="DO71" s="10"/>
      <c r="DP71" s="10"/>
      <c r="DQ71" s="10"/>
      <c r="DR71" s="10"/>
      <c r="DS71" s="10"/>
      <c r="DT71" s="10"/>
      <c r="DU71" s="10"/>
      <c r="DV71" s="10"/>
      <c r="DW71" s="10"/>
      <c r="DX71" s="10"/>
      <c r="DY71" s="10"/>
    </row>
    <row r="72" spans="56:129" ht="21" customHeight="1"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  <c r="BX72" s="10"/>
      <c r="BY72" s="10"/>
      <c r="BZ72" s="10"/>
      <c r="CA72" s="10"/>
      <c r="CB72" s="10"/>
      <c r="CC72" s="10"/>
      <c r="CD72" s="10"/>
      <c r="CE72" s="10"/>
      <c r="CF72" s="10"/>
      <c r="CG72" s="10"/>
      <c r="CH72" s="10"/>
      <c r="CI72" s="10"/>
      <c r="CJ72" s="10"/>
      <c r="CK72" s="10"/>
      <c r="CL72" s="10"/>
      <c r="CM72" s="10"/>
      <c r="CN72" s="10"/>
      <c r="CO72" s="10"/>
      <c r="CP72" s="10"/>
      <c r="CQ72" s="10"/>
      <c r="CR72" s="10"/>
      <c r="CS72" s="10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  <c r="DE72" s="10"/>
      <c r="DF72" s="10"/>
      <c r="DG72" s="10"/>
      <c r="DH72" s="10"/>
      <c r="DI72" s="10"/>
      <c r="DJ72" s="10"/>
      <c r="DK72" s="10"/>
      <c r="DL72" s="10"/>
      <c r="DM72" s="10"/>
      <c r="DN72" s="10"/>
      <c r="DO72" s="10"/>
      <c r="DP72" s="10"/>
      <c r="DQ72" s="10"/>
      <c r="DR72" s="10"/>
      <c r="DS72" s="10"/>
      <c r="DT72" s="10"/>
      <c r="DU72" s="10"/>
      <c r="DV72" s="10"/>
      <c r="DW72" s="10"/>
      <c r="DX72" s="10"/>
      <c r="DY72" s="10"/>
    </row>
    <row r="73" spans="56:129" ht="21" customHeight="1"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  <c r="CA73" s="10"/>
      <c r="CB73" s="10"/>
      <c r="CC73" s="10"/>
      <c r="CD73" s="10"/>
      <c r="CE73" s="10"/>
      <c r="CF73" s="10"/>
      <c r="CG73" s="10"/>
      <c r="CH73" s="10"/>
      <c r="CI73" s="10"/>
      <c r="CJ73" s="10"/>
      <c r="CK73" s="10"/>
      <c r="CL73" s="10"/>
      <c r="CM73" s="10"/>
      <c r="CN73" s="10"/>
      <c r="CO73" s="10"/>
      <c r="CP73" s="10"/>
      <c r="CQ73" s="10"/>
      <c r="CR73" s="10"/>
      <c r="CS73" s="10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  <c r="DE73" s="10"/>
      <c r="DF73" s="10"/>
      <c r="DG73" s="10"/>
      <c r="DH73" s="10"/>
      <c r="DI73" s="10"/>
      <c r="DJ73" s="10"/>
      <c r="DK73" s="10"/>
      <c r="DL73" s="10"/>
      <c r="DM73" s="10"/>
      <c r="DN73" s="10"/>
      <c r="DO73" s="10"/>
      <c r="DP73" s="10"/>
      <c r="DQ73" s="10"/>
      <c r="DR73" s="10"/>
      <c r="DS73" s="10"/>
      <c r="DT73" s="10"/>
      <c r="DU73" s="10"/>
      <c r="DV73" s="10"/>
      <c r="DW73" s="10"/>
      <c r="DX73" s="10"/>
      <c r="DY73" s="10"/>
    </row>
    <row r="74" spans="56:129" ht="21" customHeight="1"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  <c r="BX74" s="10"/>
      <c r="BY74" s="10"/>
      <c r="BZ74" s="10"/>
      <c r="CA74" s="10"/>
      <c r="CB74" s="10"/>
      <c r="CC74" s="10"/>
      <c r="CD74" s="10"/>
      <c r="CE74" s="10"/>
      <c r="CF74" s="10"/>
      <c r="CG74" s="10"/>
      <c r="CH74" s="10"/>
      <c r="CI74" s="10"/>
      <c r="CJ74" s="10"/>
      <c r="CK74" s="10"/>
      <c r="CL74" s="10"/>
      <c r="CM74" s="10"/>
      <c r="CN74" s="10"/>
      <c r="CO74" s="10"/>
      <c r="CP74" s="10"/>
      <c r="CQ74" s="10"/>
      <c r="CR74" s="10"/>
      <c r="CS74" s="10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  <c r="DE74" s="10"/>
      <c r="DF74" s="10"/>
      <c r="DG74" s="10"/>
      <c r="DH74" s="10"/>
      <c r="DI74" s="10"/>
      <c r="DJ74" s="10"/>
      <c r="DK74" s="10"/>
      <c r="DL74" s="10"/>
      <c r="DM74" s="10"/>
      <c r="DN74" s="10"/>
      <c r="DO74" s="10"/>
      <c r="DP74" s="10"/>
      <c r="DQ74" s="10"/>
      <c r="DR74" s="10"/>
      <c r="DS74" s="10"/>
      <c r="DT74" s="10"/>
      <c r="DU74" s="10"/>
      <c r="DV74" s="10"/>
      <c r="DW74" s="10"/>
      <c r="DX74" s="10"/>
      <c r="DY74" s="10"/>
    </row>
    <row r="75" spans="56:129" ht="21" customHeight="1"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  <c r="CE75" s="10"/>
      <c r="CF75" s="10"/>
      <c r="CG75" s="10"/>
      <c r="CH75" s="10"/>
      <c r="CI75" s="10"/>
      <c r="CJ75" s="10"/>
      <c r="CK75" s="10"/>
      <c r="CL75" s="10"/>
      <c r="CM75" s="10"/>
      <c r="CN75" s="10"/>
      <c r="CO75" s="10"/>
      <c r="CP75" s="10"/>
      <c r="CQ75" s="10"/>
      <c r="CR75" s="10"/>
      <c r="CS75" s="10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  <c r="DE75" s="10"/>
      <c r="DF75" s="10"/>
      <c r="DG75" s="10"/>
      <c r="DH75" s="10"/>
      <c r="DI75" s="10"/>
      <c r="DJ75" s="10"/>
      <c r="DK75" s="10"/>
      <c r="DL75" s="10"/>
      <c r="DM75" s="10"/>
      <c r="DN75" s="10"/>
      <c r="DO75" s="10"/>
      <c r="DP75" s="10"/>
      <c r="DQ75" s="10"/>
      <c r="DR75" s="10"/>
      <c r="DS75" s="10"/>
      <c r="DT75" s="10"/>
      <c r="DU75" s="10"/>
      <c r="DV75" s="10"/>
      <c r="DW75" s="10"/>
      <c r="DX75" s="10"/>
      <c r="DY75" s="10"/>
    </row>
    <row r="76" spans="56:129" ht="21" customHeight="1"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  <c r="CA76" s="10"/>
      <c r="CB76" s="10"/>
      <c r="CC76" s="10"/>
      <c r="CD76" s="10"/>
      <c r="CE76" s="10"/>
      <c r="CF76" s="10"/>
      <c r="CG76" s="10"/>
      <c r="CH76" s="10"/>
      <c r="CI76" s="10"/>
      <c r="CJ76" s="10"/>
      <c r="CK76" s="10"/>
      <c r="CL76" s="10"/>
      <c r="CM76" s="10"/>
      <c r="CN76" s="10"/>
      <c r="CO76" s="10"/>
      <c r="CP76" s="10"/>
      <c r="CQ76" s="10"/>
      <c r="CR76" s="10"/>
      <c r="CS76" s="10"/>
      <c r="CT76" s="10"/>
      <c r="CU76" s="10"/>
      <c r="CV76" s="10"/>
      <c r="CW76" s="10"/>
      <c r="CX76" s="10"/>
      <c r="CY76" s="10"/>
      <c r="CZ76" s="10"/>
      <c r="DA76" s="10"/>
      <c r="DB76" s="10"/>
      <c r="DC76" s="10"/>
      <c r="DD76" s="10"/>
      <c r="DE76" s="10"/>
      <c r="DF76" s="10"/>
      <c r="DG76" s="10"/>
      <c r="DH76" s="10"/>
      <c r="DI76" s="10"/>
      <c r="DJ76" s="10"/>
      <c r="DK76" s="10"/>
      <c r="DL76" s="10"/>
      <c r="DM76" s="10"/>
      <c r="DN76" s="10"/>
      <c r="DO76" s="10"/>
      <c r="DP76" s="10"/>
      <c r="DQ76" s="10"/>
      <c r="DR76" s="10"/>
      <c r="DS76" s="10"/>
      <c r="DT76" s="10"/>
      <c r="DU76" s="10"/>
      <c r="DV76" s="10"/>
      <c r="DW76" s="10"/>
      <c r="DX76" s="10"/>
      <c r="DY76" s="10"/>
    </row>
    <row r="77" spans="56:129" ht="21" customHeight="1"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  <c r="CE77" s="10"/>
      <c r="CF77" s="10"/>
      <c r="CG77" s="10"/>
      <c r="CH77" s="10"/>
      <c r="CI77" s="10"/>
      <c r="CJ77" s="10"/>
      <c r="CK77" s="10"/>
      <c r="CL77" s="10"/>
      <c r="CM77" s="10"/>
      <c r="CN77" s="10"/>
      <c r="CO77" s="10"/>
      <c r="CP77" s="10"/>
      <c r="CQ77" s="10"/>
      <c r="CR77" s="10"/>
      <c r="CS77" s="10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  <c r="DE77" s="10"/>
      <c r="DF77" s="10"/>
      <c r="DG77" s="10"/>
      <c r="DH77" s="10"/>
      <c r="DI77" s="10"/>
      <c r="DJ77" s="10"/>
      <c r="DK77" s="10"/>
      <c r="DL77" s="10"/>
      <c r="DM77" s="10"/>
      <c r="DN77" s="10"/>
      <c r="DO77" s="10"/>
      <c r="DP77" s="10"/>
      <c r="DQ77" s="10"/>
      <c r="DR77" s="10"/>
      <c r="DS77" s="10"/>
      <c r="DT77" s="10"/>
      <c r="DU77" s="10"/>
      <c r="DV77" s="10"/>
      <c r="DW77" s="10"/>
      <c r="DX77" s="10"/>
      <c r="DY77" s="10"/>
    </row>
    <row r="78" spans="56:129" ht="21" customHeight="1"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  <c r="CA78" s="10"/>
      <c r="CB78" s="10"/>
      <c r="CC78" s="10"/>
      <c r="CD78" s="10"/>
      <c r="CE78" s="10"/>
      <c r="CF78" s="10"/>
      <c r="CG78" s="10"/>
      <c r="CH78" s="10"/>
      <c r="CI78" s="10"/>
      <c r="CJ78" s="10"/>
      <c r="CK78" s="10"/>
      <c r="CL78" s="10"/>
      <c r="CM78" s="10"/>
      <c r="CN78" s="10"/>
      <c r="CO78" s="10"/>
      <c r="CP78" s="10"/>
      <c r="CQ78" s="10"/>
      <c r="CR78" s="10"/>
      <c r="CS78" s="10"/>
      <c r="CT78" s="10"/>
      <c r="CU78" s="10"/>
      <c r="CV78" s="10"/>
      <c r="CW78" s="10"/>
      <c r="CX78" s="10"/>
      <c r="CY78" s="10"/>
      <c r="CZ78" s="10"/>
      <c r="DA78" s="10"/>
      <c r="DB78" s="10"/>
      <c r="DC78" s="10"/>
      <c r="DD78" s="10"/>
      <c r="DE78" s="10"/>
      <c r="DF78" s="10"/>
      <c r="DG78" s="10"/>
      <c r="DH78" s="10"/>
      <c r="DI78" s="10"/>
      <c r="DJ78" s="10"/>
      <c r="DK78" s="10"/>
      <c r="DL78" s="10"/>
      <c r="DM78" s="10"/>
      <c r="DN78" s="10"/>
      <c r="DO78" s="10"/>
      <c r="DP78" s="10"/>
      <c r="DQ78" s="10"/>
      <c r="DR78" s="10"/>
      <c r="DS78" s="10"/>
      <c r="DT78" s="10"/>
      <c r="DU78" s="10"/>
      <c r="DV78" s="10"/>
      <c r="DW78" s="10"/>
      <c r="DX78" s="10"/>
      <c r="DY78" s="10"/>
    </row>
    <row r="79" spans="56:129" ht="21" customHeight="1"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  <c r="CE79" s="10"/>
      <c r="CF79" s="10"/>
      <c r="CG79" s="10"/>
      <c r="CH79" s="10"/>
      <c r="CI79" s="10"/>
      <c r="CJ79" s="10"/>
      <c r="CK79" s="10"/>
      <c r="CL79" s="10"/>
      <c r="CM79" s="10"/>
      <c r="CN79" s="10"/>
      <c r="CO79" s="10"/>
      <c r="CP79" s="10"/>
      <c r="CQ79" s="10"/>
      <c r="CR79" s="10"/>
      <c r="CS79" s="10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  <c r="DE79" s="10"/>
      <c r="DF79" s="10"/>
      <c r="DG79" s="10"/>
      <c r="DH79" s="10"/>
      <c r="DI79" s="10"/>
      <c r="DJ79" s="10"/>
      <c r="DK79" s="10"/>
      <c r="DL79" s="10"/>
      <c r="DM79" s="10"/>
      <c r="DN79" s="10"/>
      <c r="DO79" s="10"/>
      <c r="DP79" s="10"/>
      <c r="DQ79" s="10"/>
      <c r="DR79" s="10"/>
      <c r="DS79" s="10"/>
      <c r="DT79" s="10"/>
      <c r="DU79" s="10"/>
      <c r="DV79" s="10"/>
      <c r="DW79" s="10"/>
      <c r="DX79" s="10"/>
      <c r="DY79" s="10"/>
    </row>
    <row r="80" spans="56:129" ht="21" customHeight="1"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  <c r="CE80" s="10"/>
      <c r="CF80" s="10"/>
      <c r="CG80" s="10"/>
      <c r="CH80" s="10"/>
      <c r="CI80" s="10"/>
      <c r="CJ80" s="10"/>
      <c r="CK80" s="10"/>
      <c r="CL80" s="10"/>
      <c r="CM80" s="10"/>
      <c r="CN80" s="10"/>
      <c r="CO80" s="10"/>
      <c r="CP80" s="10"/>
      <c r="CQ80" s="10"/>
      <c r="CR80" s="10"/>
      <c r="CS80" s="10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  <c r="DE80" s="10"/>
      <c r="DF80" s="10"/>
      <c r="DG80" s="10"/>
      <c r="DH80" s="10"/>
      <c r="DI80" s="10"/>
      <c r="DJ80" s="10"/>
      <c r="DK80" s="10"/>
      <c r="DL80" s="10"/>
      <c r="DM80" s="10"/>
      <c r="DN80" s="10"/>
      <c r="DO80" s="10"/>
      <c r="DP80" s="10"/>
      <c r="DQ80" s="10"/>
      <c r="DR80" s="10"/>
      <c r="DS80" s="10"/>
      <c r="DT80" s="10"/>
      <c r="DU80" s="10"/>
      <c r="DV80" s="10"/>
      <c r="DW80" s="10"/>
      <c r="DX80" s="10"/>
      <c r="DY80" s="10"/>
    </row>
    <row r="81" spans="56:129" ht="21" customHeight="1">
      <c r="BD81" s="10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  <c r="BX81" s="10"/>
      <c r="BY81" s="10"/>
      <c r="BZ81" s="10"/>
      <c r="CA81" s="10"/>
      <c r="CB81" s="10"/>
      <c r="CC81" s="10"/>
      <c r="CD81" s="10"/>
      <c r="CE81" s="10"/>
      <c r="CF81" s="10"/>
      <c r="CG81" s="10"/>
      <c r="CH81" s="10"/>
      <c r="CI81" s="10"/>
      <c r="CJ81" s="10"/>
      <c r="CK81" s="10"/>
      <c r="CL81" s="10"/>
      <c r="CM81" s="10"/>
      <c r="CN81" s="10"/>
      <c r="CO81" s="10"/>
      <c r="CP81" s="10"/>
      <c r="CQ81" s="10"/>
      <c r="CR81" s="10"/>
      <c r="CS81" s="10"/>
      <c r="CT81" s="10"/>
      <c r="CU81" s="10"/>
      <c r="CV81" s="10"/>
      <c r="CW81" s="10"/>
      <c r="CX81" s="10"/>
      <c r="CY81" s="10"/>
      <c r="CZ81" s="10"/>
      <c r="DA81" s="10"/>
      <c r="DB81" s="10"/>
      <c r="DC81" s="10"/>
      <c r="DD81" s="10"/>
      <c r="DE81" s="10"/>
      <c r="DF81" s="10"/>
      <c r="DG81" s="10"/>
      <c r="DH81" s="10"/>
      <c r="DI81" s="10"/>
      <c r="DJ81" s="10"/>
      <c r="DK81" s="10"/>
      <c r="DL81" s="10"/>
      <c r="DM81" s="10"/>
      <c r="DN81" s="10"/>
      <c r="DO81" s="10"/>
      <c r="DP81" s="10"/>
      <c r="DQ81" s="10"/>
      <c r="DR81" s="10"/>
      <c r="DS81" s="10"/>
      <c r="DT81" s="10"/>
      <c r="DU81" s="10"/>
      <c r="DV81" s="10"/>
      <c r="DW81" s="10"/>
      <c r="DX81" s="10"/>
      <c r="DY81" s="10"/>
    </row>
    <row r="82" spans="56:129" ht="21" customHeight="1">
      <c r="BD82" s="10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  <c r="BT82" s="10"/>
      <c r="BU82" s="10"/>
      <c r="BV82" s="10"/>
      <c r="BW82" s="10"/>
      <c r="BX82" s="10"/>
      <c r="BY82" s="10"/>
      <c r="BZ82" s="10"/>
      <c r="CA82" s="10"/>
      <c r="CB82" s="10"/>
      <c r="CC82" s="10"/>
      <c r="CD82" s="10"/>
      <c r="CE82" s="10"/>
      <c r="CF82" s="10"/>
      <c r="CG82" s="10"/>
      <c r="CH82" s="10"/>
      <c r="CI82" s="10"/>
      <c r="CJ82" s="10"/>
      <c r="CK82" s="10"/>
      <c r="CL82" s="10"/>
      <c r="CM82" s="10"/>
      <c r="CN82" s="10"/>
      <c r="CO82" s="10"/>
      <c r="CP82" s="10"/>
      <c r="CQ82" s="10"/>
      <c r="CR82" s="10"/>
      <c r="CS82" s="10"/>
      <c r="CT82" s="10"/>
      <c r="CU82" s="10"/>
      <c r="CV82" s="10"/>
      <c r="CW82" s="10"/>
      <c r="CX82" s="10"/>
      <c r="CY82" s="10"/>
      <c r="CZ82" s="10"/>
      <c r="DA82" s="10"/>
      <c r="DB82" s="10"/>
      <c r="DC82" s="10"/>
      <c r="DD82" s="10"/>
      <c r="DE82" s="10"/>
      <c r="DF82" s="10"/>
      <c r="DG82" s="10"/>
      <c r="DH82" s="10"/>
      <c r="DI82" s="10"/>
      <c r="DJ82" s="10"/>
      <c r="DK82" s="10"/>
      <c r="DL82" s="10"/>
      <c r="DM82" s="10"/>
      <c r="DN82" s="10"/>
      <c r="DO82" s="10"/>
      <c r="DP82" s="10"/>
      <c r="DQ82" s="10"/>
      <c r="DR82" s="10"/>
      <c r="DS82" s="10"/>
      <c r="DT82" s="10"/>
      <c r="DU82" s="10"/>
      <c r="DV82" s="10"/>
      <c r="DW82" s="10"/>
      <c r="DX82" s="10"/>
      <c r="DY82" s="10"/>
    </row>
  </sheetData>
  <mergeCells count="19">
    <mergeCell ref="BC3:BC4"/>
    <mergeCell ref="AQ3:AT3"/>
    <mergeCell ref="AU3:AX3"/>
    <mergeCell ref="AY3:BB3"/>
    <mergeCell ref="G3:J3"/>
    <mergeCell ref="K3:N3"/>
    <mergeCell ref="O3:R3"/>
    <mergeCell ref="S3:V3"/>
    <mergeCell ref="W3:Z3"/>
    <mergeCell ref="AA3:AD3"/>
    <mergeCell ref="AI3:AL3"/>
    <mergeCell ref="AM3:AP3"/>
    <mergeCell ref="A1:F2"/>
    <mergeCell ref="C3:D3"/>
    <mergeCell ref="A3:A4"/>
    <mergeCell ref="B3:B4"/>
    <mergeCell ref="E3:F3"/>
    <mergeCell ref="AE3:AH3"/>
    <mergeCell ref="H1:I2"/>
  </mergeCells>
  <conditionalFormatting sqref="A3:XFD1048576 A1:H1 A2:G2 J1:XFD2">
    <cfRule type="timePeriod" dxfId="6" priority="1" timePeriod="today">
      <formula>FLOOR(A1,1)=TODAY()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Dates prévi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bekkari</dc:creator>
  <cp:lastModifiedBy>Sarah Moriceau</cp:lastModifiedBy>
  <dcterms:created xsi:type="dcterms:W3CDTF">2015-04-17T10:58:22Z</dcterms:created>
  <dcterms:modified xsi:type="dcterms:W3CDTF">2018-04-25T12:51:07Z</dcterms:modified>
</cp:coreProperties>
</file>