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workbookPr defaultThemeVersion="166925"/>
  <mc:AlternateContent xmlns:mc="http://schemas.openxmlformats.org/markup-compatibility/2006">
    <mc:Choice Requires="x15">
      <x15ac:absPath xmlns:x15ac="http://schemas.microsoft.com/office/spreadsheetml/2010/11/ac" url="C:\Users\Edderis Consultant 2\Documents\"/>
    </mc:Choice>
  </mc:AlternateContent>
  <xr:revisionPtr revIDLastSave="0" documentId="13_ncr:1_{F09C8E98-9F4C-4A20-A6E6-34319B6C3B26}" xr6:coauthVersionLast="38" xr6:coauthVersionMax="38" xr10:uidLastSave="{00000000-0000-0000-0000-000000000000}"/>
  <bookViews>
    <workbookView xWindow="0" yWindow="0" windowWidth="20490" windowHeight="7695" xr2:uid="{7908C650-88E8-426B-90F7-0791A6E6CAEF}"/>
  </bookViews>
  <sheets>
    <sheet name="Evaluation" sheetId="1" r:id="rId1"/>
    <sheet name="Matrice" sheetId="2" r:id="rId2"/>
  </sheets>
  <externalReferences>
    <externalReference r:id="rId3"/>
  </externalReferences>
  <definedNames>
    <definedName name="A" localSheetId="1">Matrice!$F$25:$J$25</definedName>
    <definedName name="B" localSheetId="1">Matrice!$F$26:$J$26</definedName>
    <definedName name="C_" localSheetId="1">Matrice!$F$27:$J$27</definedName>
    <definedName name="D" localSheetId="1">Matrice!$F$28:$J$28</definedName>
    <definedName name="E" localSheetId="1">Matrice!$F$29:$J$29</definedName>
    <definedName name="grav" localSheetId="1">Matrice!$E$25:$E$29</definedName>
    <definedName name="grav">[1]Matrice!$E$25:$E$29</definedName>
    <definedName name="matrice_cot">Matrice!$E$24:$J$29</definedName>
    <definedName name="proba" localSheetId="1">Matrice!$F$24:$J$24</definedName>
    <definedName name="proba">[1]Matrice!$F$24:$J$24</definedName>
    <definedName name="risque_eleve" localSheetId="1">Matrice!$Q$4:$Q$13</definedName>
    <definedName name="risque_limit" localSheetId="1">Matrice!$M$4:$M$9</definedName>
    <definedName name="risque_red" localSheetId="1">Matrice!$O$4:$O$11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1" l="1"/>
</calcChain>
</file>

<file path=xl/sharedStrings.xml><?xml version="1.0" encoding="utf-8"?>
<sst xmlns="http://schemas.openxmlformats.org/spreadsheetml/2006/main" count="128" uniqueCount="100">
  <si>
    <t>N°</t>
  </si>
  <si>
    <t>Equipement / Installation</t>
  </si>
  <si>
    <t>Evénement redouté</t>
  </si>
  <si>
    <t>Evènement initiateur</t>
  </si>
  <si>
    <t>Conséquence redoutée</t>
  </si>
  <si>
    <t>P</t>
  </si>
  <si>
    <t>G</t>
  </si>
  <si>
    <t>C</t>
  </si>
  <si>
    <t>Mesure de prévention</t>
  </si>
  <si>
    <t>Mersure de protection</t>
  </si>
  <si>
    <t>P'</t>
  </si>
  <si>
    <t>G'</t>
  </si>
  <si>
    <t>C'</t>
  </si>
  <si>
    <t>Dangers généraux du site</t>
  </si>
  <si>
    <t>Site</t>
  </si>
  <si>
    <t>Incendie
Explosion</t>
  </si>
  <si>
    <t>Cigarette</t>
  </si>
  <si>
    <t>Flux thermique
Fumées toxiques
Effet de suppréssion</t>
  </si>
  <si>
    <t xml:space="preserve">Pour chaque danger coté ci-après, ces éléments ont été pris en compte pour définir la criticité </t>
  </si>
  <si>
    <t>Interdiction de fumer sur le site</t>
  </si>
  <si>
    <t>Malveillance</t>
  </si>
  <si>
    <t>Gardiennage du site
Site clôturé</t>
  </si>
  <si>
    <t>Travaux par points chauds</t>
  </si>
  <si>
    <t>Permis feu si nécessaire</t>
  </si>
  <si>
    <t>Défaut électrique</t>
  </si>
  <si>
    <t>Entretien materiel
Mise aux normes</t>
  </si>
  <si>
    <t>Foudre</t>
  </si>
  <si>
    <t>Etude foudre</t>
  </si>
  <si>
    <t>1 - Réception des produits et matières premières</t>
  </si>
  <si>
    <r>
      <rPr>
        <b/>
        <sz val="11"/>
        <color theme="1"/>
        <rFont val="Calibri"/>
        <family val="2"/>
        <scheme val="minor"/>
      </rPr>
      <t>R 152a</t>
    </r>
    <r>
      <rPr>
        <sz val="11"/>
        <color theme="1"/>
        <rFont val="Calibri"/>
        <family val="2"/>
        <scheme val="minor"/>
      </rPr>
      <t xml:space="preserve">
Tranfert de gaz liquefié dans une cuve</t>
    </r>
  </si>
  <si>
    <t>Incendie
Propagation d'incendie</t>
  </si>
  <si>
    <t xml:space="preserve"> - Rupture du flexible
 - Défaut de raccord du flexible
 - Fuite sur la cuve du camion
 - Fuite de la cuve
 - Rupture de la cuve</t>
  </si>
  <si>
    <t>Flux thermiques 
Fumées toxiques</t>
  </si>
  <si>
    <t>B</t>
  </si>
  <si>
    <t>2 - Stockage des produits et matières premières</t>
  </si>
  <si>
    <r>
      <rPr>
        <b/>
        <sz val="11"/>
        <color theme="1"/>
        <rFont val="Calibri"/>
        <family val="2"/>
        <scheme val="minor"/>
      </rPr>
      <t>Entrepôt</t>
    </r>
    <r>
      <rPr>
        <sz val="11"/>
        <color theme="1"/>
        <rFont val="Calibri"/>
        <family val="2"/>
        <scheme val="minor"/>
      </rPr>
      <t xml:space="preserve">
Stockage de produits combustibles</t>
    </r>
  </si>
  <si>
    <t xml:space="preserve">Initiation d'incendie par :
-   Etincelle 
-   Electricité statique
-   Défaillance matérielle 
-   Défaillance / Accident chariot électrique </t>
  </si>
  <si>
    <t>E</t>
  </si>
  <si>
    <t>AE</t>
  </si>
  <si>
    <t>BE</t>
  </si>
  <si>
    <t>CE</t>
  </si>
  <si>
    <t>DE</t>
  </si>
  <si>
    <t>EE</t>
  </si>
  <si>
    <t>Modéré</t>
  </si>
  <si>
    <t>AD</t>
  </si>
  <si>
    <t>BD</t>
  </si>
  <si>
    <t>CD</t>
  </si>
  <si>
    <t>DD</t>
  </si>
  <si>
    <t>ED</t>
  </si>
  <si>
    <t>D</t>
  </si>
  <si>
    <t>Sérieux</t>
  </si>
  <si>
    <t>AC</t>
  </si>
  <si>
    <t>BC</t>
  </si>
  <si>
    <t>CC</t>
  </si>
  <si>
    <t>DC</t>
  </si>
  <si>
    <t>EC</t>
  </si>
  <si>
    <t>Important</t>
  </si>
  <si>
    <t>AB</t>
  </si>
  <si>
    <t>BB</t>
  </si>
  <si>
    <t>CB</t>
  </si>
  <si>
    <t>DB</t>
  </si>
  <si>
    <t>EB</t>
  </si>
  <si>
    <t>Catastrophique</t>
  </si>
  <si>
    <t>AA</t>
  </si>
  <si>
    <t>BA</t>
  </si>
  <si>
    <t>CA</t>
  </si>
  <si>
    <t>DA</t>
  </si>
  <si>
    <t>EA</t>
  </si>
  <si>
    <t>A</t>
  </si>
  <si>
    <t>Désastreux</t>
  </si>
  <si>
    <t>Probabilité</t>
  </si>
  <si>
    <t>Gravité des conséquences sur les personnes exposées</t>
  </si>
  <si>
    <t>Risques élevés inacceptables</t>
  </si>
  <si>
    <t>Risques à surveiller ou réduire</t>
  </si>
  <si>
    <t>Risques limités</t>
  </si>
  <si>
    <t xml:space="preserve">Impact limité au site et sans effets durable </t>
  </si>
  <si>
    <t xml:space="preserve">Impact faible </t>
  </si>
  <si>
    <t xml:space="preserve">Impact localisé ou sans effet durable </t>
  </si>
  <si>
    <t xml:space="preserve">pouvant affecter le voisinage </t>
  </si>
  <si>
    <t xml:space="preserve">Impact important </t>
  </si>
  <si>
    <t xml:space="preserve">Impact majeur pouvant nécessiter des mesures de restauration </t>
  </si>
  <si>
    <t xml:space="preserve">Impact majeur irréversible étendu </t>
  </si>
  <si>
    <t xml:space="preserve">Effets sur l’environnement </t>
  </si>
  <si>
    <t>Niveau de gravité des conséquences</t>
  </si>
  <si>
    <t>Classe de gravité</t>
  </si>
  <si>
    <t>Evaluation de la gravité</t>
  </si>
  <si>
    <t xml:space="preserve">s’est produit sur le site considéré et/ou peut se produire à plusieurs reprises pendant la durée de vie de l’installation malgré d’éventuelles mesures correctives </t>
  </si>
  <si>
    <t>« Evénement courant »</t>
  </si>
  <si>
    <t xml:space="preserve">s’est produit et/ou peut se produire pendant la durée de vie de l’installation </t>
  </si>
  <si>
    <t>« Evénement probable »</t>
  </si>
  <si>
    <t xml:space="preserve">un événement similaire déjà rencontré dans le secteur d’activité ou dans ce type d’organisation au niveau mondial, sans que les éventuelles corrections intervenues depuis apportent une garantie de réduction significative de sa probabilité </t>
  </si>
  <si>
    <t>« Evénement improbable »</t>
  </si>
  <si>
    <t xml:space="preserve">s’est déjà produit dans ce secteur d’activité mais a fait l’objet de mesures correctives réduisant significativement sa probabilité </t>
  </si>
  <si>
    <t>« Evénement très improbable »</t>
  </si>
  <si>
    <t xml:space="preserve">n’est pas impossible au vu des connaissances actuelles, mais non rencontré au niveau mondial sur un très grand nombre d’années installations </t>
  </si>
  <si>
    <t>« Evénement possible mais extrêmement peu probable »</t>
  </si>
  <si>
    <t>Critère qualitatif</t>
  </si>
  <si>
    <t>Niveau d’occurrence</t>
  </si>
  <si>
    <t>Classe de probabilité</t>
  </si>
  <si>
    <t>Evaluation de la probabilité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</si>
</sst>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0"/>
      <name val="Calibri"/>
      <family val="2"/>
      <scheme val="minor"/>
    </font>
    <font>
      <b/>
      <sz val="11"/>
      <color theme="1"/>
      <name val="Calibri"/>
      <family val="2"/>
      <scheme val="minor"/>
    </font>
    <font>
      <b/>
      <sz val="10"/>
      <color rgb="FF000000"/>
      <name val="Arial"/>
      <family val="2"/>
    </font>
    <font>
      <sz val="10"/>
      <color rgb="FF000000"/>
      <name val="Arial"/>
      <family val="2"/>
    </font>
    <font>
      <b/>
      <sz val="10"/>
      <color theme="1"/>
      <name val="Arial"/>
      <family val="2"/>
    </font>
    <font>
      <b/>
      <sz val="10"/>
      <color rgb="FFFFFFFF"/>
      <name val="Arial"/>
      <family val="2"/>
    </font>
    <font>
      <sz val="10"/>
      <color theme="1"/>
      <name val="Arial"/>
      <family val="2"/>
    </font>
    <font>
      <b/>
      <sz val="9"/>
      <color theme="0"/>
      <name val="Arial"/>
      <family val="2"/>
    </font>
    <font>
      <b/>
      <sz val="9"/>
      <color theme="1"/>
      <name val="Arial"/>
      <family val="2"/>
    </font>
    <font>
      <i/>
      <sz val="10"/>
      <color rgb="FF000000"/>
      <name val="Arial"/>
      <family val="2"/>
    </font>
  </fonts>
  <fills count="10">
    <fill>
      <patternFill patternType="none"/>
    </fill>
    <fill>
      <patternFill patternType="gray125"/>
    </fill>
    <fill>
      <patternFill patternType="solid">
        <fgColor theme="2" tint="-0.249977111117893"/>
        <bgColor indexed="64"/>
      </patternFill>
    </fill>
    <fill>
      <patternFill patternType="solid">
        <fgColor theme="5"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FF"/>
        <bgColor indexed="64"/>
      </patternFill>
    </fill>
    <fill>
      <patternFill patternType="solid">
        <fgColor rgb="FFC00000"/>
        <bgColor indexed="64"/>
      </patternFill>
    </fill>
    <fill>
      <patternFill patternType="solid">
        <fgColor rgb="FFFF0000"/>
        <bgColor indexed="64"/>
      </patternFill>
    </fill>
    <fill>
      <patternFill patternType="solid">
        <fgColor rgb="FF3F2D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8">
    <xf numFmtId="0" fontId="0" fillId="0" borderId="0" xfId="0"/>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xf numFmtId="0" fontId="0" fillId="0" borderId="0" xfId="0" applyAlignment="1">
      <alignment horizontal="center" vertical="center"/>
    </xf>
    <xf numFmtId="0" fontId="0" fillId="0" borderId="0" xfId="0" applyAlignment="1">
      <alignment horizontal="left" vertical="center" wrapText="1"/>
    </xf>
    <xf numFmtId="49" fontId="0" fillId="0" borderId="1" xfId="0" applyNumberFormat="1" applyBorder="1" applyAlignment="1">
      <alignment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center" vertical="center" wrapText="1"/>
    </xf>
    <xf numFmtId="0" fontId="0" fillId="0" borderId="0" xfId="0" applyBorder="1"/>
    <xf numFmtId="0" fontId="7" fillId="0" borderId="0" xfId="0" applyFont="1" applyBorder="1" applyAlignment="1">
      <alignment horizontal="justify" vertical="center"/>
    </xf>
    <xf numFmtId="0" fontId="8" fillId="8"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9" borderId="1" xfId="0" applyFont="1" applyFill="1" applyBorder="1" applyAlignment="1">
      <alignment horizontal="center" vertical="center" wrapText="1"/>
    </xf>
    <xf numFmtId="0" fontId="2" fillId="0" borderId="4" xfId="0" applyFont="1" applyBorder="1" applyAlignment="1">
      <alignment horizontal="center"/>
    </xf>
    <xf numFmtId="0" fontId="10"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AFFAIRES\CHIESI\2018%20-%20&#233;tude%20de%20danger\Tablea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tion"/>
      <sheetName val="PI"/>
      <sheetName val="Quantités"/>
      <sheetName val="Informations-16-10-18"/>
      <sheetName val="Data"/>
      <sheetName val="Matrice"/>
    </sheetNames>
    <sheetDataSet>
      <sheetData sheetId="0"/>
      <sheetData sheetId="1"/>
      <sheetData sheetId="2"/>
      <sheetData sheetId="3"/>
      <sheetData sheetId="4"/>
      <sheetData sheetId="5">
        <row r="24">
          <cell r="F24" t="str">
            <v>E</v>
          </cell>
          <cell r="G24" t="str">
            <v>D</v>
          </cell>
          <cell r="H24" t="str">
            <v>C</v>
          </cell>
          <cell r="I24" t="str">
            <v>B</v>
          </cell>
          <cell r="J24" t="str">
            <v>A</v>
          </cell>
        </row>
        <row r="25">
          <cell r="E25" t="str">
            <v>A</v>
          </cell>
        </row>
        <row r="26">
          <cell r="E26" t="str">
            <v>B</v>
          </cell>
        </row>
        <row r="27">
          <cell r="E27" t="str">
            <v>C</v>
          </cell>
        </row>
        <row r="28">
          <cell r="E28" t="str">
            <v>D</v>
          </cell>
        </row>
        <row r="29">
          <cell r="E29" t="str">
            <v>E</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2EA0F-0DDE-466F-AE91-652DF31BDABF}">
  <dimension ref="A1:M11"/>
  <sheetViews>
    <sheetView tabSelected="1" workbookViewId="0">
      <selection activeCell="I11" sqref="I11"/>
    </sheetView>
  </sheetViews>
  <sheetFormatPr baseColWidth="10" defaultRowHeight="15" x14ac:dyDescent="0.25"/>
  <cols>
    <col min="1" max="1" width="3.140625" bestFit="1" customWidth="1"/>
    <col min="2" max="2" width="13.5703125" bestFit="1" customWidth="1"/>
    <col min="3" max="3" width="11.140625" bestFit="1" customWidth="1"/>
    <col min="4" max="4" width="26.85546875" customWidth="1"/>
    <col min="5" max="5" width="13" bestFit="1" customWidth="1"/>
    <col min="6" max="6" width="2.140625" bestFit="1" customWidth="1"/>
    <col min="7" max="7" width="2.42578125" bestFit="1" customWidth="1"/>
    <col min="8" max="8" width="5.5703125" bestFit="1" customWidth="1"/>
    <col min="9" max="9" width="24.140625" customWidth="1"/>
    <col min="10" max="10" width="23.28515625" customWidth="1"/>
    <col min="11" max="11" width="2.7109375" bestFit="1" customWidth="1"/>
    <col min="12" max="12" width="3" bestFit="1" customWidth="1"/>
    <col min="13" max="13" width="2.7109375" bestFit="1" customWidth="1"/>
  </cols>
  <sheetData>
    <row r="1" spans="1:13" ht="30" x14ac:dyDescent="0.25">
      <c r="A1" s="1" t="s">
        <v>0</v>
      </c>
      <c r="B1" s="1" t="s">
        <v>1</v>
      </c>
      <c r="C1" s="1" t="s">
        <v>2</v>
      </c>
      <c r="D1" s="1" t="s">
        <v>3</v>
      </c>
      <c r="E1" s="1" t="s">
        <v>4</v>
      </c>
      <c r="F1" s="1" t="s">
        <v>5</v>
      </c>
      <c r="G1" s="1" t="s">
        <v>6</v>
      </c>
      <c r="H1" s="1" t="s">
        <v>7</v>
      </c>
      <c r="I1" s="1" t="s">
        <v>8</v>
      </c>
      <c r="J1" s="1" t="s">
        <v>9</v>
      </c>
      <c r="K1" s="1" t="s">
        <v>10</v>
      </c>
      <c r="L1" s="1" t="s">
        <v>11</v>
      </c>
      <c r="M1" s="1" t="s">
        <v>12</v>
      </c>
    </row>
    <row r="2" spans="1:13" x14ac:dyDescent="0.25">
      <c r="A2" s="2" t="s">
        <v>13</v>
      </c>
      <c r="B2" s="2"/>
      <c r="C2" s="2"/>
      <c r="D2" s="2"/>
      <c r="E2" s="2"/>
      <c r="F2" s="2"/>
      <c r="G2" s="2"/>
      <c r="H2" s="2"/>
      <c r="I2" s="2"/>
      <c r="J2" s="2"/>
      <c r="K2" s="2"/>
      <c r="L2" s="2"/>
      <c r="M2" s="2"/>
    </row>
    <row r="3" spans="1:13" x14ac:dyDescent="0.25">
      <c r="A3" s="3"/>
      <c r="B3" s="4" t="s">
        <v>14</v>
      </c>
      <c r="C3" s="5" t="s">
        <v>15</v>
      </c>
      <c r="D3" s="6" t="s">
        <v>16</v>
      </c>
      <c r="E3" s="5" t="s">
        <v>17</v>
      </c>
      <c r="F3" s="7" t="s">
        <v>18</v>
      </c>
      <c r="G3" s="7"/>
      <c r="H3" s="7"/>
      <c r="I3" s="3" t="s">
        <v>19</v>
      </c>
      <c r="J3" s="3"/>
      <c r="K3" s="7" t="s">
        <v>18</v>
      </c>
      <c r="L3" s="7"/>
      <c r="M3" s="7"/>
    </row>
    <row r="4" spans="1:13" x14ac:dyDescent="0.25">
      <c r="A4" s="3"/>
      <c r="B4" s="4"/>
      <c r="C4" s="5"/>
      <c r="D4" s="6" t="s">
        <v>20</v>
      </c>
      <c r="E4" s="5"/>
      <c r="F4" s="7"/>
      <c r="G4" s="7"/>
      <c r="H4" s="7"/>
      <c r="I4" s="8" t="s">
        <v>21</v>
      </c>
      <c r="J4" s="3"/>
      <c r="K4" s="7"/>
      <c r="L4" s="7"/>
      <c r="M4" s="7"/>
    </row>
    <row r="5" spans="1:13" x14ac:dyDescent="0.25">
      <c r="A5" s="3"/>
      <c r="B5" s="4"/>
      <c r="C5" s="5"/>
      <c r="D5" s="6" t="s">
        <v>22</v>
      </c>
      <c r="E5" s="5"/>
      <c r="F5" s="7"/>
      <c r="G5" s="7"/>
      <c r="H5" s="7"/>
      <c r="I5" s="3" t="s">
        <v>23</v>
      </c>
      <c r="J5" s="3"/>
      <c r="K5" s="7"/>
      <c r="L5" s="7"/>
      <c r="M5" s="7"/>
    </row>
    <row r="6" spans="1:13" x14ac:dyDescent="0.25">
      <c r="A6" s="3"/>
      <c r="B6" s="4"/>
      <c r="C6" s="5"/>
      <c r="D6" s="6" t="s">
        <v>24</v>
      </c>
      <c r="E6" s="5"/>
      <c r="F6" s="7"/>
      <c r="G6" s="7"/>
      <c r="H6" s="7"/>
      <c r="I6" s="9" t="s">
        <v>25</v>
      </c>
      <c r="J6" s="10"/>
      <c r="K6" s="7"/>
      <c r="L6" s="7"/>
      <c r="M6" s="7"/>
    </row>
    <row r="7" spans="1:13" x14ac:dyDescent="0.25">
      <c r="A7" s="3"/>
      <c r="B7" s="4"/>
      <c r="C7" s="5"/>
      <c r="D7" s="6" t="s">
        <v>26</v>
      </c>
      <c r="E7" s="5"/>
      <c r="F7" s="7"/>
      <c r="G7" s="7"/>
      <c r="H7" s="7"/>
      <c r="I7" s="3" t="s">
        <v>27</v>
      </c>
      <c r="J7" s="3"/>
      <c r="K7" s="7"/>
      <c r="L7" s="7"/>
      <c r="M7" s="7"/>
    </row>
    <row r="8" spans="1:13" x14ac:dyDescent="0.25">
      <c r="A8" s="2" t="s">
        <v>28</v>
      </c>
      <c r="B8" s="2"/>
      <c r="C8" s="2"/>
      <c r="D8" s="2"/>
      <c r="E8" s="2"/>
      <c r="F8" s="2"/>
      <c r="G8" s="2"/>
      <c r="H8" s="2"/>
      <c r="I8" s="2"/>
      <c r="J8" s="2"/>
      <c r="K8" s="2"/>
      <c r="L8" s="2"/>
      <c r="M8" s="2"/>
    </row>
    <row r="9" spans="1:13" ht="90" x14ac:dyDescent="0.25">
      <c r="A9" s="11">
        <v>1</v>
      </c>
      <c r="B9" s="12" t="s">
        <v>29</v>
      </c>
      <c r="C9" s="12" t="s">
        <v>30</v>
      </c>
      <c r="D9" s="17" t="s">
        <v>31</v>
      </c>
      <c r="E9" s="12" t="s">
        <v>32</v>
      </c>
      <c r="F9" s="13" t="s">
        <v>68</v>
      </c>
      <c r="G9" s="13" t="s">
        <v>68</v>
      </c>
      <c r="H9" s="13" t="e">
        <f>INDEX(matrice_cot,MATCH(G9,proba),MATCH(F9,grav))</f>
        <v>#N/A</v>
      </c>
      <c r="I9" s="14"/>
      <c r="J9" s="14"/>
      <c r="K9" s="14"/>
      <c r="L9" s="14"/>
      <c r="M9" s="14"/>
    </row>
    <row r="10" spans="1:13" x14ac:dyDescent="0.25">
      <c r="A10" s="2" t="s">
        <v>34</v>
      </c>
      <c r="B10" s="2"/>
      <c r="C10" s="2"/>
      <c r="D10" s="2"/>
      <c r="E10" s="2"/>
      <c r="F10" s="2"/>
      <c r="G10" s="2"/>
      <c r="H10" s="2"/>
      <c r="I10" s="2"/>
      <c r="J10" s="2"/>
      <c r="K10" s="2"/>
      <c r="L10" s="2"/>
      <c r="M10" s="2"/>
    </row>
    <row r="11" spans="1:13" ht="90" x14ac:dyDescent="0.25">
      <c r="A11" s="15">
        <v>2</v>
      </c>
      <c r="B11" s="16" t="s">
        <v>35</v>
      </c>
      <c r="C11" s="12" t="s">
        <v>30</v>
      </c>
      <c r="D11" s="17" t="s">
        <v>36</v>
      </c>
      <c r="E11" s="12" t="s">
        <v>32</v>
      </c>
      <c r="F11" s="13" t="s">
        <v>37</v>
      </c>
      <c r="G11" s="13" t="s">
        <v>37</v>
      </c>
      <c r="H11" s="15"/>
      <c r="I11" s="15"/>
      <c r="J11" s="15"/>
      <c r="K11" s="15"/>
      <c r="L11" s="15"/>
      <c r="M11" s="15"/>
    </row>
  </sheetData>
  <mergeCells count="14">
    <mergeCell ref="I6:J6"/>
    <mergeCell ref="I7:J7"/>
    <mergeCell ref="A8:M8"/>
    <mergeCell ref="A10:M10"/>
    <mergeCell ref="A2:M2"/>
    <mergeCell ref="A3:A7"/>
    <mergeCell ref="B3:B7"/>
    <mergeCell ref="C3:C7"/>
    <mergeCell ref="E3:E7"/>
    <mergeCell ref="F3:H7"/>
    <mergeCell ref="I3:J3"/>
    <mergeCell ref="K3:M7"/>
    <mergeCell ref="I4:J4"/>
    <mergeCell ref="I5:J5"/>
  </mergeCells>
  <dataValidations count="2">
    <dataValidation type="list" allowBlank="1" showInputMessage="1" showErrorMessage="1" sqref="G9 G11" xr:uid="{76A1D477-D3BD-46A1-BC05-068F07C7C115}">
      <formula1>grav</formula1>
    </dataValidation>
    <dataValidation type="list" allowBlank="1" showInputMessage="1" showErrorMessage="1" sqref="F9 F11" xr:uid="{BED68326-7C69-4042-87C6-EFCB8CDA8C17}">
      <formula1>proba</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94DFD-3AF6-43EA-8697-3B16D9EB8AE4}">
  <dimension ref="A2:J29"/>
  <sheetViews>
    <sheetView workbookViewId="0">
      <selection activeCell="C25" sqref="C25"/>
    </sheetView>
  </sheetViews>
  <sheetFormatPr baseColWidth="10" defaultRowHeight="15" x14ac:dyDescent="0.25"/>
  <cols>
    <col min="1" max="1" width="10.85546875" bestFit="1" customWidth="1"/>
    <col min="2" max="2" width="28" bestFit="1" customWidth="1"/>
    <col min="3" max="3" width="43.28515625" bestFit="1" customWidth="1"/>
    <col min="4" max="4" width="14.7109375" customWidth="1"/>
    <col min="5" max="10" width="7.140625" customWidth="1"/>
    <col min="11" max="18" width="11.42578125" customWidth="1"/>
  </cols>
  <sheetData>
    <row r="2" spans="1:4" x14ac:dyDescent="0.25">
      <c r="A2" s="36" t="s">
        <v>99</v>
      </c>
      <c r="B2" s="36"/>
      <c r="C2" s="36"/>
    </row>
    <row r="3" spans="1:4" ht="25.5" customHeight="1" x14ac:dyDescent="0.25">
      <c r="A3" s="35" t="s">
        <v>98</v>
      </c>
      <c r="B3" s="35" t="s">
        <v>97</v>
      </c>
      <c r="C3" s="35" t="s">
        <v>96</v>
      </c>
    </row>
    <row r="4" spans="1:4" ht="38.25" x14ac:dyDescent="0.25">
      <c r="A4" s="34" t="s">
        <v>37</v>
      </c>
      <c r="B4" s="37" t="s">
        <v>95</v>
      </c>
      <c r="C4" s="30" t="s">
        <v>94</v>
      </c>
      <c r="D4" s="25"/>
    </row>
    <row r="5" spans="1:4" ht="38.25" x14ac:dyDescent="0.25">
      <c r="A5" s="34" t="s">
        <v>49</v>
      </c>
      <c r="B5" s="37" t="s">
        <v>93</v>
      </c>
      <c r="C5" s="30" t="s">
        <v>92</v>
      </c>
    </row>
    <row r="6" spans="1:4" ht="63.75" x14ac:dyDescent="0.25">
      <c r="A6" s="34" t="s">
        <v>7</v>
      </c>
      <c r="B6" s="37" t="s">
        <v>91</v>
      </c>
      <c r="C6" s="30" t="s">
        <v>90</v>
      </c>
    </row>
    <row r="7" spans="1:4" ht="25.5" x14ac:dyDescent="0.25">
      <c r="A7" s="34" t="s">
        <v>33</v>
      </c>
      <c r="B7" s="37" t="s">
        <v>89</v>
      </c>
      <c r="C7" s="30" t="s">
        <v>88</v>
      </c>
    </row>
    <row r="8" spans="1:4" ht="51" x14ac:dyDescent="0.25">
      <c r="A8" s="34" t="s">
        <v>68</v>
      </c>
      <c r="B8" s="37" t="s">
        <v>87</v>
      </c>
      <c r="C8" s="30" t="s">
        <v>86</v>
      </c>
    </row>
    <row r="10" spans="1:4" x14ac:dyDescent="0.25">
      <c r="A10" s="36" t="s">
        <v>85</v>
      </c>
      <c r="B10" s="36"/>
      <c r="C10" s="36"/>
    </row>
    <row r="11" spans="1:4" ht="25.5" x14ac:dyDescent="0.25">
      <c r="A11" s="35" t="s">
        <v>84</v>
      </c>
      <c r="B11" s="35" t="s">
        <v>83</v>
      </c>
      <c r="C11" s="35" t="s">
        <v>82</v>
      </c>
    </row>
    <row r="12" spans="1:4" x14ac:dyDescent="0.25">
      <c r="A12" s="34" t="s">
        <v>68</v>
      </c>
      <c r="B12" s="33" t="s">
        <v>69</v>
      </c>
      <c r="C12" s="30" t="s">
        <v>81</v>
      </c>
    </row>
    <row r="13" spans="1:4" ht="25.5" x14ac:dyDescent="0.25">
      <c r="A13" s="34" t="s">
        <v>33</v>
      </c>
      <c r="B13" s="33" t="s">
        <v>62</v>
      </c>
      <c r="C13" s="30" t="s">
        <v>80</v>
      </c>
    </row>
    <row r="14" spans="1:4" x14ac:dyDescent="0.25">
      <c r="A14" s="32" t="s">
        <v>7</v>
      </c>
      <c r="B14" s="31" t="s">
        <v>56</v>
      </c>
      <c r="C14" s="30" t="s">
        <v>79</v>
      </c>
    </row>
    <row r="15" spans="1:4" x14ac:dyDescent="0.25">
      <c r="A15" s="32"/>
      <c r="B15" s="31"/>
      <c r="C15" s="30" t="s">
        <v>78</v>
      </c>
    </row>
    <row r="16" spans="1:4" x14ac:dyDescent="0.25">
      <c r="A16" s="34" t="s">
        <v>49</v>
      </c>
      <c r="B16" s="33" t="s">
        <v>50</v>
      </c>
      <c r="C16" s="30" t="s">
        <v>77</v>
      </c>
    </row>
    <row r="17" spans="1:10" x14ac:dyDescent="0.25">
      <c r="A17" s="32" t="s">
        <v>37</v>
      </c>
      <c r="B17" s="31" t="s">
        <v>43</v>
      </c>
      <c r="C17" s="30" t="s">
        <v>76</v>
      </c>
    </row>
    <row r="18" spans="1:10" x14ac:dyDescent="0.25">
      <c r="A18" s="32"/>
      <c r="B18" s="31"/>
      <c r="C18" s="30" t="s">
        <v>75</v>
      </c>
    </row>
    <row r="21" spans="1:10" ht="22.5" customHeight="1" x14ac:dyDescent="0.25">
      <c r="E21" s="29" t="s">
        <v>74</v>
      </c>
      <c r="F21" s="29"/>
      <c r="G21" s="28" t="s">
        <v>73</v>
      </c>
      <c r="H21" s="28"/>
      <c r="I21" s="27" t="s">
        <v>72</v>
      </c>
      <c r="J21" s="27"/>
    </row>
    <row r="22" spans="1:10" x14ac:dyDescent="0.25">
      <c r="D22" s="26"/>
      <c r="E22" s="25"/>
      <c r="F22" s="25"/>
      <c r="G22" s="25"/>
      <c r="H22" s="25"/>
      <c r="I22" s="25"/>
      <c r="J22" s="25"/>
    </row>
    <row r="23" spans="1:10" ht="20.25" customHeight="1" x14ac:dyDescent="0.25">
      <c r="D23" s="23" t="s">
        <v>71</v>
      </c>
      <c r="E23" s="23"/>
      <c r="F23" s="24" t="s">
        <v>70</v>
      </c>
      <c r="G23" s="24"/>
      <c r="H23" s="24"/>
      <c r="I23" s="24"/>
      <c r="J23" s="24"/>
    </row>
    <row r="24" spans="1:10" ht="20.25" customHeight="1" x14ac:dyDescent="0.25">
      <c r="D24" s="23"/>
      <c r="E24" s="23"/>
      <c r="F24" s="21" t="s">
        <v>37</v>
      </c>
      <c r="G24" s="21" t="s">
        <v>49</v>
      </c>
      <c r="H24" s="21" t="s">
        <v>7</v>
      </c>
      <c r="I24" s="21" t="s">
        <v>33</v>
      </c>
      <c r="J24" s="21" t="s">
        <v>68</v>
      </c>
    </row>
    <row r="25" spans="1:10" ht="21" customHeight="1" x14ac:dyDescent="0.25">
      <c r="D25" s="21" t="s">
        <v>69</v>
      </c>
      <c r="E25" s="20" t="s">
        <v>68</v>
      </c>
      <c r="F25" s="22" t="s">
        <v>67</v>
      </c>
      <c r="G25" s="22" t="s">
        <v>66</v>
      </c>
      <c r="H25" s="22" t="s">
        <v>65</v>
      </c>
      <c r="I25" s="22" t="s">
        <v>64</v>
      </c>
      <c r="J25" s="22" t="s">
        <v>63</v>
      </c>
    </row>
    <row r="26" spans="1:10" ht="21" customHeight="1" x14ac:dyDescent="0.25">
      <c r="D26" s="21" t="s">
        <v>62</v>
      </c>
      <c r="E26" s="20" t="s">
        <v>33</v>
      </c>
      <c r="F26" s="18" t="s">
        <v>61</v>
      </c>
      <c r="G26" s="18" t="s">
        <v>60</v>
      </c>
      <c r="H26" s="22" t="s">
        <v>59</v>
      </c>
      <c r="I26" s="22" t="s">
        <v>58</v>
      </c>
      <c r="J26" s="22" t="s">
        <v>57</v>
      </c>
    </row>
    <row r="27" spans="1:10" ht="21" customHeight="1" x14ac:dyDescent="0.25">
      <c r="D27" s="21" t="s">
        <v>56</v>
      </c>
      <c r="E27" s="20" t="s">
        <v>7</v>
      </c>
      <c r="F27" s="18" t="s">
        <v>55</v>
      </c>
      <c r="G27" s="18" t="s">
        <v>54</v>
      </c>
      <c r="H27" s="18" t="s">
        <v>53</v>
      </c>
      <c r="I27" s="22" t="s">
        <v>52</v>
      </c>
      <c r="J27" s="22" t="s">
        <v>51</v>
      </c>
    </row>
    <row r="28" spans="1:10" ht="21" customHeight="1" x14ac:dyDescent="0.25">
      <c r="D28" s="21" t="s">
        <v>50</v>
      </c>
      <c r="E28" s="20" t="s">
        <v>49</v>
      </c>
      <c r="F28" s="19" t="s">
        <v>48</v>
      </c>
      <c r="G28" s="19" t="s">
        <v>47</v>
      </c>
      <c r="H28" s="18" t="s">
        <v>46</v>
      </c>
      <c r="I28" s="18" t="s">
        <v>45</v>
      </c>
      <c r="J28" s="22" t="s">
        <v>44</v>
      </c>
    </row>
    <row r="29" spans="1:10" ht="21" customHeight="1" x14ac:dyDescent="0.25">
      <c r="D29" s="21" t="s">
        <v>43</v>
      </c>
      <c r="E29" s="20" t="s">
        <v>37</v>
      </c>
      <c r="F29" s="19" t="s">
        <v>42</v>
      </c>
      <c r="G29" s="19" t="s">
        <v>41</v>
      </c>
      <c r="H29" s="19" t="s">
        <v>40</v>
      </c>
      <c r="I29" s="19" t="s">
        <v>39</v>
      </c>
      <c r="J29" s="18" t="s">
        <v>38</v>
      </c>
    </row>
  </sheetData>
  <mergeCells count="10">
    <mergeCell ref="A2:C2"/>
    <mergeCell ref="A10:C10"/>
    <mergeCell ref="A14:A15"/>
    <mergeCell ref="B14:B15"/>
    <mergeCell ref="A17:A18"/>
    <mergeCell ref="B17:B18"/>
    <mergeCell ref="E21:F21"/>
    <mergeCell ref="G21:H21"/>
    <mergeCell ref="I21:J21"/>
    <mergeCell ref="F23:J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11</vt:i4>
      </vt:variant>
    </vt:vector>
  </HeadingPairs>
  <TitlesOfParts>
    <vt:vector size="13" baseType="lpstr">
      <vt:lpstr>Evaluation</vt:lpstr>
      <vt:lpstr>Matrice</vt:lpstr>
      <vt:lpstr>Matrice!A</vt:lpstr>
      <vt:lpstr>Matrice!B</vt:lpstr>
      <vt:lpstr>Matrice!C_</vt:lpstr>
      <vt:lpstr>Matrice!D</vt:lpstr>
      <vt:lpstr>Matrice!E</vt:lpstr>
      <vt:lpstr>Matrice!grav</vt:lpstr>
      <vt:lpstr>matrice_cot</vt:lpstr>
      <vt:lpstr>Matrice!proba</vt:lpstr>
      <vt:lpstr>Matrice!risque_eleve</vt:lpstr>
      <vt:lpstr>Matrice!risque_limit</vt:lpstr>
      <vt:lpstr>Matrice!risque_red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Etienne LANGE</dc:creator>
  <cp:lastModifiedBy>Etienne LANGE</cp:lastModifiedBy>
  <dcterms:created xsi:type="dcterms:W3CDTF">2018-11-13T09:16:40Z</dcterms:created>
  <dcterms:modified xsi:type="dcterms:W3CDTF">2018-11-13T10:23:08Z</dcterms:modified>
</cp:coreProperties>
</file>