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.laforgue\Desktop\"/>
    </mc:Choice>
  </mc:AlternateContent>
  <bookViews>
    <workbookView xWindow="0" yWindow="0" windowWidth="28800" windowHeight="12435" activeTab="1"/>
  </bookViews>
  <sheets>
    <sheet name="B2" sheetId="2" r:id="rId1"/>
    <sheet name="N3" sheetId="4" r:id="rId2"/>
  </sheets>
  <definedNames>
    <definedName name="_xlnm._FilterDatabase" localSheetId="0" hidden="1">'B2'!$A$1:$H$141222</definedName>
  </definedNames>
  <calcPr calcId="152511"/>
</workbook>
</file>

<file path=xl/calcChain.xml><?xml version="1.0" encoding="utf-8"?>
<calcChain xmlns="http://schemas.openxmlformats.org/spreadsheetml/2006/main">
  <c r="V2" i="4" l="1" a="1"/>
  <c r="V2" i="4" s="1"/>
</calcChain>
</file>

<file path=xl/sharedStrings.xml><?xml version="1.0" encoding="utf-8"?>
<sst xmlns="http://schemas.openxmlformats.org/spreadsheetml/2006/main" count="155" uniqueCount="74">
  <si>
    <t xml:space="preserve">              </t>
  </si>
  <si>
    <t xml:space="preserve"> MDN_FR_1                                        </t>
  </si>
  <si>
    <t xml:space="preserve"> NAME_COUK_2                                     </t>
  </si>
  <si>
    <t xml:space="preserve"> DELEG_COM_1                                     </t>
  </si>
  <si>
    <t xml:space="preserve"> MDN_EU_1                                        </t>
  </si>
  <si>
    <t xml:space="preserve"> MDN_SG_1                                        </t>
  </si>
  <si>
    <t xml:space="preserve"> 2017-01-19      </t>
  </si>
  <si>
    <t xml:space="preserve"> 2017-01-03      </t>
  </si>
  <si>
    <t xml:space="preserve"> 2017-01-11      </t>
  </si>
  <si>
    <t xml:space="preserve"> 2017-01-16      </t>
  </si>
  <si>
    <t>MDN_COM_1</t>
  </si>
  <si>
    <t>02/01/2017</t>
  </si>
  <si>
    <t>C</t>
  </si>
  <si>
    <t>MDN_SG_1</t>
  </si>
  <si>
    <t>MDN_COMSG_1</t>
  </si>
  <si>
    <t>MDN_FR_1</t>
  </si>
  <si>
    <t>MDN_EU_1</t>
  </si>
  <si>
    <t>MDN_ORG_1</t>
  </si>
  <si>
    <t>Prix</t>
  </si>
  <si>
    <t>Qtés</t>
  </si>
  <si>
    <t>Date</t>
  </si>
  <si>
    <t>Statut</t>
  </si>
  <si>
    <t>datedebut</t>
  </si>
  <si>
    <t>datefin</t>
  </si>
  <si>
    <t>montant</t>
  </si>
  <si>
    <t>datepaiement</t>
  </si>
  <si>
    <t>datefacturation</t>
  </si>
  <si>
    <t>commande</t>
  </si>
  <si>
    <t>import</t>
  </si>
  <si>
    <t>ca</t>
  </si>
  <si>
    <t>asp</t>
  </si>
  <si>
    <t>qte</t>
  </si>
  <si>
    <t>docnumbc</t>
  </si>
  <si>
    <t xml:space="preserve">            </t>
  </si>
  <si>
    <t xml:space="preserve">        </t>
  </si>
  <si>
    <t xml:space="preserve">           </t>
  </si>
  <si>
    <t xml:space="preserve"> chfm         </t>
  </si>
  <si>
    <t xml:space="preserve"> 2017-01-05 </t>
  </si>
  <si>
    <t xml:space="preserve"> 2017-03-28 </t>
  </si>
  <si>
    <t xml:space="preserve"> 2018-03-28 </t>
  </si>
  <si>
    <t xml:space="preserve"> 2018-05-28 </t>
  </si>
  <si>
    <t xml:space="preserve"> 2018-10-10 </t>
  </si>
  <si>
    <t xml:space="preserve"> K84093           </t>
  </si>
  <si>
    <t xml:space="preserve">                                                                   </t>
  </si>
  <si>
    <t xml:space="preserve"> 2017-01-10 </t>
  </si>
  <si>
    <t xml:space="preserve"> 2018-01-10 </t>
  </si>
  <si>
    <t xml:space="preserve"> 411MAUB00001 </t>
  </si>
  <si>
    <t xml:space="preserve"> E51294           </t>
  </si>
  <si>
    <t xml:space="preserve"> 2015-09-30 </t>
  </si>
  <si>
    <t xml:space="preserve"> 2016-09-30 </t>
  </si>
  <si>
    <t xml:space="preserve"> 411PERN00003 </t>
  </si>
  <si>
    <t xml:space="preserve"> E1369            </t>
  </si>
  <si>
    <t xml:space="preserve"> 2017-02-02 </t>
  </si>
  <si>
    <t xml:space="preserve"> 2018-02-02 </t>
  </si>
  <si>
    <t xml:space="preserve"> 411INTE00011 </t>
  </si>
  <si>
    <t xml:space="preserve"> Z35800           </t>
  </si>
  <si>
    <t xml:space="preserve"> 2016-10-10 </t>
  </si>
  <si>
    <t xml:space="preserve"> 2018-06-03 </t>
  </si>
  <si>
    <t xml:space="preserve"> 411SAIN00014 </t>
  </si>
  <si>
    <t xml:space="preserve"> P161102C13514    </t>
  </si>
  <si>
    <t xml:space="preserve"> Graham                                                            </t>
  </si>
  <si>
    <t xml:space="preserve"> 2017-01-19 </t>
  </si>
  <si>
    <t xml:space="preserve"> IDS                                                               </t>
  </si>
  <si>
    <t>ref</t>
  </si>
  <si>
    <t>nom</t>
  </si>
  <si>
    <t>num</t>
  </si>
  <si>
    <t>ido</t>
  </si>
  <si>
    <t>num2</t>
  </si>
  <si>
    <t>mode</t>
  </si>
  <si>
    <t>idxr</t>
  </si>
  <si>
    <t>av</t>
  </si>
  <si>
    <t>dateav</t>
  </si>
  <si>
    <t>idxc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</si>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</sst>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9">
    <xf numFmtId="0" fontId="0" fillId="0" borderId="0" xfId="0"/>
    <xf numFmtId="0" fontId="18" fillId="0" borderId="0" xfId="42" applyAlignment="1">
      <alignment horizontal="center"/>
    </xf>
    <xf numFmtId="164" fontId="18" fillId="0" borderId="0" xfId="42" applyNumberFormat="1" applyAlignment="1">
      <alignment horizontal="center"/>
    </xf>
    <xf numFmtId="3" fontId="18" fillId="0" borderId="0" xfId="42" applyNumberFormat="1" applyAlignment="1">
      <alignment horizontal="center"/>
    </xf>
    <xf numFmtId="3" fontId="18" fillId="33" borderId="0" xfId="42" applyNumberFormat="1" applyFill="1" applyAlignment="1">
      <alignment horizontal="center"/>
    </xf>
    <xf numFmtId="0" fontId="18" fillId="33" borderId="0" xfId="42" applyFill="1" applyAlignment="1">
      <alignment horizontal="center"/>
    </xf>
    <xf numFmtId="164" fontId="18" fillId="33" borderId="0" xfId="42" applyNumberFormat="1" applyFill="1" applyAlignment="1">
      <alignment horizontal="center"/>
    </xf>
    <xf numFmtId="0" fontId="0" fillId="33" borderId="0" xfId="0" applyFill="1"/>
    <xf numFmtId="3" fontId="0" fillId="0" borderId="0" xfId="0" applyNumberForma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pane ySplit="1" topLeftCell="A2" activePane="bottomLeft" state="frozen"/>
      <selection pane="bottomLeft" activeCell="C6" sqref="C6"/>
    </sheetView>
  </sheetViews>
  <sheetFormatPr baseColWidth="10" defaultRowHeight="15" x14ac:dyDescent="0.25"/>
  <cols>
    <col min="1" max="1" width="17.42578125" style="3" bestFit="1" customWidth="1"/>
    <col min="2" max="2" width="54.7109375" style="1" bestFit="1" customWidth="1"/>
    <col min="3" max="3" width="9" style="1" bestFit="1" customWidth="1"/>
    <col min="4" max="4" width="9.7109375" style="1" bestFit="1" customWidth="1"/>
    <col min="5" max="5" width="10.7109375" style="2" bestFit="1" customWidth="1"/>
    <col min="6" max="6" width="8.85546875" style="3" bestFit="1" customWidth="1"/>
    <col min="7" max="7" width="10.85546875" style="1" bestFit="1" customWidth="1"/>
    <col min="8" max="16384" width="11.42578125" style="1"/>
  </cols>
  <sheetData>
    <row r="1" spans="1:7" s="5" customFormat="1" x14ac:dyDescent="0.25">
      <c r="A1" s="4" t="s">
        <v>63</v>
      </c>
      <c r="B1" s="5" t="s">
        <v>64</v>
      </c>
      <c r="C1" s="5" t="s">
        <v>18</v>
      </c>
      <c r="D1" s="5" t="s">
        <v>19</v>
      </c>
      <c r="E1" s="6" t="s">
        <v>20</v>
      </c>
      <c r="F1" s="4" t="s">
        <v>65</v>
      </c>
      <c r="G1" s="5" t="s">
        <v>21</v>
      </c>
    </row>
    <row r="2" spans="1:7" x14ac:dyDescent="0.25">
      <c r="A2" s="3">
        <v>2160452</v>
      </c>
      <c r="B2" s="1" t="s">
        <v>10</v>
      </c>
      <c r="C2" s="1">
        <v>12</v>
      </c>
      <c r="D2" s="1">
        <v>1</v>
      </c>
      <c r="E2" s="2" t="s">
        <v>11</v>
      </c>
      <c r="F2" s="3">
        <v>40485</v>
      </c>
      <c r="G2" s="1" t="s">
        <v>12</v>
      </c>
    </row>
    <row r="3" spans="1:7" x14ac:dyDescent="0.25">
      <c r="A3" s="3">
        <v>2160387</v>
      </c>
      <c r="B3" s="1" t="s">
        <v>13</v>
      </c>
      <c r="C3" s="1">
        <v>218</v>
      </c>
      <c r="D3" s="1">
        <v>1</v>
      </c>
      <c r="E3" s="2" t="s">
        <v>11</v>
      </c>
      <c r="F3" s="3">
        <v>40486</v>
      </c>
      <c r="G3" s="1" t="s">
        <v>12</v>
      </c>
    </row>
    <row r="4" spans="1:7" x14ac:dyDescent="0.25">
      <c r="A4" s="3">
        <v>2160388</v>
      </c>
      <c r="B4" s="1" t="s">
        <v>14</v>
      </c>
      <c r="C4" s="1">
        <v>218</v>
      </c>
      <c r="D4" s="1">
        <v>1</v>
      </c>
      <c r="E4" s="2" t="s">
        <v>11</v>
      </c>
      <c r="F4" s="3">
        <v>40486</v>
      </c>
      <c r="G4" s="1" t="s">
        <v>12</v>
      </c>
    </row>
    <row r="5" spans="1:7" x14ac:dyDescent="0.25">
      <c r="A5" s="3">
        <v>2160720</v>
      </c>
      <c r="B5" s="1" t="s">
        <v>15</v>
      </c>
      <c r="C5" s="1">
        <v>65</v>
      </c>
      <c r="D5" s="1">
        <v>1</v>
      </c>
      <c r="E5" s="2" t="s">
        <v>11</v>
      </c>
      <c r="F5" s="3">
        <v>40493</v>
      </c>
      <c r="G5" s="1" t="s">
        <v>12</v>
      </c>
    </row>
    <row r="6" spans="1:7" x14ac:dyDescent="0.25">
      <c r="A6" s="3">
        <v>2160392</v>
      </c>
      <c r="B6" s="1" t="s">
        <v>16</v>
      </c>
      <c r="C6" s="1">
        <v>28</v>
      </c>
      <c r="D6" s="1">
        <v>1</v>
      </c>
      <c r="E6" s="2" t="s">
        <v>11</v>
      </c>
      <c r="F6" s="3">
        <v>40494</v>
      </c>
      <c r="G6" s="1" t="s">
        <v>12</v>
      </c>
    </row>
    <row r="7" spans="1:7" x14ac:dyDescent="0.25">
      <c r="A7" s="3">
        <v>2160389</v>
      </c>
      <c r="B7" s="1" t="s">
        <v>16</v>
      </c>
      <c r="C7" s="1">
        <v>28</v>
      </c>
      <c r="D7" s="1">
        <v>1</v>
      </c>
      <c r="E7" s="2" t="s">
        <v>11</v>
      </c>
      <c r="F7" s="3">
        <v>40526</v>
      </c>
      <c r="G7" s="1" t="s">
        <v>12</v>
      </c>
    </row>
    <row r="8" spans="1:7" x14ac:dyDescent="0.25">
      <c r="A8" s="3">
        <v>2160383</v>
      </c>
      <c r="B8" s="1" t="s">
        <v>10</v>
      </c>
      <c r="C8" s="1">
        <v>28</v>
      </c>
      <c r="D8" s="1">
        <v>1</v>
      </c>
      <c r="E8" s="2" t="s">
        <v>11</v>
      </c>
      <c r="F8" s="3">
        <v>40527</v>
      </c>
      <c r="G8" s="1" t="s">
        <v>12</v>
      </c>
    </row>
    <row r="9" spans="1:7" x14ac:dyDescent="0.25">
      <c r="A9" s="3">
        <v>2160384</v>
      </c>
      <c r="B9" s="1" t="s">
        <v>15</v>
      </c>
      <c r="C9" s="1">
        <v>35</v>
      </c>
      <c r="D9" s="1">
        <v>1</v>
      </c>
      <c r="E9" s="2" t="s">
        <v>11</v>
      </c>
      <c r="F9" s="3">
        <v>40527</v>
      </c>
      <c r="G9" s="1" t="s">
        <v>12</v>
      </c>
    </row>
    <row r="10" spans="1:7" x14ac:dyDescent="0.25">
      <c r="A10" s="3">
        <v>2160378</v>
      </c>
      <c r="B10" s="1" t="s">
        <v>17</v>
      </c>
      <c r="C10" s="1">
        <v>28</v>
      </c>
      <c r="D10" s="1">
        <v>1</v>
      </c>
      <c r="E10" s="2" t="s">
        <v>11</v>
      </c>
      <c r="F10" s="3">
        <v>40527</v>
      </c>
      <c r="G10" s="1" t="s">
        <v>12</v>
      </c>
    </row>
  </sheetData>
  <autoFilter ref="A1:H141222"/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424"/>
  <sheetViews>
    <sheetView tabSelected="1" workbookViewId="0">
      <pane ySplit="1" topLeftCell="A2" activePane="bottomLeft" state="frozen"/>
      <selection pane="bottomLeft" activeCell="R17" sqref="R17"/>
    </sheetView>
  </sheetViews>
  <sheetFormatPr baseColWidth="10" defaultRowHeight="15" x14ac:dyDescent="0.25"/>
  <cols>
    <col min="1" max="1" width="13.140625" bestFit="1" customWidth="1"/>
    <col min="2" max="2" width="12.140625" customWidth="1"/>
    <col min="3" max="3" width="8.42578125" bestFit="1" customWidth="1"/>
    <col min="4" max="5" width="11.28515625" bestFit="1" customWidth="1"/>
    <col min="6" max="6" width="8.5703125" bestFit="1" customWidth="1"/>
    <col min="7" max="7" width="6.28515625" customWidth="1"/>
    <col min="8" max="8" width="14.7109375" bestFit="1" customWidth="1"/>
    <col min="9" max="9" width="10.42578125" customWidth="1"/>
    <col min="10" max="10" width="15.5703125" bestFit="1" customWidth="1"/>
    <col min="11" max="11" width="14.7109375" bestFit="1" customWidth="1"/>
    <col min="12" max="12" width="19" bestFit="1" customWidth="1"/>
    <col min="13" max="13" width="7" bestFit="1" customWidth="1"/>
    <col min="14" max="14" width="8.7109375" customWidth="1"/>
    <col min="15" max="15" width="13" bestFit="1" customWidth="1"/>
    <col min="16" max="16" width="4" bestFit="1" customWidth="1"/>
    <col min="17" max="17" width="5.42578125" bestFit="1" customWidth="1"/>
    <col min="18" max="18" width="5" bestFit="1" customWidth="1"/>
    <col min="19" max="19" width="11.28515625" bestFit="1" customWidth="1"/>
    <col min="20" max="20" width="10.42578125" bestFit="1" customWidth="1"/>
    <col min="21" max="21" width="10.140625" bestFit="1" customWidth="1"/>
    <col min="22" max="22" width="9.85546875" bestFit="1" customWidth="1"/>
  </cols>
  <sheetData>
    <row r="1" spans="1:22" s="7" customFormat="1" x14ac:dyDescent="0.25">
      <c r="A1" s="7" t="s">
        <v>63</v>
      </c>
      <c r="B1" s="7" t="s">
        <v>64</v>
      </c>
      <c r="C1" s="7" t="s">
        <v>66</v>
      </c>
      <c r="D1" s="7" t="s">
        <v>22</v>
      </c>
      <c r="E1" s="7" t="s">
        <v>23</v>
      </c>
      <c r="F1" s="7" t="s">
        <v>24</v>
      </c>
      <c r="G1" s="7" t="s">
        <v>25</v>
      </c>
      <c r="H1" s="7" t="s">
        <v>26</v>
      </c>
      <c r="I1" s="7" t="s">
        <v>65</v>
      </c>
      <c r="J1" s="7" t="s">
        <v>67</v>
      </c>
      <c r="K1" s="7" t="s">
        <v>68</v>
      </c>
      <c r="L1" s="7" t="s">
        <v>27</v>
      </c>
      <c r="M1" s="7" t="s">
        <v>28</v>
      </c>
      <c r="N1" s="7" t="s">
        <v>29</v>
      </c>
      <c r="O1" s="7" t="s">
        <v>69</v>
      </c>
      <c r="P1" s="7" t="s">
        <v>30</v>
      </c>
      <c r="Q1" s="7" t="s">
        <v>70</v>
      </c>
      <c r="R1" s="7" t="s">
        <v>31</v>
      </c>
      <c r="S1" s="7" t="s">
        <v>71</v>
      </c>
      <c r="T1" s="7" t="s">
        <v>72</v>
      </c>
      <c r="U1" s="7" t="s">
        <v>32</v>
      </c>
      <c r="V1" s="7" t="s">
        <v>73</v>
      </c>
    </row>
    <row r="2" spans="1:22" x14ac:dyDescent="0.25">
      <c r="A2">
        <v>2160720</v>
      </c>
      <c r="B2" t="s">
        <v>1</v>
      </c>
      <c r="C2">
        <v>183900</v>
      </c>
      <c r="D2" t="s">
        <v>38</v>
      </c>
      <c r="E2" t="s">
        <v>39</v>
      </c>
      <c r="F2">
        <v>65</v>
      </c>
      <c r="G2" t="s">
        <v>0</v>
      </c>
      <c r="H2" t="s">
        <v>7</v>
      </c>
      <c r="I2">
        <v>40493</v>
      </c>
      <c r="J2">
        <v>4112588</v>
      </c>
      <c r="K2" t="s">
        <v>0</v>
      </c>
      <c r="L2" t="s">
        <v>42</v>
      </c>
      <c r="M2" t="s">
        <v>34</v>
      </c>
      <c r="N2" t="s">
        <v>43</v>
      </c>
      <c r="O2">
        <v>5127</v>
      </c>
      <c r="P2">
        <v>6</v>
      </c>
      <c r="Q2">
        <v>3861</v>
      </c>
      <c r="R2">
        <v>1</v>
      </c>
      <c r="S2" t="s">
        <v>37</v>
      </c>
      <c r="T2">
        <v>2319</v>
      </c>
      <c r="U2">
        <v>23106</v>
      </c>
      <c r="V2">
        <f t="array" ref="V2">INDEX('B2'!C:C,MAX(IF((A2='B2'!A:A)*(I2='B2'!F:F),ROW('B2'!C:C),0)))-F2</f>
        <v>0</v>
      </c>
    </row>
    <row r="3" spans="1:22" x14ac:dyDescent="0.25">
      <c r="A3">
        <v>2160746</v>
      </c>
      <c r="B3" t="s">
        <v>5</v>
      </c>
      <c r="C3">
        <v>52959</v>
      </c>
      <c r="D3" t="s">
        <v>44</v>
      </c>
      <c r="E3" t="s">
        <v>45</v>
      </c>
      <c r="F3">
        <v>191</v>
      </c>
      <c r="G3" t="s">
        <v>0</v>
      </c>
      <c r="H3" t="s">
        <v>7</v>
      </c>
      <c r="I3">
        <v>43333</v>
      </c>
      <c r="J3" t="s">
        <v>46</v>
      </c>
      <c r="K3" t="s">
        <v>0</v>
      </c>
      <c r="L3" t="s">
        <v>47</v>
      </c>
      <c r="M3" t="s">
        <v>34</v>
      </c>
      <c r="N3" t="s">
        <v>43</v>
      </c>
      <c r="O3">
        <v>4582</v>
      </c>
      <c r="P3">
        <v>6</v>
      </c>
      <c r="Q3">
        <v>0</v>
      </c>
      <c r="R3">
        <v>1</v>
      </c>
      <c r="S3" t="s">
        <v>33</v>
      </c>
      <c r="T3">
        <v>5811</v>
      </c>
      <c r="U3">
        <v>23196</v>
      </c>
    </row>
    <row r="4" spans="1:22" x14ac:dyDescent="0.25">
      <c r="A4">
        <v>2160719</v>
      </c>
      <c r="B4" t="s">
        <v>1</v>
      </c>
      <c r="C4">
        <v>183899</v>
      </c>
      <c r="D4" t="s">
        <v>38</v>
      </c>
      <c r="E4" t="s">
        <v>39</v>
      </c>
      <c r="F4">
        <v>65</v>
      </c>
      <c r="G4" t="s">
        <v>0</v>
      </c>
      <c r="H4" t="s">
        <v>7</v>
      </c>
      <c r="I4">
        <v>40493</v>
      </c>
      <c r="J4">
        <v>4112588</v>
      </c>
      <c r="K4" t="s">
        <v>0</v>
      </c>
      <c r="L4" t="s">
        <v>42</v>
      </c>
      <c r="M4" t="s">
        <v>34</v>
      </c>
      <c r="N4" t="s">
        <v>43</v>
      </c>
      <c r="O4">
        <v>5127</v>
      </c>
      <c r="P4">
        <v>6</v>
      </c>
      <c r="Q4">
        <v>3861</v>
      </c>
      <c r="R4">
        <v>1</v>
      </c>
      <c r="S4" t="s">
        <v>37</v>
      </c>
      <c r="T4">
        <v>2319</v>
      </c>
      <c r="U4">
        <v>23106</v>
      </c>
    </row>
    <row r="5" spans="1:22" x14ac:dyDescent="0.25">
      <c r="A5">
        <v>1041536</v>
      </c>
      <c r="B5" t="s">
        <v>4</v>
      </c>
      <c r="C5">
        <v>58107</v>
      </c>
      <c r="D5" t="s">
        <v>48</v>
      </c>
      <c r="E5" t="s">
        <v>49</v>
      </c>
      <c r="F5">
        <v>28</v>
      </c>
      <c r="G5" t="s">
        <v>0</v>
      </c>
      <c r="H5" t="s">
        <v>8</v>
      </c>
      <c r="I5">
        <v>43172</v>
      </c>
      <c r="J5" t="s">
        <v>50</v>
      </c>
      <c r="K5" t="s">
        <v>0</v>
      </c>
      <c r="L5" t="s">
        <v>51</v>
      </c>
      <c r="M5" t="s">
        <v>34</v>
      </c>
      <c r="N5" t="s">
        <v>43</v>
      </c>
      <c r="O5">
        <v>4972</v>
      </c>
      <c r="P5">
        <v>6</v>
      </c>
      <c r="Q5">
        <v>0</v>
      </c>
      <c r="R5">
        <v>1</v>
      </c>
      <c r="S5" t="s">
        <v>33</v>
      </c>
      <c r="T5" t="s">
        <v>35</v>
      </c>
      <c r="U5">
        <v>16614</v>
      </c>
    </row>
    <row r="6" spans="1:22" x14ac:dyDescent="0.25">
      <c r="A6">
        <v>1041538</v>
      </c>
      <c r="B6" t="s">
        <v>4</v>
      </c>
      <c r="C6">
        <v>58108</v>
      </c>
      <c r="D6" t="s">
        <v>48</v>
      </c>
      <c r="E6" t="s">
        <v>49</v>
      </c>
      <c r="F6">
        <v>28</v>
      </c>
      <c r="G6" t="s">
        <v>0</v>
      </c>
      <c r="H6" t="s">
        <v>8</v>
      </c>
      <c r="I6">
        <v>43172</v>
      </c>
      <c r="J6" t="s">
        <v>50</v>
      </c>
      <c r="K6" t="s">
        <v>0</v>
      </c>
      <c r="L6" t="s">
        <v>51</v>
      </c>
      <c r="M6" t="s">
        <v>34</v>
      </c>
      <c r="N6" t="s">
        <v>43</v>
      </c>
      <c r="O6">
        <v>4972</v>
      </c>
      <c r="P6">
        <v>6</v>
      </c>
      <c r="Q6">
        <v>0</v>
      </c>
      <c r="R6">
        <v>1</v>
      </c>
      <c r="S6" t="s">
        <v>33</v>
      </c>
      <c r="T6" t="s">
        <v>35</v>
      </c>
      <c r="U6">
        <v>16614</v>
      </c>
    </row>
    <row r="7" spans="1:22" x14ac:dyDescent="0.25">
      <c r="A7">
        <v>2162277</v>
      </c>
      <c r="B7" t="s">
        <v>1</v>
      </c>
      <c r="C7">
        <v>279432</v>
      </c>
      <c r="D7" t="s">
        <v>52</v>
      </c>
      <c r="E7" t="s">
        <v>53</v>
      </c>
      <c r="F7">
        <v>65</v>
      </c>
      <c r="G7" t="s">
        <v>0</v>
      </c>
      <c r="H7" t="s">
        <v>9</v>
      </c>
      <c r="I7">
        <v>43350</v>
      </c>
      <c r="J7" t="s">
        <v>54</v>
      </c>
      <c r="K7" t="s">
        <v>0</v>
      </c>
      <c r="L7" t="s">
        <v>55</v>
      </c>
      <c r="M7" t="s">
        <v>34</v>
      </c>
      <c r="N7" t="s">
        <v>43</v>
      </c>
      <c r="O7">
        <v>13247</v>
      </c>
      <c r="P7">
        <v>6</v>
      </c>
      <c r="Q7">
        <v>0</v>
      </c>
      <c r="R7">
        <v>1</v>
      </c>
      <c r="S7" t="s">
        <v>33</v>
      </c>
      <c r="T7">
        <v>5594</v>
      </c>
      <c r="U7">
        <v>23214</v>
      </c>
    </row>
    <row r="8" spans="1:22" x14ac:dyDescent="0.25">
      <c r="A8">
        <v>2101167</v>
      </c>
      <c r="B8" t="s">
        <v>3</v>
      </c>
      <c r="C8">
        <v>292545</v>
      </c>
      <c r="D8" t="s">
        <v>56</v>
      </c>
      <c r="E8" t="s">
        <v>57</v>
      </c>
      <c r="F8">
        <v>12</v>
      </c>
      <c r="G8" t="s">
        <v>0</v>
      </c>
      <c r="H8" t="s">
        <v>6</v>
      </c>
      <c r="I8">
        <v>43291</v>
      </c>
      <c r="J8" t="s">
        <v>58</v>
      </c>
      <c r="K8" t="s">
        <v>36</v>
      </c>
      <c r="L8" t="s">
        <v>59</v>
      </c>
      <c r="M8" t="s">
        <v>34</v>
      </c>
      <c r="N8" t="s">
        <v>60</v>
      </c>
      <c r="O8">
        <v>13490</v>
      </c>
      <c r="P8">
        <v>6</v>
      </c>
      <c r="Q8">
        <v>3982</v>
      </c>
      <c r="R8">
        <v>1</v>
      </c>
      <c r="S8" t="s">
        <v>61</v>
      </c>
      <c r="T8">
        <v>2</v>
      </c>
      <c r="U8">
        <v>22320</v>
      </c>
    </row>
    <row r="9" spans="1:22" x14ac:dyDescent="0.25">
      <c r="A9">
        <v>2101173</v>
      </c>
      <c r="B9" t="s">
        <v>3</v>
      </c>
      <c r="C9">
        <v>292551</v>
      </c>
      <c r="D9" t="s">
        <v>56</v>
      </c>
      <c r="E9" t="s">
        <v>40</v>
      </c>
      <c r="F9">
        <v>12</v>
      </c>
      <c r="G9" t="s">
        <v>0</v>
      </c>
      <c r="H9" t="s">
        <v>6</v>
      </c>
      <c r="I9">
        <v>43291</v>
      </c>
      <c r="J9" t="s">
        <v>58</v>
      </c>
      <c r="K9" t="s">
        <v>36</v>
      </c>
      <c r="L9" t="s">
        <v>59</v>
      </c>
      <c r="M9" t="s">
        <v>34</v>
      </c>
      <c r="N9" t="s">
        <v>62</v>
      </c>
      <c r="O9">
        <v>13486</v>
      </c>
      <c r="P9">
        <v>6</v>
      </c>
      <c r="Q9">
        <v>3982</v>
      </c>
      <c r="R9">
        <v>1</v>
      </c>
      <c r="S9" t="s">
        <v>61</v>
      </c>
      <c r="T9">
        <v>2</v>
      </c>
      <c r="U9">
        <v>22320</v>
      </c>
    </row>
    <row r="10" spans="1:22" x14ac:dyDescent="0.25">
      <c r="A10">
        <v>2114207</v>
      </c>
      <c r="B10" t="s">
        <v>2</v>
      </c>
      <c r="C10">
        <v>295525</v>
      </c>
      <c r="D10" t="s">
        <v>56</v>
      </c>
      <c r="E10" t="s">
        <v>41</v>
      </c>
      <c r="F10">
        <v>55.6</v>
      </c>
      <c r="G10" t="s">
        <v>0</v>
      </c>
      <c r="H10" t="s">
        <v>6</v>
      </c>
      <c r="I10">
        <v>43291</v>
      </c>
      <c r="J10" t="s">
        <v>58</v>
      </c>
      <c r="K10" t="s">
        <v>36</v>
      </c>
      <c r="L10" t="s">
        <v>59</v>
      </c>
      <c r="M10" t="s">
        <v>34</v>
      </c>
      <c r="N10" t="s">
        <v>62</v>
      </c>
      <c r="O10">
        <v>13486</v>
      </c>
      <c r="P10">
        <v>6</v>
      </c>
      <c r="Q10">
        <v>3982</v>
      </c>
      <c r="R10">
        <v>1</v>
      </c>
      <c r="S10" t="s">
        <v>61</v>
      </c>
      <c r="T10">
        <v>2</v>
      </c>
      <c r="U10">
        <v>22320</v>
      </c>
    </row>
    <row r="5158" spans="14:14" x14ac:dyDescent="0.25">
      <c r="N5158" s="8"/>
    </row>
    <row r="5159" spans="14:14" x14ac:dyDescent="0.25">
      <c r="N5159" s="8"/>
    </row>
    <row r="5160" spans="14:14" x14ac:dyDescent="0.25">
      <c r="N5160" s="8"/>
    </row>
    <row r="5161" spans="14:14" x14ac:dyDescent="0.25">
      <c r="N5161" s="8"/>
    </row>
    <row r="5162" spans="14:14" x14ac:dyDescent="0.25">
      <c r="N5162" s="8"/>
    </row>
    <row r="5163" spans="14:14" x14ac:dyDescent="0.25">
      <c r="N5163" s="8"/>
    </row>
    <row r="5164" spans="14:14" x14ac:dyDescent="0.25">
      <c r="N5164" s="8"/>
    </row>
    <row r="5165" spans="14:14" x14ac:dyDescent="0.25">
      <c r="N5165" s="8"/>
    </row>
    <row r="5166" spans="14:14" x14ac:dyDescent="0.25">
      <c r="N5166" s="8"/>
    </row>
    <row r="5504" spans="14:14" x14ac:dyDescent="0.25">
      <c r="N5504" s="8"/>
    </row>
    <row r="5505" spans="14:14" x14ac:dyDescent="0.25">
      <c r="N5505" s="8"/>
    </row>
    <row r="5506" spans="14:14" x14ac:dyDescent="0.25">
      <c r="N5506" s="8"/>
    </row>
    <row r="5507" spans="14:14" x14ac:dyDescent="0.25">
      <c r="N5507" s="8"/>
    </row>
    <row r="5509" spans="14:14" x14ac:dyDescent="0.25">
      <c r="N5509" s="8"/>
    </row>
    <row r="5515" spans="14:14" x14ac:dyDescent="0.25">
      <c r="N5515" s="8"/>
    </row>
    <row r="5589" spans="14:14" x14ac:dyDescent="0.25">
      <c r="N5589" s="8"/>
    </row>
    <row r="5590" spans="14:14" x14ac:dyDescent="0.25">
      <c r="N5590" s="8"/>
    </row>
    <row r="5591" spans="14:14" x14ac:dyDescent="0.25">
      <c r="N5591" s="8"/>
    </row>
    <row r="12286" spans="14:14" x14ac:dyDescent="0.25">
      <c r="N12286" s="8"/>
    </row>
    <row r="12417" spans="14:14" x14ac:dyDescent="0.25">
      <c r="N12417" s="8"/>
    </row>
    <row r="12419" spans="14:14" x14ac:dyDescent="0.25">
      <c r="N12419" s="8"/>
    </row>
    <row r="12422" spans="14:14" x14ac:dyDescent="0.25">
      <c r="N12422" s="8"/>
    </row>
    <row r="12423" spans="14:14" x14ac:dyDescent="0.25">
      <c r="N12423" s="8"/>
    </row>
    <row r="12424" spans="14:14" x14ac:dyDescent="0.25">
      <c r="N1242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B2</vt:lpstr>
      <vt:lpstr>N3</vt:lpstr>
    </vt:vector>
  </TitlesOfParts>
  <Company>Nameshield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Laforgue</dc:creator>
  <cp:lastModifiedBy>Paul Laforgue</cp:lastModifiedBy>
  <dcterms:created xsi:type="dcterms:W3CDTF">2018-04-03T12:10:40Z</dcterms:created>
  <dcterms:modified xsi:type="dcterms:W3CDTF">2018-04-24T12:37:06Z</dcterms:modified>
</cp:coreProperties>
</file>