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xr:revisionPtr revIDLastSave="0" documentId="13_ncr:1_{86E8EBB0-C8BF-4DC5-92B3-E99078E01E5E}" xr6:coauthVersionLast="45" xr6:coauthVersionMax="45" xr10:uidLastSave="{00000000-0000-0000-0000-000000000000}"/>
  <bookViews>
    <workbookView xWindow="-120" yWindow="-120" windowWidth="29040" windowHeight="15840" xr2:uid="{E8448F12-820B-47F9-ACAE-0F3E8D2FA173}"/>
  </bookViews>
  <sheets>
    <sheet name="PASSAGE SIGNATAIRE" sheetId="2" r:id="rId1"/>
    <sheet name="Feuil1" sheetId="1" r:id="rId2"/>
  </sheets>
  <externalReferences>
    <externalReference r:id="rId3"/>
  </externalReferences>
  <definedNames>
    <definedName name="date">'[1]Base Données indi'!#REF!</definedName>
    <definedName name="diag">'[1]Base Données indi'!#REF!</definedName>
    <definedName name="mois_actuel">#REF!</definedName>
    <definedName name="mois_precedent">#REF!</definedName>
    <definedName name="mois_suivant">#REF!</definedName>
    <definedName name="mois_suivant2">#REF!</definedName>
    <definedName name="mois_suivant3">#REF!</definedName>
    <definedName name="mois_suivant4">#REF!</definedName>
    <definedName name="mois_suivant5">#REF!</definedName>
    <definedName name="mois_suivant6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2" l="1"/>
  <c r="D9" i="2" l="1"/>
  <c r="C9" i="2" l="1"/>
  <c r="E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Noemie BLANCHANDIN</author>
    <author>Stephane HERAULT</author>
    <author>BLANCHANDIN, Noemie</author>
  </authors>
  <commentList>
    <comment ref="CQ9" authorId="0" shapeId="0" xr:uid="{3864FEB1-E335-48FA-928F-E9DD568EC3A5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entretien banc</t>
        </r>
      </text>
    </comment>
    <comment ref="CR9" authorId="0" shapeId="0" xr:uid="{0F285CC5-AFCB-4EB9-B29D-31A6DD76B443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mission us</t>
        </r>
      </text>
    </comment>
    <comment ref="CR10" authorId="0" shapeId="0" xr:uid="{AB80C769-0B8C-429C-BAE3-A35110AFF48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mission us</t>
        </r>
      </text>
    </comment>
    <comment ref="CQ12" authorId="0" shapeId="0" xr:uid="{0CAA2606-BD15-4816-A2BC-9152BA95132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RECP</t>
        </r>
      </text>
    </comment>
    <comment ref="CR12" authorId="0" shapeId="0" xr:uid="{43510D54-845E-48F9-83DE-EE6D31DBB1A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MISSION</t>
        </r>
      </text>
    </comment>
    <comment ref="CQ18" authorId="0" shapeId="0" xr:uid="{A319D813-47F5-4775-927B-98D7A2A8D7FE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congé</t>
        </r>
      </text>
    </comment>
    <comment ref="CP20" authorId="0" shapeId="0" xr:uid="{94E748F8-9ABF-4F61-AB8E-365E939C7E07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S18 PRB INDICATEUR A REMETTRE A JOUR EN FONCTION DES NOUVEAU LIBELLE</t>
        </r>
      </text>
    </comment>
    <comment ref="CR24" authorId="0" shapeId="0" xr:uid="{E5B1885E-D1E9-4D42-92CA-66FA6AEEA50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déplacement</t>
        </r>
      </text>
    </comment>
    <comment ref="CR27" authorId="0" shapeId="0" xr:uid="{8A0BDC92-D4ED-42BC-96DC-E1B4EB9B544B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déplacemnt
</t>
        </r>
      </text>
    </comment>
    <comment ref="CS29" authorId="1" shapeId="0" xr:uid="{F0BB89EA-32F8-4617-A2C0-E28AC03A26C8}">
      <text>
        <r>
          <rPr>
            <b/>
            <sz val="9"/>
            <color indexed="81"/>
            <rFont val="Tahoma"/>
            <family val="2"/>
          </rPr>
          <t>Stephane HERAULT:</t>
        </r>
        <r>
          <rPr>
            <sz val="9"/>
            <color indexed="81"/>
            <rFont val="Tahoma"/>
            <family val="2"/>
          </rPr>
          <t xml:space="preserve">
en congé</t>
        </r>
      </text>
    </comment>
    <comment ref="CQ33" authorId="0" shapeId="0" xr:uid="{89A983D2-9520-47E8-ABDD-ADA0E6025BE6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
</t>
        </r>
      </text>
    </comment>
    <comment ref="CQ34" authorId="0" shapeId="0" xr:uid="{9453EA17-C87A-40CE-BBC9-A84C12DECD14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
</t>
        </r>
      </text>
    </comment>
    <comment ref="CQ35" authorId="0" shapeId="0" xr:uid="{745A0CC7-061E-40D0-84BC-9712454ECDB3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</t>
        </r>
      </text>
    </comment>
    <comment ref="CR36" authorId="0" shapeId="0" xr:uid="{204CEFAE-0DEF-4A3B-8316-E9B6F009AF24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congé</t>
        </r>
      </text>
    </comment>
    <comment ref="CR37" authorId="0" shapeId="0" xr:uid="{F13857EB-E535-43CD-84F5-E26AC1AC9D02}">
      <text>
        <r>
          <rPr>
            <b/>
            <sz val="9"/>
            <color indexed="81"/>
            <rFont val="Tahoma"/>
            <family val="2"/>
          </rPr>
          <t>Noemie BLANCHANDIN:</t>
        </r>
        <r>
          <rPr>
            <sz val="9"/>
            <color indexed="81"/>
            <rFont val="Tahoma"/>
            <family val="2"/>
          </rPr>
          <t xml:space="preserve">
en congé
</t>
        </r>
      </text>
    </comment>
    <comment ref="CQ60" authorId="2" shapeId="0" xr:uid="{49F1C6ED-C399-4115-8ED1-2DEA965B95F4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ABS
</t>
        </r>
      </text>
    </comment>
    <comment ref="CP63" authorId="2" shapeId="0" xr:uid="{A40309A1-1369-4181-BC81-C1E1C5D643F8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COVID 19
</t>
        </r>
      </text>
    </comment>
    <comment ref="CP64" authorId="2" shapeId="0" xr:uid="{672F2FB2-908B-445E-86AB-2A66F7F2722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entreprise fermer</t>
        </r>
      </text>
    </comment>
    <comment ref="CP70" authorId="2" shapeId="0" xr:uid="{2F97EE11-AB62-4370-B7D4-C7C77A6D86F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FIN CONFINEMENT  11 MAI
</t>
        </r>
      </text>
    </comment>
    <comment ref="CP72" authorId="2" shapeId="0" xr:uid="{DF5790FA-8296-44BC-9659-36220AB0D870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entreprise fermer</t>
        </r>
      </text>
    </comment>
    <comment ref="CP80" authorId="2" shapeId="0" xr:uid="{AD2940C6-5BEF-488F-BEC8-D175929E809C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84" authorId="2" shapeId="0" xr:uid="{5C23928E-CEA3-4229-919D-B58C0E74BA6B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89" authorId="2" shapeId="0" xr:uid="{8D9B158A-ECBE-43CA-A6B5-AA0EFF0AD084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
</t>
        </r>
      </text>
    </comment>
    <comment ref="CP97" authorId="2" shapeId="0" xr:uid="{8E90462E-579F-474A-9110-AF8908EDC563}">
      <text>
        <r>
          <rPr>
            <b/>
            <sz val="9"/>
            <color indexed="81"/>
            <rFont val="Tahoma"/>
            <family val="2"/>
          </rPr>
          <t>BLANCHANDIN, Noemie:</t>
        </r>
        <r>
          <rPr>
            <sz val="9"/>
            <color indexed="81"/>
            <rFont val="Tahoma"/>
            <family val="2"/>
          </rPr>
          <t xml:space="preserve">
part 145 fermer</t>
        </r>
      </text>
    </comment>
  </commentList>
</comments>
</file>

<file path=xl/sharedStrings.xml><?xml version="1.0" encoding="utf-8"?>
<sst xmlns="http://schemas.openxmlformats.org/spreadsheetml/2006/main" count="126" uniqueCount="58">
  <si>
    <t>N° Semaine</t>
  </si>
  <si>
    <t>OBJECTIF</t>
  </si>
  <si>
    <t>S2/2019</t>
  </si>
  <si>
    <t>0</t>
  </si>
  <si>
    <t>S3/2019</t>
  </si>
  <si>
    <t>S4/2019</t>
  </si>
  <si>
    <t>S6/2019</t>
  </si>
  <si>
    <t>S7/2019</t>
  </si>
  <si>
    <t>S8/2019</t>
  </si>
  <si>
    <t>S9/2019</t>
  </si>
  <si>
    <t>S10/2019</t>
  </si>
  <si>
    <t>S11/2019</t>
  </si>
  <si>
    <t>S12/2019</t>
  </si>
  <si>
    <t>S13/2019</t>
  </si>
  <si>
    <t>S14/2019</t>
  </si>
  <si>
    <t>S15/2019</t>
  </si>
  <si>
    <t>S16/2019</t>
  </si>
  <si>
    <t>S17/2019</t>
  </si>
  <si>
    <t>S19/2019</t>
  </si>
  <si>
    <t>S20/2019</t>
  </si>
  <si>
    <t>S21/2019</t>
  </si>
  <si>
    <t>S22/2019</t>
  </si>
  <si>
    <t>S23/2019</t>
  </si>
  <si>
    <t>S24/2019</t>
  </si>
  <si>
    <t>S25/2019</t>
  </si>
  <si>
    <t>S26/2019</t>
  </si>
  <si>
    <t>S27/2019</t>
  </si>
  <si>
    <t>S29/2019</t>
  </si>
  <si>
    <t>S30/2019</t>
  </si>
  <si>
    <t>S31/2019</t>
  </si>
  <si>
    <t>S32/2019</t>
  </si>
  <si>
    <t>S33/2019</t>
  </si>
  <si>
    <t>S34/2019</t>
  </si>
  <si>
    <t>S35/2019</t>
  </si>
  <si>
    <t>S36/2019</t>
  </si>
  <si>
    <t>S37/2019</t>
  </si>
  <si>
    <t>S38/2019</t>
  </si>
  <si>
    <t>S39/2019</t>
  </si>
  <si>
    <t>S40/2019</t>
  </si>
  <si>
    <t>S41/2019</t>
  </si>
  <si>
    <t>S42/2019</t>
  </si>
  <si>
    <t>S43/2019</t>
  </si>
  <si>
    <t>S44/2019</t>
  </si>
  <si>
    <t>S45/2019</t>
  </si>
  <si>
    <t>S46/2019</t>
  </si>
  <si>
    <t>S47/2019</t>
  </si>
  <si>
    <t>S48/2019</t>
  </si>
  <si>
    <t>S49/2019</t>
  </si>
  <si>
    <t>S50/2019</t>
  </si>
  <si>
    <t>S51/2019</t>
  </si>
  <si>
    <t>S1/2020</t>
  </si>
  <si>
    <t>50/2020</t>
  </si>
  <si>
    <t>51/2020</t>
  </si>
  <si>
    <t>passage</t>
  </si>
  <si>
    <t xml:space="preserve">PASSAGE 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</si>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</sst>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0" borderId="0" xfId="0" applyFont="1"/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7" fillId="0" borderId="0" xfId="0" applyNumberFormat="1" applyFont="1"/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4_CSC\ENT_Indicateur_Atelier\INDICATEURS\KPI%2062_CHARGE-CAPAC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KPI 62"/>
      <sheetName val="TCD Diag-Repa-Control"/>
      <sheetName val="TCD Complet"/>
      <sheetName val="INDICATEUR CHARGE-CAPACITE"/>
      <sheetName val="INDICATEUR CHARGE-CAPACITE CUMU"/>
      <sheetName val="INDICATEUR CHARGE-CAPA COMPLET"/>
      <sheetName val="INDICATEUR CHARGE-CAPA REALISA"/>
      <sheetName val="PASSAGE SIGNATAIRE"/>
      <sheetName val="Capacité"/>
      <sheetName val="Base Données indi"/>
      <sheetName val="Recup_donne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>
        <row r="1">
          <cell r="AU1" t="str">
            <v>TPS DIAG REEL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9DC70-A3FF-4108-888A-1F14E0A51FDB}">
  <sheetPr codeName="Feuil3">
    <tabColor theme="2" tint="-0.749992370372631"/>
  </sheetPr>
  <dimension ref="A1:CT162"/>
  <sheetViews>
    <sheetView tabSelected="1" zoomScale="84" zoomScaleNormal="84" workbookViewId="0">
      <pane ySplit="1" topLeftCell="A92" activePane="bottomLeft" state="frozen"/>
      <selection pane="bottomLeft" activeCell="CU114" sqref="CU114:CU116"/>
    </sheetView>
  </sheetViews>
  <sheetFormatPr baseColWidth="10" defaultRowHeight="15" outlineLevelRow="1" outlineLevelCol="1" x14ac:dyDescent="0.25"/>
  <cols>
    <col min="2" max="2" width="13.7109375" customWidth="1"/>
    <col min="3" max="3" width="18.28515625" customWidth="1"/>
    <col min="4" max="4" width="12.28515625" bestFit="1" customWidth="1"/>
    <col min="5" max="5" width="14.28515625" bestFit="1" customWidth="1"/>
    <col min="10" max="10" width="19.7109375" customWidth="1"/>
    <col min="11" max="11" width="11.140625" hidden="1" customWidth="1" outlineLevel="1"/>
    <col min="12" max="12" width="6.140625" hidden="1" customWidth="1" outlineLevel="1"/>
    <col min="13" max="13" width="5.5703125" hidden="1" customWidth="1" outlineLevel="1"/>
    <col min="14" max="14" width="4.7109375" hidden="1" customWidth="1" outlineLevel="1"/>
    <col min="15" max="15" width="4.5703125" hidden="1" customWidth="1" outlineLevel="1"/>
    <col min="16" max="16" width="5.85546875" hidden="1" customWidth="1" outlineLevel="1"/>
    <col min="17" max="17" width="5.140625" hidden="1" customWidth="1" outlineLevel="1"/>
    <col min="18" max="18" width="5.5703125" hidden="1" customWidth="1" outlineLevel="1"/>
    <col min="19" max="19" width="4.7109375" hidden="1" customWidth="1" outlineLevel="1"/>
    <col min="20" max="20" width="4.5703125" hidden="1" customWidth="1" outlineLevel="1"/>
    <col min="21" max="21" width="5.85546875" hidden="1" customWidth="1" outlineLevel="1"/>
    <col min="22" max="23" width="5.5703125" hidden="1" customWidth="1" outlineLevel="1"/>
    <col min="24" max="24" width="4.7109375" hidden="1" customWidth="1" outlineLevel="1"/>
    <col min="25" max="25" width="4.5703125" hidden="1" customWidth="1" outlineLevel="1"/>
    <col min="26" max="26" width="5.7109375" hidden="1" customWidth="1" outlineLevel="1"/>
    <col min="27" max="27" width="6.7109375" hidden="1" customWidth="1" outlineLevel="1"/>
    <col min="28" max="28" width="11.140625" hidden="1" customWidth="1" outlineLevel="1"/>
    <col min="29" max="30" width="4.140625" hidden="1" customWidth="1" outlineLevel="1"/>
    <col min="31" max="31" width="4.5703125" hidden="1" customWidth="1" outlineLevel="1"/>
    <col min="32" max="32" width="4.140625" hidden="1" customWidth="1" outlineLevel="1"/>
    <col min="33" max="33" width="5.7109375" hidden="1" customWidth="1" outlineLevel="1"/>
    <col min="34" max="35" width="4.140625" hidden="1" customWidth="1" outlineLevel="1"/>
    <col min="36" max="36" width="4.5703125" hidden="1" customWidth="1" outlineLevel="1"/>
    <col min="37" max="37" width="4.140625" hidden="1" customWidth="1" outlineLevel="1"/>
    <col min="38" max="38" width="5.7109375" hidden="1" customWidth="1" outlineLevel="1"/>
    <col min="39" max="40" width="4.140625" hidden="1" customWidth="1" outlineLevel="1"/>
    <col min="41" max="41" width="4.5703125" hidden="1" customWidth="1" outlineLevel="1"/>
    <col min="42" max="42" width="4.140625" hidden="1" customWidth="1" outlineLevel="1"/>
    <col min="43" max="44" width="5.7109375" hidden="1" customWidth="1" outlineLevel="1"/>
    <col min="45" max="45" width="11.5703125" hidden="1" customWidth="1" outlineLevel="1"/>
    <col min="46" max="46" width="13.140625" hidden="1" customWidth="1" outlineLevel="1"/>
    <col min="47" max="47" width="9.85546875" hidden="1" customWidth="1" outlineLevel="1"/>
    <col min="48" max="48" width="5" hidden="1" customWidth="1" outlineLevel="1"/>
    <col min="49" max="49" width="6" hidden="1" customWidth="1" outlineLevel="1"/>
    <col min="50" max="51" width="5" hidden="1" customWidth="1" outlineLevel="1"/>
    <col min="52" max="52" width="5.7109375" hidden="1" customWidth="1" outlineLevel="1"/>
    <col min="53" max="53" width="11.5703125" hidden="1" customWidth="1" outlineLevel="1"/>
    <col min="54" max="54" width="12.85546875" hidden="1" customWidth="1" outlineLevel="1"/>
    <col min="55" max="55" width="9.85546875" hidden="1" customWidth="1" outlineLevel="1"/>
    <col min="56" max="57" width="4.140625" hidden="1" customWidth="1" outlineLevel="1"/>
    <col min="58" max="58" width="4.5703125" hidden="1" customWidth="1" outlineLevel="1"/>
    <col min="59" max="59" width="4.140625" hidden="1" customWidth="1" outlineLevel="1"/>
    <col min="60" max="60" width="5.7109375" hidden="1" customWidth="1" outlineLevel="1"/>
    <col min="61" max="62" width="11.5703125" hidden="1" customWidth="1" outlineLevel="1"/>
    <col min="63" max="63" width="9.85546875" hidden="1" customWidth="1" outlineLevel="1"/>
    <col min="64" max="64" width="5" hidden="1" customWidth="1" outlineLevel="1"/>
    <col min="65" max="65" width="6" hidden="1" customWidth="1" outlineLevel="1"/>
    <col min="66" max="67" width="5" hidden="1" customWidth="1" outlineLevel="1"/>
    <col min="68" max="68" width="5.7109375" hidden="1" customWidth="1" outlineLevel="1"/>
    <col min="69" max="70" width="11.5703125" hidden="1" customWidth="1" outlineLevel="1"/>
    <col min="71" max="71" width="9.85546875" hidden="1" customWidth="1" outlineLevel="1"/>
    <col min="72" max="73" width="4.140625" hidden="1" customWidth="1" outlineLevel="1"/>
    <col min="74" max="74" width="4.5703125" hidden="1" customWidth="1" outlineLevel="1"/>
    <col min="75" max="75" width="4.140625" hidden="1" customWidth="1" outlineLevel="1"/>
    <col min="76" max="76" width="5.7109375" hidden="1" customWidth="1" outlineLevel="1"/>
    <col min="77" max="78" width="11.5703125" hidden="1" customWidth="1" outlineLevel="1"/>
    <col min="79" max="79" width="9.85546875" hidden="1" customWidth="1" outlineLevel="1"/>
    <col min="80" max="80" width="5" hidden="1" customWidth="1" outlineLevel="1"/>
    <col min="81" max="81" width="6" hidden="1" customWidth="1" outlineLevel="1"/>
    <col min="82" max="83" width="5" hidden="1" customWidth="1" outlineLevel="1"/>
    <col min="84" max="84" width="5.7109375" hidden="1" customWidth="1" outlineLevel="1"/>
    <col min="85" max="86" width="11.5703125" hidden="1" customWidth="1" outlineLevel="1"/>
    <col min="87" max="87" width="9.85546875" hidden="1" customWidth="1" outlineLevel="1"/>
    <col min="88" max="89" width="4.140625" hidden="1" customWidth="1" outlineLevel="1"/>
    <col min="90" max="90" width="4.5703125" hidden="1" customWidth="1" outlineLevel="1"/>
    <col min="91" max="91" width="4.140625" hidden="1" customWidth="1" outlineLevel="1"/>
    <col min="92" max="92" width="5.7109375" hidden="1" customWidth="1" outlineLevel="1"/>
    <col min="93" max="93" width="6.7109375" customWidth="1" collapsed="1"/>
    <col min="94" max="95" width="11.5703125" style="31" customWidth="1"/>
    <col min="96" max="96" width="4.28515625" style="31" bestFit="1" customWidth="1"/>
    <col min="97" max="97" width="11.5703125" style="31" customWidth="1"/>
    <col min="98" max="98" width="9.7109375" bestFit="1" customWidth="1"/>
  </cols>
  <sheetData>
    <row r="1" spans="1:98" ht="44.45" customHeight="1" thickBot="1" x14ac:dyDescent="0.3">
      <c r="A1" s="41"/>
      <c r="B1" s="41"/>
      <c r="C1" s="41"/>
      <c r="D1" s="41"/>
      <c r="E1" s="41"/>
      <c r="F1" s="41"/>
      <c r="G1" s="41"/>
      <c r="H1" s="42"/>
      <c r="I1" s="42"/>
      <c r="J1" s="42"/>
      <c r="CP1" s="1" t="s">
        <v>0</v>
      </c>
      <c r="CQ1" s="2" t="s">
        <v>55</v>
      </c>
      <c r="CR1" s="3" t="s">
        <v>56</v>
      </c>
      <c r="CS1" s="4" t="s">
        <v>57</v>
      </c>
      <c r="CT1" s="1" t="s">
        <v>1</v>
      </c>
    </row>
    <row r="2" spans="1:98" ht="72" customHeight="1" x14ac:dyDescent="0.25">
      <c r="A2" s="38" t="s">
        <v>54</v>
      </c>
      <c r="B2" s="38"/>
      <c r="C2" s="38"/>
      <c r="D2" s="38"/>
      <c r="E2" s="38"/>
      <c r="F2" s="38"/>
      <c r="G2" s="38"/>
      <c r="H2" s="39"/>
      <c r="I2" s="39"/>
      <c r="J2" s="39"/>
      <c r="CP2" s="5" t="s">
        <v>2</v>
      </c>
      <c r="CQ2" s="6">
        <v>1</v>
      </c>
      <c r="CR2" s="6" t="s">
        <v>3</v>
      </c>
      <c r="CS2" s="6">
        <v>1</v>
      </c>
      <c r="CT2" s="7">
        <v>1</v>
      </c>
    </row>
    <row r="3" spans="1:98" x14ac:dyDescent="0.25">
      <c r="CP3" s="8" t="s">
        <v>4</v>
      </c>
      <c r="CQ3" s="9" t="s">
        <v>3</v>
      </c>
      <c r="CR3" s="9" t="s">
        <v>3</v>
      </c>
      <c r="CS3" s="9">
        <v>1</v>
      </c>
      <c r="CT3" s="10">
        <v>1</v>
      </c>
    </row>
    <row r="4" spans="1:98" ht="18" customHeight="1" x14ac:dyDescent="0.25">
      <c r="H4" s="40"/>
      <c r="I4" s="40"/>
      <c r="J4" s="40"/>
      <c r="CP4" s="8" t="s">
        <v>5</v>
      </c>
      <c r="CQ4" s="9">
        <v>1</v>
      </c>
      <c r="CR4" s="9">
        <v>1</v>
      </c>
      <c r="CS4" s="9">
        <v>1</v>
      </c>
      <c r="CT4" s="10">
        <v>1</v>
      </c>
    </row>
    <row r="5" spans="1:98" x14ac:dyDescent="0.25">
      <c r="H5" s="40"/>
      <c r="I5" s="40"/>
      <c r="J5" s="40"/>
      <c r="CP5" s="8" t="s">
        <v>6</v>
      </c>
      <c r="CQ5" s="9">
        <v>0</v>
      </c>
      <c r="CR5" s="9">
        <v>1</v>
      </c>
      <c r="CS5" s="9">
        <v>0</v>
      </c>
      <c r="CT5" s="10">
        <v>1</v>
      </c>
    </row>
    <row r="6" spans="1:98" ht="15.75" thickBot="1" x14ac:dyDescent="0.3">
      <c r="H6" s="40"/>
      <c r="I6" s="40"/>
      <c r="J6" s="40"/>
      <c r="CP6" s="8" t="s">
        <v>7</v>
      </c>
      <c r="CQ6" s="9">
        <v>0</v>
      </c>
      <c r="CR6" s="9">
        <v>1</v>
      </c>
      <c r="CS6" s="9">
        <v>1</v>
      </c>
      <c r="CT6" s="10">
        <v>1</v>
      </c>
    </row>
    <row r="7" spans="1:98" ht="33" customHeight="1" thickBot="1" x14ac:dyDescent="0.35">
      <c r="B7" s="11"/>
      <c r="C7" s="35" t="s">
        <v>53</v>
      </c>
      <c r="D7" s="36"/>
      <c r="E7" s="37"/>
      <c r="I7" s="12"/>
      <c r="J7" s="12"/>
      <c r="CP7" s="8" t="s">
        <v>8</v>
      </c>
      <c r="CQ7" s="9">
        <v>0</v>
      </c>
      <c r="CR7" s="9">
        <v>1</v>
      </c>
      <c r="CS7" s="9">
        <v>1</v>
      </c>
      <c r="CT7" s="10">
        <v>1</v>
      </c>
    </row>
    <row r="8" spans="1:98" ht="19.5" thickBot="1" x14ac:dyDescent="0.3">
      <c r="B8" s="13"/>
      <c r="C8" s="14" t="s">
        <v>55</v>
      </c>
      <c r="D8" s="15" t="s">
        <v>56</v>
      </c>
      <c r="E8" s="16" t="s">
        <v>57</v>
      </c>
      <c r="I8" s="17"/>
      <c r="J8" s="17"/>
      <c r="CP8" s="8" t="s">
        <v>9</v>
      </c>
      <c r="CQ8" s="9" t="s">
        <v>3</v>
      </c>
      <c r="CR8" s="9" t="s">
        <v>3</v>
      </c>
      <c r="CS8" s="9" t="s">
        <v>3</v>
      </c>
      <c r="CT8" s="10">
        <v>1</v>
      </c>
    </row>
    <row r="9" spans="1:98" ht="19.5" thickBot="1" x14ac:dyDescent="0.3">
      <c r="B9" s="18">
        <f ca="1">_xlfn.ISOWEEKNUM(TODAY()-1)</f>
        <v>15</v>
      </c>
      <c r="C9" s="19" t="e">
        <f ca="1">IF(VLOOKUP($B$9,$K$6:$Z$58,2,FALSE)+VLOOKUP($B$9,$K$6:$Z$58,7,FALSE)+VLOOKUP($B$9,$K$6:$Z$58,12,FALSE)=0,"0",1)</f>
        <v>#N/A</v>
      </c>
      <c r="D9" s="20" t="e">
        <f ca="1">IF(VLOOKUP($B$9,$K$6:$Z$58,3,FALSE)+VLOOKUP($B$9,$K$6:$Z$58,8,FALSE)+VLOOKUP($B$9,$K$6:$Z$58,13,FALSE)=0,"0",1)</f>
        <v>#N/A</v>
      </c>
      <c r="E9" s="20" t="e">
        <f ca="1">IF(VLOOKUP($B$9,$K$6:$Z$58,5,FALSE)+VLOOKUP($B$9,$K$6:$Z$58,10,FALSE)+VLOOKUP($B$9,$K$6:$Z$58,15,FALSE)=0,"0",1)</f>
        <v>#N/A</v>
      </c>
      <c r="I9" s="17"/>
      <c r="J9" s="17"/>
      <c r="CP9" s="8" t="s">
        <v>10</v>
      </c>
      <c r="CQ9" s="9">
        <v>0</v>
      </c>
      <c r="CR9" s="9">
        <v>0</v>
      </c>
      <c r="CS9" s="9">
        <v>1</v>
      </c>
      <c r="CT9" s="10">
        <v>1</v>
      </c>
    </row>
    <row r="10" spans="1:98" ht="18.75" x14ac:dyDescent="0.3">
      <c r="B10" s="11"/>
      <c r="CP10" s="8" t="s">
        <v>11</v>
      </c>
      <c r="CQ10" s="9">
        <v>1</v>
      </c>
      <c r="CR10" s="9">
        <v>0</v>
      </c>
      <c r="CS10" s="9">
        <v>1</v>
      </c>
      <c r="CT10" s="10">
        <v>1</v>
      </c>
    </row>
    <row r="11" spans="1:98" ht="18.75" x14ac:dyDescent="0.3">
      <c r="C11" s="11"/>
      <c r="CP11" s="8" t="s">
        <v>12</v>
      </c>
      <c r="CQ11" s="9">
        <v>1</v>
      </c>
      <c r="CR11" s="9" t="s">
        <v>3</v>
      </c>
      <c r="CS11" s="9">
        <v>1</v>
      </c>
      <c r="CT11" s="10">
        <v>1</v>
      </c>
    </row>
    <row r="12" spans="1:98" ht="18.75" x14ac:dyDescent="0.3">
      <c r="B12" s="11"/>
      <c r="C12" s="11"/>
      <c r="D12" s="11"/>
      <c r="E12" s="21"/>
      <c r="F12" s="11"/>
      <c r="CP12" s="8" t="s">
        <v>13</v>
      </c>
      <c r="CQ12" s="9">
        <v>0</v>
      </c>
      <c r="CR12" s="9">
        <v>0</v>
      </c>
      <c r="CS12" s="9">
        <v>1</v>
      </c>
      <c r="CT12" s="10">
        <v>1</v>
      </c>
    </row>
    <row r="13" spans="1:98" ht="18.75" x14ac:dyDescent="0.3">
      <c r="B13" s="11"/>
      <c r="C13" s="11"/>
      <c r="D13" s="11"/>
      <c r="E13" s="11"/>
      <c r="F13" s="11"/>
      <c r="CP13" s="8" t="s">
        <v>14</v>
      </c>
      <c r="CQ13" s="9">
        <v>1</v>
      </c>
      <c r="CR13" s="9" t="s">
        <v>3</v>
      </c>
      <c r="CS13" s="9">
        <v>1</v>
      </c>
      <c r="CT13" s="10">
        <v>1</v>
      </c>
    </row>
    <row r="14" spans="1:98" x14ac:dyDescent="0.25">
      <c r="CP14" s="8" t="s">
        <v>15</v>
      </c>
      <c r="CQ14" s="9">
        <v>1</v>
      </c>
      <c r="CR14" s="9" t="s">
        <v>3</v>
      </c>
      <c r="CS14" s="9">
        <v>1</v>
      </c>
      <c r="CT14" s="10">
        <v>1</v>
      </c>
    </row>
    <row r="15" spans="1:98" ht="34.9" customHeight="1" outlineLevel="1" x14ac:dyDescent="0.25">
      <c r="CP15" s="8"/>
      <c r="CQ15" s="9"/>
      <c r="CR15" s="9"/>
      <c r="CS15" s="9"/>
      <c r="CT15" s="10"/>
    </row>
    <row r="16" spans="1:98" outlineLevel="1" x14ac:dyDescent="0.25">
      <c r="CP16" s="8"/>
      <c r="CQ16" s="9"/>
      <c r="CR16" s="9"/>
      <c r="CS16" s="9"/>
      <c r="CT16" s="10"/>
    </row>
    <row r="17" spans="2:98" outlineLevel="1" x14ac:dyDescent="0.25">
      <c r="CP17" s="8"/>
      <c r="CQ17" s="9"/>
      <c r="CR17" s="9"/>
      <c r="CS17" s="9"/>
      <c r="CT17" s="10"/>
    </row>
    <row r="18" spans="2:98" ht="18.75" x14ac:dyDescent="0.3">
      <c r="B18" s="11"/>
      <c r="C18" s="11"/>
      <c r="D18" s="11"/>
      <c r="E18" s="11"/>
      <c r="F18" s="11"/>
      <c r="CP18" s="8" t="s">
        <v>16</v>
      </c>
      <c r="CQ18" s="9">
        <v>0</v>
      </c>
      <c r="CR18" s="9">
        <v>1</v>
      </c>
      <c r="CS18" s="9">
        <v>1</v>
      </c>
      <c r="CT18" s="10">
        <v>1</v>
      </c>
    </row>
    <row r="19" spans="2:98" ht="18.75" x14ac:dyDescent="0.3">
      <c r="B19" s="11"/>
      <c r="C19" s="11"/>
      <c r="D19" s="11"/>
      <c r="E19" s="11"/>
      <c r="F19" s="11"/>
      <c r="CP19" s="8" t="s">
        <v>17</v>
      </c>
      <c r="CQ19" s="9">
        <v>1</v>
      </c>
      <c r="CR19" s="9" t="s">
        <v>3</v>
      </c>
      <c r="CS19" s="9" t="s">
        <v>3</v>
      </c>
      <c r="CT19" s="10">
        <v>1</v>
      </c>
    </row>
    <row r="20" spans="2:98" x14ac:dyDescent="0.25">
      <c r="CP20" s="8" t="s">
        <v>18</v>
      </c>
      <c r="CQ20" s="9" t="s">
        <v>3</v>
      </c>
      <c r="CR20" s="9" t="s">
        <v>3</v>
      </c>
      <c r="CS20" s="9" t="s">
        <v>3</v>
      </c>
      <c r="CT20" s="10">
        <v>1</v>
      </c>
    </row>
    <row r="21" spans="2:98" x14ac:dyDescent="0.25">
      <c r="CP21" s="8" t="s">
        <v>19</v>
      </c>
      <c r="CQ21" s="9" t="s">
        <v>3</v>
      </c>
      <c r="CR21" s="9">
        <v>1</v>
      </c>
      <c r="CS21" s="9" t="s">
        <v>3</v>
      </c>
      <c r="CT21" s="10">
        <v>1</v>
      </c>
    </row>
    <row r="22" spans="2:98" x14ac:dyDescent="0.25">
      <c r="CP22" s="8" t="s">
        <v>20</v>
      </c>
      <c r="CQ22" s="9">
        <v>1</v>
      </c>
      <c r="CR22" s="9" t="s">
        <v>3</v>
      </c>
      <c r="CS22" s="9">
        <v>1</v>
      </c>
      <c r="CT22" s="10">
        <v>1</v>
      </c>
    </row>
    <row r="23" spans="2:98" x14ac:dyDescent="0.25">
      <c r="CP23" s="8" t="s">
        <v>21</v>
      </c>
      <c r="CQ23" s="9" t="s">
        <v>3</v>
      </c>
      <c r="CR23" s="9" t="s">
        <v>3</v>
      </c>
      <c r="CS23" s="9" t="s">
        <v>3</v>
      </c>
      <c r="CT23" s="10">
        <v>1</v>
      </c>
    </row>
    <row r="24" spans="2:98" x14ac:dyDescent="0.25">
      <c r="CP24" s="8" t="s">
        <v>22</v>
      </c>
      <c r="CQ24" s="9">
        <v>1</v>
      </c>
      <c r="CR24" s="9">
        <v>0</v>
      </c>
      <c r="CS24" s="9">
        <v>1</v>
      </c>
      <c r="CT24" s="10">
        <v>1</v>
      </c>
    </row>
    <row r="25" spans="2:98" x14ac:dyDescent="0.25">
      <c r="CP25" s="8" t="s">
        <v>23</v>
      </c>
      <c r="CQ25" s="9">
        <v>1</v>
      </c>
      <c r="CR25" s="9">
        <v>1</v>
      </c>
      <c r="CS25" s="9" t="s">
        <v>3</v>
      </c>
      <c r="CT25" s="10">
        <v>1</v>
      </c>
    </row>
    <row r="26" spans="2:98" x14ac:dyDescent="0.25">
      <c r="CP26" s="8" t="s">
        <v>24</v>
      </c>
      <c r="CQ26" s="9">
        <v>1</v>
      </c>
      <c r="CR26" s="9">
        <v>1</v>
      </c>
      <c r="CS26" s="9">
        <v>1</v>
      </c>
      <c r="CT26" s="10">
        <v>1</v>
      </c>
    </row>
    <row r="27" spans="2:98" x14ac:dyDescent="0.25">
      <c r="CP27" s="8" t="s">
        <v>25</v>
      </c>
      <c r="CQ27" s="9">
        <v>1</v>
      </c>
      <c r="CR27" s="9" t="s">
        <v>3</v>
      </c>
      <c r="CS27" s="9">
        <v>1</v>
      </c>
      <c r="CT27" s="10">
        <v>1</v>
      </c>
    </row>
    <row r="28" spans="2:98" x14ac:dyDescent="0.25">
      <c r="CP28" s="8" t="s">
        <v>26</v>
      </c>
      <c r="CQ28" s="9">
        <v>1</v>
      </c>
      <c r="CR28" s="9">
        <v>1</v>
      </c>
      <c r="CS28" s="9">
        <v>1</v>
      </c>
      <c r="CT28" s="10">
        <v>1</v>
      </c>
    </row>
    <row r="29" spans="2:98" x14ac:dyDescent="0.25">
      <c r="CP29" s="8" t="s">
        <v>27</v>
      </c>
      <c r="CQ29" s="9">
        <v>1</v>
      </c>
      <c r="CR29" s="9">
        <v>1</v>
      </c>
      <c r="CS29" s="9" t="s">
        <v>3</v>
      </c>
      <c r="CT29" s="10">
        <v>1</v>
      </c>
    </row>
    <row r="30" spans="2:98" x14ac:dyDescent="0.25">
      <c r="CP30" s="8" t="s">
        <v>28</v>
      </c>
      <c r="CQ30" s="9">
        <v>1</v>
      </c>
      <c r="CR30" s="9">
        <v>1</v>
      </c>
      <c r="CS30" s="9" t="s">
        <v>3</v>
      </c>
      <c r="CT30" s="10">
        <v>1</v>
      </c>
    </row>
    <row r="31" spans="2:98" x14ac:dyDescent="0.25">
      <c r="CP31" s="8" t="s">
        <v>29</v>
      </c>
      <c r="CQ31" s="9">
        <v>1</v>
      </c>
      <c r="CR31" s="9">
        <v>1</v>
      </c>
      <c r="CS31" s="9">
        <v>1</v>
      </c>
      <c r="CT31" s="10">
        <v>1</v>
      </c>
    </row>
    <row r="32" spans="2:98" x14ac:dyDescent="0.25">
      <c r="CP32" s="8" t="s">
        <v>30</v>
      </c>
      <c r="CQ32" s="9">
        <v>1</v>
      </c>
      <c r="CR32" s="9">
        <v>1</v>
      </c>
      <c r="CS32" s="9">
        <v>1</v>
      </c>
      <c r="CT32" s="10">
        <v>1</v>
      </c>
    </row>
    <row r="33" spans="94:98" x14ac:dyDescent="0.25">
      <c r="CP33" s="8" t="s">
        <v>31</v>
      </c>
      <c r="CQ33" s="9" t="s">
        <v>3</v>
      </c>
      <c r="CR33" s="9">
        <v>1</v>
      </c>
      <c r="CS33" s="9">
        <v>1</v>
      </c>
      <c r="CT33" s="10">
        <v>1</v>
      </c>
    </row>
    <row r="34" spans="94:98" x14ac:dyDescent="0.25">
      <c r="CP34" s="8" t="s">
        <v>32</v>
      </c>
      <c r="CQ34" s="9" t="s">
        <v>3</v>
      </c>
      <c r="CR34" s="9">
        <v>1</v>
      </c>
      <c r="CS34" s="9">
        <v>1</v>
      </c>
      <c r="CT34" s="10">
        <v>1</v>
      </c>
    </row>
    <row r="35" spans="94:98" x14ac:dyDescent="0.25">
      <c r="CP35" s="8" t="s">
        <v>33</v>
      </c>
      <c r="CQ35" s="9" t="s">
        <v>3</v>
      </c>
      <c r="CR35" s="9" t="s">
        <v>3</v>
      </c>
      <c r="CS35" s="9">
        <v>1</v>
      </c>
      <c r="CT35" s="10">
        <v>1</v>
      </c>
    </row>
    <row r="36" spans="94:98" x14ac:dyDescent="0.25">
      <c r="CP36" s="8" t="s">
        <v>34</v>
      </c>
      <c r="CQ36" s="9">
        <v>1</v>
      </c>
      <c r="CR36" s="9">
        <v>0</v>
      </c>
      <c r="CS36" s="9">
        <v>1</v>
      </c>
      <c r="CT36" s="10">
        <v>1</v>
      </c>
    </row>
    <row r="37" spans="94:98" x14ac:dyDescent="0.25">
      <c r="CP37" s="8" t="s">
        <v>35</v>
      </c>
      <c r="CQ37" s="9">
        <v>1</v>
      </c>
      <c r="CR37" s="9" t="s">
        <v>3</v>
      </c>
      <c r="CS37" s="9">
        <v>1</v>
      </c>
      <c r="CT37" s="10">
        <v>1</v>
      </c>
    </row>
    <row r="38" spans="94:98" x14ac:dyDescent="0.25">
      <c r="CP38" s="8" t="s">
        <v>36</v>
      </c>
      <c r="CQ38" s="9" t="s">
        <v>3</v>
      </c>
      <c r="CR38" s="9" t="s">
        <v>3</v>
      </c>
      <c r="CS38" s="9">
        <v>1</v>
      </c>
      <c r="CT38" s="10">
        <v>1</v>
      </c>
    </row>
    <row r="39" spans="94:98" x14ac:dyDescent="0.25">
      <c r="CP39" s="8" t="s">
        <v>37</v>
      </c>
      <c r="CQ39" s="9">
        <v>1</v>
      </c>
      <c r="CR39" s="9">
        <v>1</v>
      </c>
      <c r="CS39" s="9">
        <v>1</v>
      </c>
      <c r="CT39" s="10">
        <v>1</v>
      </c>
    </row>
    <row r="40" spans="94:98" x14ac:dyDescent="0.25">
      <c r="CP40" s="8" t="s">
        <v>38</v>
      </c>
      <c r="CQ40" s="9">
        <v>1</v>
      </c>
      <c r="CR40" s="9" t="s">
        <v>3</v>
      </c>
      <c r="CS40" s="9">
        <v>1</v>
      </c>
      <c r="CT40" s="10">
        <v>1</v>
      </c>
    </row>
    <row r="41" spans="94:98" x14ac:dyDescent="0.25">
      <c r="CP41" s="8" t="s">
        <v>39</v>
      </c>
      <c r="CQ41" s="9">
        <v>1</v>
      </c>
      <c r="CR41" s="9">
        <v>1</v>
      </c>
      <c r="CS41" s="9">
        <v>1</v>
      </c>
      <c r="CT41" s="10">
        <v>1</v>
      </c>
    </row>
    <row r="42" spans="94:98" x14ac:dyDescent="0.25">
      <c r="CP42" s="8" t="s">
        <v>40</v>
      </c>
      <c r="CQ42" s="9">
        <v>1</v>
      </c>
      <c r="CR42" s="9">
        <v>1</v>
      </c>
      <c r="CS42" s="9">
        <v>1</v>
      </c>
      <c r="CT42" s="10">
        <v>1</v>
      </c>
    </row>
    <row r="43" spans="94:98" x14ac:dyDescent="0.25">
      <c r="CP43" s="8" t="s">
        <v>41</v>
      </c>
      <c r="CQ43" s="9">
        <v>1</v>
      </c>
      <c r="CR43" s="9" t="s">
        <v>3</v>
      </c>
      <c r="CS43" s="9" t="s">
        <v>3</v>
      </c>
      <c r="CT43" s="10">
        <v>1</v>
      </c>
    </row>
    <row r="44" spans="94:98" x14ac:dyDescent="0.25">
      <c r="CP44" s="8" t="s">
        <v>42</v>
      </c>
      <c r="CQ44" s="9">
        <v>1</v>
      </c>
      <c r="CR44" s="9" t="s">
        <v>3</v>
      </c>
      <c r="CS44" s="9">
        <v>1</v>
      </c>
      <c r="CT44" s="10">
        <v>1</v>
      </c>
    </row>
    <row r="45" spans="94:98" x14ac:dyDescent="0.25">
      <c r="CP45" s="8" t="s">
        <v>43</v>
      </c>
      <c r="CQ45" s="9">
        <v>1</v>
      </c>
      <c r="CR45" s="9">
        <v>1</v>
      </c>
      <c r="CS45" s="9">
        <v>1</v>
      </c>
      <c r="CT45" s="10">
        <v>1</v>
      </c>
    </row>
    <row r="46" spans="94:98" x14ac:dyDescent="0.25">
      <c r="CP46" s="8" t="s">
        <v>44</v>
      </c>
      <c r="CQ46" s="9">
        <v>1</v>
      </c>
      <c r="CR46" s="9">
        <v>1</v>
      </c>
      <c r="CS46" s="9">
        <v>1</v>
      </c>
      <c r="CT46" s="10">
        <v>1</v>
      </c>
    </row>
    <row r="47" spans="94:98" x14ac:dyDescent="0.25">
      <c r="CP47" s="8" t="s">
        <v>45</v>
      </c>
      <c r="CQ47" s="9">
        <v>1</v>
      </c>
      <c r="CR47" s="9">
        <v>1</v>
      </c>
      <c r="CS47" s="9">
        <v>1</v>
      </c>
      <c r="CT47" s="10">
        <v>1</v>
      </c>
    </row>
    <row r="48" spans="94:98" x14ac:dyDescent="0.25">
      <c r="CP48" s="8" t="s">
        <v>46</v>
      </c>
      <c r="CQ48" s="9">
        <v>1</v>
      </c>
      <c r="CR48" s="9">
        <v>1</v>
      </c>
      <c r="CS48" s="9">
        <v>1</v>
      </c>
      <c r="CT48" s="10">
        <v>1</v>
      </c>
    </row>
    <row r="49" spans="94:98" x14ac:dyDescent="0.25">
      <c r="CP49" s="8" t="s">
        <v>47</v>
      </c>
      <c r="CQ49" s="9">
        <v>1</v>
      </c>
      <c r="CR49" s="9">
        <v>1</v>
      </c>
      <c r="CS49" s="9">
        <v>1</v>
      </c>
      <c r="CT49" s="10">
        <v>1</v>
      </c>
    </row>
    <row r="50" spans="94:98" x14ac:dyDescent="0.25">
      <c r="CP50" s="8" t="s">
        <v>48</v>
      </c>
      <c r="CQ50" s="9">
        <v>1</v>
      </c>
      <c r="CR50" s="9">
        <v>1</v>
      </c>
      <c r="CS50" s="9">
        <v>1</v>
      </c>
      <c r="CT50" s="10">
        <v>1</v>
      </c>
    </row>
    <row r="51" spans="94:98" ht="15.75" thickBot="1" x14ac:dyDescent="0.3">
      <c r="CP51" s="22" t="s">
        <v>49</v>
      </c>
      <c r="CQ51" s="23">
        <v>1</v>
      </c>
      <c r="CR51" s="23">
        <v>1</v>
      </c>
      <c r="CS51" s="23">
        <v>1</v>
      </c>
      <c r="CT51" s="24">
        <v>1</v>
      </c>
    </row>
    <row r="52" spans="94:98" x14ac:dyDescent="0.25">
      <c r="CP52" s="25" t="s">
        <v>50</v>
      </c>
      <c r="CQ52" s="26" t="s">
        <v>3</v>
      </c>
      <c r="CR52" s="26" t="s">
        <v>3</v>
      </c>
      <c r="CS52" s="26" t="s">
        <v>3</v>
      </c>
      <c r="CT52" s="27">
        <v>1</v>
      </c>
    </row>
    <row r="53" spans="94:98" x14ac:dyDescent="0.25">
      <c r="CP53" s="28">
        <v>2</v>
      </c>
      <c r="CQ53" s="29">
        <v>1</v>
      </c>
      <c r="CR53" s="29">
        <v>1</v>
      </c>
      <c r="CS53" s="29">
        <v>1</v>
      </c>
      <c r="CT53" s="30">
        <v>1</v>
      </c>
    </row>
    <row r="54" spans="94:98" x14ac:dyDescent="0.25">
      <c r="CP54" s="28">
        <v>3</v>
      </c>
      <c r="CQ54" s="29">
        <v>1</v>
      </c>
      <c r="CR54" s="29">
        <v>1</v>
      </c>
      <c r="CS54" s="29">
        <v>1</v>
      </c>
      <c r="CT54" s="30">
        <v>1</v>
      </c>
    </row>
    <row r="55" spans="94:98" x14ac:dyDescent="0.25">
      <c r="CP55" s="28">
        <v>4</v>
      </c>
      <c r="CQ55" s="29">
        <v>1</v>
      </c>
      <c r="CR55" s="29" t="s">
        <v>3</v>
      </c>
      <c r="CS55" s="29">
        <v>1</v>
      </c>
      <c r="CT55" s="30">
        <v>1</v>
      </c>
    </row>
    <row r="56" spans="94:98" x14ac:dyDescent="0.25">
      <c r="CP56" s="28">
        <v>5</v>
      </c>
      <c r="CQ56" s="29">
        <v>1</v>
      </c>
      <c r="CR56" s="29" t="s">
        <v>3</v>
      </c>
      <c r="CS56" s="29">
        <v>1</v>
      </c>
      <c r="CT56" s="30">
        <v>1</v>
      </c>
    </row>
    <row r="57" spans="94:98" x14ac:dyDescent="0.25">
      <c r="CP57" s="28">
        <v>6</v>
      </c>
      <c r="CQ57" s="29">
        <v>1</v>
      </c>
      <c r="CR57" s="29">
        <v>1</v>
      </c>
      <c r="CS57" s="29">
        <v>1</v>
      </c>
      <c r="CT57" s="30">
        <v>1</v>
      </c>
    </row>
    <row r="58" spans="94:98" x14ac:dyDescent="0.25">
      <c r="CP58" s="28">
        <v>7</v>
      </c>
      <c r="CQ58" s="29">
        <v>1</v>
      </c>
      <c r="CR58" s="29" t="s">
        <v>3</v>
      </c>
      <c r="CS58" s="29">
        <v>1</v>
      </c>
      <c r="CT58" s="30">
        <v>1</v>
      </c>
    </row>
    <row r="59" spans="94:98" x14ac:dyDescent="0.25">
      <c r="CP59" s="28">
        <v>8</v>
      </c>
      <c r="CQ59" s="29" t="s">
        <v>3</v>
      </c>
      <c r="CR59" s="29">
        <v>1</v>
      </c>
      <c r="CS59" s="29">
        <v>1</v>
      </c>
      <c r="CT59" s="30">
        <v>1</v>
      </c>
    </row>
    <row r="60" spans="94:98" x14ac:dyDescent="0.25">
      <c r="CP60" s="28">
        <v>9</v>
      </c>
      <c r="CQ60" s="29">
        <v>0</v>
      </c>
      <c r="CR60" s="29">
        <v>1</v>
      </c>
      <c r="CS60" s="29">
        <v>1</v>
      </c>
      <c r="CT60" s="30">
        <v>1</v>
      </c>
    </row>
    <row r="61" spans="94:98" x14ac:dyDescent="0.25">
      <c r="CP61" s="28">
        <v>10</v>
      </c>
      <c r="CQ61" s="29">
        <v>1</v>
      </c>
      <c r="CR61" s="29">
        <v>0</v>
      </c>
      <c r="CS61" s="29">
        <v>1</v>
      </c>
      <c r="CT61" s="30">
        <v>1</v>
      </c>
    </row>
    <row r="62" spans="94:98" x14ac:dyDescent="0.25">
      <c r="CP62" s="28">
        <v>11</v>
      </c>
      <c r="CQ62" s="29">
        <v>1</v>
      </c>
      <c r="CR62" s="29">
        <v>0</v>
      </c>
      <c r="CS62" s="29">
        <v>1</v>
      </c>
      <c r="CT62" s="30">
        <v>1</v>
      </c>
    </row>
    <row r="63" spans="94:98" ht="78.599999999999994" customHeight="1" x14ac:dyDescent="0.25">
      <c r="CP63" s="28">
        <v>12</v>
      </c>
      <c r="CQ63" s="29">
        <v>0</v>
      </c>
      <c r="CR63" s="29">
        <v>0</v>
      </c>
      <c r="CS63" s="29">
        <v>1</v>
      </c>
      <c r="CT63" s="30">
        <v>1</v>
      </c>
    </row>
    <row r="64" spans="94:98" x14ac:dyDescent="0.25">
      <c r="CP64" s="28">
        <v>13</v>
      </c>
      <c r="CQ64" s="29">
        <v>0</v>
      </c>
      <c r="CR64" s="29">
        <v>0</v>
      </c>
      <c r="CS64" s="29">
        <v>0</v>
      </c>
      <c r="CT64" s="30">
        <v>0</v>
      </c>
    </row>
    <row r="65" spans="94:98" x14ac:dyDescent="0.25">
      <c r="CP65" s="28">
        <v>14</v>
      </c>
      <c r="CQ65" s="29">
        <v>0</v>
      </c>
      <c r="CR65" s="29">
        <v>0</v>
      </c>
      <c r="CS65" s="29">
        <v>0</v>
      </c>
      <c r="CT65" s="30">
        <v>1</v>
      </c>
    </row>
    <row r="66" spans="94:98" x14ac:dyDescent="0.25">
      <c r="CP66" s="28">
        <v>15</v>
      </c>
      <c r="CQ66" s="29">
        <v>0</v>
      </c>
      <c r="CR66" s="29">
        <v>0</v>
      </c>
      <c r="CS66" s="29">
        <v>1</v>
      </c>
      <c r="CT66" s="30">
        <v>1</v>
      </c>
    </row>
    <row r="67" spans="94:98" x14ac:dyDescent="0.25">
      <c r="CP67" s="28">
        <v>16</v>
      </c>
      <c r="CQ67" s="29">
        <v>0</v>
      </c>
      <c r="CR67" s="29">
        <v>0</v>
      </c>
      <c r="CS67" s="29">
        <v>0</v>
      </c>
      <c r="CT67" s="30">
        <v>1</v>
      </c>
    </row>
    <row r="68" spans="94:98" x14ac:dyDescent="0.25">
      <c r="CP68" s="28">
        <v>17</v>
      </c>
      <c r="CQ68" s="29">
        <v>1</v>
      </c>
      <c r="CR68" s="29">
        <v>0</v>
      </c>
      <c r="CS68" s="29">
        <v>0</v>
      </c>
      <c r="CT68" s="30">
        <v>1</v>
      </c>
    </row>
    <row r="69" spans="94:98" x14ac:dyDescent="0.25">
      <c r="CP69" s="28">
        <v>18</v>
      </c>
      <c r="CQ69" s="29">
        <v>0</v>
      </c>
      <c r="CR69" s="29">
        <v>0</v>
      </c>
      <c r="CS69" s="29">
        <v>0</v>
      </c>
      <c r="CT69" s="30">
        <v>1</v>
      </c>
    </row>
    <row r="70" spans="94:98" x14ac:dyDescent="0.25">
      <c r="CP70" s="28">
        <v>19</v>
      </c>
      <c r="CQ70" s="29">
        <v>0</v>
      </c>
      <c r="CR70" s="29">
        <v>0</v>
      </c>
      <c r="CS70" s="29">
        <v>0</v>
      </c>
      <c r="CT70" s="30">
        <v>1</v>
      </c>
    </row>
    <row r="71" spans="94:98" x14ac:dyDescent="0.25">
      <c r="CP71" s="28">
        <v>20</v>
      </c>
      <c r="CQ71" s="29">
        <v>0</v>
      </c>
      <c r="CR71" s="29">
        <v>0</v>
      </c>
      <c r="CS71" s="29">
        <v>0</v>
      </c>
      <c r="CT71" s="30">
        <v>1</v>
      </c>
    </row>
    <row r="72" spans="94:98" x14ac:dyDescent="0.25">
      <c r="CP72" s="28">
        <v>21</v>
      </c>
      <c r="CQ72" s="29">
        <v>0</v>
      </c>
      <c r="CR72" s="29">
        <v>0</v>
      </c>
      <c r="CS72" s="29">
        <v>0</v>
      </c>
      <c r="CT72" s="30">
        <v>0</v>
      </c>
    </row>
    <row r="73" spans="94:98" x14ac:dyDescent="0.25">
      <c r="CP73" s="28">
        <v>22</v>
      </c>
      <c r="CQ73" s="29">
        <v>0</v>
      </c>
      <c r="CR73" s="29">
        <v>0</v>
      </c>
      <c r="CS73" s="29">
        <v>0</v>
      </c>
      <c r="CT73" s="30">
        <v>1</v>
      </c>
    </row>
    <row r="74" spans="94:98" x14ac:dyDescent="0.25">
      <c r="CP74" s="28">
        <v>23</v>
      </c>
      <c r="CQ74" s="29">
        <v>0</v>
      </c>
      <c r="CR74" s="29">
        <v>0</v>
      </c>
      <c r="CS74" s="29">
        <v>0</v>
      </c>
      <c r="CT74" s="30">
        <v>1</v>
      </c>
    </row>
    <row r="75" spans="94:98" x14ac:dyDescent="0.25">
      <c r="CP75" s="28">
        <v>24</v>
      </c>
      <c r="CQ75" s="29">
        <v>0</v>
      </c>
      <c r="CR75" s="29">
        <v>0</v>
      </c>
      <c r="CS75" s="29">
        <v>0</v>
      </c>
      <c r="CT75" s="30">
        <v>1</v>
      </c>
    </row>
    <row r="76" spans="94:98" x14ac:dyDescent="0.25">
      <c r="CP76" s="28">
        <v>25</v>
      </c>
      <c r="CQ76" s="29">
        <v>0</v>
      </c>
      <c r="CR76" s="29">
        <v>0</v>
      </c>
      <c r="CS76" s="29">
        <v>0</v>
      </c>
      <c r="CT76" s="30">
        <v>1</v>
      </c>
    </row>
    <row r="77" spans="94:98" x14ac:dyDescent="0.25">
      <c r="CP77" s="28">
        <v>26</v>
      </c>
      <c r="CQ77" s="29" t="s">
        <v>3</v>
      </c>
      <c r="CR77" s="29" t="s">
        <v>3</v>
      </c>
      <c r="CS77" s="29">
        <v>0</v>
      </c>
      <c r="CT77" s="30">
        <v>1</v>
      </c>
    </row>
    <row r="78" spans="94:98" x14ac:dyDescent="0.25">
      <c r="CP78" s="28">
        <v>27</v>
      </c>
      <c r="CQ78" s="29">
        <v>0</v>
      </c>
      <c r="CR78" s="29">
        <v>0</v>
      </c>
      <c r="CS78" s="29">
        <v>0</v>
      </c>
      <c r="CT78" s="30">
        <v>1</v>
      </c>
    </row>
    <row r="79" spans="94:98" x14ac:dyDescent="0.25">
      <c r="CP79" s="28">
        <v>28</v>
      </c>
      <c r="CQ79" s="29">
        <v>0</v>
      </c>
      <c r="CR79" s="29">
        <v>0</v>
      </c>
      <c r="CS79" s="29">
        <v>0</v>
      </c>
      <c r="CT79" s="30">
        <v>1</v>
      </c>
    </row>
    <row r="80" spans="94:98" x14ac:dyDescent="0.25">
      <c r="CP80" s="28">
        <v>29</v>
      </c>
      <c r="CQ80" s="29">
        <v>0</v>
      </c>
      <c r="CR80" s="29">
        <v>0</v>
      </c>
      <c r="CS80" s="29">
        <v>0</v>
      </c>
      <c r="CT80" s="30">
        <v>1</v>
      </c>
    </row>
    <row r="81" spans="94:98" ht="18.600000000000001" customHeight="1" x14ac:dyDescent="0.25">
      <c r="CP81" s="28">
        <v>30</v>
      </c>
      <c r="CQ81" s="29">
        <v>0</v>
      </c>
      <c r="CR81" s="29">
        <v>0</v>
      </c>
      <c r="CS81" s="29">
        <v>0</v>
      </c>
      <c r="CT81" s="30">
        <v>1</v>
      </c>
    </row>
    <row r="82" spans="94:98" x14ac:dyDescent="0.25">
      <c r="CP82" s="28">
        <v>31</v>
      </c>
      <c r="CQ82" s="29">
        <v>1</v>
      </c>
      <c r="CR82" s="29">
        <v>0</v>
      </c>
      <c r="CS82" s="29">
        <v>0</v>
      </c>
      <c r="CT82" s="30">
        <v>1</v>
      </c>
    </row>
    <row r="83" spans="94:98" x14ac:dyDescent="0.25">
      <c r="CP83" s="28">
        <v>32</v>
      </c>
      <c r="CQ83" s="29">
        <v>1</v>
      </c>
      <c r="CR83" s="29">
        <v>0</v>
      </c>
      <c r="CS83" s="29">
        <v>0</v>
      </c>
      <c r="CT83" s="30">
        <v>1</v>
      </c>
    </row>
    <row r="84" spans="94:98" x14ac:dyDescent="0.25">
      <c r="CP84" s="28">
        <v>33</v>
      </c>
      <c r="CQ84" s="29">
        <v>0</v>
      </c>
      <c r="CR84" s="29">
        <v>0</v>
      </c>
      <c r="CS84" s="29">
        <v>0</v>
      </c>
      <c r="CT84" s="30">
        <v>1</v>
      </c>
    </row>
    <row r="85" spans="94:98" x14ac:dyDescent="0.25">
      <c r="CP85" s="28">
        <v>34</v>
      </c>
      <c r="CQ85" s="29">
        <v>0</v>
      </c>
      <c r="CR85" s="29">
        <v>0</v>
      </c>
      <c r="CS85" s="29">
        <v>0</v>
      </c>
      <c r="CT85" s="30">
        <v>1</v>
      </c>
    </row>
    <row r="86" spans="94:98" x14ac:dyDescent="0.25">
      <c r="CP86" s="28">
        <v>35</v>
      </c>
      <c r="CQ86" s="29">
        <v>0</v>
      </c>
      <c r="CR86" s="29">
        <v>0</v>
      </c>
      <c r="CS86" s="29">
        <v>0</v>
      </c>
      <c r="CT86" s="30">
        <v>1</v>
      </c>
    </row>
    <row r="87" spans="94:98" x14ac:dyDescent="0.25">
      <c r="CP87" s="28">
        <v>36</v>
      </c>
      <c r="CQ87" s="29">
        <v>0</v>
      </c>
      <c r="CR87" s="29">
        <v>0</v>
      </c>
      <c r="CS87" s="29">
        <v>0</v>
      </c>
      <c r="CT87" s="30">
        <v>1</v>
      </c>
    </row>
    <row r="88" spans="94:98" x14ac:dyDescent="0.25">
      <c r="CP88" s="28">
        <v>37</v>
      </c>
      <c r="CQ88" s="29">
        <v>0</v>
      </c>
      <c r="CR88" s="29">
        <v>0</v>
      </c>
      <c r="CS88" s="29">
        <v>0</v>
      </c>
      <c r="CT88" s="30">
        <v>1</v>
      </c>
    </row>
    <row r="89" spans="94:98" x14ac:dyDescent="0.25">
      <c r="CP89" s="28">
        <v>38</v>
      </c>
      <c r="CQ89" s="29">
        <v>0</v>
      </c>
      <c r="CR89" s="29">
        <v>0</v>
      </c>
      <c r="CS89" s="29">
        <v>0</v>
      </c>
      <c r="CT89" s="30">
        <v>1</v>
      </c>
    </row>
    <row r="90" spans="94:98" x14ac:dyDescent="0.25">
      <c r="CP90" s="28">
        <v>39</v>
      </c>
      <c r="CQ90" s="29">
        <v>0</v>
      </c>
      <c r="CR90" s="29">
        <v>0</v>
      </c>
      <c r="CS90" s="29">
        <v>0</v>
      </c>
      <c r="CT90" s="30">
        <v>1</v>
      </c>
    </row>
    <row r="91" spans="94:98" x14ac:dyDescent="0.25">
      <c r="CP91" s="28">
        <v>40</v>
      </c>
      <c r="CQ91" s="29">
        <v>0</v>
      </c>
      <c r="CR91" s="29">
        <v>0</v>
      </c>
      <c r="CS91" s="29">
        <v>0</v>
      </c>
      <c r="CT91" s="30">
        <v>1</v>
      </c>
    </row>
    <row r="92" spans="94:98" x14ac:dyDescent="0.25">
      <c r="CP92" s="28">
        <v>41</v>
      </c>
      <c r="CQ92" s="29" t="s">
        <v>3</v>
      </c>
      <c r="CR92" s="29" t="s">
        <v>3</v>
      </c>
      <c r="CS92" s="29" t="s">
        <v>3</v>
      </c>
      <c r="CT92" s="30">
        <v>1</v>
      </c>
    </row>
    <row r="93" spans="94:98" x14ac:dyDescent="0.25">
      <c r="CP93" s="28">
        <v>42</v>
      </c>
      <c r="CQ93" s="29" t="s">
        <v>3</v>
      </c>
      <c r="CR93" s="29" t="s">
        <v>3</v>
      </c>
      <c r="CS93" s="29" t="s">
        <v>3</v>
      </c>
      <c r="CT93" s="30">
        <v>1</v>
      </c>
    </row>
    <row r="94" spans="94:98" x14ac:dyDescent="0.25">
      <c r="CP94" s="28">
        <v>43</v>
      </c>
      <c r="CQ94" s="29" t="s">
        <v>3</v>
      </c>
      <c r="CR94" s="29" t="s">
        <v>3</v>
      </c>
      <c r="CS94" s="29" t="s">
        <v>3</v>
      </c>
      <c r="CT94" s="30">
        <v>1</v>
      </c>
    </row>
    <row r="95" spans="94:98" x14ac:dyDescent="0.25">
      <c r="CP95" s="28">
        <v>44</v>
      </c>
      <c r="CQ95" s="29" t="s">
        <v>3</v>
      </c>
      <c r="CR95" s="29" t="s">
        <v>3</v>
      </c>
      <c r="CS95" s="29" t="s">
        <v>3</v>
      </c>
      <c r="CT95" s="30">
        <v>1</v>
      </c>
    </row>
    <row r="96" spans="94:98" x14ac:dyDescent="0.25">
      <c r="CP96" s="28">
        <v>45</v>
      </c>
      <c r="CQ96" s="29" t="s">
        <v>3</v>
      </c>
      <c r="CR96" s="29" t="s">
        <v>3</v>
      </c>
      <c r="CS96" s="29" t="s">
        <v>3</v>
      </c>
      <c r="CT96" s="30">
        <v>1</v>
      </c>
    </row>
    <row r="97" spans="94:98" x14ac:dyDescent="0.25">
      <c r="CP97" s="28">
        <v>46</v>
      </c>
      <c r="CQ97" s="29" t="s">
        <v>3</v>
      </c>
      <c r="CR97" s="29" t="s">
        <v>3</v>
      </c>
      <c r="CS97" s="29" t="s">
        <v>3</v>
      </c>
      <c r="CT97" s="30">
        <v>1</v>
      </c>
    </row>
    <row r="98" spans="94:98" x14ac:dyDescent="0.25">
      <c r="CP98" s="28">
        <v>47</v>
      </c>
      <c r="CQ98" s="29" t="s">
        <v>3</v>
      </c>
      <c r="CR98" s="29" t="s">
        <v>3</v>
      </c>
      <c r="CS98" s="29" t="s">
        <v>3</v>
      </c>
      <c r="CT98" s="30">
        <v>1</v>
      </c>
    </row>
    <row r="99" spans="94:98" x14ac:dyDescent="0.25">
      <c r="CP99" s="28">
        <v>48</v>
      </c>
      <c r="CQ99" s="29">
        <v>1</v>
      </c>
      <c r="CR99" s="29">
        <v>1</v>
      </c>
      <c r="CS99" s="29">
        <v>1</v>
      </c>
      <c r="CT99" s="30">
        <v>1</v>
      </c>
    </row>
    <row r="100" spans="94:98" x14ac:dyDescent="0.25">
      <c r="CP100" s="28">
        <v>49</v>
      </c>
      <c r="CQ100" s="29">
        <v>1</v>
      </c>
      <c r="CR100" s="29" t="s">
        <v>3</v>
      </c>
      <c r="CS100" s="29">
        <v>1</v>
      </c>
      <c r="CT100" s="30">
        <v>1</v>
      </c>
    </row>
    <row r="101" spans="94:98" x14ac:dyDescent="0.25">
      <c r="CP101" s="28" t="s">
        <v>51</v>
      </c>
      <c r="CQ101" s="29">
        <v>1</v>
      </c>
      <c r="CR101" s="29">
        <v>0</v>
      </c>
      <c r="CS101" s="29">
        <v>1</v>
      </c>
      <c r="CT101" s="30">
        <v>1</v>
      </c>
    </row>
    <row r="102" spans="94:98" ht="15.75" thickBot="1" x14ac:dyDescent="0.3">
      <c r="CP102" s="32" t="s">
        <v>52</v>
      </c>
      <c r="CQ102" s="33">
        <v>0</v>
      </c>
      <c r="CR102" s="33">
        <v>0</v>
      </c>
      <c r="CS102" s="33">
        <v>0</v>
      </c>
      <c r="CT102" s="34">
        <v>1</v>
      </c>
    </row>
    <row r="103" spans="94:98" x14ac:dyDescent="0.25">
      <c r="CP103" s="31">
        <v>1</v>
      </c>
      <c r="CQ103" s="31">
        <v>1</v>
      </c>
      <c r="CR103" s="31">
        <v>1</v>
      </c>
      <c r="CS103" s="31">
        <v>1</v>
      </c>
      <c r="CT103" s="31">
        <v>1</v>
      </c>
    </row>
    <row r="104" spans="94:98" x14ac:dyDescent="0.25">
      <c r="CP104" s="31">
        <v>2</v>
      </c>
      <c r="CQ104" s="31">
        <v>1</v>
      </c>
      <c r="CR104" s="31">
        <v>1</v>
      </c>
      <c r="CS104" s="31">
        <v>1</v>
      </c>
      <c r="CT104" s="31">
        <v>1</v>
      </c>
    </row>
    <row r="105" spans="94:98" x14ac:dyDescent="0.25">
      <c r="CP105" s="31">
        <v>3</v>
      </c>
      <c r="CQ105" s="31">
        <v>1</v>
      </c>
      <c r="CR105" s="31">
        <v>1</v>
      </c>
      <c r="CS105" s="31">
        <v>1</v>
      </c>
      <c r="CT105" s="31">
        <v>1</v>
      </c>
    </row>
    <row r="106" spans="94:98" x14ac:dyDescent="0.25">
      <c r="CP106" s="31">
        <v>4</v>
      </c>
      <c r="CQ106" s="31">
        <v>1</v>
      </c>
      <c r="CR106" s="31">
        <v>0</v>
      </c>
      <c r="CS106" s="31">
        <v>1</v>
      </c>
      <c r="CT106" s="31">
        <v>1</v>
      </c>
    </row>
    <row r="107" spans="94:98" x14ac:dyDescent="0.25">
      <c r="CP107" s="31">
        <v>5</v>
      </c>
      <c r="CQ107" s="31">
        <v>1</v>
      </c>
      <c r="CR107" s="31">
        <v>1</v>
      </c>
      <c r="CS107" s="31">
        <v>1</v>
      </c>
      <c r="CT107" s="31">
        <v>1</v>
      </c>
    </row>
    <row r="108" spans="94:98" x14ac:dyDescent="0.25">
      <c r="CP108" s="31">
        <v>6</v>
      </c>
      <c r="CQ108" s="31">
        <v>1</v>
      </c>
      <c r="CR108" s="31">
        <v>1</v>
      </c>
      <c r="CS108" s="31">
        <v>1</v>
      </c>
      <c r="CT108" s="31">
        <v>1</v>
      </c>
    </row>
    <row r="109" spans="94:98" x14ac:dyDescent="0.25">
      <c r="CP109" s="31">
        <v>7</v>
      </c>
      <c r="CQ109" s="31">
        <v>1</v>
      </c>
      <c r="CR109" s="31">
        <v>1</v>
      </c>
      <c r="CS109" s="31">
        <v>1</v>
      </c>
      <c r="CT109" s="31">
        <v>1</v>
      </c>
    </row>
    <row r="110" spans="94:98" x14ac:dyDescent="0.25">
      <c r="CP110" s="31">
        <v>8</v>
      </c>
      <c r="CQ110" s="31">
        <v>1</v>
      </c>
      <c r="CR110" s="31">
        <v>1</v>
      </c>
      <c r="CS110" s="31">
        <v>1</v>
      </c>
      <c r="CT110" s="31">
        <v>1</v>
      </c>
    </row>
    <row r="111" spans="94:98" x14ac:dyDescent="0.25">
      <c r="CP111" s="31">
        <v>9</v>
      </c>
      <c r="CQ111" s="31">
        <v>1</v>
      </c>
      <c r="CR111" s="31">
        <v>1</v>
      </c>
      <c r="CS111" s="31">
        <v>1</v>
      </c>
      <c r="CT111" s="31">
        <v>1</v>
      </c>
    </row>
    <row r="112" spans="94:98" x14ac:dyDescent="0.25">
      <c r="CP112" s="31">
        <v>10</v>
      </c>
      <c r="CQ112" s="31">
        <v>1</v>
      </c>
      <c r="CR112" s="31">
        <v>1</v>
      </c>
      <c r="CS112" s="31">
        <v>1</v>
      </c>
      <c r="CT112" s="31">
        <v>1</v>
      </c>
    </row>
    <row r="113" spans="94:98" x14ac:dyDescent="0.25">
      <c r="CP113" s="31">
        <v>11</v>
      </c>
      <c r="CQ113" s="31">
        <v>1</v>
      </c>
      <c r="CR113" s="31">
        <v>1</v>
      </c>
      <c r="CS113" s="31">
        <v>1</v>
      </c>
      <c r="CT113" s="31">
        <v>1</v>
      </c>
    </row>
    <row r="114" spans="94:98" ht="14.45" customHeight="1" x14ac:dyDescent="0.25">
      <c r="CP114" s="31">
        <v>12</v>
      </c>
      <c r="CQ114" s="31">
        <v>0</v>
      </c>
      <c r="CR114" s="31">
        <v>1</v>
      </c>
      <c r="CS114" s="31">
        <v>1</v>
      </c>
      <c r="CT114" s="31">
        <v>1</v>
      </c>
    </row>
    <row r="115" spans="94:98" x14ac:dyDescent="0.25">
      <c r="CP115" s="31">
        <v>13</v>
      </c>
      <c r="CQ115" s="31">
        <v>0</v>
      </c>
      <c r="CR115" s="31">
        <v>0</v>
      </c>
      <c r="CS115" s="31">
        <v>0</v>
      </c>
      <c r="CT115" s="31">
        <v>1</v>
      </c>
    </row>
    <row r="116" spans="94:98" x14ac:dyDescent="0.25">
      <c r="CP116" s="31">
        <v>14</v>
      </c>
      <c r="CQ116" s="31">
        <v>0</v>
      </c>
      <c r="CR116" s="31">
        <v>0</v>
      </c>
      <c r="CS116" s="31">
        <v>0</v>
      </c>
      <c r="CT116" s="31">
        <v>1</v>
      </c>
    </row>
    <row r="117" spans="94:98" x14ac:dyDescent="0.25">
      <c r="CT117" s="31"/>
    </row>
    <row r="118" spans="94:98" x14ac:dyDescent="0.25">
      <c r="CT118" s="31"/>
    </row>
    <row r="119" spans="94:98" x14ac:dyDescent="0.25">
      <c r="CT119" s="31"/>
    </row>
    <row r="120" spans="94:98" x14ac:dyDescent="0.25">
      <c r="CT120" s="31"/>
    </row>
    <row r="121" spans="94:98" x14ac:dyDescent="0.25">
      <c r="CT121" s="31"/>
    </row>
    <row r="122" spans="94:98" x14ac:dyDescent="0.25">
      <c r="CT122" s="31"/>
    </row>
    <row r="123" spans="94:98" x14ac:dyDescent="0.25">
      <c r="CT123" s="31"/>
    </row>
    <row r="124" spans="94:98" x14ac:dyDescent="0.25">
      <c r="CT124" s="31"/>
    </row>
    <row r="125" spans="94:98" x14ac:dyDescent="0.25">
      <c r="CT125" s="31"/>
    </row>
    <row r="126" spans="94:98" x14ac:dyDescent="0.25">
      <c r="CT126" s="31"/>
    </row>
    <row r="127" spans="94:98" x14ac:dyDescent="0.25">
      <c r="CT127" s="31"/>
    </row>
    <row r="128" spans="94:98" x14ac:dyDescent="0.25">
      <c r="CT128" s="31"/>
    </row>
    <row r="129" spans="98:98" x14ac:dyDescent="0.25">
      <c r="CT129" s="31"/>
    </row>
    <row r="130" spans="98:98" x14ac:dyDescent="0.25">
      <c r="CT130" s="31"/>
    </row>
    <row r="131" spans="98:98" x14ac:dyDescent="0.25">
      <c r="CT131" s="31"/>
    </row>
    <row r="132" spans="98:98" x14ac:dyDescent="0.25">
      <c r="CT132" s="31"/>
    </row>
    <row r="133" spans="98:98" x14ac:dyDescent="0.25">
      <c r="CT133" s="31"/>
    </row>
    <row r="134" spans="98:98" x14ac:dyDescent="0.25">
      <c r="CT134" s="31"/>
    </row>
    <row r="135" spans="98:98" x14ac:dyDescent="0.25">
      <c r="CT135" s="31"/>
    </row>
    <row r="136" spans="98:98" x14ac:dyDescent="0.25">
      <c r="CT136" s="31"/>
    </row>
    <row r="137" spans="98:98" x14ac:dyDescent="0.25">
      <c r="CT137" s="31"/>
    </row>
    <row r="138" spans="98:98" x14ac:dyDescent="0.25">
      <c r="CT138" s="31"/>
    </row>
    <row r="139" spans="98:98" x14ac:dyDescent="0.25">
      <c r="CT139" s="31"/>
    </row>
    <row r="140" spans="98:98" x14ac:dyDescent="0.25">
      <c r="CT140" s="31"/>
    </row>
    <row r="141" spans="98:98" x14ac:dyDescent="0.25">
      <c r="CT141" s="31"/>
    </row>
    <row r="142" spans="98:98" x14ac:dyDescent="0.25">
      <c r="CT142" s="31"/>
    </row>
    <row r="143" spans="98:98" x14ac:dyDescent="0.25">
      <c r="CT143" s="31"/>
    </row>
    <row r="144" spans="98:98" x14ac:dyDescent="0.25">
      <c r="CT144" s="31"/>
    </row>
    <row r="145" spans="98:98" x14ac:dyDescent="0.25">
      <c r="CT145" s="31"/>
    </row>
    <row r="146" spans="98:98" x14ac:dyDescent="0.25">
      <c r="CT146" s="31"/>
    </row>
    <row r="147" spans="98:98" x14ac:dyDescent="0.25">
      <c r="CT147" s="31"/>
    </row>
    <row r="148" spans="98:98" x14ac:dyDescent="0.25">
      <c r="CT148" s="31"/>
    </row>
    <row r="149" spans="98:98" x14ac:dyDescent="0.25">
      <c r="CT149" s="31"/>
    </row>
    <row r="150" spans="98:98" x14ac:dyDescent="0.25">
      <c r="CT150" s="31"/>
    </row>
    <row r="151" spans="98:98" x14ac:dyDescent="0.25">
      <c r="CT151" s="31"/>
    </row>
    <row r="152" spans="98:98" x14ac:dyDescent="0.25">
      <c r="CT152" s="31"/>
    </row>
    <row r="153" spans="98:98" x14ac:dyDescent="0.25">
      <c r="CT153" s="31"/>
    </row>
    <row r="154" spans="98:98" x14ac:dyDescent="0.25">
      <c r="CT154" s="31"/>
    </row>
    <row r="155" spans="98:98" x14ac:dyDescent="0.25">
      <c r="CT155" s="31"/>
    </row>
    <row r="156" spans="98:98" x14ac:dyDescent="0.25">
      <c r="CT156" s="31"/>
    </row>
    <row r="157" spans="98:98" x14ac:dyDescent="0.25">
      <c r="CT157" s="31"/>
    </row>
    <row r="158" spans="98:98" x14ac:dyDescent="0.25">
      <c r="CT158" s="31"/>
    </row>
    <row r="159" spans="98:98" x14ac:dyDescent="0.25">
      <c r="CT159" s="31"/>
    </row>
    <row r="160" spans="98:98" x14ac:dyDescent="0.25">
      <c r="CT160" s="31"/>
    </row>
    <row r="161" spans="98:98" x14ac:dyDescent="0.25">
      <c r="CT161" s="31"/>
    </row>
    <row r="162" spans="98:98" x14ac:dyDescent="0.25">
      <c r="CT162" s="31"/>
    </row>
  </sheetData>
  <mergeCells count="6">
    <mergeCell ref="C7:E7"/>
    <mergeCell ref="A2:G2"/>
    <mergeCell ref="H2:J2"/>
    <mergeCell ref="H4:J6"/>
    <mergeCell ref="A1:G1"/>
    <mergeCell ref="H1:J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1261F-C0F9-4E5D-83FC-7DB48BCBF9A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PASSAGE SIGNATAIRE</vt:lpstr>
      <vt:lpstr>Feuil1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BLANCHANDIN, Noemie</cp:lastModifiedBy>
  <dcterms:created xsi:type="dcterms:W3CDTF">2021-04-14T08:32:45Z</dcterms:created>
  <dcterms:modified xsi:type="dcterms:W3CDTF">2021-04-14T09:00:03Z</dcterms:modified>
</cp:coreProperties>
</file>