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natelo\Desktop\"/>
    </mc:Choice>
  </mc:AlternateContent>
  <xr:revisionPtr revIDLastSave="0" documentId="8_{676AD9EB-C768-45E0-BBA2-36D7246D64F9}" xr6:coauthVersionLast="47" xr6:coauthVersionMax="47" xr10:uidLastSave="{00000000-0000-0000-0000-000000000000}"/>
  <bookViews>
    <workbookView xWindow="5910" yWindow="3885" windowWidth="18000" windowHeight="9360" xr2:uid="{564B6CE4-382F-4B2A-BE34-6FAF3826144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1" l="1"/>
  <c r="E10" i="1"/>
  <c r="F10" i="1"/>
  <c r="H10" i="1"/>
  <c r="E11" i="1"/>
  <c r="F11" i="1" s="1"/>
  <c r="F7" i="1"/>
  <c r="E7" i="1"/>
  <c r="H7" i="1" s="1"/>
  <c r="E8" i="1"/>
  <c r="F8" i="1" s="1"/>
  <c r="E9" i="1"/>
  <c r="F9" i="1" s="1"/>
  <c r="E6" i="1"/>
  <c r="H6" i="1" s="1"/>
  <c r="F6" i="1" l="1"/>
  <c r="H11" i="1"/>
  <c r="H8" i="1"/>
</calcChain>
</file>

<file path=xl/sharedStrings.xml><?xml version="1.0" encoding="utf-8"?>
<sst xmlns="http://schemas.openxmlformats.org/spreadsheetml/2006/main" count="13" uniqueCount="9">
  <si>
    <t>moyenne 1</t>
  </si>
  <si>
    <t>moyenne 2</t>
  </si>
  <si>
    <t>moyenne 3</t>
  </si>
  <si>
    <t>moyen annuelle</t>
  </si>
  <si>
    <t>moyenne de rattrapage</t>
  </si>
  <si>
    <t>sexe</t>
  </si>
  <si>
    <t>M</t>
  </si>
  <si>
    <t>F</t>
  </si>
  <si>
    <t>Remarque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</si>
</sst>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Arial"/>
      <family val="2"/>
    </font>
    <font>
      <b/>
      <sz val="18"/>
      <color indexed="8"/>
      <name val="Arial"/>
      <family val="2"/>
    </font>
    <font>
      <b/>
      <sz val="18"/>
      <color rgb="FFFF0000"/>
      <name val="Calibri"/>
      <family val="2"/>
      <scheme val="minor"/>
    </font>
    <font>
      <b/>
      <sz val="1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 wrapText="1" readingOrder="2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 readingOrder="2"/>
    </xf>
    <xf numFmtId="0" fontId="7" fillId="0" borderId="2" xfId="0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 wrapText="1" readingOrder="2"/>
    </xf>
  </cellXfs>
  <cellStyles count="1"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6EC4A-FA88-4368-B644-80F50A9427DE}">
  <dimension ref="A5:H11"/>
  <sheetViews>
    <sheetView tabSelected="1" workbookViewId="0">
      <selection activeCell="H10" sqref="H10"/>
    </sheetView>
  </sheetViews>
  <sheetFormatPr baseColWidth="10" defaultRowHeight="15" x14ac:dyDescent="0.25"/>
  <cols>
    <col min="2" max="4" width="11.85546875" bestFit="1" customWidth="1"/>
    <col min="5" max="5" width="26.28515625" customWidth="1"/>
    <col min="6" max="6" width="22.7109375" customWidth="1"/>
    <col min="7" max="7" width="25.42578125" customWidth="1"/>
    <col min="8" max="8" width="25" customWidth="1"/>
  </cols>
  <sheetData>
    <row r="5" spans="1:8" ht="37.5" customHeight="1" x14ac:dyDescent="0.25">
      <c r="A5" s="4" t="s">
        <v>5</v>
      </c>
      <c r="B5" s="1" t="s">
        <v>0</v>
      </c>
      <c r="C5" s="1" t="s">
        <v>1</v>
      </c>
      <c r="D5" s="1" t="s">
        <v>2</v>
      </c>
      <c r="E5" s="2" t="s">
        <v>3</v>
      </c>
      <c r="F5" s="2"/>
      <c r="G5" s="2" t="s">
        <v>4</v>
      </c>
      <c r="H5" s="2" t="s">
        <v>8</v>
      </c>
    </row>
    <row r="6" spans="1:8" ht="23.25" x14ac:dyDescent="0.25">
      <c r="A6" s="3" t="s">
        <v>6</v>
      </c>
      <c r="B6" s="6">
        <v>10</v>
      </c>
      <c r="C6" s="6">
        <v>10</v>
      </c>
      <c r="D6" s="7">
        <v>12</v>
      </c>
      <c r="E6" s="5">
        <f>IF(B6="","",AVERAGE(B6:D6))</f>
        <v>10.666666666666666</v>
      </c>
      <c r="F6" s="5" t="str">
        <f>IF(E6&lt;10,"Rattrapage","")</f>
        <v/>
      </c>
      <c r="G6" s="7"/>
      <c r="H6" s="3" t="str">
        <f>IF(E6="","",IF(AND(A6="F",E6&gt;=10),"F PASSE ",IF(AND(A6="F",E6&lt;10),"F RE",IF(AND(A6="M",E6&gt;=10),"M PASSE",IF(AND(A6="M",E6&lt;10),"M RE")))))</f>
        <v>M PASSE</v>
      </c>
    </row>
    <row r="7" spans="1:8" ht="23.25" x14ac:dyDescent="0.25">
      <c r="A7" s="8" t="s">
        <v>7</v>
      </c>
      <c r="B7" s="8">
        <v>10</v>
      </c>
      <c r="C7" s="8">
        <v>10</v>
      </c>
      <c r="D7" s="8">
        <v>10</v>
      </c>
      <c r="E7" s="9">
        <f t="shared" ref="E7:E9" si="0">IF(B7="","",AVERAGE(B7:D7))</f>
        <v>10</v>
      </c>
      <c r="F7" s="9" t="str">
        <f t="shared" ref="F7:F11" si="1">IF(E7&lt;10,"Rattrapage","")</f>
        <v/>
      </c>
      <c r="G7" s="8"/>
      <c r="H7" s="8" t="str">
        <f t="shared" ref="H7:H9" si="2">IF(E7="","",IF(AND(A7="F",E7&gt;=10),"F PASSE ",IF(AND(A7="F",E7&lt;10),"F RE",IF(AND(A7="M",E7&gt;=10),"M PASSE",IF(AND(A7="M",E7&lt;10),"M RE")))))</f>
        <v xml:space="preserve">F PASSE </v>
      </c>
    </row>
    <row r="8" spans="1:8" ht="23.25" x14ac:dyDescent="0.25">
      <c r="A8" s="3" t="s">
        <v>6</v>
      </c>
      <c r="B8" s="3">
        <v>9</v>
      </c>
      <c r="C8" s="3">
        <v>9</v>
      </c>
      <c r="D8" s="3">
        <v>10</v>
      </c>
      <c r="E8" s="5">
        <f t="shared" si="0"/>
        <v>9.3333333333333339</v>
      </c>
      <c r="F8" s="5" t="str">
        <f t="shared" si="1"/>
        <v>Rattrapage</v>
      </c>
      <c r="G8" s="3">
        <v>9.9700000000000006</v>
      </c>
      <c r="H8" s="3" t="str">
        <f t="shared" si="2"/>
        <v>M RE</v>
      </c>
    </row>
    <row r="9" spans="1:8" ht="23.25" x14ac:dyDescent="0.25">
      <c r="A9" s="8" t="s">
        <v>7</v>
      </c>
      <c r="B9" s="8">
        <v>8</v>
      </c>
      <c r="C9" s="8">
        <v>9</v>
      </c>
      <c r="D9" s="8">
        <v>8</v>
      </c>
      <c r="E9" s="9">
        <f t="shared" si="0"/>
        <v>8.3333333333333339</v>
      </c>
      <c r="F9" s="9" t="str">
        <f t="shared" si="1"/>
        <v>Rattrapage</v>
      </c>
      <c r="G9" s="8">
        <v>10</v>
      </c>
      <c r="H9" s="8" t="str">
        <f>IF(E9="","",IF(AND(A9="F",E9&gt;=10),"F PASSE ",IF(AND(A9="F",E9&lt;10),"F RE",IF(AND(A9="M",E9&gt;=10),"M PASSE",IF(AND(A9="M",E9&lt;10),"M RE")))))</f>
        <v>F RE</v>
      </c>
    </row>
    <row r="10" spans="1:8" ht="23.25" x14ac:dyDescent="0.25">
      <c r="A10" s="8" t="s">
        <v>7</v>
      </c>
      <c r="B10" s="8">
        <v>8</v>
      </c>
      <c r="C10" s="8">
        <v>9</v>
      </c>
      <c r="D10" s="8">
        <v>8</v>
      </c>
      <c r="E10" s="9">
        <f t="shared" ref="E10:E11" si="3">IF(B10="","",AVERAGE(B10:D10))</f>
        <v>8.3333333333333339</v>
      </c>
      <c r="F10" s="9" t="str">
        <f t="shared" si="1"/>
        <v>Rattrapage</v>
      </c>
      <c r="G10" s="8">
        <v>8.9700000000000006</v>
      </c>
      <c r="H10" s="8" t="str">
        <f t="shared" ref="H10:H11" si="4">IF(E10="","",IF(AND(A10="F",E10&gt;=10),"F PASSE ",IF(AND(A10="F",E10&lt;10),"F RE",IF(AND(A10="M",E10&gt;=10),"M PASSE",IF(AND(A10="M",E10&lt;10),"M RE")))))</f>
        <v>F RE</v>
      </c>
    </row>
    <row r="11" spans="1:8" ht="23.25" x14ac:dyDescent="0.25">
      <c r="A11" s="3" t="s">
        <v>6</v>
      </c>
      <c r="B11" s="3">
        <v>8</v>
      </c>
      <c r="C11" s="3">
        <v>9</v>
      </c>
      <c r="D11" s="3">
        <v>8</v>
      </c>
      <c r="E11" s="5">
        <f t="shared" si="3"/>
        <v>8.3333333333333339</v>
      </c>
      <c r="F11" s="5" t="str">
        <f t="shared" si="1"/>
        <v>Rattrapage</v>
      </c>
      <c r="G11" s="3">
        <v>10.050000000000001</v>
      </c>
      <c r="H11" s="3" t="str">
        <f t="shared" si="4"/>
        <v>M RE</v>
      </c>
    </row>
  </sheetData>
  <phoneticPr fontId="4" type="noConversion"/>
  <conditionalFormatting sqref="B6:H6 H7:H11 E7:F11">
    <cfRule type="expression" dxfId="0" priority="1">
      <formula>$D6="انثى"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69505-E477-441E-96F6-BC04988B881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Denatelo</dc:creator>
  <cp:lastModifiedBy>Denatelo</cp:lastModifiedBy>
  <dcterms:created xsi:type="dcterms:W3CDTF">2022-05-30T17:17:44Z</dcterms:created>
  <dcterms:modified xsi:type="dcterms:W3CDTF">2022-05-30T17:49:27Z</dcterms:modified>
</cp:coreProperties>
</file>