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240" windowWidth="24915" windowHeight="11700" activeTab="1"/>
  </bookViews>
  <sheets>
    <sheet name="Base de donnée_01" sheetId="1" r:id="rId1"/>
    <sheet name="Agent_01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C6" i="2" l="1"/>
</calcChain>
</file>

<file path=xl/sharedStrings.xml><?xml version="1.0" encoding="utf-8"?>
<sst xmlns="http://schemas.openxmlformats.org/spreadsheetml/2006/main" count="36" uniqueCount="31">
  <si>
    <t>Nom</t>
  </si>
  <si>
    <t>CC</t>
  </si>
  <si>
    <t>CC en euro</t>
  </si>
  <si>
    <t>PV</t>
  </si>
  <si>
    <t>PV en euro</t>
  </si>
  <si>
    <t>JT dfacto</t>
  </si>
  <si>
    <t>Nbre pass lus</t>
  </si>
  <si>
    <t>JT neutralisé</t>
  </si>
  <si>
    <t>JT</t>
  </si>
  <si>
    <t>CC/OP</t>
  </si>
  <si>
    <t>PV/OP</t>
  </si>
  <si>
    <t>OP/JT</t>
  </si>
  <si>
    <t xml:space="preserve">CA en €/JT </t>
  </si>
  <si>
    <t>Nbre pass tel/JT</t>
  </si>
  <si>
    <t>CA_TOTAL</t>
  </si>
  <si>
    <t>OP_TOTAL</t>
  </si>
  <si>
    <t>EQUIPES</t>
  </si>
  <si>
    <t>CHANTIERS</t>
  </si>
  <si>
    <t>équipe 3</t>
  </si>
  <si>
    <t>Chantier-380</t>
  </si>
  <si>
    <t>équipe 2</t>
  </si>
  <si>
    <t>équipe 4</t>
  </si>
  <si>
    <t>équipe 5</t>
  </si>
  <si>
    <t>équipe 1</t>
  </si>
  <si>
    <t>DALLAH FAID</t>
  </si>
  <si>
    <t>ABOUL STAN</t>
  </si>
  <si>
    <t>DRANE MOUFID</t>
  </si>
  <si>
    <t>BALYDE ASTRID</t>
  </si>
  <si>
    <t>BATEL AURORE</t>
  </si>
  <si>
    <t>Agent</t>
  </si>
  <si>
    <t>Mois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</si>
</sst>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\ &quot;€&quot;"/>
  </numFmts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2" borderId="0" xfId="0" applyFill="1"/>
    <xf numFmtId="16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6"/>
  <sheetViews>
    <sheetView workbookViewId="0">
      <selection activeCell="I24" sqref="I24"/>
    </sheetView>
  </sheetViews>
  <sheetFormatPr baseColWidth="10" defaultRowHeight="15" x14ac:dyDescent="0.25"/>
  <cols>
    <col min="1" max="1" width="19.7109375" customWidth="1"/>
  </cols>
  <sheetData>
    <row r="1" spans="1:18" x14ac:dyDescent="0.25">
      <c r="A1" t="s">
        <v>0</v>
      </c>
      <c r="B1" t="s">
        <v>1</v>
      </c>
      <c r="C1" t="s">
        <v>2</v>
      </c>
      <c r="D1" t="s">
        <v>3</v>
      </c>
      <c r="E1" t="s">
        <v>4</v>
      </c>
      <c r="F1" t="s">
        <v>5</v>
      </c>
      <c r="G1" t="s">
        <v>6</v>
      </c>
      <c r="H1" t="s">
        <v>7</v>
      </c>
      <c r="I1" t="s">
        <v>8</v>
      </c>
      <c r="J1" t="s">
        <v>9</v>
      </c>
      <c r="K1" t="s">
        <v>10</v>
      </c>
      <c r="L1" t="s">
        <v>11</v>
      </c>
      <c r="M1" t="s">
        <v>12</v>
      </c>
      <c r="N1" t="s">
        <v>13</v>
      </c>
      <c r="O1" t="s">
        <v>14</v>
      </c>
      <c r="P1" t="s">
        <v>15</v>
      </c>
      <c r="Q1" t="s">
        <v>16</v>
      </c>
      <c r="R1" t="s">
        <v>17</v>
      </c>
    </row>
    <row r="2" spans="1:18" x14ac:dyDescent="0.25">
      <c r="A2" t="s">
        <v>24</v>
      </c>
      <c r="B2">
        <v>17</v>
      </c>
      <c r="C2">
        <v>803</v>
      </c>
      <c r="D2">
        <v>27</v>
      </c>
      <c r="E2">
        <v>2580</v>
      </c>
      <c r="F2">
        <v>14</v>
      </c>
      <c r="G2">
        <v>915</v>
      </c>
      <c r="H2">
        <v>2</v>
      </c>
      <c r="I2">
        <v>12</v>
      </c>
      <c r="J2">
        <v>0.38636363636363635</v>
      </c>
      <c r="K2">
        <v>0.61363636363636365</v>
      </c>
      <c r="L2">
        <v>3.6666666666666665</v>
      </c>
      <c r="M2">
        <v>88.416666666666671</v>
      </c>
      <c r="N2">
        <v>76.25</v>
      </c>
      <c r="O2">
        <v>1061</v>
      </c>
      <c r="P2">
        <v>44</v>
      </c>
      <c r="Q2" t="s">
        <v>18</v>
      </c>
      <c r="R2" t="s">
        <v>19</v>
      </c>
    </row>
    <row r="3" spans="1:18" x14ac:dyDescent="0.25">
      <c r="A3" t="s">
        <v>25</v>
      </c>
      <c r="B3">
        <v>22</v>
      </c>
      <c r="C3">
        <v>858.1</v>
      </c>
      <c r="D3">
        <v>19</v>
      </c>
      <c r="E3">
        <v>1870</v>
      </c>
      <c r="F3">
        <v>9</v>
      </c>
      <c r="G3">
        <v>821</v>
      </c>
      <c r="H3">
        <v>2</v>
      </c>
      <c r="I3">
        <v>7</v>
      </c>
      <c r="J3">
        <v>0.53658536585365857</v>
      </c>
      <c r="K3">
        <v>0.46341463414634149</v>
      </c>
      <c r="L3">
        <v>5.8571428571428568</v>
      </c>
      <c r="M3">
        <v>149.29999999999998</v>
      </c>
      <c r="N3">
        <v>117.28571428571429</v>
      </c>
      <c r="O3">
        <v>1045.0999999999999</v>
      </c>
      <c r="P3">
        <v>41</v>
      </c>
      <c r="Q3" t="s">
        <v>20</v>
      </c>
      <c r="R3" t="s">
        <v>19</v>
      </c>
    </row>
    <row r="4" spans="1:18" x14ac:dyDescent="0.25">
      <c r="A4" t="s">
        <v>26</v>
      </c>
      <c r="B4">
        <v>12</v>
      </c>
      <c r="C4">
        <v>454.75</v>
      </c>
      <c r="D4">
        <v>15</v>
      </c>
      <c r="E4">
        <v>1430</v>
      </c>
      <c r="F4">
        <v>14</v>
      </c>
      <c r="G4">
        <v>631</v>
      </c>
      <c r="H4">
        <v>0</v>
      </c>
      <c r="I4">
        <v>14</v>
      </c>
      <c r="J4">
        <v>0.44444444444444442</v>
      </c>
      <c r="K4">
        <v>0.55555555555555558</v>
      </c>
      <c r="L4">
        <v>1.9285714285714286</v>
      </c>
      <c r="M4">
        <v>42.696428571428569</v>
      </c>
      <c r="N4">
        <v>45.071428571428569</v>
      </c>
      <c r="O4">
        <v>597.75</v>
      </c>
      <c r="P4">
        <v>27</v>
      </c>
      <c r="Q4" t="s">
        <v>21</v>
      </c>
      <c r="R4" t="s">
        <v>19</v>
      </c>
    </row>
    <row r="5" spans="1:18" x14ac:dyDescent="0.25">
      <c r="A5" t="s">
        <v>27</v>
      </c>
      <c r="B5">
        <v>29</v>
      </c>
      <c r="C5">
        <v>1110.5999999999999</v>
      </c>
      <c r="D5">
        <v>47</v>
      </c>
      <c r="E5">
        <v>4435</v>
      </c>
      <c r="F5">
        <v>19</v>
      </c>
      <c r="G5">
        <v>1800</v>
      </c>
      <c r="H5">
        <v>2</v>
      </c>
      <c r="I5">
        <v>17</v>
      </c>
      <c r="J5">
        <v>0.38157894736842107</v>
      </c>
      <c r="K5">
        <v>0.61842105263157898</v>
      </c>
      <c r="L5">
        <v>4.4705882352941178</v>
      </c>
      <c r="M5">
        <v>91.417647058823519</v>
      </c>
      <c r="N5">
        <v>105.88235294117646</v>
      </c>
      <c r="O5">
        <v>1554.1</v>
      </c>
      <c r="P5">
        <v>76</v>
      </c>
      <c r="Q5" t="s">
        <v>22</v>
      </c>
      <c r="R5" t="s">
        <v>19</v>
      </c>
    </row>
    <row r="6" spans="1:18" x14ac:dyDescent="0.25">
      <c r="A6" t="s">
        <v>28</v>
      </c>
      <c r="B6">
        <v>38</v>
      </c>
      <c r="C6">
        <v>1725</v>
      </c>
      <c r="D6">
        <v>41</v>
      </c>
      <c r="E6">
        <v>3865</v>
      </c>
      <c r="F6">
        <v>20</v>
      </c>
      <c r="G6">
        <v>1850</v>
      </c>
      <c r="H6">
        <v>2</v>
      </c>
      <c r="I6">
        <v>18</v>
      </c>
      <c r="J6">
        <v>0.48101265822784811</v>
      </c>
      <c r="K6">
        <v>0.51898734177215189</v>
      </c>
      <c r="L6">
        <v>4.3888888888888893</v>
      </c>
      <c r="M6">
        <v>117.30555555555556</v>
      </c>
      <c r="N6">
        <v>102.77777777777777</v>
      </c>
      <c r="O6">
        <v>2111.5</v>
      </c>
      <c r="P6">
        <v>79</v>
      </c>
      <c r="Q6" t="s">
        <v>23</v>
      </c>
      <c r="R6" t="s">
        <v>19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C6"/>
  <sheetViews>
    <sheetView tabSelected="1" workbookViewId="0">
      <selection activeCell="C6" sqref="C6"/>
    </sheetView>
  </sheetViews>
  <sheetFormatPr baseColWidth="10" defaultRowHeight="15" x14ac:dyDescent="0.25"/>
  <cols>
    <col min="1" max="1" width="19.140625" customWidth="1"/>
  </cols>
  <sheetData>
    <row r="2" spans="1:3" x14ac:dyDescent="0.25">
      <c r="A2" s="1" t="s">
        <v>24</v>
      </c>
    </row>
    <row r="5" spans="1:3" x14ac:dyDescent="0.25">
      <c r="C5" t="s">
        <v>29</v>
      </c>
    </row>
    <row r="6" spans="1:3" x14ac:dyDescent="0.25">
      <c r="B6" t="s">
        <v>30</v>
      </c>
      <c r="C6" s="2">
        <f>IF(ISERROR(VLOOKUP($A$2,'Base de donnée_01'!A2:R182,13,FALSE)),"",VLOOKUP($A$2,'Base de donnée_01'!A2:R182,13,FALSE))</f>
        <v>88.416666666666671</v>
      </c>
    </row>
  </sheetData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'Base de donnée_01'!$A$2:$A$6</xm:f>
          </x14:formula1>
          <xm:sqref>A2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Base de donnée_01</vt:lpstr>
      <vt:lpstr>Agent_01</vt:lpstr>
      <vt:lpstr>Feuil3</vt:lpstr>
    </vt:vector>
  </TitlesOfParts>
  <Company>SNCF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KOUA ANDRE (SNCF MOBILITES)</dc:creator>
  <cp:lastModifiedBy>KOUA ANDRE (SNCF MOBILITES)</cp:lastModifiedBy>
  <dcterms:created xsi:type="dcterms:W3CDTF">2018-04-20T07:23:23Z</dcterms:created>
  <dcterms:modified xsi:type="dcterms:W3CDTF">2018-04-20T08:13:08Z</dcterms:modified>
</cp:coreProperties>
</file>