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ursmariale/Desktop/"/>
    </mc:Choice>
  </mc:AlternateContent>
  <bookViews>
    <workbookView xWindow="340" yWindow="460" windowWidth="28460" windowHeight="15220" tabRatio="500" activeTab="1"/>
  </bookViews>
  <sheets>
    <sheet name="Rapport des réponses 1" sheetId="2" r:id="rId1"/>
    <sheet name="Feuil1" sheetId="1" r:id="rId2"/>
  </sheets>
  <definedNames>
    <definedName name="solver_adj" localSheetId="1" hidden="1">Feuil1!$B$17:$F$17</definedName>
    <definedName name="solver_cvg" localSheetId="1" hidden="1">0.0001</definedName>
    <definedName name="solver_drv" localSheetId="1" hidden="1">2</definedName>
    <definedName name="solver_eng" localSheetId="1" hidden="1">2</definedName>
    <definedName name="solver_itr" localSheetId="1" hidden="1">2147483647</definedName>
    <definedName name="solver_lhs1" localSheetId="1" hidden="1">Feuil1!$B$17</definedName>
    <definedName name="solver_lhs2" localSheetId="1" hidden="1">Feuil1!$C$17</definedName>
    <definedName name="solver_lhs3" localSheetId="1" hidden="1">Feuil1!$D$17</definedName>
    <definedName name="solver_lhs4" localSheetId="1" hidden="1">Feuil1!$E$17</definedName>
    <definedName name="solver_lhs5" localSheetId="1" hidden="1">Feuil1!$F$17</definedName>
    <definedName name="solver_lhs6" localSheetId="1" hidden="1">Feuil1!$K$10</definedName>
    <definedName name="solver_lhs7" localSheetId="1" hidden="1">Feuil1!$K$11</definedName>
    <definedName name="solver_lhs8" localSheetId="1" hidden="1">Feuil1!$K$12</definedName>
    <definedName name="solver_lhs9" localSheetId="1" hidden="1">Feuil1!$K$13</definedName>
    <definedName name="solver_lin" localSheetId="1" hidden="1">1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9</definedName>
    <definedName name="solver_opt" localSheetId="1" hidden="1">Feuil1!$B$14</definedName>
    <definedName name="solver_pre" localSheetId="1" hidden="1">0.000001</definedName>
    <definedName name="solver_rbv" localSheetId="1" hidden="1">2</definedName>
    <definedName name="solver_rel1" localSheetId="1" hidden="1">1</definedName>
    <definedName name="solver_rel2" localSheetId="1" hidden="1">1</definedName>
    <definedName name="solver_rel3" localSheetId="1" hidden="1">1</definedName>
    <definedName name="solver_rel4" localSheetId="1" hidden="1">1</definedName>
    <definedName name="solver_rel5" localSheetId="1" hidden="1">1</definedName>
    <definedName name="solver_rel6" localSheetId="1" hidden="1">1</definedName>
    <definedName name="solver_rel7" localSheetId="1" hidden="1">1</definedName>
    <definedName name="solver_rel8" localSheetId="1" hidden="1">1</definedName>
    <definedName name="solver_rel9" localSheetId="1" hidden="1">1</definedName>
    <definedName name="solver_rhs1" localSheetId="1" hidden="1">Feuil1!$B$9</definedName>
    <definedName name="solver_rhs2" localSheetId="1" hidden="1">Feuil1!$C$9</definedName>
    <definedName name="solver_rhs3" localSheetId="1" hidden="1">Feuil1!$D$9</definedName>
    <definedName name="solver_rhs4" localSheetId="1" hidden="1">Feuil1!$E$9</definedName>
    <definedName name="solver_rhs5" localSheetId="1" hidden="1">Feuil1!$F$9</definedName>
    <definedName name="solver_rhs6" localSheetId="1" hidden="1">Feuil1!$H$5</definedName>
    <definedName name="solver_rhs7" localSheetId="1" hidden="1">Feuil1!$H$6</definedName>
    <definedName name="solver_rhs8" localSheetId="1" hidden="1">Feuil1!$H$7</definedName>
    <definedName name="solver_rhs9" localSheetId="1" hidden="1">Feuil1!$H$8</definedName>
    <definedName name="solver_rlx" localSheetId="1" hidden="1">2</definedName>
    <definedName name="solver_rsd" localSheetId="1" hidden="1">0</definedName>
    <definedName name="solver_scl" localSheetId="1" hidden="1">2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2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4" i="1" l="1"/>
  <c r="K13" i="1"/>
  <c r="K12" i="1"/>
  <c r="K11" i="1"/>
  <c r="K10" i="1"/>
</calcChain>
</file>

<file path=xl/sharedStrings.xml><?xml version="1.0" encoding="utf-8"?>
<sst xmlns="http://schemas.openxmlformats.org/spreadsheetml/2006/main" count="105" uniqueCount="64">
  <si>
    <t>ccgt</t>
  </si>
  <si>
    <t>energy</t>
  </si>
  <si>
    <t>pollution</t>
  </si>
  <si>
    <t>co2</t>
  </si>
  <si>
    <t>cost</t>
  </si>
  <si>
    <t>required</t>
  </si>
  <si>
    <t>contraintes</t>
  </si>
  <si>
    <t>minimized cost</t>
  </si>
  <si>
    <t>solution</t>
  </si>
  <si>
    <t># of central</t>
  </si>
  <si>
    <t>nuclear</t>
  </si>
  <si>
    <t>coal</t>
  </si>
  <si>
    <t>wind</t>
  </si>
  <si>
    <t>solar</t>
  </si>
  <si>
    <t>Microsoft Excel 15.27 Rapport des réponses</t>
  </si>
  <si>
    <t>Feuille : [Classeur1]Feuil1</t>
  </si>
  <si>
    <t>Date du rapport : 15/04/2018 14:07:39</t>
  </si>
  <si>
    <t>Résultat : Le Solveur a trouvé une solution satisfaisant toutes les contraintes et les conditions d’optimisation.</t>
  </si>
  <si>
    <t>Moteur du solveur</t>
  </si>
  <si>
    <t>Moteur : Simplex PL</t>
  </si>
  <si>
    <t>Heure de la solution : 0,397864 secondes.</t>
  </si>
  <si>
    <t>Itérations : 0 Sous-problèmes : 0</t>
  </si>
  <si>
    <t>Options du solveur</t>
  </si>
  <si>
    <t>Temps max Illimité,  Itérations Illimité, Precision 0,000001</t>
  </si>
  <si>
    <t>Sous-problèmes max Illimité, Solutions de nombre entier max Illimité, Tolérance des nombres entiers 1%, Supposé non négatif</t>
  </si>
  <si>
    <t>Cellule objectif (Min)</t>
  </si>
  <si>
    <t>Cellule</t>
  </si>
  <si>
    <t>Nom</t>
  </si>
  <si>
    <t>Valeur initiale</t>
  </si>
  <si>
    <t>Valeur finale</t>
  </si>
  <si>
    <t>Cellules variables</t>
  </si>
  <si>
    <t>Entier</t>
  </si>
  <si>
    <t>Contraintes</t>
  </si>
  <si>
    <t>Valeur de la cellule</t>
  </si>
  <si>
    <t>Formule</t>
  </si>
  <si>
    <t>État</t>
  </si>
  <si>
    <t>Marge</t>
  </si>
  <si>
    <t>$B$14</t>
  </si>
  <si>
    <t>minimized cost solution</t>
  </si>
  <si>
    <t>$B$17</t>
  </si>
  <si>
    <t># of central nuclear</t>
  </si>
  <si>
    <t>Suite</t>
  </si>
  <si>
    <t>$C$17</t>
  </si>
  <si>
    <t># of central coal</t>
  </si>
  <si>
    <t>$D$17</t>
  </si>
  <si>
    <t># of central ccgt</t>
  </si>
  <si>
    <t>$E$17</t>
  </si>
  <si>
    <t># of central wind</t>
  </si>
  <si>
    <t>$F$17</t>
  </si>
  <si>
    <t># of central solar</t>
  </si>
  <si>
    <t>$K$10</t>
  </si>
  <si>
    <t>$K$10&lt;=L5C8</t>
  </si>
  <si>
    <t>Non lié</t>
  </si>
  <si>
    <t>$K$11</t>
  </si>
  <si>
    <t>$K$11&lt;=L6C8</t>
  </si>
  <si>
    <t>$K$12</t>
  </si>
  <si>
    <t>$K$12&lt;=L7C8</t>
  </si>
  <si>
    <t>$K$13</t>
  </si>
  <si>
    <t>$K$13&lt;=L8C8</t>
  </si>
  <si>
    <t>$B$17&lt;=L9C2</t>
  </si>
  <si>
    <t>$C$17&lt;=L9C3</t>
  </si>
  <si>
    <t>$D$17&lt;=L9C4</t>
  </si>
  <si>
    <t>$E$17&lt;=L9C5</t>
  </si>
  <si>
    <t>$F$17&lt;=L9C6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</si>
</sst>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indexed="1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9" xfId="0" applyFont="1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6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2" fillId="0" borderId="3" xfId="0" applyFont="1" applyBorder="1"/>
    <xf numFmtId="0" fontId="2" fillId="0" borderId="3" xfId="0" applyFont="1" applyFill="1" applyBorder="1"/>
    <xf numFmtId="0" fontId="3" fillId="0" borderId="4" xfId="0" applyFont="1" applyFill="1" applyBorder="1"/>
    <xf numFmtId="0" fontId="2" fillId="0" borderId="0" xfId="0" applyFont="1"/>
    <xf numFmtId="0" fontId="2" fillId="0" borderId="0" xfId="0" applyFont="1" applyBorder="1"/>
    <xf numFmtId="0" fontId="2" fillId="0" borderId="0" xfId="0" applyFont="1" applyFill="1" applyBorder="1"/>
    <xf numFmtId="0" fontId="0" fillId="0" borderId="2" xfId="0" applyFont="1" applyBorder="1"/>
    <xf numFmtId="0" fontId="2" fillId="0" borderId="8" xfId="0" applyFont="1" applyBorder="1"/>
    <xf numFmtId="0" fontId="2" fillId="0" borderId="8" xfId="0" applyFont="1" applyFill="1" applyBorder="1"/>
    <xf numFmtId="0" fontId="3" fillId="0" borderId="5" xfId="0" applyFont="1" applyFill="1" applyBorder="1"/>
    <xf numFmtId="0" fontId="0" fillId="0" borderId="11" xfId="0" applyFill="1" applyBorder="1" applyAlignment="1"/>
    <xf numFmtId="0" fontId="4" fillId="0" borderId="10" xfId="0" applyFont="1" applyFill="1" applyBorder="1" applyAlignment="1">
      <alignment horizontal="center"/>
    </xf>
    <xf numFmtId="0" fontId="0" fillId="0" borderId="12" xfId="0" applyFill="1" applyBorder="1" applyAlignment="1"/>
    <xf numFmtId="0" fontId="0" fillId="0" borderId="11" xfId="0" applyNumberFormat="1" applyFill="1" applyBorder="1" applyAlignment="1"/>
    <xf numFmtId="0" fontId="0" fillId="0" borderId="12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showGridLines="0" workbookViewId="0"/>
  </sheetViews>
  <sheetFormatPr baseColWidth="10" defaultRowHeight="16" x14ac:dyDescent="0.2"/>
  <cols>
    <col min="1" max="1" width="2.33203125" customWidth="1"/>
    <col min="2" max="2" width="6.6640625" customWidth="1"/>
    <col min="3" max="3" width="20.33203125" bestFit="1" customWidth="1"/>
    <col min="4" max="4" width="16.83203125" bestFit="1" customWidth="1"/>
    <col min="5" max="5" width="12.33203125" bestFit="1" customWidth="1"/>
    <col min="6" max="6" width="6.83203125" customWidth="1"/>
    <col min="7" max="7" width="6.5" customWidth="1"/>
  </cols>
  <sheetData>
    <row r="1" spans="1:5" x14ac:dyDescent="0.2">
      <c r="A1" s="22" t="s">
        <v>14</v>
      </c>
    </row>
    <row r="2" spans="1:5" x14ac:dyDescent="0.2">
      <c r="A2" s="22" t="s">
        <v>15</v>
      </c>
    </row>
    <row r="3" spans="1:5" x14ac:dyDescent="0.2">
      <c r="A3" s="22" t="s">
        <v>16</v>
      </c>
    </row>
    <row r="4" spans="1:5" x14ac:dyDescent="0.2">
      <c r="A4" s="22" t="s">
        <v>17</v>
      </c>
    </row>
    <row r="5" spans="1:5" x14ac:dyDescent="0.2">
      <c r="A5" s="22" t="s">
        <v>18</v>
      </c>
    </row>
    <row r="6" spans="1:5" x14ac:dyDescent="0.2">
      <c r="A6" s="22"/>
      <c r="B6" t="s">
        <v>19</v>
      </c>
    </row>
    <row r="7" spans="1:5" x14ac:dyDescent="0.2">
      <c r="A7" s="22"/>
      <c r="B7" t="s">
        <v>20</v>
      </c>
    </row>
    <row r="8" spans="1:5" x14ac:dyDescent="0.2">
      <c r="A8" s="22"/>
      <c r="B8" t="s">
        <v>21</v>
      </c>
    </row>
    <row r="9" spans="1:5" x14ac:dyDescent="0.2">
      <c r="A9" s="22" t="s">
        <v>22</v>
      </c>
    </row>
    <row r="10" spans="1:5" x14ac:dyDescent="0.2">
      <c r="B10" t="s">
        <v>23</v>
      </c>
    </row>
    <row r="11" spans="1:5" x14ac:dyDescent="0.2">
      <c r="B11" t="s">
        <v>24</v>
      </c>
    </row>
    <row r="14" spans="1:5" ht="17" thickBot="1" x14ac:dyDescent="0.25">
      <c r="A14" t="s">
        <v>25</v>
      </c>
    </row>
    <row r="15" spans="1:5" ht="17" thickBot="1" x14ac:dyDescent="0.25">
      <c r="B15" s="30" t="s">
        <v>26</v>
      </c>
      <c r="C15" s="30" t="s">
        <v>27</v>
      </c>
      <c r="D15" s="30" t="s">
        <v>28</v>
      </c>
      <c r="E15" s="30" t="s">
        <v>29</v>
      </c>
    </row>
    <row r="16" spans="1:5" ht="17" thickBot="1" x14ac:dyDescent="0.25">
      <c r="B16" s="29" t="s">
        <v>37</v>
      </c>
      <c r="C16" s="29" t="s">
        <v>38</v>
      </c>
      <c r="D16" s="32">
        <v>0</v>
      </c>
      <c r="E16" s="32">
        <v>0</v>
      </c>
    </row>
    <row r="19" spans="1:7" ht="17" thickBot="1" x14ac:dyDescent="0.25">
      <c r="A19" t="s">
        <v>30</v>
      </c>
    </row>
    <row r="20" spans="1:7" ht="17" thickBot="1" x14ac:dyDescent="0.25">
      <c r="B20" s="30" t="s">
        <v>26</v>
      </c>
      <c r="C20" s="30" t="s">
        <v>27</v>
      </c>
      <c r="D20" s="30" t="s">
        <v>28</v>
      </c>
      <c r="E20" s="30" t="s">
        <v>29</v>
      </c>
      <c r="F20" s="30" t="s">
        <v>31</v>
      </c>
    </row>
    <row r="21" spans="1:7" x14ac:dyDescent="0.2">
      <c r="B21" s="31" t="s">
        <v>39</v>
      </c>
      <c r="C21" s="31" t="s">
        <v>40</v>
      </c>
      <c r="D21" s="33">
        <v>0</v>
      </c>
      <c r="E21" s="33">
        <v>0</v>
      </c>
      <c r="F21" s="31" t="s">
        <v>41</v>
      </c>
    </row>
    <row r="22" spans="1:7" x14ac:dyDescent="0.2">
      <c r="B22" s="31" t="s">
        <v>42</v>
      </c>
      <c r="C22" s="31" t="s">
        <v>43</v>
      </c>
      <c r="D22" s="33">
        <v>0</v>
      </c>
      <c r="E22" s="33">
        <v>0</v>
      </c>
      <c r="F22" s="31" t="s">
        <v>41</v>
      </c>
    </row>
    <row r="23" spans="1:7" x14ac:dyDescent="0.2">
      <c r="B23" s="31" t="s">
        <v>44</v>
      </c>
      <c r="C23" s="31" t="s">
        <v>45</v>
      </c>
      <c r="D23" s="33">
        <v>0</v>
      </c>
      <c r="E23" s="33">
        <v>0</v>
      </c>
      <c r="F23" s="31" t="s">
        <v>41</v>
      </c>
    </row>
    <row r="24" spans="1:7" x14ac:dyDescent="0.2">
      <c r="B24" s="31" t="s">
        <v>46</v>
      </c>
      <c r="C24" s="31" t="s">
        <v>47</v>
      </c>
      <c r="D24" s="33">
        <v>0</v>
      </c>
      <c r="E24" s="33">
        <v>0</v>
      </c>
      <c r="F24" s="31" t="s">
        <v>41</v>
      </c>
    </row>
    <row r="25" spans="1:7" ht="17" thickBot="1" x14ac:dyDescent="0.25">
      <c r="B25" s="29" t="s">
        <v>48</v>
      </c>
      <c r="C25" s="29" t="s">
        <v>49</v>
      </c>
      <c r="D25" s="32">
        <v>0</v>
      </c>
      <c r="E25" s="32">
        <v>0</v>
      </c>
      <c r="F25" s="29" t="s">
        <v>41</v>
      </c>
    </row>
    <row r="28" spans="1:7" ht="17" thickBot="1" x14ac:dyDescent="0.25">
      <c r="A28" t="s">
        <v>32</v>
      </c>
    </row>
    <row r="29" spans="1:7" ht="17" thickBot="1" x14ac:dyDescent="0.25">
      <c r="B29" s="30" t="s">
        <v>26</v>
      </c>
      <c r="C29" s="30" t="s">
        <v>27</v>
      </c>
      <c r="D29" s="30" t="s">
        <v>33</v>
      </c>
      <c r="E29" s="30" t="s">
        <v>34</v>
      </c>
      <c r="F29" s="30" t="s">
        <v>35</v>
      </c>
      <c r="G29" s="30" t="s">
        <v>36</v>
      </c>
    </row>
    <row r="30" spans="1:7" x14ac:dyDescent="0.2">
      <c r="B30" s="31" t="s">
        <v>50</v>
      </c>
      <c r="C30" s="31" t="s">
        <v>1</v>
      </c>
      <c r="D30" s="33">
        <v>0</v>
      </c>
      <c r="E30" s="31" t="s">
        <v>51</v>
      </c>
      <c r="F30" s="31" t="s">
        <v>52</v>
      </c>
      <c r="G30" s="31">
        <v>75000</v>
      </c>
    </row>
    <row r="31" spans="1:7" x14ac:dyDescent="0.2">
      <c r="B31" s="31" t="s">
        <v>53</v>
      </c>
      <c r="C31" s="31" t="s">
        <v>2</v>
      </c>
      <c r="D31" s="33">
        <v>0</v>
      </c>
      <c r="E31" s="31" t="s">
        <v>54</v>
      </c>
      <c r="F31" s="31" t="s">
        <v>52</v>
      </c>
      <c r="G31" s="31">
        <v>250</v>
      </c>
    </row>
    <row r="32" spans="1:7" x14ac:dyDescent="0.2">
      <c r="B32" s="31" t="s">
        <v>55</v>
      </c>
      <c r="C32" s="31" t="s">
        <v>3</v>
      </c>
      <c r="D32" s="33">
        <v>0</v>
      </c>
      <c r="E32" s="31" t="s">
        <v>56</v>
      </c>
      <c r="F32" s="31" t="s">
        <v>52</v>
      </c>
      <c r="G32" s="31">
        <v>20</v>
      </c>
    </row>
    <row r="33" spans="2:7" x14ac:dyDescent="0.2">
      <c r="B33" s="31" t="s">
        <v>57</v>
      </c>
      <c r="C33" s="31" t="s">
        <v>4</v>
      </c>
      <c r="D33" s="33">
        <v>0</v>
      </c>
      <c r="E33" s="31" t="s">
        <v>58</v>
      </c>
      <c r="F33" s="31" t="s">
        <v>52</v>
      </c>
      <c r="G33" s="31">
        <v>3400</v>
      </c>
    </row>
    <row r="34" spans="2:7" x14ac:dyDescent="0.2">
      <c r="B34" s="31" t="s">
        <v>39</v>
      </c>
      <c r="C34" s="31" t="s">
        <v>40</v>
      </c>
      <c r="D34" s="33">
        <v>0</v>
      </c>
      <c r="E34" s="31" t="s">
        <v>59</v>
      </c>
      <c r="F34" s="31" t="s">
        <v>52</v>
      </c>
      <c r="G34" s="31">
        <v>6</v>
      </c>
    </row>
    <row r="35" spans="2:7" x14ac:dyDescent="0.2">
      <c r="B35" s="31" t="s">
        <v>42</v>
      </c>
      <c r="C35" s="31" t="s">
        <v>43</v>
      </c>
      <c r="D35" s="33">
        <v>0</v>
      </c>
      <c r="E35" s="31" t="s">
        <v>60</v>
      </c>
      <c r="F35" s="31" t="s">
        <v>52</v>
      </c>
      <c r="G35" s="31">
        <v>20</v>
      </c>
    </row>
    <row r="36" spans="2:7" x14ac:dyDescent="0.2">
      <c r="B36" s="31" t="s">
        <v>44</v>
      </c>
      <c r="C36" s="31" t="s">
        <v>45</v>
      </c>
      <c r="D36" s="33">
        <v>0</v>
      </c>
      <c r="E36" s="31" t="s">
        <v>61</v>
      </c>
      <c r="F36" s="31" t="s">
        <v>52</v>
      </c>
      <c r="G36" s="31">
        <v>20</v>
      </c>
    </row>
    <row r="37" spans="2:7" x14ac:dyDescent="0.2">
      <c r="B37" s="31" t="s">
        <v>46</v>
      </c>
      <c r="C37" s="31" t="s">
        <v>47</v>
      </c>
      <c r="D37" s="33">
        <v>0</v>
      </c>
      <c r="E37" s="31" t="s">
        <v>62</v>
      </c>
      <c r="F37" s="31" t="s">
        <v>52</v>
      </c>
      <c r="G37" s="31">
        <v>30</v>
      </c>
    </row>
    <row r="38" spans="2:7" ht="17" thickBot="1" x14ac:dyDescent="0.25">
      <c r="B38" s="29" t="s">
        <v>48</v>
      </c>
      <c r="C38" s="29" t="s">
        <v>49</v>
      </c>
      <c r="D38" s="32">
        <v>0</v>
      </c>
      <c r="E38" s="29" t="s">
        <v>63</v>
      </c>
      <c r="F38" s="29" t="s">
        <v>52</v>
      </c>
      <c r="G38" s="29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7"/>
  <sheetViews>
    <sheetView tabSelected="1" workbookViewId="0">
      <selection activeCell="I20" sqref="I20"/>
    </sheetView>
  </sheetViews>
  <sheetFormatPr baseColWidth="10" defaultRowHeight="16" x14ac:dyDescent="0.2"/>
  <cols>
    <col min="1" max="1" width="13" customWidth="1"/>
  </cols>
  <sheetData>
    <row r="3" spans="1:11" ht="17" thickBot="1" x14ac:dyDescent="0.25">
      <c r="J3" s="16"/>
      <c r="K3" s="16"/>
    </row>
    <row r="4" spans="1:11" s="22" customFormat="1" x14ac:dyDescent="0.2">
      <c r="A4" s="25"/>
      <c r="B4" s="19" t="s">
        <v>10</v>
      </c>
      <c r="C4" s="19" t="s">
        <v>11</v>
      </c>
      <c r="D4" s="19" t="s">
        <v>0</v>
      </c>
      <c r="E4" s="20" t="s">
        <v>12</v>
      </c>
      <c r="F4" s="20" t="s">
        <v>13</v>
      </c>
      <c r="G4" s="20"/>
      <c r="H4" s="21" t="s">
        <v>6</v>
      </c>
      <c r="J4" s="23"/>
      <c r="K4" s="24"/>
    </row>
    <row r="5" spans="1:11" x14ac:dyDescent="0.2">
      <c r="A5" s="26" t="s">
        <v>1</v>
      </c>
      <c r="B5" s="1">
        <v>8250</v>
      </c>
      <c r="C5" s="1">
        <v>4000</v>
      </c>
      <c r="D5" s="1">
        <v>3100</v>
      </c>
      <c r="E5" s="10">
        <v>1890</v>
      </c>
      <c r="F5" s="11">
        <v>130</v>
      </c>
      <c r="G5" s="11"/>
      <c r="H5" s="9">
        <v>75000</v>
      </c>
      <c r="J5" s="16"/>
      <c r="K5" s="14"/>
    </row>
    <row r="6" spans="1:11" x14ac:dyDescent="0.2">
      <c r="A6" s="26" t="s">
        <v>2</v>
      </c>
      <c r="B6" s="1">
        <v>3.99</v>
      </c>
      <c r="C6" s="1">
        <v>15.98</v>
      </c>
      <c r="D6" s="1">
        <v>9.5625</v>
      </c>
      <c r="E6" s="10">
        <v>0.98699999999999999</v>
      </c>
      <c r="F6" s="11">
        <v>2.1000000000000001E-2</v>
      </c>
      <c r="G6" s="11"/>
      <c r="H6" s="9">
        <v>250</v>
      </c>
      <c r="J6" s="16"/>
      <c r="K6" s="16"/>
    </row>
    <row r="7" spans="1:11" x14ac:dyDescent="0.2">
      <c r="A7" s="26" t="s">
        <v>3</v>
      </c>
      <c r="B7" s="1">
        <v>0</v>
      </c>
      <c r="C7" s="1">
        <v>1.95</v>
      </c>
      <c r="D7" s="1">
        <v>0.78749999999999998</v>
      </c>
      <c r="E7" s="10">
        <v>0</v>
      </c>
      <c r="F7" s="11">
        <v>1E-4</v>
      </c>
      <c r="G7" s="11"/>
      <c r="H7" s="9">
        <v>20</v>
      </c>
    </row>
    <row r="8" spans="1:11" x14ac:dyDescent="0.2">
      <c r="A8" s="27" t="s">
        <v>4</v>
      </c>
      <c r="B8" s="10">
        <v>297</v>
      </c>
      <c r="C8" s="10">
        <v>145.80000000000001</v>
      </c>
      <c r="D8" s="10">
        <v>112.2</v>
      </c>
      <c r="E8" s="10">
        <v>68.8</v>
      </c>
      <c r="F8" s="11">
        <v>19.98</v>
      </c>
      <c r="G8" s="11"/>
      <c r="H8" s="9">
        <v>3400</v>
      </c>
    </row>
    <row r="9" spans="1:11" ht="17" thickBot="1" x14ac:dyDescent="0.25">
      <c r="A9" s="28" t="s">
        <v>5</v>
      </c>
      <c r="B9" s="17">
        <v>6</v>
      </c>
      <c r="C9" s="17">
        <v>20</v>
      </c>
      <c r="D9" s="18">
        <v>20</v>
      </c>
      <c r="E9" s="18">
        <v>30</v>
      </c>
      <c r="F9" s="17">
        <v>100</v>
      </c>
      <c r="G9" s="12"/>
      <c r="H9" s="13"/>
    </row>
    <row r="10" spans="1:11" ht="17" thickBot="1" x14ac:dyDescent="0.25">
      <c r="A10" s="14"/>
      <c r="B10" s="15"/>
      <c r="C10" s="15"/>
      <c r="D10" s="15"/>
      <c r="E10" s="15"/>
      <c r="F10" s="15"/>
      <c r="G10" s="15"/>
      <c r="H10" s="16"/>
      <c r="J10" s="2" t="s">
        <v>1</v>
      </c>
      <c r="K10" s="4">
        <f>SUMPRODUCT(B5:F5,$B$27:$F$27)</f>
        <v>0</v>
      </c>
    </row>
    <row r="11" spans="1:11" ht="17" thickBot="1" x14ac:dyDescent="0.25">
      <c r="J11" s="8" t="s">
        <v>2</v>
      </c>
      <c r="K11" s="4">
        <f t="shared" ref="K11:K13" si="0">SUMPRODUCT(B6:F6,$B$27:$F$27)</f>
        <v>0</v>
      </c>
    </row>
    <row r="12" spans="1:11" ht="17" thickBot="1" x14ac:dyDescent="0.25">
      <c r="J12" s="8" t="s">
        <v>3</v>
      </c>
      <c r="K12" s="4">
        <f t="shared" si="0"/>
        <v>0</v>
      </c>
    </row>
    <row r="13" spans="1:11" ht="17" thickBot="1" x14ac:dyDescent="0.25">
      <c r="A13" s="2"/>
      <c r="B13" s="4" t="s">
        <v>8</v>
      </c>
      <c r="J13" s="5" t="s">
        <v>4</v>
      </c>
      <c r="K13" s="4">
        <f t="shared" si="0"/>
        <v>0</v>
      </c>
    </row>
    <row r="14" spans="1:11" ht="17" thickBot="1" x14ac:dyDescent="0.25">
      <c r="A14" s="5" t="s">
        <v>7</v>
      </c>
      <c r="B14" s="7">
        <f>SUMPRODUCT(B8:F8,B17:F17)</f>
        <v>0</v>
      </c>
    </row>
    <row r="15" spans="1:11" ht="17" thickBot="1" x14ac:dyDescent="0.25"/>
    <row r="16" spans="1:11" x14ac:dyDescent="0.2">
      <c r="A16" s="2"/>
      <c r="B16" s="3" t="s">
        <v>10</v>
      </c>
      <c r="C16" s="3" t="s">
        <v>11</v>
      </c>
      <c r="D16" s="3" t="s">
        <v>0</v>
      </c>
      <c r="E16" s="3" t="s">
        <v>12</v>
      </c>
      <c r="F16" s="4" t="s">
        <v>13</v>
      </c>
      <c r="G16" s="16"/>
    </row>
    <row r="17" spans="1:7" ht="17" thickBot="1" x14ac:dyDescent="0.25">
      <c r="A17" s="5" t="s">
        <v>9</v>
      </c>
      <c r="B17" s="6">
        <v>0</v>
      </c>
      <c r="C17" s="6">
        <v>0</v>
      </c>
      <c r="D17" s="6">
        <v>0</v>
      </c>
      <c r="E17" s="6">
        <v>0</v>
      </c>
      <c r="F17" s="7">
        <v>0</v>
      </c>
      <c r="G17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 des réponses 1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2018-04-15T11:55:33Z</dcterms:created>
  <dcterms:modified xsi:type="dcterms:W3CDTF">2018-04-15T12:22:02Z</dcterms:modified>
</cp:coreProperties>
</file>