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el\Documents\AAPPMA\COncours 2018\"/>
    </mc:Choice>
  </mc:AlternateContent>
  <xr:revisionPtr revIDLastSave="0" documentId="10_ncr:100000_{20B00BE7-BD9A-4E53-8020-AE5B6ED4227B}" xr6:coauthVersionLast="31" xr6:coauthVersionMax="31" xr10:uidLastSave="{00000000-0000-0000-0000-000000000000}"/>
  <bookViews>
    <workbookView xWindow="0" yWindow="0" windowWidth="23040" windowHeight="9072" activeTab="1" xr2:uid="{E497CC61-7130-4D8C-9638-78A4B88BB712}"/>
  </bookViews>
  <sheets>
    <sheet name="CLASSEMENT" sheetId="2" r:id="rId1"/>
    <sheet name="Feuil1" sheetId="1" r:id="rId2"/>
    <sheet name="Feuil2" sheetId="3" r:id="rId3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3" l="1"/>
  <c r="G2" i="3"/>
  <c r="G1" i="3"/>
  <c r="B13" i="3" l="1"/>
  <c r="B21" i="3"/>
  <c r="B12" i="3"/>
  <c r="B19" i="3"/>
  <c r="B11" i="3"/>
  <c r="B10" i="3"/>
  <c r="B9" i="3"/>
  <c r="B8" i="3"/>
  <c r="B20" i="3"/>
  <c r="B7" i="3"/>
  <c r="B6" i="3"/>
  <c r="B5" i="3"/>
  <c r="B4" i="3"/>
  <c r="B3" i="3"/>
  <c r="B2" i="3"/>
  <c r="B1" i="3"/>
  <c r="B15" i="3"/>
  <c r="B18" i="3"/>
  <c r="B16" i="3"/>
  <c r="B14" i="3"/>
  <c r="B17" i="3"/>
  <c r="F20" i="1"/>
  <c r="H20" i="1"/>
  <c r="J20" i="1"/>
  <c r="L20" i="1"/>
  <c r="N20" i="1"/>
  <c r="P20" i="1"/>
  <c r="R20" i="1"/>
  <c r="T20" i="1"/>
  <c r="V20" i="1"/>
  <c r="X20" i="1"/>
  <c r="Z20" i="1"/>
  <c r="AB20" i="1"/>
  <c r="AD20" i="1"/>
  <c r="AF20" i="1"/>
  <c r="AH20" i="1"/>
  <c r="AJ20" i="1"/>
  <c r="AL20" i="1"/>
  <c r="AN20" i="1"/>
  <c r="AP20" i="1"/>
  <c r="AR20" i="1"/>
  <c r="F28" i="1"/>
  <c r="H28" i="1"/>
  <c r="J28" i="1"/>
  <c r="L28" i="1"/>
  <c r="N28" i="1"/>
  <c r="P28" i="1"/>
  <c r="R28" i="1"/>
  <c r="T28" i="1"/>
  <c r="V28" i="1"/>
  <c r="X28" i="1"/>
  <c r="Z28" i="1"/>
  <c r="AB28" i="1"/>
  <c r="AD28" i="1"/>
  <c r="AF28" i="1"/>
  <c r="AH28" i="1"/>
  <c r="AJ28" i="1"/>
  <c r="AL28" i="1"/>
  <c r="AN28" i="1"/>
  <c r="AP28" i="1"/>
  <c r="AR28" i="1"/>
  <c r="F36" i="1"/>
  <c r="H36" i="1"/>
  <c r="J36" i="1"/>
  <c r="L36" i="1"/>
  <c r="N36" i="1"/>
  <c r="P36" i="1"/>
  <c r="R36" i="1"/>
  <c r="T36" i="1"/>
  <c r="V36" i="1"/>
  <c r="X36" i="1"/>
  <c r="Z36" i="1"/>
  <c r="AB36" i="1"/>
  <c r="AD36" i="1"/>
  <c r="AF36" i="1"/>
  <c r="AH36" i="1"/>
  <c r="AJ36" i="1"/>
  <c r="AL36" i="1"/>
  <c r="AN36" i="1"/>
  <c r="AP36" i="1"/>
  <c r="AR36" i="1"/>
  <c r="F44" i="1"/>
  <c r="H44" i="1"/>
  <c r="J44" i="1"/>
  <c r="L44" i="1"/>
  <c r="N44" i="1"/>
  <c r="P44" i="1"/>
  <c r="R44" i="1"/>
  <c r="T44" i="1"/>
  <c r="V44" i="1"/>
  <c r="X44" i="1"/>
  <c r="Z44" i="1"/>
  <c r="AB44" i="1"/>
  <c r="AD44" i="1"/>
  <c r="AF44" i="1"/>
  <c r="AH44" i="1"/>
  <c r="AJ44" i="1"/>
  <c r="AL44" i="1"/>
  <c r="AN44" i="1"/>
  <c r="AP44" i="1"/>
  <c r="AR44" i="1"/>
  <c r="D44" i="1"/>
  <c r="D36" i="1"/>
  <c r="D28" i="1"/>
  <c r="D20" i="1"/>
  <c r="F46" i="1" l="1"/>
  <c r="C14" i="3" s="1"/>
  <c r="J46" i="1"/>
  <c r="C18" i="3" s="1"/>
  <c r="L46" i="1"/>
  <c r="C15" i="3" s="1"/>
  <c r="N46" i="1"/>
  <c r="C1" i="3" s="1"/>
  <c r="P46" i="1"/>
  <c r="C2" i="3" s="1"/>
  <c r="T46" i="1"/>
  <c r="C4" i="3" s="1"/>
  <c r="V46" i="1"/>
  <c r="C5" i="3" s="1"/>
  <c r="X46" i="1"/>
  <c r="C6" i="3" s="1"/>
  <c r="Z46" i="1"/>
  <c r="C7" i="3" s="1"/>
  <c r="AB46" i="1"/>
  <c r="C20" i="3" s="1"/>
  <c r="AD46" i="1"/>
  <c r="C8" i="3" s="1"/>
  <c r="AF46" i="1"/>
  <c r="C9" i="3" s="1"/>
  <c r="AH46" i="1"/>
  <c r="C10" i="3" s="1"/>
  <c r="AJ46" i="1"/>
  <c r="C11" i="3" s="1"/>
  <c r="AL46" i="1"/>
  <c r="C19" i="3" s="1"/>
  <c r="AN46" i="1"/>
  <c r="C12" i="3" s="1"/>
  <c r="AP46" i="1"/>
  <c r="C21" i="3" s="1"/>
  <c r="AR46" i="1"/>
  <c r="C13" i="3" s="1"/>
  <c r="R46" i="1" l="1"/>
  <c r="C3" i="3" s="1"/>
  <c r="H46" i="1"/>
  <c r="C16" i="3" s="1"/>
  <c r="D46" i="1"/>
  <c r="C17" i="3" s="1"/>
</calcChain>
</file>

<file path=xl/sharedStrings.xml><?xml version="1.0" encoding="utf-8"?>
<sst xmlns="http://schemas.openxmlformats.org/spreadsheetml/2006/main" count="37" uniqueCount="34">
  <si>
    <t>PARTICIPANT</t>
  </si>
  <si>
    <t>SANDRE</t>
  </si>
  <si>
    <t>PERCHE</t>
  </si>
  <si>
    <t>BLACK BASS</t>
  </si>
  <si>
    <t>PERCHES</t>
  </si>
  <si>
    <t>SANDRES</t>
  </si>
  <si>
    <t>BROCHETS</t>
  </si>
  <si>
    <t>BONUS</t>
  </si>
  <si>
    <t>TOTAL</t>
  </si>
  <si>
    <t>²</t>
  </si>
  <si>
    <t>ac</t>
  </si>
  <si>
    <t>ab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</si>
  <si>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</si>
  <si>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</si>
  <si>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</si>
  <si>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</si>
  <si>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</si>
  <si>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</si>
  <si>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</si>
  <si>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</si>
  <si>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</si>
  <si>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</si>
  <si>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</si>
  <si>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</si>
  <si>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</si>
  <si>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</si>
  <si>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</si>
  <si>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</si>
  <si>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</si>
  <si>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</si>
  <si>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JULE</t>
  </si>
  <si>
    <t>GRAND BROCHET</t>
  </si>
  <si>
    <t>GRAND SANDRE</t>
  </si>
  <si>
    <t>GRANDE PERCHE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</si>
</sst>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@"/>
  </numFmts>
  <fonts count="7" x14ac:knownFonts="1">
    <font>
      <sz val="11"/>
      <color theme="1"/>
      <name val="Calibri"/>
      <family val="2"/>
      <scheme val="minor"/>
    </font>
    <font>
      <sz val="11"/>
      <color theme="5" tint="-0.249977111117893"/>
      <name val="28 Days Later"/>
      <family val="2"/>
    </font>
    <font>
      <sz val="20"/>
      <color theme="5" tint="-0.249977111117893"/>
      <name val="28 Days Later"/>
      <family val="2"/>
    </font>
    <font>
      <sz val="20"/>
      <color theme="1"/>
      <name val="28 Days Later"/>
      <family val="2"/>
    </font>
    <font>
      <sz val="18"/>
      <color theme="5" tint="-0.249977111117893"/>
      <name val="28 Days Later"/>
      <family val="2"/>
    </font>
    <font>
      <sz val="22"/>
      <color theme="5" tint="-0.249977111117893"/>
      <name val="28 Days Later"/>
      <family val="2"/>
    </font>
    <font>
      <b/>
      <sz val="18"/>
      <color theme="5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</fills>
  <borders count="4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5" tint="-0.249977111117893"/>
      </left>
      <right style="thin">
        <color theme="5" tint="-0.249977111117893"/>
      </right>
      <top style="thin">
        <color theme="5" tint="-0.249977111117893"/>
      </top>
      <bottom style="thin">
        <color theme="5" tint="-0.249977111117893"/>
      </bottom>
      <diagonal/>
    </border>
    <border>
      <left style="thin">
        <color theme="5" tint="-0.249977111117893"/>
      </left>
      <right style="thin">
        <color theme="5" tint="-0.249977111117893"/>
      </right>
      <top/>
      <bottom style="thin">
        <color theme="5" tint="-0.249977111117893"/>
      </bottom>
      <diagonal/>
    </border>
    <border>
      <left/>
      <right/>
      <top/>
      <bottom style="medium">
        <color theme="5" tint="-0.249977111117893"/>
      </bottom>
      <diagonal/>
    </border>
    <border>
      <left/>
      <right style="double">
        <color theme="5" tint="-0.249977111117893"/>
      </right>
      <top/>
      <bottom style="medium">
        <color theme="5" tint="-0.249977111117893"/>
      </bottom>
      <diagonal/>
    </border>
    <border>
      <left/>
      <right/>
      <top style="double">
        <color theme="5" tint="-0.249977111117893"/>
      </top>
      <bottom/>
      <diagonal/>
    </border>
    <border>
      <left/>
      <right/>
      <top/>
      <bottom style="double">
        <color theme="5" tint="-0.249977111117893"/>
      </bottom>
      <diagonal/>
    </border>
    <border>
      <left style="double">
        <color theme="5" tint="-0.249977111117893"/>
      </left>
      <right/>
      <top style="double">
        <color theme="5" tint="-0.249977111117893"/>
      </top>
      <bottom/>
      <diagonal/>
    </border>
    <border>
      <left/>
      <right style="double">
        <color theme="5" tint="-0.249977111117893"/>
      </right>
      <top style="double">
        <color theme="5" tint="-0.249977111117893"/>
      </top>
      <bottom/>
      <diagonal/>
    </border>
    <border>
      <left style="double">
        <color theme="5" tint="-0.249977111117893"/>
      </left>
      <right/>
      <top/>
      <bottom style="medium">
        <color theme="5" tint="-0.249977111117893"/>
      </bottom>
      <diagonal/>
    </border>
    <border>
      <left style="thin">
        <color theme="5" tint="-0.249977111117893"/>
      </left>
      <right style="thin">
        <color theme="5" tint="-0.249977111117893"/>
      </right>
      <top style="thin">
        <color theme="5" tint="-0.249977111117893"/>
      </top>
      <bottom style="double">
        <color theme="5" tint="-0.249977111117893"/>
      </bottom>
      <diagonal/>
    </border>
    <border>
      <left style="thin">
        <color theme="5" tint="-0.249977111117893"/>
      </left>
      <right/>
      <top/>
      <bottom style="double">
        <color theme="5" tint="-0.249977111117893"/>
      </bottom>
      <diagonal/>
    </border>
    <border>
      <left/>
      <right/>
      <top style="thin">
        <color theme="5" tint="-0.249977111117893"/>
      </top>
      <bottom/>
      <diagonal/>
    </border>
    <border>
      <left/>
      <right style="thin">
        <color theme="5" tint="-0.249977111117893"/>
      </right>
      <top style="thin">
        <color theme="5" tint="-0.249977111117893"/>
      </top>
      <bottom/>
      <diagonal/>
    </border>
    <border>
      <left/>
      <right style="thin">
        <color theme="5" tint="-0.249977111117893"/>
      </right>
      <top/>
      <bottom/>
      <diagonal/>
    </border>
    <border>
      <left/>
      <right/>
      <top/>
      <bottom style="thin">
        <color theme="5" tint="-0.249977111117893"/>
      </bottom>
      <diagonal/>
    </border>
    <border>
      <left/>
      <right style="thin">
        <color theme="5" tint="-0.249977111117893"/>
      </right>
      <top/>
      <bottom style="thin">
        <color theme="5" tint="-0.249977111117893"/>
      </bottom>
      <diagonal/>
    </border>
    <border>
      <left style="thin">
        <color theme="5" tint="-0.249977111117893"/>
      </left>
      <right/>
      <top style="thin">
        <color theme="5" tint="-0.249977111117893"/>
      </top>
      <bottom/>
      <diagonal/>
    </border>
    <border>
      <left style="thin">
        <color theme="5" tint="-0.249977111117893"/>
      </left>
      <right/>
      <top/>
      <bottom/>
      <diagonal/>
    </border>
    <border>
      <left style="thin">
        <color theme="5" tint="-0.249977111117893"/>
      </left>
      <right/>
      <top/>
      <bottom style="thin">
        <color theme="5" tint="-0.249977111117893"/>
      </bottom>
      <diagonal/>
    </border>
    <border>
      <left style="double">
        <color theme="5" tint="-0.249977111117893"/>
      </left>
      <right style="double">
        <color theme="5" tint="-0.249977111117893"/>
      </right>
      <top style="double">
        <color theme="5" tint="-0.249977111117893"/>
      </top>
      <bottom style="double">
        <color theme="5" tint="-0.249977111117893"/>
      </bottom>
      <diagonal/>
    </border>
    <border>
      <left style="thin">
        <color theme="5" tint="-0.249977111117893"/>
      </left>
      <right style="double">
        <color theme="5" tint="-0.249977111117893"/>
      </right>
      <top/>
      <bottom style="thin">
        <color theme="5" tint="-0.249977111117893"/>
      </bottom>
      <diagonal/>
    </border>
    <border>
      <left style="thin">
        <color theme="5" tint="-0.249977111117893"/>
      </left>
      <right style="double">
        <color theme="5" tint="-0.249977111117893"/>
      </right>
      <top style="thin">
        <color theme="5" tint="-0.249977111117893"/>
      </top>
      <bottom style="double">
        <color theme="5" tint="-0.249977111117893"/>
      </bottom>
      <diagonal/>
    </border>
    <border>
      <left/>
      <right style="thin">
        <color theme="5" tint="-0.249977111117893"/>
      </right>
      <top/>
      <bottom style="double">
        <color theme="5" tint="-0.249977111117893"/>
      </bottom>
      <diagonal/>
    </border>
    <border>
      <left style="thin">
        <color theme="5" tint="-0.249977111117893"/>
      </left>
      <right/>
      <top style="thin">
        <color theme="5" tint="-0.249977111117893"/>
      </top>
      <bottom style="thin">
        <color theme="5" tint="-0.249977111117893"/>
      </bottom>
      <diagonal/>
    </border>
    <border>
      <left/>
      <right/>
      <top style="thin">
        <color theme="5" tint="-0.249977111117893"/>
      </top>
      <bottom style="thin">
        <color theme="5" tint="-0.249977111117893"/>
      </bottom>
      <diagonal/>
    </border>
    <border>
      <left/>
      <right/>
      <top style="double">
        <color theme="5" tint="-0.249977111117893"/>
      </top>
      <bottom style="double">
        <color theme="5" tint="-0.249977111117893"/>
      </bottom>
      <diagonal/>
    </border>
    <border>
      <left/>
      <right style="double">
        <color theme="5" tint="-0.249977111117893"/>
      </right>
      <top style="thin">
        <color theme="5" tint="-0.249977111117893"/>
      </top>
      <bottom style="thin">
        <color theme="5" tint="-0.249977111117893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2" borderId="0" xfId="0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0" xfId="0" applyFill="1" applyBorder="1" applyAlignment="1"/>
    <xf numFmtId="0" fontId="0" fillId="2" borderId="0" xfId="0" applyNumberFormat="1" applyFill="1" applyBorder="1" applyAlignment="1">
      <alignment vertical="center"/>
    </xf>
    <xf numFmtId="0" fontId="0" fillId="2" borderId="6" xfId="0" applyFill="1" applyBorder="1"/>
    <xf numFmtId="0" fontId="0" fillId="2" borderId="14" xfId="0" applyNumberFormat="1" applyFill="1" applyBorder="1" applyAlignment="1">
      <alignment vertical="center"/>
    </xf>
    <xf numFmtId="0" fontId="0" fillId="2" borderId="5" xfId="0" applyFill="1" applyBorder="1"/>
    <xf numFmtId="0" fontId="0" fillId="2" borderId="14" xfId="0" applyFill="1" applyBorder="1"/>
    <xf numFmtId="0" fontId="0" fillId="2" borderId="0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164" fontId="4" fillId="2" borderId="28" xfId="0" applyNumberFormat="1" applyFont="1" applyFill="1" applyBorder="1" applyAlignment="1">
      <alignment horizontal="center" vertical="center"/>
    </xf>
    <xf numFmtId="164" fontId="6" fillId="2" borderId="18" xfId="0" applyNumberFormat="1" applyFont="1" applyFill="1" applyBorder="1" applyAlignment="1" applyProtection="1">
      <alignment horizontal="center" vertical="center"/>
    </xf>
    <xf numFmtId="0" fontId="2" fillId="2" borderId="32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2" fillId="2" borderId="35" xfId="0" applyFont="1" applyFill="1" applyBorder="1" applyAlignment="1">
      <alignment horizontal="center" vertical="center"/>
    </xf>
    <xf numFmtId="164" fontId="6" fillId="2" borderId="10" xfId="0" applyNumberFormat="1" applyFont="1" applyFill="1" applyBorder="1" applyAlignment="1">
      <alignment horizontal="center" vertical="center"/>
    </xf>
    <xf numFmtId="0" fontId="5" fillId="2" borderId="34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29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5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36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/>
    <xf numFmtId="0" fontId="0" fillId="0" borderId="0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/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2" fontId="6" fillId="2" borderId="10" xfId="0" applyNumberFormat="1" applyFont="1" applyFill="1" applyBorder="1" applyAlignment="1">
      <alignment horizontal="center" vertical="center"/>
    </xf>
    <xf numFmtId="2" fontId="6" fillId="2" borderId="29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dLbl>
              <c:idx val="0"/>
              <c:layout>
                <c:manualLayout>
                  <c:x val="5.3836177578921251E-8"/>
                  <c:y val="8.2384456621032505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2E-579D-4290-A319-0AA7350EAFEC}"/>
                </c:ext>
              </c:extLst>
            </c:dLbl>
            <c:dLbl>
              <c:idx val="1"/>
              <c:layout>
                <c:manualLayout>
                  <c:x val="5.3836177578921251E-8"/>
                  <c:y val="8.2384456621032505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2D-579D-4290-A319-0AA7350EAFEC}"/>
                </c:ext>
              </c:extLst>
            </c:dLbl>
            <c:dLbl>
              <c:idx val="2"/>
              <c:layout>
                <c:manualLayout>
                  <c:x val="5.3836177578921251E-8"/>
                  <c:y val="8.2384456621032505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2C-579D-4290-A319-0AA7350EAFEC}"/>
                </c:ext>
              </c:extLst>
            </c:dLbl>
            <c:dLbl>
              <c:idx val="3"/>
              <c:layout>
                <c:manualLayout>
                  <c:x val="5.3836177578921251E-8"/>
                  <c:y val="8.2384456621032505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3C-579D-4290-A319-0AA7350EAFEC}"/>
                </c:ext>
              </c:extLst>
            </c:dLbl>
            <c:dLbl>
              <c:idx val="4"/>
              <c:layout>
                <c:manualLayout>
                  <c:x val="5.3836177578921251E-8"/>
                  <c:y val="8.2384456621032505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3D-579D-4290-A319-0AA7350EAFEC}"/>
                </c:ext>
              </c:extLst>
            </c:dLbl>
            <c:dLbl>
              <c:idx val="5"/>
              <c:layout>
                <c:manualLayout>
                  <c:x val="5.3836177578921251E-8"/>
                  <c:y val="8.2384456544305997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3E-579D-4290-A319-0AA7350EAFEC}"/>
                </c:ext>
              </c:extLst>
            </c:dLbl>
            <c:dLbl>
              <c:idx val="6"/>
              <c:layout>
                <c:manualLayout>
                  <c:x val="5.3836177578921251E-8"/>
                  <c:y val="8.2384456544305997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3F-579D-4290-A319-0AA7350EAFEC}"/>
                </c:ext>
              </c:extLst>
            </c:dLbl>
            <c:dLbl>
              <c:idx val="7"/>
              <c:layout>
                <c:manualLayout>
                  <c:x val="5.3836177578921251E-8"/>
                  <c:y val="8.2384456621032505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40-579D-4290-A319-0AA7350EAFEC}"/>
                </c:ext>
              </c:extLst>
            </c:dLbl>
            <c:dLbl>
              <c:idx val="8"/>
              <c:layout>
                <c:manualLayout>
                  <c:x val="5.3836177578921251E-8"/>
                  <c:y val="8.2384456621032505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41-579D-4290-A319-0AA7350EAFEC}"/>
                </c:ext>
              </c:extLst>
            </c:dLbl>
            <c:dLbl>
              <c:idx val="9"/>
              <c:layout>
                <c:manualLayout>
                  <c:x val="5.3836177578921251E-8"/>
                  <c:y val="8.2384456544305997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42-579D-4290-A319-0AA7350EAFEC}"/>
                </c:ext>
              </c:extLst>
            </c:dLbl>
            <c:dLbl>
              <c:idx val="10"/>
              <c:layout>
                <c:manualLayout>
                  <c:x val="5.3836177578921251E-8"/>
                  <c:y val="8.2384456621032505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43-579D-4290-A319-0AA7350EAFEC}"/>
                </c:ext>
              </c:extLst>
            </c:dLbl>
            <c:dLbl>
              <c:idx val="11"/>
              <c:layout>
                <c:manualLayout>
                  <c:x val="5.3836177578921251E-8"/>
                  <c:y val="8.2384456621032505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44-579D-4290-A319-0AA7350EAFEC}"/>
                </c:ext>
              </c:extLst>
            </c:dLbl>
            <c:dLbl>
              <c:idx val="12"/>
              <c:layout>
                <c:manualLayout>
                  <c:x val="5.3836177578921251E-8"/>
                  <c:y val="8.2384456621032505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45-579D-4290-A319-0AA7350EAFEC}"/>
                </c:ext>
              </c:extLst>
            </c:dLbl>
            <c:dLbl>
              <c:idx val="13"/>
              <c:layout>
                <c:manualLayout>
                  <c:x val="5.3836177578921251E-8"/>
                  <c:y val="8.2384456621032505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46-579D-4290-A319-0AA7350EAFEC}"/>
                </c:ext>
              </c:extLst>
            </c:dLbl>
            <c:dLbl>
              <c:idx val="14"/>
              <c:layout>
                <c:manualLayout>
                  <c:x val="5.3836177578921251E-8"/>
                  <c:y val="8.2384456582669244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47-579D-4290-A319-0AA7350EAFEC}"/>
                </c:ext>
              </c:extLst>
            </c:dLbl>
            <c:dLbl>
              <c:idx val="15"/>
              <c:layout>
                <c:manualLayout>
                  <c:x val="5.3836177578921251E-8"/>
                  <c:y val="8.2384456621032505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48-579D-4290-A319-0AA7350EAFEC}"/>
                </c:ext>
              </c:extLst>
            </c:dLbl>
            <c:dLbl>
              <c:idx val="16"/>
              <c:layout>
                <c:manualLayout>
                  <c:x val="5.3836177582054929E-8"/>
                  <c:y val="8.2384456621032505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49-579D-4290-A319-0AA7350EAFEC}"/>
                </c:ext>
              </c:extLst>
            </c:dLbl>
            <c:dLbl>
              <c:idx val="17"/>
              <c:layout>
                <c:manualLayout>
                  <c:x val="5.3836177578921251E-8"/>
                  <c:y val="8.2384456621032505E-8"/>
                </c:manualLayout>
              </c:layout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outEnd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5597573495"/>
                      <c:h val="3.5533569524078171E-2"/>
                    </c:manualLayout>
                  </c15:layout>
                  <c15:dlblFieldTable/>
                  <c15:xForSave val="1"/>
                  <c15:showDataLabelsRange val="0"/>
                </c:ext>
                <c:ext xmlns:c16="http://schemas.microsoft.com/office/drawing/2014/chart" uri="{C3380CC4-5D6E-409C-BE32-E72D297353CC}">
                  <c16:uniqueId val="{0000004A-579D-4290-A319-0AA7350EAFEC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inBase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4176240265"/>
                      <c:h val="3.5533555167528742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4B-579D-4290-A319-0AA7350EAFEC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inBase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4176240265"/>
                      <c:h val="3.5533555167528742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30-579D-4290-A319-0AA7350EAFEC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F909C6F4-EFF0-4FD7-BB52-F948BEA7C0BB}" type="CATEGORYNAME">
                      <a:rPr lang="en-US">
                        <a:solidFill>
                          <a:schemeClr val="tx1"/>
                        </a:solidFill>
                      </a:rPr>
                      <a:pPr/>
                      <a:t>[NOM DE CATÉGORIE]</a:t>
                    </a:fld>
                    <a:r>
                      <a:rPr lang="en-US">
                        <a:solidFill>
                          <a:schemeClr val="tx1"/>
                        </a:solidFill>
                      </a:rPr>
                      <a:t> </a:t>
                    </a:r>
                    <a:fld id="{E582046E-0343-4604-9A2A-6D4C79BD01C8}" type="VALUE">
                      <a:rPr lang="en-US" baseline="0">
                        <a:solidFill>
                          <a:schemeClr val="tx1"/>
                        </a:solidFill>
                      </a:rPr>
                      <a:pPr/>
                      <a:t>[VALEUR]</a:t>
                    </a:fld>
                    <a:r>
                      <a:rPr lang="en-US" baseline="0">
                        <a:solidFill>
                          <a:schemeClr val="tx1"/>
                        </a:solidFill>
                      </a:rPr>
                      <a:t> Points</a:t>
                    </a:r>
                  </a:p>
                </c:rich>
              </c:tx>
              <c:dLblPos val="inBase"/>
              <c:showLegendKey val="0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1111344176240265"/>
                      <c:h val="3.5533555167528742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2F-579D-4290-A319-0AA7350EAFE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noAutofit/>
              </a:bodyPr>
              <a:lstStyle/>
              <a:p>
                <a:pPr>
                  <a:defRPr sz="900" b="0" i="0" u="none" strike="noStrike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1"/>
            <c:showSerName val="0"/>
            <c:showPercent val="0"/>
            <c:showBubbleSize val="0"/>
            <c:separator>. </c:separator>
            <c:showLeaderLines val="0"/>
            <c:extLst>
              <c:ext xmlns:c15="http://schemas.microsoft.com/office/drawing/2012/chart" uri="{CE6537A1-D6FC-4f65-9D91-7224C49458BB}">
                <c15:layout>
                  <c:manualLayout>
                    <c:w val="0.11111344176240265"/>
                    <c:h val="3.5533555167528742E-2"/>
                  </c:manualLayout>
                </c15:layout>
                <c15:tx>
                  <c:rich>
                    <a:bodyPr rot="0" spcFirstLastPara="1" vertOverflow="ellipsis" vert="horz" wrap="square" lIns="38100" tIns="19050" rIns="38100" bIns="19050" anchor="ctr" anchorCtr="1">
                      <a:noAutofit/>
                    </a:bodyPr>
                    <a:lstStyle/>
                    <a:p>
                      <a:pPr>
                        <a:defRPr sz="900" b="0" i="0" u="none" strike="noStrike" baseline="0">
                          <a:solidFill>
                            <a:schemeClr val="tx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fld id="{F909C6F4-EFF0-4FD7-BB52-F948BEA7C0BB}" type="CATEGORYNAME">
                        <a:rPr lang="en-US">
                          <a:solidFill>
                            <a:schemeClr val="tx1"/>
                          </a:solidFill>
                        </a:rPr>
                        <a:pPr>
                          <a:defRPr>
                            <a:solidFill>
                              <a:schemeClr val="tx1"/>
                            </a:solidFill>
                          </a:defRPr>
                        </a:pPr>
                        <a:t>[NOM DE CATÉGORIE]</a:t>
                      </a:fld>
                      <a:r>
                        <a:rPr lang="en-US">
                          <a:solidFill>
                            <a:schemeClr val="tx1"/>
                          </a:solidFill>
                        </a:rPr>
                        <a:t> </a:t>
                      </a:r>
                      <a:fld id="{E582046E-0343-4604-9A2A-6D4C79BD01C8}" type="VALUE">
                        <a:rPr lang="en-US" baseline="0">
                          <a:solidFill>
                            <a:schemeClr val="tx1"/>
                          </a:solidFill>
                        </a:rPr>
                        <a:pPr>
                          <a:defRPr>
                            <a:solidFill>
                              <a:schemeClr val="tx1"/>
                            </a:solidFill>
                          </a:defRPr>
                        </a:pPr>
                        <a:t>[VALEUR]</a:t>
                      </a:fld>
                      <a:r>
                        <a:rPr lang="en-US" baseline="0">
                          <a:solidFill>
                            <a:schemeClr val="tx1"/>
                          </a:solidFill>
                        </a:rPr>
                        <a:t> Points</a:t>
                      </a:r>
                    </a:p>
                  </c:rich>
                </c15:tx>
                <c15:dlblFieldTable/>
                <c15:showDataLabelsRange val="0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Feuil2!$B$1:$B$21</c:f>
              <c:strCache>
                <c:ptCount val="21"/>
                <c:pt idx="0">
                  <c:v>af</c:v>
                </c:pt>
                <c:pt idx="1">
                  <c:v>ag</c:v>
                </c:pt>
                <c:pt idx="2">
                  <c:v>ah</c:v>
                </c:pt>
                <c:pt idx="3">
                  <c:v>ai</c:v>
                </c:pt>
                <c:pt idx="4">
                  <c:v>aj</c:v>
                </c:pt>
                <c:pt idx="5">
                  <c:v>ak</c:v>
                </c:pt>
                <c:pt idx="6">
                  <c:v>al</c:v>
                </c:pt>
                <c:pt idx="7">
                  <c:v>an</c:v>
                </c:pt>
                <c:pt idx="8">
                  <c:v>ao</c:v>
                </c:pt>
                <c:pt idx="9">
                  <c:v>ap</c:v>
                </c:pt>
                <c:pt idx="10">
                  <c:v>aq</c:v>
                </c:pt>
                <c:pt idx="11">
                  <c:v>as</c:v>
                </c:pt>
                <c:pt idx="12">
                  <c:v>au</c:v>
                </c:pt>
                <c:pt idx="13">
                  <c:v>ab</c:v>
                </c:pt>
                <c:pt idx="14">
                  <c:v>ae</c:v>
                </c:pt>
                <c:pt idx="15">
                  <c:v>ac</c:v>
                </c:pt>
                <c:pt idx="16">
                  <c:v>JULE</c:v>
                </c:pt>
                <c:pt idx="17">
                  <c:v>ad</c:v>
                </c:pt>
                <c:pt idx="18">
                  <c:v>ar</c:v>
                </c:pt>
                <c:pt idx="19">
                  <c:v>am</c:v>
                </c:pt>
                <c:pt idx="20">
                  <c:v>at</c:v>
                </c:pt>
              </c:strCache>
            </c:strRef>
          </c:cat>
          <c:val>
            <c:numRef>
              <c:f>Feuil2!$C$1:$C$21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1020</c:v>
                </c:pt>
                <c:pt idx="17">
                  <c:v>0</c:v>
                </c:pt>
                <c:pt idx="18">
                  <c:v>530</c:v>
                </c:pt>
                <c:pt idx="19">
                  <c:v>1060</c:v>
                </c:pt>
                <c:pt idx="20">
                  <c:v>630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9-579D-4290-A319-0AA7350EAF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0"/>
        <c:axId val="1875404912"/>
        <c:axId val="369413632"/>
      </c:barChart>
      <c:catAx>
        <c:axId val="187540491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369413632"/>
        <c:crosses val="autoZero"/>
        <c:auto val="1"/>
        <c:lblAlgn val="ctr"/>
        <c:lblOffset val="100"/>
        <c:noMultiLvlLbl val="0"/>
      </c:catAx>
      <c:valAx>
        <c:axId val="3694136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5404912"/>
        <c:crossesAt val="1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70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390B6D5-1920-4A7D-9B86-71C7A80D55D2}">
  <sheetPr/>
  <sheetViews>
    <sheetView zoomScale="85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87435" cy="6069106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C530EF1-03F3-4318-A9C7-94BA54DEADD1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BA2854-3833-44D4-9BBC-FC8EB65CEB3D}">
  <sheetPr>
    <pageSetUpPr fitToPage="1"/>
  </sheetPr>
  <dimension ref="A1:BB130"/>
  <sheetViews>
    <sheetView showGridLines="0" tabSelected="1" zoomScale="40" zoomScaleNormal="40" workbookViewId="0">
      <selection activeCell="B3" sqref="B3"/>
    </sheetView>
  </sheetViews>
  <sheetFormatPr baseColWidth="10" defaultRowHeight="14.4" x14ac:dyDescent="0.3"/>
  <cols>
    <col min="1" max="1" width="11.5546875" style="2"/>
    <col min="2" max="2" width="18.33203125" style="2" customWidth="1"/>
    <col min="3" max="3" width="11.5546875" style="2" hidden="1" customWidth="1"/>
    <col min="4" max="4" width="11.5546875" style="2"/>
    <col min="5" max="5" width="9.33203125" style="2" customWidth="1"/>
    <col min="6" max="6" width="11.5546875" style="2"/>
    <col min="7" max="7" width="7.33203125" style="2" customWidth="1"/>
    <col min="8" max="8" width="11.5546875" style="2"/>
    <col min="9" max="9" width="7.33203125" style="2" customWidth="1"/>
    <col min="10" max="10" width="11.5546875" style="2"/>
    <col min="11" max="11" width="7.33203125" style="2" customWidth="1"/>
    <col min="12" max="12" width="11.5546875" style="2"/>
    <col min="13" max="13" width="7.33203125" style="2" customWidth="1"/>
    <col min="14" max="14" width="11.5546875" style="2"/>
    <col min="15" max="15" width="7.33203125" style="2" customWidth="1"/>
    <col min="16" max="16" width="11.5546875" style="2"/>
    <col min="17" max="17" width="7.33203125" style="2" customWidth="1"/>
    <col min="18" max="18" width="11.5546875" style="2"/>
    <col min="19" max="19" width="7.33203125" style="2" customWidth="1"/>
    <col min="20" max="20" width="11.5546875" style="2"/>
    <col min="21" max="21" width="7.33203125" style="2" customWidth="1"/>
    <col min="22" max="22" width="11.5546875" style="2"/>
    <col min="23" max="23" width="7.33203125" style="2" customWidth="1"/>
    <col min="24" max="16384" width="11.5546875" style="2"/>
  </cols>
  <sheetData>
    <row r="1" spans="1:54" x14ac:dyDescent="0.3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</row>
    <row r="2" spans="1:54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</row>
    <row r="3" spans="1:54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</row>
    <row r="4" spans="1:54" x14ac:dyDescent="0.3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</row>
    <row r="5" spans="1:54" x14ac:dyDescent="0.3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</row>
    <row r="6" spans="1:54" x14ac:dyDescent="0.3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</row>
    <row r="7" spans="1:54" x14ac:dyDescent="0.3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</row>
    <row r="8" spans="1:54" x14ac:dyDescent="0.3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</row>
    <row r="9" spans="1:54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</row>
    <row r="10" spans="1:54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</row>
    <row r="11" spans="1:54" ht="15" thickBot="1" x14ac:dyDescent="0.35">
      <c r="A11" s="8"/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9"/>
      <c r="S11" s="10"/>
      <c r="T11" s="10"/>
      <c r="U11" s="10"/>
      <c r="V11" s="10"/>
      <c r="W11" s="10"/>
      <c r="X11" s="10"/>
      <c r="Y11" s="10"/>
      <c r="Z11" s="10" t="s">
        <v>9</v>
      </c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"/>
      <c r="AU11" s="1"/>
      <c r="AV11" s="1"/>
      <c r="AW11" s="1"/>
      <c r="AX11" s="1"/>
      <c r="AY11" s="1"/>
      <c r="AZ11" s="1"/>
      <c r="BA11" s="1"/>
      <c r="BB11" s="1"/>
    </row>
    <row r="12" spans="1:54" ht="26.4" customHeight="1" thickTop="1" x14ac:dyDescent="0.3">
      <c r="A12" s="44"/>
      <c r="B12" s="45"/>
      <c r="C12" s="46"/>
      <c r="D12" s="38" t="s">
        <v>30</v>
      </c>
      <c r="E12" s="39"/>
      <c r="F12" s="38" t="s">
        <v>11</v>
      </c>
      <c r="G12" s="39"/>
      <c r="H12" s="38" t="s">
        <v>10</v>
      </c>
      <c r="I12" s="39"/>
      <c r="J12" s="38" t="s">
        <v>12</v>
      </c>
      <c r="K12" s="39"/>
      <c r="L12" s="38" t="s">
        <v>13</v>
      </c>
      <c r="M12" s="39"/>
      <c r="N12" s="38" t="s">
        <v>14</v>
      </c>
      <c r="O12" s="39"/>
      <c r="P12" s="38" t="s">
        <v>15</v>
      </c>
      <c r="Q12" s="39"/>
      <c r="R12" s="38" t="s">
        <v>16</v>
      </c>
      <c r="S12" s="39"/>
      <c r="T12" s="38" t="s">
        <v>17</v>
      </c>
      <c r="U12" s="39"/>
      <c r="V12" s="38" t="s">
        <v>18</v>
      </c>
      <c r="W12" s="39"/>
      <c r="X12" s="38" t="s">
        <v>19</v>
      </c>
      <c r="Y12" s="39"/>
      <c r="Z12" s="38" t="s">
        <v>20</v>
      </c>
      <c r="AA12" s="39"/>
      <c r="AB12" s="38" t="s">
        <v>21</v>
      </c>
      <c r="AC12" s="39"/>
      <c r="AD12" s="38" t="s">
        <v>22</v>
      </c>
      <c r="AE12" s="39"/>
      <c r="AF12" s="38" t="s">
        <v>23</v>
      </c>
      <c r="AG12" s="39"/>
      <c r="AH12" s="38" t="s">
        <v>24</v>
      </c>
      <c r="AI12" s="39"/>
      <c r="AJ12" s="38" t="s">
        <v>25</v>
      </c>
      <c r="AK12" s="39"/>
      <c r="AL12" s="38" t="s">
        <v>26</v>
      </c>
      <c r="AM12" s="39"/>
      <c r="AN12" s="38" t="s">
        <v>27</v>
      </c>
      <c r="AO12" s="39"/>
      <c r="AP12" s="38" t="s">
        <v>28</v>
      </c>
      <c r="AQ12" s="39"/>
      <c r="AR12" s="38" t="s">
        <v>29</v>
      </c>
      <c r="AS12" s="39"/>
      <c r="AT12" s="1"/>
      <c r="AU12" s="1"/>
      <c r="AV12" s="1"/>
      <c r="AW12" s="1"/>
      <c r="AX12" s="1"/>
      <c r="AY12" s="1"/>
      <c r="AZ12" s="1"/>
      <c r="BA12" s="1"/>
      <c r="BB12" s="1"/>
    </row>
    <row r="13" spans="1:54" ht="26.4" customHeight="1" thickBot="1" x14ac:dyDescent="0.35">
      <c r="A13" s="47"/>
      <c r="B13" s="48"/>
      <c r="C13" s="49"/>
      <c r="D13" s="40"/>
      <c r="E13" s="41"/>
      <c r="F13" s="40"/>
      <c r="G13" s="41"/>
      <c r="H13" s="40"/>
      <c r="I13" s="41"/>
      <c r="J13" s="40"/>
      <c r="K13" s="41"/>
      <c r="L13" s="40"/>
      <c r="M13" s="41"/>
      <c r="N13" s="40"/>
      <c r="O13" s="41"/>
      <c r="P13" s="40"/>
      <c r="Q13" s="41"/>
      <c r="R13" s="40"/>
      <c r="S13" s="41"/>
      <c r="T13" s="40"/>
      <c r="U13" s="41"/>
      <c r="V13" s="40"/>
      <c r="W13" s="41"/>
      <c r="X13" s="40"/>
      <c r="Y13" s="41"/>
      <c r="Z13" s="40"/>
      <c r="AA13" s="41"/>
      <c r="AB13" s="40"/>
      <c r="AC13" s="41"/>
      <c r="AD13" s="40"/>
      <c r="AE13" s="41"/>
      <c r="AF13" s="40"/>
      <c r="AG13" s="41"/>
      <c r="AH13" s="40"/>
      <c r="AI13" s="41"/>
      <c r="AJ13" s="40"/>
      <c r="AK13" s="41"/>
      <c r="AL13" s="40"/>
      <c r="AM13" s="41"/>
      <c r="AN13" s="40"/>
      <c r="AO13" s="41"/>
      <c r="AP13" s="40"/>
      <c r="AQ13" s="41"/>
      <c r="AR13" s="40"/>
      <c r="AS13" s="41"/>
      <c r="AT13" s="1"/>
      <c r="AU13" s="1"/>
      <c r="AV13" s="1"/>
      <c r="AW13" s="1"/>
      <c r="AX13" s="1"/>
      <c r="AY13" s="1"/>
      <c r="AZ13" s="1"/>
      <c r="BA13" s="1"/>
      <c r="BB13" s="1"/>
    </row>
    <row r="14" spans="1:54" ht="26.4" customHeight="1" x14ac:dyDescent="0.3">
      <c r="A14" s="42" t="s">
        <v>6</v>
      </c>
      <c r="B14" s="42"/>
      <c r="C14" s="42"/>
      <c r="D14" s="69">
        <v>99</v>
      </c>
      <c r="E14" s="69"/>
      <c r="F14" s="69"/>
      <c r="G14" s="69"/>
      <c r="H14" s="69"/>
      <c r="I14" s="69"/>
      <c r="J14" s="69"/>
      <c r="K14" s="69"/>
      <c r="L14" s="69"/>
      <c r="M14" s="69"/>
      <c r="N14" s="69"/>
      <c r="O14" s="69"/>
      <c r="P14" s="69"/>
      <c r="Q14" s="69"/>
      <c r="R14" s="69"/>
      <c r="S14" s="69"/>
      <c r="T14" s="69"/>
      <c r="U14" s="69"/>
      <c r="V14" s="69"/>
      <c r="W14" s="69"/>
      <c r="X14" s="69"/>
      <c r="Y14" s="69"/>
      <c r="Z14" s="69"/>
      <c r="AA14" s="69"/>
      <c r="AB14" s="69">
        <v>60</v>
      </c>
      <c r="AC14" s="69"/>
      <c r="AD14" s="69"/>
      <c r="AE14" s="69"/>
      <c r="AF14" s="69"/>
      <c r="AG14" s="69"/>
      <c r="AH14" s="69"/>
      <c r="AI14" s="69"/>
      <c r="AJ14" s="69"/>
      <c r="AK14" s="69"/>
      <c r="AL14" s="69"/>
      <c r="AM14" s="69"/>
      <c r="AN14" s="69"/>
      <c r="AO14" s="69"/>
      <c r="AP14" s="69"/>
      <c r="AQ14" s="69"/>
      <c r="AR14" s="69"/>
      <c r="AS14" s="70"/>
      <c r="AT14" s="1"/>
      <c r="AU14" s="1"/>
      <c r="AV14" s="1"/>
      <c r="AW14" s="1"/>
      <c r="AX14" s="1"/>
      <c r="AY14" s="1"/>
      <c r="AZ14" s="1"/>
      <c r="BA14" s="1"/>
      <c r="BB14" s="1"/>
    </row>
    <row r="15" spans="1:54" ht="26.4" customHeight="1" x14ac:dyDescent="0.3">
      <c r="A15" s="27"/>
      <c r="B15" s="27"/>
      <c r="C15" s="28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69"/>
      <c r="T15" s="69"/>
      <c r="U15" s="69"/>
      <c r="V15" s="69"/>
      <c r="W15" s="69"/>
      <c r="X15" s="69"/>
      <c r="Y15" s="69"/>
      <c r="Z15" s="69"/>
      <c r="AA15" s="69"/>
      <c r="AB15" s="69"/>
      <c r="AC15" s="69"/>
      <c r="AD15" s="69"/>
      <c r="AE15" s="69"/>
      <c r="AF15" s="69"/>
      <c r="AG15" s="69"/>
      <c r="AH15" s="69"/>
      <c r="AI15" s="69"/>
      <c r="AJ15" s="69"/>
      <c r="AK15" s="69"/>
      <c r="AL15" s="69"/>
      <c r="AM15" s="69"/>
      <c r="AN15" s="69"/>
      <c r="AO15" s="69"/>
      <c r="AP15" s="69"/>
      <c r="AQ15" s="69"/>
      <c r="AR15" s="69"/>
      <c r="AS15" s="70"/>
      <c r="AT15" s="1"/>
      <c r="AU15" s="1"/>
      <c r="AV15" s="1"/>
      <c r="AW15" s="1"/>
      <c r="AX15" s="1"/>
      <c r="AY15" s="1"/>
      <c r="AZ15" s="1"/>
      <c r="BA15" s="1"/>
      <c r="BB15" s="1"/>
    </row>
    <row r="16" spans="1:54" ht="26.4" customHeight="1" x14ac:dyDescent="0.3">
      <c r="A16" s="30"/>
      <c r="B16" s="30"/>
      <c r="C16" s="31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69"/>
      <c r="P16" s="69"/>
      <c r="Q16" s="69"/>
      <c r="R16" s="69"/>
      <c r="S16" s="69"/>
      <c r="T16" s="69"/>
      <c r="U16" s="69"/>
      <c r="V16" s="69"/>
      <c r="W16" s="69"/>
      <c r="X16" s="69"/>
      <c r="Y16" s="69"/>
      <c r="Z16" s="69"/>
      <c r="AA16" s="69"/>
      <c r="AB16" s="69"/>
      <c r="AC16" s="69"/>
      <c r="AD16" s="69"/>
      <c r="AE16" s="69"/>
      <c r="AF16" s="69"/>
      <c r="AG16" s="69"/>
      <c r="AH16" s="69"/>
      <c r="AI16" s="69"/>
      <c r="AJ16" s="69"/>
      <c r="AK16" s="69"/>
      <c r="AL16" s="69"/>
      <c r="AM16" s="69"/>
      <c r="AN16" s="69"/>
      <c r="AO16" s="69"/>
      <c r="AP16" s="69"/>
      <c r="AQ16" s="69"/>
      <c r="AR16" s="69"/>
      <c r="AS16" s="70"/>
      <c r="AT16" s="1"/>
      <c r="AU16" s="1"/>
      <c r="AV16" s="1"/>
      <c r="AW16" s="1"/>
      <c r="AX16" s="1"/>
      <c r="AY16" s="1"/>
      <c r="AZ16" s="1"/>
      <c r="BA16" s="1"/>
      <c r="BB16" s="1"/>
    </row>
    <row r="17" spans="1:54" ht="26.4" customHeight="1" x14ac:dyDescent="0.3">
      <c r="A17" s="30"/>
      <c r="B17" s="30"/>
      <c r="C17" s="31"/>
      <c r="D17" s="69"/>
      <c r="E17" s="69"/>
      <c r="F17" s="69"/>
      <c r="G17" s="69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/>
      <c r="S17" s="69"/>
      <c r="T17" s="69"/>
      <c r="U17" s="69"/>
      <c r="V17" s="69"/>
      <c r="W17" s="69"/>
      <c r="X17" s="69"/>
      <c r="Y17" s="69"/>
      <c r="Z17" s="69"/>
      <c r="AA17" s="69"/>
      <c r="AB17" s="69"/>
      <c r="AC17" s="69"/>
      <c r="AD17" s="69"/>
      <c r="AE17" s="69"/>
      <c r="AF17" s="69"/>
      <c r="AG17" s="69"/>
      <c r="AH17" s="69"/>
      <c r="AI17" s="69"/>
      <c r="AJ17" s="69"/>
      <c r="AK17" s="69"/>
      <c r="AL17" s="69"/>
      <c r="AM17" s="69"/>
      <c r="AN17" s="69"/>
      <c r="AO17" s="69"/>
      <c r="AP17" s="69"/>
      <c r="AQ17" s="69"/>
      <c r="AR17" s="69"/>
      <c r="AS17" s="70"/>
      <c r="AT17" s="1"/>
      <c r="AU17" s="1"/>
      <c r="AV17" s="1"/>
      <c r="AW17" s="1"/>
      <c r="AX17" s="1"/>
      <c r="AY17" s="1"/>
      <c r="AZ17" s="1"/>
      <c r="BA17" s="1"/>
      <c r="BB17" s="1"/>
    </row>
    <row r="18" spans="1:54" ht="26.4" customHeight="1" x14ac:dyDescent="0.3">
      <c r="A18" s="30"/>
      <c r="B18" s="30"/>
      <c r="C18" s="31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69"/>
      <c r="AA18" s="69"/>
      <c r="AB18" s="69"/>
      <c r="AC18" s="69"/>
      <c r="AD18" s="69"/>
      <c r="AE18" s="69"/>
      <c r="AF18" s="69"/>
      <c r="AG18" s="69"/>
      <c r="AH18" s="69"/>
      <c r="AI18" s="69"/>
      <c r="AJ18" s="69"/>
      <c r="AK18" s="69"/>
      <c r="AL18" s="69"/>
      <c r="AM18" s="69"/>
      <c r="AN18" s="69"/>
      <c r="AO18" s="69"/>
      <c r="AP18" s="69"/>
      <c r="AQ18" s="69"/>
      <c r="AR18" s="69"/>
      <c r="AS18" s="70"/>
      <c r="AT18" s="1"/>
      <c r="AU18" s="1"/>
      <c r="AV18" s="1"/>
      <c r="AW18" s="1"/>
      <c r="AX18" s="1"/>
      <c r="AY18" s="1"/>
      <c r="AZ18" s="1"/>
      <c r="BA18" s="1"/>
      <c r="BB18" s="1"/>
    </row>
    <row r="19" spans="1:54" ht="26.4" customHeight="1" x14ac:dyDescent="0.3">
      <c r="A19" s="33"/>
      <c r="B19" s="33"/>
      <c r="C19" s="34"/>
      <c r="D19" s="69"/>
      <c r="E19" s="69"/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69"/>
      <c r="Q19" s="69"/>
      <c r="R19" s="69"/>
      <c r="S19" s="69"/>
      <c r="T19" s="69"/>
      <c r="U19" s="69"/>
      <c r="V19" s="69"/>
      <c r="W19" s="69"/>
      <c r="X19" s="69"/>
      <c r="Y19" s="69"/>
      <c r="Z19" s="69"/>
      <c r="AA19" s="69"/>
      <c r="AB19" s="69"/>
      <c r="AC19" s="69"/>
      <c r="AD19" s="69"/>
      <c r="AE19" s="69"/>
      <c r="AF19" s="69"/>
      <c r="AG19" s="69"/>
      <c r="AH19" s="69"/>
      <c r="AI19" s="69"/>
      <c r="AJ19" s="69"/>
      <c r="AK19" s="69"/>
      <c r="AL19" s="69"/>
      <c r="AM19" s="69"/>
      <c r="AN19" s="69"/>
      <c r="AO19" s="69"/>
      <c r="AP19" s="69"/>
      <c r="AQ19" s="69"/>
      <c r="AR19" s="69"/>
      <c r="AS19" s="70"/>
      <c r="AT19" s="1"/>
      <c r="AU19" s="1"/>
      <c r="AV19" s="1"/>
      <c r="AW19" s="1"/>
      <c r="AX19" s="1"/>
      <c r="AY19" s="1"/>
      <c r="AZ19" s="1"/>
      <c r="BA19" s="1"/>
      <c r="BB19" s="1"/>
    </row>
    <row r="20" spans="1:54" ht="26.4" customHeight="1" x14ac:dyDescent="0.3">
      <c r="A20" s="43" t="s">
        <v>7</v>
      </c>
      <c r="B20" s="43"/>
      <c r="C20" s="43"/>
      <c r="D20" s="20">
        <f>IF(D14&gt;59,30,0)+IF(D15&gt;59,30,0)+IF(D16&gt;59,30,0)+IF(D17&gt;59,30,0)+IF(D18&gt;59,30,0)+IF(D19&gt;59,30,0)</f>
        <v>30</v>
      </c>
      <c r="E20" s="20"/>
      <c r="F20" s="20">
        <f t="shared" ref="F20" si="0">IF(F14&gt;59,30,0)+IF(F15&gt;59,30,0)+IF(F16&gt;59,30,0)+IF(F17&gt;59,30,0)+IF(F18&gt;59,30,0)+IF(F19&gt;59,30,0)</f>
        <v>0</v>
      </c>
      <c r="G20" s="20"/>
      <c r="H20" s="20">
        <f t="shared" ref="H20" si="1">IF(H14&gt;59,30,0)+IF(H15&gt;59,30,0)+IF(H16&gt;59,30,0)+IF(H17&gt;59,30,0)+IF(H18&gt;59,30,0)+IF(H19&gt;59,30,0)</f>
        <v>0</v>
      </c>
      <c r="I20" s="20"/>
      <c r="J20" s="20">
        <f t="shared" ref="J20" si="2">IF(J14&gt;59,30,0)+IF(J15&gt;59,30,0)+IF(J16&gt;59,30,0)+IF(J17&gt;59,30,0)+IF(J18&gt;59,30,0)+IF(J19&gt;59,30,0)</f>
        <v>0</v>
      </c>
      <c r="K20" s="20"/>
      <c r="L20" s="20">
        <f t="shared" ref="L20" si="3">IF(L14&gt;59,30,0)+IF(L15&gt;59,30,0)+IF(L16&gt;59,30,0)+IF(L17&gt;59,30,0)+IF(L18&gt;59,30,0)+IF(L19&gt;59,30,0)</f>
        <v>0</v>
      </c>
      <c r="M20" s="20"/>
      <c r="N20" s="20">
        <f t="shared" ref="N20" si="4">IF(N14&gt;59,30,0)+IF(N15&gt;59,30,0)+IF(N16&gt;59,30,0)+IF(N17&gt;59,30,0)+IF(N18&gt;59,30,0)+IF(N19&gt;59,30,0)</f>
        <v>0</v>
      </c>
      <c r="O20" s="20"/>
      <c r="P20" s="20">
        <f t="shared" ref="P20" si="5">IF(P14&gt;59,30,0)+IF(P15&gt;59,30,0)+IF(P16&gt;59,30,0)+IF(P17&gt;59,30,0)+IF(P18&gt;59,30,0)+IF(P19&gt;59,30,0)</f>
        <v>0</v>
      </c>
      <c r="Q20" s="20"/>
      <c r="R20" s="20">
        <f t="shared" ref="R20" si="6">IF(R14&gt;59,30,0)+IF(R15&gt;59,30,0)+IF(R16&gt;59,30,0)+IF(R17&gt;59,30,0)+IF(R18&gt;59,30,0)+IF(R19&gt;59,30,0)</f>
        <v>0</v>
      </c>
      <c r="S20" s="20"/>
      <c r="T20" s="20">
        <f t="shared" ref="T20" si="7">IF(T14&gt;59,30,0)+IF(T15&gt;59,30,0)+IF(T16&gt;59,30,0)+IF(T17&gt;59,30,0)+IF(T18&gt;59,30,0)+IF(T19&gt;59,30,0)</f>
        <v>0</v>
      </c>
      <c r="U20" s="20"/>
      <c r="V20" s="20">
        <f t="shared" ref="V20" si="8">IF(V14&gt;59,30,0)+IF(V15&gt;59,30,0)+IF(V16&gt;59,30,0)+IF(V17&gt;59,30,0)+IF(V18&gt;59,30,0)+IF(V19&gt;59,30,0)</f>
        <v>0</v>
      </c>
      <c r="W20" s="20"/>
      <c r="X20" s="20">
        <f t="shared" ref="X20" si="9">IF(X14&gt;59,30,0)+IF(X15&gt;59,30,0)+IF(X16&gt;59,30,0)+IF(X17&gt;59,30,0)+IF(X18&gt;59,30,0)+IF(X19&gt;59,30,0)</f>
        <v>0</v>
      </c>
      <c r="Y20" s="20"/>
      <c r="Z20" s="20">
        <f t="shared" ref="Z20" si="10">IF(Z14&gt;59,30,0)+IF(Z15&gt;59,30,0)+IF(Z16&gt;59,30,0)+IF(Z17&gt;59,30,0)+IF(Z18&gt;59,30,0)+IF(Z19&gt;59,30,0)</f>
        <v>0</v>
      </c>
      <c r="AA20" s="20"/>
      <c r="AB20" s="20">
        <f t="shared" ref="AB20" si="11">IF(AB14&gt;59,30,0)+IF(AB15&gt;59,30,0)+IF(AB16&gt;59,30,0)+IF(AB17&gt;59,30,0)+IF(AB18&gt;59,30,0)+IF(AB19&gt;59,30,0)</f>
        <v>30</v>
      </c>
      <c r="AC20" s="20"/>
      <c r="AD20" s="20">
        <f t="shared" ref="AD20" si="12">IF(AD14&gt;59,30,0)+IF(AD15&gt;59,30,0)+IF(AD16&gt;59,30,0)+IF(AD17&gt;59,30,0)+IF(AD18&gt;59,30,0)+IF(AD19&gt;59,30,0)</f>
        <v>0</v>
      </c>
      <c r="AE20" s="20"/>
      <c r="AF20" s="20">
        <f t="shared" ref="AF20" si="13">IF(AF14&gt;59,30,0)+IF(AF15&gt;59,30,0)+IF(AF16&gt;59,30,0)+IF(AF17&gt;59,30,0)+IF(AF18&gt;59,30,0)+IF(AF19&gt;59,30,0)</f>
        <v>0</v>
      </c>
      <c r="AG20" s="20"/>
      <c r="AH20" s="20">
        <f t="shared" ref="AH20" si="14">IF(AH14&gt;59,30,0)+IF(AH15&gt;59,30,0)+IF(AH16&gt;59,30,0)+IF(AH17&gt;59,30,0)+IF(AH18&gt;59,30,0)+IF(AH19&gt;59,30,0)</f>
        <v>0</v>
      </c>
      <c r="AI20" s="20"/>
      <c r="AJ20" s="20">
        <f t="shared" ref="AJ20" si="15">IF(AJ14&gt;59,30,0)+IF(AJ15&gt;59,30,0)+IF(AJ16&gt;59,30,0)+IF(AJ17&gt;59,30,0)+IF(AJ18&gt;59,30,0)+IF(AJ19&gt;59,30,0)</f>
        <v>0</v>
      </c>
      <c r="AK20" s="20"/>
      <c r="AL20" s="20">
        <f t="shared" ref="AL20" si="16">IF(AL14&gt;59,30,0)+IF(AL15&gt;59,30,0)+IF(AL16&gt;59,30,0)+IF(AL17&gt;59,30,0)+IF(AL18&gt;59,30,0)+IF(AL19&gt;59,30,0)</f>
        <v>0</v>
      </c>
      <c r="AM20" s="20"/>
      <c r="AN20" s="20">
        <f t="shared" ref="AN20" si="17">IF(AN14&gt;59,30,0)+IF(AN15&gt;59,30,0)+IF(AN16&gt;59,30,0)+IF(AN17&gt;59,30,0)+IF(AN18&gt;59,30,0)+IF(AN19&gt;59,30,0)</f>
        <v>0</v>
      </c>
      <c r="AO20" s="20"/>
      <c r="AP20" s="20">
        <f t="shared" ref="AP20" si="18">IF(AP14&gt;59,30,0)+IF(AP15&gt;59,30,0)+IF(AP16&gt;59,30,0)+IF(AP17&gt;59,30,0)+IF(AP18&gt;59,30,0)+IF(AP19&gt;59,30,0)</f>
        <v>0</v>
      </c>
      <c r="AQ20" s="20"/>
      <c r="AR20" s="20">
        <f t="shared" ref="AR20" si="19">IF(AR14&gt;59,30,0)+IF(AR15&gt;59,30,0)+IF(AR16&gt;59,30,0)+IF(AR17&gt;59,30,0)+IF(AR18&gt;59,30,0)+IF(AR19&gt;59,30,0)</f>
        <v>0</v>
      </c>
      <c r="AS20" s="20"/>
      <c r="AT20" s="1"/>
      <c r="AU20" s="1"/>
      <c r="AV20" s="1"/>
      <c r="AW20" s="1"/>
      <c r="AX20" s="1"/>
      <c r="AY20" s="1"/>
      <c r="AZ20" s="1"/>
      <c r="BA20" s="1"/>
      <c r="BB20" s="1"/>
    </row>
    <row r="21" spans="1:54" ht="26.4" customHeight="1" x14ac:dyDescent="0.3">
      <c r="A21" s="17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9"/>
      <c r="AT21" s="1"/>
      <c r="AU21" s="1"/>
      <c r="AV21" s="1"/>
      <c r="AW21" s="1"/>
      <c r="AX21" s="1"/>
      <c r="AY21" s="1"/>
      <c r="AZ21" s="1"/>
      <c r="BA21" s="1"/>
      <c r="BB21" s="1"/>
    </row>
    <row r="22" spans="1:54" ht="26.4" customHeight="1" x14ac:dyDescent="0.3">
      <c r="A22" s="50" t="s">
        <v>5</v>
      </c>
      <c r="B22" s="50"/>
      <c r="C22" s="50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3"/>
      <c r="AT22" s="1"/>
      <c r="AU22" s="1"/>
      <c r="AV22" s="1"/>
      <c r="AW22" s="1"/>
      <c r="AX22" s="1"/>
      <c r="AY22" s="1"/>
      <c r="AZ22" s="1"/>
      <c r="BA22" s="1"/>
      <c r="BB22" s="1"/>
    </row>
    <row r="23" spans="1:54" ht="26.4" customHeight="1" x14ac:dyDescent="0.3">
      <c r="A23" s="26" t="s">
        <v>1</v>
      </c>
      <c r="B23" s="27"/>
      <c r="C23" s="28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3"/>
      <c r="AT23" s="1"/>
      <c r="AU23" s="1"/>
      <c r="AV23" s="1"/>
      <c r="AW23" s="1"/>
      <c r="AX23" s="1"/>
      <c r="AY23" s="1"/>
      <c r="AZ23" s="1"/>
      <c r="BA23" s="1"/>
      <c r="BB23" s="1"/>
    </row>
    <row r="24" spans="1:54" ht="26.4" customHeight="1" x14ac:dyDescent="0.3">
      <c r="A24" s="29"/>
      <c r="B24" s="30"/>
      <c r="C24" s="31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3"/>
      <c r="AT24" s="1"/>
      <c r="AU24" s="1"/>
      <c r="AV24" s="1"/>
      <c r="AW24" s="1"/>
      <c r="AX24" s="1"/>
      <c r="AY24" s="1"/>
      <c r="AZ24" s="1"/>
      <c r="BA24" s="1"/>
      <c r="BB24" s="1"/>
    </row>
    <row r="25" spans="1:54" ht="26.4" customHeight="1" x14ac:dyDescent="0.3">
      <c r="A25" s="29"/>
      <c r="B25" s="30"/>
      <c r="C25" s="31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3"/>
      <c r="AT25" s="1"/>
      <c r="AU25" s="1"/>
      <c r="AV25" s="1"/>
      <c r="AW25" s="1"/>
      <c r="AX25" s="1"/>
      <c r="AY25" s="1"/>
      <c r="AZ25" s="1"/>
      <c r="BA25" s="1"/>
      <c r="BB25" s="1"/>
    </row>
    <row r="26" spans="1:54" ht="26.4" customHeight="1" x14ac:dyDescent="0.3">
      <c r="A26" s="29"/>
      <c r="B26" s="30"/>
      <c r="C26" s="31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>
        <v>50</v>
      </c>
      <c r="AM26" s="22"/>
      <c r="AN26" s="22"/>
      <c r="AO26" s="22"/>
      <c r="AP26" s="22"/>
      <c r="AQ26" s="22"/>
      <c r="AR26" s="22"/>
      <c r="AS26" s="23"/>
      <c r="AT26" s="1"/>
      <c r="AU26" s="1"/>
      <c r="AV26" s="1"/>
      <c r="AW26" s="1"/>
      <c r="AX26" s="1"/>
      <c r="AY26" s="1"/>
      <c r="AZ26" s="1"/>
      <c r="BA26" s="1"/>
      <c r="BB26" s="1"/>
    </row>
    <row r="27" spans="1:54" ht="26.4" customHeight="1" x14ac:dyDescent="0.3">
      <c r="A27" s="32"/>
      <c r="B27" s="33"/>
      <c r="C27" s="34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3"/>
      <c r="AT27" s="1"/>
      <c r="AU27" s="1"/>
      <c r="AV27" s="1"/>
      <c r="AW27" s="1"/>
      <c r="AX27" s="1"/>
      <c r="AY27" s="1"/>
      <c r="AZ27" s="1"/>
      <c r="BA27" s="1"/>
      <c r="BB27" s="1"/>
    </row>
    <row r="28" spans="1:54" ht="26.4" customHeight="1" x14ac:dyDescent="0.3">
      <c r="A28" s="43" t="s">
        <v>7</v>
      </c>
      <c r="B28" s="43"/>
      <c r="C28" s="43"/>
      <c r="D28" s="20">
        <f>IF(D22&gt;49,30,0)+IF(D23&gt;49,30,0)+IF(D24&gt;49,30,0)+IF(D25&gt;49,30,0)+IF(D26&gt;49,30,0)+IF(D27&gt;49,30,0)</f>
        <v>0</v>
      </c>
      <c r="E28" s="20"/>
      <c r="F28" s="20">
        <f t="shared" ref="F28" si="20">IF(F22&gt;49,30,0)+IF(F23&gt;49,30,0)+IF(F24&gt;49,30,0)+IF(F25&gt;49,30,0)+IF(F26&gt;49,30,0)+IF(F27&gt;49,30,0)</f>
        <v>0</v>
      </c>
      <c r="G28" s="20"/>
      <c r="H28" s="20">
        <f t="shared" ref="H28" si="21">IF(H22&gt;49,30,0)+IF(H23&gt;49,30,0)+IF(H24&gt;49,30,0)+IF(H25&gt;49,30,0)+IF(H26&gt;49,30,0)+IF(H27&gt;49,30,0)</f>
        <v>0</v>
      </c>
      <c r="I28" s="20"/>
      <c r="J28" s="20">
        <f t="shared" ref="J28" si="22">IF(J22&gt;49,30,0)+IF(J23&gt;49,30,0)+IF(J24&gt;49,30,0)+IF(J25&gt;49,30,0)+IF(J26&gt;49,30,0)+IF(J27&gt;49,30,0)</f>
        <v>0</v>
      </c>
      <c r="K28" s="20"/>
      <c r="L28" s="20">
        <f t="shared" ref="L28" si="23">IF(L22&gt;49,30,0)+IF(L23&gt;49,30,0)+IF(L24&gt;49,30,0)+IF(L25&gt;49,30,0)+IF(L26&gt;49,30,0)+IF(L27&gt;49,30,0)</f>
        <v>0</v>
      </c>
      <c r="M28" s="20"/>
      <c r="N28" s="20">
        <f t="shared" ref="N28" si="24">IF(N22&gt;49,30,0)+IF(N23&gt;49,30,0)+IF(N24&gt;49,30,0)+IF(N25&gt;49,30,0)+IF(N26&gt;49,30,0)+IF(N27&gt;49,30,0)</f>
        <v>0</v>
      </c>
      <c r="O28" s="20"/>
      <c r="P28" s="20">
        <f t="shared" ref="P28" si="25">IF(P22&gt;49,30,0)+IF(P23&gt;49,30,0)+IF(P24&gt;49,30,0)+IF(P25&gt;49,30,0)+IF(P26&gt;49,30,0)+IF(P27&gt;49,30,0)</f>
        <v>0</v>
      </c>
      <c r="Q28" s="20"/>
      <c r="R28" s="20">
        <f t="shared" ref="R28" si="26">IF(R22&gt;49,30,0)+IF(R23&gt;49,30,0)+IF(R24&gt;49,30,0)+IF(R25&gt;49,30,0)+IF(R26&gt;49,30,0)+IF(R27&gt;49,30,0)</f>
        <v>0</v>
      </c>
      <c r="S28" s="20"/>
      <c r="T28" s="20">
        <f t="shared" ref="T28" si="27">IF(T22&gt;49,30,0)+IF(T23&gt;49,30,0)+IF(T24&gt;49,30,0)+IF(T25&gt;49,30,0)+IF(T26&gt;49,30,0)+IF(T27&gt;49,30,0)</f>
        <v>0</v>
      </c>
      <c r="U28" s="20"/>
      <c r="V28" s="20">
        <f t="shared" ref="V28" si="28">IF(V22&gt;49,30,0)+IF(V23&gt;49,30,0)+IF(V24&gt;49,30,0)+IF(V25&gt;49,30,0)+IF(V26&gt;49,30,0)+IF(V27&gt;49,30,0)</f>
        <v>0</v>
      </c>
      <c r="W28" s="20"/>
      <c r="X28" s="20">
        <f t="shared" ref="X28" si="29">IF(X22&gt;49,30,0)+IF(X23&gt;49,30,0)+IF(X24&gt;49,30,0)+IF(X25&gt;49,30,0)+IF(X26&gt;49,30,0)+IF(X27&gt;49,30,0)</f>
        <v>0</v>
      </c>
      <c r="Y28" s="20"/>
      <c r="Z28" s="20">
        <f t="shared" ref="Z28" si="30">IF(Z22&gt;49,30,0)+IF(Z23&gt;49,30,0)+IF(Z24&gt;49,30,0)+IF(Z25&gt;49,30,0)+IF(Z26&gt;49,30,0)+IF(Z27&gt;49,30,0)</f>
        <v>0</v>
      </c>
      <c r="AA28" s="20"/>
      <c r="AB28" s="20">
        <f t="shared" ref="AB28" si="31">IF(AB22&gt;49,30,0)+IF(AB23&gt;49,30,0)+IF(AB24&gt;49,30,0)+IF(AB25&gt;49,30,0)+IF(AB26&gt;49,30,0)+IF(AB27&gt;49,30,0)</f>
        <v>0</v>
      </c>
      <c r="AC28" s="20"/>
      <c r="AD28" s="20">
        <f t="shared" ref="AD28" si="32">IF(AD22&gt;49,30,0)+IF(AD23&gt;49,30,0)+IF(AD24&gt;49,30,0)+IF(AD25&gt;49,30,0)+IF(AD26&gt;49,30,0)+IF(AD27&gt;49,30,0)</f>
        <v>0</v>
      </c>
      <c r="AE28" s="20"/>
      <c r="AF28" s="20">
        <f t="shared" ref="AF28" si="33">IF(AF22&gt;49,30,0)+IF(AF23&gt;49,30,0)+IF(AF24&gt;49,30,0)+IF(AF25&gt;49,30,0)+IF(AF26&gt;49,30,0)+IF(AF27&gt;49,30,0)</f>
        <v>0</v>
      </c>
      <c r="AG28" s="20"/>
      <c r="AH28" s="20">
        <f t="shared" ref="AH28" si="34">IF(AH22&gt;49,30,0)+IF(AH23&gt;49,30,0)+IF(AH24&gt;49,30,0)+IF(AH25&gt;49,30,0)+IF(AH26&gt;49,30,0)+IF(AH27&gt;49,30,0)</f>
        <v>0</v>
      </c>
      <c r="AI28" s="20"/>
      <c r="AJ28" s="20">
        <f t="shared" ref="AJ28" si="35">IF(AJ22&gt;49,30,0)+IF(AJ23&gt;49,30,0)+IF(AJ24&gt;49,30,0)+IF(AJ25&gt;49,30,0)+IF(AJ26&gt;49,30,0)+IF(AJ27&gt;49,30,0)</f>
        <v>0</v>
      </c>
      <c r="AK28" s="20"/>
      <c r="AL28" s="20">
        <f t="shared" ref="AL28" si="36">IF(AL22&gt;49,30,0)+IF(AL23&gt;49,30,0)+IF(AL24&gt;49,30,0)+IF(AL25&gt;49,30,0)+IF(AL26&gt;49,30,0)+IF(AL27&gt;49,30,0)</f>
        <v>30</v>
      </c>
      <c r="AM28" s="20"/>
      <c r="AN28" s="20">
        <f t="shared" ref="AN28" si="37">IF(AN22&gt;49,30,0)+IF(AN23&gt;49,30,0)+IF(AN24&gt;49,30,0)+IF(AN25&gt;49,30,0)+IF(AN26&gt;49,30,0)+IF(AN27&gt;49,30,0)</f>
        <v>0</v>
      </c>
      <c r="AO28" s="20"/>
      <c r="AP28" s="20">
        <f t="shared" ref="AP28" si="38">IF(AP22&gt;49,30,0)+IF(AP23&gt;49,30,0)+IF(AP24&gt;49,30,0)+IF(AP25&gt;49,30,0)+IF(AP26&gt;49,30,0)+IF(AP27&gt;49,30,0)</f>
        <v>0</v>
      </c>
      <c r="AQ28" s="20"/>
      <c r="AR28" s="20">
        <f t="shared" ref="AR28" si="39">IF(AR22&gt;49,30,0)+IF(AR23&gt;49,30,0)+IF(AR24&gt;49,30,0)+IF(AR25&gt;49,30,0)+IF(AR26&gt;49,30,0)+IF(AR27&gt;49,30,0)</f>
        <v>0</v>
      </c>
      <c r="AS28" s="20"/>
      <c r="AT28" s="1"/>
      <c r="AU28" s="1"/>
      <c r="AV28" s="1"/>
      <c r="AW28" s="1"/>
      <c r="AX28" s="1"/>
      <c r="AY28" s="1"/>
      <c r="AZ28" s="1"/>
      <c r="BA28" s="1"/>
      <c r="BB28" s="1"/>
    </row>
    <row r="29" spans="1:54" ht="26.4" customHeight="1" x14ac:dyDescent="0.3">
      <c r="A29" s="17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9"/>
      <c r="AT29" s="1"/>
      <c r="AU29" s="1"/>
      <c r="AV29" s="1"/>
      <c r="AW29" s="1"/>
      <c r="AX29" s="1"/>
      <c r="AY29" s="1"/>
      <c r="AZ29" s="1"/>
      <c r="BA29" s="1"/>
      <c r="BB29" s="1"/>
    </row>
    <row r="30" spans="1:54" ht="26.4" customHeight="1" x14ac:dyDescent="0.3">
      <c r="A30" s="50" t="s">
        <v>4</v>
      </c>
      <c r="B30" s="50"/>
      <c r="C30" s="50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3"/>
      <c r="AT30" s="1"/>
      <c r="AU30" s="1"/>
      <c r="AV30" s="1"/>
      <c r="AW30" s="1"/>
      <c r="AX30" s="1"/>
      <c r="AY30" s="1"/>
      <c r="AZ30" s="1"/>
      <c r="BA30" s="1"/>
      <c r="BB30" s="1"/>
    </row>
    <row r="31" spans="1:54" ht="26.4" customHeight="1" x14ac:dyDescent="0.3">
      <c r="A31" s="26" t="s">
        <v>2</v>
      </c>
      <c r="B31" s="27"/>
      <c r="C31" s="28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>
        <v>40</v>
      </c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3"/>
      <c r="AT31" s="1"/>
      <c r="AU31" s="1"/>
      <c r="AV31" s="1"/>
      <c r="AW31" s="1"/>
      <c r="AX31" s="1"/>
      <c r="AY31" s="1"/>
      <c r="AZ31" s="1"/>
      <c r="BA31" s="1"/>
      <c r="BB31" s="1"/>
    </row>
    <row r="32" spans="1:54" ht="26.4" customHeight="1" x14ac:dyDescent="0.3">
      <c r="A32" s="29"/>
      <c r="B32" s="30"/>
      <c r="C32" s="31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3"/>
      <c r="AT32" s="1"/>
      <c r="AU32" s="1"/>
      <c r="AV32" s="1"/>
      <c r="AW32" s="1"/>
      <c r="AX32" s="1"/>
      <c r="AY32" s="1"/>
      <c r="AZ32" s="1"/>
      <c r="BA32" s="1"/>
      <c r="BB32" s="1"/>
    </row>
    <row r="33" spans="1:54" ht="26.4" customHeight="1" x14ac:dyDescent="0.3">
      <c r="A33" s="29"/>
      <c r="B33" s="30"/>
      <c r="C33" s="31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3"/>
      <c r="AT33" s="1"/>
      <c r="AU33" s="1"/>
      <c r="AV33" s="1"/>
      <c r="AW33" s="1"/>
      <c r="AX33" s="1"/>
      <c r="AY33" s="1"/>
      <c r="AZ33" s="1"/>
      <c r="BA33" s="1"/>
      <c r="BB33" s="1"/>
    </row>
    <row r="34" spans="1:54" ht="26.4" customHeight="1" x14ac:dyDescent="0.3">
      <c r="A34" s="29"/>
      <c r="B34" s="30"/>
      <c r="C34" s="31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3"/>
      <c r="AT34" s="1"/>
      <c r="AU34" s="1"/>
      <c r="AV34" s="1"/>
      <c r="AW34" s="1"/>
      <c r="AX34" s="1"/>
      <c r="AY34" s="1"/>
      <c r="AZ34" s="1"/>
      <c r="BA34" s="1"/>
      <c r="BB34" s="1"/>
    </row>
    <row r="35" spans="1:54" ht="26.4" customHeight="1" x14ac:dyDescent="0.3">
      <c r="A35" s="32"/>
      <c r="B35" s="33"/>
      <c r="C35" s="34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3"/>
      <c r="AT35" s="1"/>
      <c r="AU35" s="1"/>
      <c r="AV35" s="1"/>
      <c r="AW35" s="1"/>
      <c r="AX35" s="1"/>
      <c r="AY35" s="1"/>
      <c r="AZ35" s="1"/>
      <c r="BA35" s="1"/>
      <c r="BB35" s="1"/>
    </row>
    <row r="36" spans="1:54" ht="26.4" customHeight="1" x14ac:dyDescent="0.3">
      <c r="A36" s="17" t="s">
        <v>7</v>
      </c>
      <c r="B36" s="18"/>
      <c r="C36" s="12"/>
      <c r="D36" s="20">
        <f>IF(D30&gt;39,30,0)+IF(D31&gt;39,30,0)+IF(D32&gt;39,30,0)+IF(D33&gt;39,30,0)+IF(D34&gt;39,30,0)+IF(D35&gt;39,30,0)</f>
        <v>0</v>
      </c>
      <c r="E36" s="20"/>
      <c r="F36" s="20">
        <f t="shared" ref="F36" si="40">IF(F30&gt;39,30,0)+IF(F31&gt;39,30,0)+IF(F32&gt;39,30,0)+IF(F33&gt;39,30,0)+IF(F34&gt;39,30,0)+IF(F35&gt;39,30,0)</f>
        <v>0</v>
      </c>
      <c r="G36" s="20"/>
      <c r="H36" s="20">
        <f t="shared" ref="H36" si="41">IF(H30&gt;39,30,0)+IF(H31&gt;39,30,0)+IF(H32&gt;39,30,0)+IF(H33&gt;39,30,0)+IF(H34&gt;39,30,0)+IF(H35&gt;39,30,0)</f>
        <v>0</v>
      </c>
      <c r="I36" s="20"/>
      <c r="J36" s="20">
        <f t="shared" ref="J36" si="42">IF(J30&gt;39,30,0)+IF(J31&gt;39,30,0)+IF(J32&gt;39,30,0)+IF(J33&gt;39,30,0)+IF(J34&gt;39,30,0)+IF(J35&gt;39,30,0)</f>
        <v>0</v>
      </c>
      <c r="K36" s="20"/>
      <c r="L36" s="20">
        <f t="shared" ref="L36" si="43">IF(L30&gt;39,30,0)+IF(L31&gt;39,30,0)+IF(L32&gt;39,30,0)+IF(L33&gt;39,30,0)+IF(L34&gt;39,30,0)+IF(L35&gt;39,30,0)</f>
        <v>0</v>
      </c>
      <c r="M36" s="20"/>
      <c r="N36" s="20">
        <f t="shared" ref="N36" si="44">IF(N30&gt;39,30,0)+IF(N31&gt;39,30,0)+IF(N32&gt;39,30,0)+IF(N33&gt;39,30,0)+IF(N34&gt;39,30,0)+IF(N35&gt;39,30,0)</f>
        <v>0</v>
      </c>
      <c r="O36" s="20"/>
      <c r="P36" s="20">
        <f t="shared" ref="P36" si="45">IF(P30&gt;39,30,0)+IF(P31&gt;39,30,0)+IF(P32&gt;39,30,0)+IF(P33&gt;39,30,0)+IF(P34&gt;39,30,0)+IF(P35&gt;39,30,0)</f>
        <v>0</v>
      </c>
      <c r="Q36" s="20"/>
      <c r="R36" s="20">
        <f t="shared" ref="R36" si="46">IF(R30&gt;39,30,0)+IF(R31&gt;39,30,0)+IF(R32&gt;39,30,0)+IF(R33&gt;39,30,0)+IF(R34&gt;39,30,0)+IF(R35&gt;39,30,0)</f>
        <v>0</v>
      </c>
      <c r="S36" s="20"/>
      <c r="T36" s="20">
        <f t="shared" ref="T36" si="47">IF(T30&gt;39,30,0)+IF(T31&gt;39,30,0)+IF(T32&gt;39,30,0)+IF(T33&gt;39,30,0)+IF(T34&gt;39,30,0)+IF(T35&gt;39,30,0)</f>
        <v>0</v>
      </c>
      <c r="U36" s="20"/>
      <c r="V36" s="20">
        <f t="shared" ref="V36" si="48">IF(V30&gt;39,30,0)+IF(V31&gt;39,30,0)+IF(V32&gt;39,30,0)+IF(V33&gt;39,30,0)+IF(V34&gt;39,30,0)+IF(V35&gt;39,30,0)</f>
        <v>0</v>
      </c>
      <c r="W36" s="20"/>
      <c r="X36" s="20">
        <f t="shared" ref="X36" si="49">IF(X30&gt;39,30,0)+IF(X31&gt;39,30,0)+IF(X32&gt;39,30,0)+IF(X33&gt;39,30,0)+IF(X34&gt;39,30,0)+IF(X35&gt;39,30,0)</f>
        <v>0</v>
      </c>
      <c r="Y36" s="20"/>
      <c r="Z36" s="20">
        <f t="shared" ref="Z36" si="50">IF(Z30&gt;39,30,0)+IF(Z31&gt;39,30,0)+IF(Z32&gt;39,30,0)+IF(Z33&gt;39,30,0)+IF(Z34&gt;39,30,0)+IF(Z35&gt;39,30,0)</f>
        <v>0</v>
      </c>
      <c r="AA36" s="20"/>
      <c r="AB36" s="20">
        <f t="shared" ref="AB36" si="51">IF(AB30&gt;39,30,0)+IF(AB31&gt;39,30,0)+IF(AB32&gt;39,30,0)+IF(AB33&gt;39,30,0)+IF(AB34&gt;39,30,0)+IF(AB35&gt;39,30,0)</f>
        <v>30</v>
      </c>
      <c r="AC36" s="20"/>
      <c r="AD36" s="20">
        <f t="shared" ref="AD36" si="52">IF(AD30&gt;39,30,0)+IF(AD31&gt;39,30,0)+IF(AD32&gt;39,30,0)+IF(AD33&gt;39,30,0)+IF(AD34&gt;39,30,0)+IF(AD35&gt;39,30,0)</f>
        <v>0</v>
      </c>
      <c r="AE36" s="20"/>
      <c r="AF36" s="20">
        <f t="shared" ref="AF36" si="53">IF(AF30&gt;39,30,0)+IF(AF31&gt;39,30,0)+IF(AF32&gt;39,30,0)+IF(AF33&gt;39,30,0)+IF(AF34&gt;39,30,0)+IF(AF35&gt;39,30,0)</f>
        <v>0</v>
      </c>
      <c r="AG36" s="20"/>
      <c r="AH36" s="20">
        <f t="shared" ref="AH36" si="54">IF(AH30&gt;39,30,0)+IF(AH31&gt;39,30,0)+IF(AH32&gt;39,30,0)+IF(AH33&gt;39,30,0)+IF(AH34&gt;39,30,0)+IF(AH35&gt;39,30,0)</f>
        <v>0</v>
      </c>
      <c r="AI36" s="20"/>
      <c r="AJ36" s="20">
        <f t="shared" ref="AJ36" si="55">IF(AJ30&gt;39,30,0)+IF(AJ31&gt;39,30,0)+IF(AJ32&gt;39,30,0)+IF(AJ33&gt;39,30,0)+IF(AJ34&gt;39,30,0)+IF(AJ35&gt;39,30,0)</f>
        <v>0</v>
      </c>
      <c r="AK36" s="20"/>
      <c r="AL36" s="20">
        <f t="shared" ref="AL36" si="56">IF(AL30&gt;39,30,0)+IF(AL31&gt;39,30,0)+IF(AL32&gt;39,30,0)+IF(AL33&gt;39,30,0)+IF(AL34&gt;39,30,0)+IF(AL35&gt;39,30,0)</f>
        <v>0</v>
      </c>
      <c r="AM36" s="20"/>
      <c r="AN36" s="20">
        <f t="shared" ref="AN36" si="57">IF(AN30&gt;39,30,0)+IF(AN31&gt;39,30,0)+IF(AN32&gt;39,30,0)+IF(AN33&gt;39,30,0)+IF(AN34&gt;39,30,0)+IF(AN35&gt;39,30,0)</f>
        <v>0</v>
      </c>
      <c r="AO36" s="20"/>
      <c r="AP36" s="20">
        <f t="shared" ref="AP36" si="58">IF(AP30&gt;39,30,0)+IF(AP31&gt;39,30,0)+IF(AP32&gt;39,30,0)+IF(AP33&gt;39,30,0)+IF(AP34&gt;39,30,0)+IF(AP35&gt;39,30,0)</f>
        <v>0</v>
      </c>
      <c r="AQ36" s="20"/>
      <c r="AR36" s="20">
        <f t="shared" ref="AR36" si="59">IF(AR30&gt;39,30,0)+IF(AR31&gt;39,30,0)+IF(AR32&gt;39,30,0)+IF(AR33&gt;39,30,0)+IF(AR34&gt;39,30,0)+IF(AR35&gt;39,30,0)</f>
        <v>0</v>
      </c>
      <c r="AS36" s="20"/>
      <c r="AT36" s="1"/>
      <c r="AU36" s="1"/>
      <c r="AV36" s="1"/>
      <c r="AW36" s="1"/>
      <c r="AX36" s="1"/>
      <c r="AY36" s="1"/>
      <c r="AZ36" s="1"/>
      <c r="BA36" s="1"/>
      <c r="BB36" s="1"/>
    </row>
    <row r="37" spans="1:54" ht="26.4" customHeight="1" x14ac:dyDescent="0.3">
      <c r="A37" s="17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9"/>
      <c r="AT37" s="1"/>
      <c r="AU37" s="1"/>
      <c r="AV37" s="1"/>
      <c r="AW37" s="1"/>
      <c r="AX37" s="1"/>
      <c r="AY37" s="1"/>
      <c r="AZ37" s="1"/>
      <c r="BA37" s="1"/>
      <c r="BB37" s="1"/>
    </row>
    <row r="38" spans="1:54" ht="26.4" customHeight="1" x14ac:dyDescent="0.3">
      <c r="A38" s="50" t="s">
        <v>3</v>
      </c>
      <c r="B38" s="50"/>
      <c r="C38" s="50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>
        <v>60</v>
      </c>
      <c r="AQ38" s="22"/>
      <c r="AR38" s="22"/>
      <c r="AS38" s="23"/>
      <c r="AT38" s="1"/>
      <c r="AU38" s="1"/>
      <c r="AV38" s="1"/>
      <c r="AW38" s="1"/>
      <c r="AX38" s="1"/>
      <c r="AY38" s="1"/>
      <c r="AZ38" s="1"/>
      <c r="BA38" s="1"/>
      <c r="BB38" s="1"/>
    </row>
    <row r="39" spans="1:54" ht="26.4" customHeight="1" x14ac:dyDescent="0.3">
      <c r="A39" s="26"/>
      <c r="B39" s="27"/>
      <c r="C39" s="28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3"/>
      <c r="AT39" s="1"/>
      <c r="AU39" s="1"/>
      <c r="AV39" s="1"/>
      <c r="AW39" s="1"/>
      <c r="AX39" s="1"/>
      <c r="AY39" s="1"/>
      <c r="AZ39" s="1"/>
      <c r="BA39" s="1"/>
      <c r="BB39" s="1"/>
    </row>
    <row r="40" spans="1:54" ht="26.4" customHeight="1" x14ac:dyDescent="0.3">
      <c r="A40" s="29"/>
      <c r="B40" s="30"/>
      <c r="C40" s="31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3"/>
      <c r="AT40" s="1"/>
      <c r="AU40" s="1"/>
      <c r="AV40" s="1"/>
      <c r="AW40" s="1"/>
      <c r="AX40" s="1"/>
      <c r="AY40" s="1"/>
      <c r="AZ40" s="1"/>
      <c r="BA40" s="1"/>
      <c r="BB40" s="1"/>
    </row>
    <row r="41" spans="1:54" ht="26.4" customHeight="1" x14ac:dyDescent="0.3">
      <c r="A41" s="29"/>
      <c r="B41" s="30"/>
      <c r="C41" s="31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3"/>
      <c r="AT41" s="1"/>
      <c r="AU41" s="1"/>
      <c r="AV41" s="1"/>
      <c r="AW41" s="1"/>
      <c r="AX41" s="1"/>
      <c r="AY41" s="1"/>
      <c r="AZ41" s="1"/>
      <c r="BA41" s="1"/>
      <c r="BB41" s="1"/>
    </row>
    <row r="42" spans="1:54" ht="26.4" customHeight="1" x14ac:dyDescent="0.3">
      <c r="A42" s="29"/>
      <c r="B42" s="30"/>
      <c r="C42" s="31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3"/>
      <c r="AT42" s="1"/>
      <c r="AU42" s="1"/>
      <c r="AV42" s="1"/>
      <c r="AW42" s="1"/>
      <c r="AX42" s="1"/>
      <c r="AY42" s="1"/>
      <c r="AZ42" s="1"/>
      <c r="BA42" s="1"/>
      <c r="BB42" s="1"/>
    </row>
    <row r="43" spans="1:54" ht="26.4" customHeight="1" thickBot="1" x14ac:dyDescent="0.35">
      <c r="A43" s="35"/>
      <c r="B43" s="36"/>
      <c r="C43" s="37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  <c r="AI43" s="24"/>
      <c r="AJ43" s="24"/>
      <c r="AK43" s="24"/>
      <c r="AL43" s="24"/>
      <c r="AM43" s="24"/>
      <c r="AN43" s="24"/>
      <c r="AO43" s="24"/>
      <c r="AP43" s="24"/>
      <c r="AQ43" s="24"/>
      <c r="AR43" s="24"/>
      <c r="AS43" s="25"/>
      <c r="AT43" s="1"/>
      <c r="AU43" s="1"/>
      <c r="AV43" s="1"/>
      <c r="AW43" s="1"/>
      <c r="AX43" s="1"/>
      <c r="AY43" s="1"/>
      <c r="AZ43" s="1"/>
      <c r="BA43" s="1"/>
      <c r="BB43" s="1"/>
    </row>
    <row r="44" spans="1:54" ht="26.4" customHeight="1" thickTop="1" thickBot="1" x14ac:dyDescent="0.35">
      <c r="A44" s="21" t="s">
        <v>7</v>
      </c>
      <c r="B44" s="21"/>
      <c r="C44" s="11"/>
      <c r="D44" s="16">
        <f>IF(D38&gt;39,30,0)+IF(D39&gt;39,30,0)+IF(D40&gt;39,30,0)+IF(D41&gt;39,30,0)+IF(D42&gt;39,30,0)+IF(D43&gt;39,30,0)</f>
        <v>0</v>
      </c>
      <c r="E44" s="16"/>
      <c r="F44" s="16">
        <f t="shared" ref="F44" si="60">IF(F38&gt;39,30,0)+IF(F39&gt;39,30,0)+IF(F40&gt;39,30,0)+IF(F41&gt;39,30,0)+IF(F42&gt;39,30,0)+IF(F43&gt;39,30,0)</f>
        <v>0</v>
      </c>
      <c r="G44" s="16"/>
      <c r="H44" s="16">
        <f t="shared" ref="H44" si="61">IF(H38&gt;39,30,0)+IF(H39&gt;39,30,0)+IF(H40&gt;39,30,0)+IF(H41&gt;39,30,0)+IF(H42&gt;39,30,0)+IF(H43&gt;39,30,0)</f>
        <v>0</v>
      </c>
      <c r="I44" s="16"/>
      <c r="J44" s="16">
        <f t="shared" ref="J44" si="62">IF(J38&gt;39,30,0)+IF(J39&gt;39,30,0)+IF(J40&gt;39,30,0)+IF(J41&gt;39,30,0)+IF(J42&gt;39,30,0)+IF(J43&gt;39,30,0)</f>
        <v>0</v>
      </c>
      <c r="K44" s="16"/>
      <c r="L44" s="16">
        <f t="shared" ref="L44" si="63">IF(L38&gt;39,30,0)+IF(L39&gt;39,30,0)+IF(L40&gt;39,30,0)+IF(L41&gt;39,30,0)+IF(L42&gt;39,30,0)+IF(L43&gt;39,30,0)</f>
        <v>0</v>
      </c>
      <c r="M44" s="16"/>
      <c r="N44" s="16">
        <f t="shared" ref="N44" si="64">IF(N38&gt;39,30,0)+IF(N39&gt;39,30,0)+IF(N40&gt;39,30,0)+IF(N41&gt;39,30,0)+IF(N42&gt;39,30,0)+IF(N43&gt;39,30,0)</f>
        <v>0</v>
      </c>
      <c r="O44" s="16"/>
      <c r="P44" s="16">
        <f t="shared" ref="P44" si="65">IF(P38&gt;39,30,0)+IF(P39&gt;39,30,0)+IF(P40&gt;39,30,0)+IF(P41&gt;39,30,0)+IF(P42&gt;39,30,0)+IF(P43&gt;39,30,0)</f>
        <v>0</v>
      </c>
      <c r="Q44" s="16"/>
      <c r="R44" s="16">
        <f t="shared" ref="R44" si="66">IF(R38&gt;39,30,0)+IF(R39&gt;39,30,0)+IF(R40&gt;39,30,0)+IF(R41&gt;39,30,0)+IF(R42&gt;39,30,0)+IF(R43&gt;39,30,0)</f>
        <v>0</v>
      </c>
      <c r="S44" s="16"/>
      <c r="T44" s="16">
        <f t="shared" ref="T44" si="67">IF(T38&gt;39,30,0)+IF(T39&gt;39,30,0)+IF(T40&gt;39,30,0)+IF(T41&gt;39,30,0)+IF(T42&gt;39,30,0)+IF(T43&gt;39,30,0)</f>
        <v>0</v>
      </c>
      <c r="U44" s="16"/>
      <c r="V44" s="16">
        <f t="shared" ref="V44" si="68">IF(V38&gt;39,30,0)+IF(V39&gt;39,30,0)+IF(V40&gt;39,30,0)+IF(V41&gt;39,30,0)+IF(V42&gt;39,30,0)+IF(V43&gt;39,30,0)</f>
        <v>0</v>
      </c>
      <c r="W44" s="16"/>
      <c r="X44" s="16">
        <f t="shared" ref="X44" si="69">IF(X38&gt;39,30,0)+IF(X39&gt;39,30,0)+IF(X40&gt;39,30,0)+IF(X41&gt;39,30,0)+IF(X42&gt;39,30,0)+IF(X43&gt;39,30,0)</f>
        <v>0</v>
      </c>
      <c r="Y44" s="16"/>
      <c r="Z44" s="16">
        <f t="shared" ref="Z44" si="70">IF(Z38&gt;39,30,0)+IF(Z39&gt;39,30,0)+IF(Z40&gt;39,30,0)+IF(Z41&gt;39,30,0)+IF(Z42&gt;39,30,0)+IF(Z43&gt;39,30,0)</f>
        <v>0</v>
      </c>
      <c r="AA44" s="16"/>
      <c r="AB44" s="16">
        <f t="shared" ref="AB44" si="71">IF(AB38&gt;39,30,0)+IF(AB39&gt;39,30,0)+IF(AB40&gt;39,30,0)+IF(AB41&gt;39,30,0)+IF(AB42&gt;39,30,0)+IF(AB43&gt;39,30,0)</f>
        <v>0</v>
      </c>
      <c r="AC44" s="16"/>
      <c r="AD44" s="16">
        <f t="shared" ref="AD44" si="72">IF(AD38&gt;39,30,0)+IF(AD39&gt;39,30,0)+IF(AD40&gt;39,30,0)+IF(AD41&gt;39,30,0)+IF(AD42&gt;39,30,0)+IF(AD43&gt;39,30,0)</f>
        <v>0</v>
      </c>
      <c r="AE44" s="16"/>
      <c r="AF44" s="16">
        <f t="shared" ref="AF44" si="73">IF(AF38&gt;39,30,0)+IF(AF39&gt;39,30,0)+IF(AF40&gt;39,30,0)+IF(AF41&gt;39,30,0)+IF(AF42&gt;39,30,0)+IF(AF43&gt;39,30,0)</f>
        <v>0</v>
      </c>
      <c r="AG44" s="16"/>
      <c r="AH44" s="16">
        <f t="shared" ref="AH44" si="74">IF(AH38&gt;39,30,0)+IF(AH39&gt;39,30,0)+IF(AH40&gt;39,30,0)+IF(AH41&gt;39,30,0)+IF(AH42&gt;39,30,0)+IF(AH43&gt;39,30,0)</f>
        <v>0</v>
      </c>
      <c r="AI44" s="16"/>
      <c r="AJ44" s="16">
        <f t="shared" ref="AJ44" si="75">IF(AJ38&gt;39,30,0)+IF(AJ39&gt;39,30,0)+IF(AJ40&gt;39,30,0)+IF(AJ41&gt;39,30,0)+IF(AJ42&gt;39,30,0)+IF(AJ43&gt;39,30,0)</f>
        <v>0</v>
      </c>
      <c r="AK44" s="16"/>
      <c r="AL44" s="16">
        <f t="shared" ref="AL44" si="76">IF(AL38&gt;39,30,0)+IF(AL39&gt;39,30,0)+IF(AL40&gt;39,30,0)+IF(AL41&gt;39,30,0)+IF(AL42&gt;39,30,0)+IF(AL43&gt;39,30,0)</f>
        <v>0</v>
      </c>
      <c r="AM44" s="16"/>
      <c r="AN44" s="16">
        <f t="shared" ref="AN44" si="77">IF(AN38&gt;39,30,0)+IF(AN39&gt;39,30,0)+IF(AN40&gt;39,30,0)+IF(AN41&gt;39,30,0)+IF(AN42&gt;39,30,0)+IF(AN43&gt;39,30,0)</f>
        <v>0</v>
      </c>
      <c r="AO44" s="16"/>
      <c r="AP44" s="16">
        <f t="shared" ref="AP44" si="78">IF(AP38&gt;39,30,0)+IF(AP39&gt;39,30,0)+IF(AP40&gt;39,30,0)+IF(AP41&gt;39,30,0)+IF(AP42&gt;39,30,0)+IF(AP43&gt;39,30,0)</f>
        <v>30</v>
      </c>
      <c r="AQ44" s="16"/>
      <c r="AR44" s="16">
        <f t="shared" ref="AR44" si="79">IF(AR38&gt;39,30,0)+IF(AR39&gt;39,30,0)+IF(AR40&gt;39,30,0)+IF(AR41&gt;39,30,0)+IF(AR42&gt;39,30,0)+IF(AR43&gt;39,30,0)</f>
        <v>0</v>
      </c>
      <c r="AS44" s="16"/>
      <c r="AT44" s="1"/>
      <c r="AU44" s="1"/>
      <c r="AV44" s="1"/>
      <c r="AW44" s="1"/>
      <c r="AX44" s="1"/>
      <c r="AY44" s="1"/>
      <c r="AZ44" s="1"/>
      <c r="BA44" s="1"/>
      <c r="BB44" s="1"/>
    </row>
    <row r="45" spans="1:54" ht="15.6" thickTop="1" thickBot="1" x14ac:dyDescent="0.35">
      <c r="A45" s="51"/>
      <c r="B45" s="51"/>
      <c r="C45" s="5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</row>
    <row r="46" spans="1:54" ht="24" thickTop="1" thickBot="1" x14ac:dyDescent="0.35">
      <c r="A46" s="52" t="s">
        <v>8</v>
      </c>
      <c r="B46" s="52"/>
      <c r="C46" s="52"/>
      <c r="D46" s="15">
        <f>(D14+D15+D16+D17+D18+D19)*10+(D22+D23+D24+D25+D26+D27)*10+(D30+D31+D32+D33+D34+D35)*10+(D38+D39+D40+D41+D42+D43)*10+(D20+D28+D36+D44)</f>
        <v>1020</v>
      </c>
      <c r="E46" s="15"/>
      <c r="F46" s="15">
        <f t="shared" ref="F46" si="80">(F14+F15+F16+F17+F18+F19)*10+(F22+F23+F24+F25+F26+F27)*10+(F30+F31+F32+F33+F34+F35)*10+(F38+F39+F40+F41+F42+F43)*10+(F20+F28+F36+F44)</f>
        <v>0</v>
      </c>
      <c r="G46" s="15"/>
      <c r="H46" s="15">
        <f t="shared" ref="H46" si="81">(H14+H15+H16+H17+H18+H19)*10+(H22+H23+H24+H25+H26+H27)*10+(H30+H31+H32+H33+H34+H35)*10+(H38+H39+H40+H41+H42+H43)*10+(H20+H28+H36+H44)</f>
        <v>0</v>
      </c>
      <c r="I46" s="15"/>
      <c r="J46" s="15">
        <f t="shared" ref="J46" si="82">(J14+J15+J16+J17+J18+J19)*10+(J22+J23+J24+J25+J26+J27)*10+(J30+J31+J32+J33+J34+J35)*10+(J38+J39+J40+J41+J42+J43)*10+(J20+J28+J36+J44)</f>
        <v>0</v>
      </c>
      <c r="K46" s="15"/>
      <c r="L46" s="15">
        <f t="shared" ref="L46" si="83">(L14+L15+L16+L17+L18+L19)*10+(L22+L23+L24+L25+L26+L27)*10+(L30+L31+L32+L33+L34+L35)*10+(L38+L39+L40+L41+L42+L43)*10+(L20+L28+L36+L44)</f>
        <v>0</v>
      </c>
      <c r="M46" s="15"/>
      <c r="N46" s="15">
        <f t="shared" ref="N46" si="84">(N14+N15+N16+N17+N18+N19)*10+(N22+N23+N24+N25+N26+N27)*10+(N30+N31+N32+N33+N34+N35)*10+(N38+N39+N40+N41+N42+N43)*10+(N20+N28+N36+N44)</f>
        <v>0</v>
      </c>
      <c r="O46" s="15"/>
      <c r="P46" s="15">
        <f t="shared" ref="P46" si="85">(P14+P15+P16+P17+P18+P19)*10+(P22+P23+P24+P25+P26+P27)*10+(P30+P31+P32+P33+P34+P35)*10+(P38+P39+P40+P41+P42+P43)*10+(P20+P28+P36+P44)</f>
        <v>0</v>
      </c>
      <c r="Q46" s="15"/>
      <c r="R46" s="15">
        <f t="shared" ref="R46" si="86">(R14+R15+R16+R17+R18+R19)*10+(R22+R23+R24+R25+R26+R27)*10+(R30+R31+R32+R33+R34+R35)*10+(R38+R39+R40+R41+R42+R43)*10+(R20+R28+R36+R44)</f>
        <v>0</v>
      </c>
      <c r="S46" s="15"/>
      <c r="T46" s="15">
        <f t="shared" ref="T46" si="87">(T14+T15+T16+T17+T18+T19)*10+(T22+T23+T24+T25+T26+T27)*10+(T30+T31+T32+T33+T34+T35)*10+(T38+T39+T40+T41+T42+T43)*10+(T20+T28+T36+T44)</f>
        <v>0</v>
      </c>
      <c r="U46" s="15"/>
      <c r="V46" s="15">
        <f t="shared" ref="V46" si="88">(V14+V15+V16+V17+V18+V19)*10+(V22+V23+V24+V25+V26+V27)*10+(V30+V31+V32+V33+V34+V35)*10+(V38+V39+V40+V41+V42+V43)*10+(V20+V28+V36+V44)</f>
        <v>0</v>
      </c>
      <c r="W46" s="15"/>
      <c r="X46" s="15">
        <f t="shared" ref="X46" si="89">(X14+X15+X16+X17+X18+X19)*10+(X22+X23+X24+X25+X26+X27)*10+(X30+X31+X32+X33+X34+X35)*10+(X38+X39+X40+X41+X42+X43)*10+(X20+X28+X36+X44)</f>
        <v>0</v>
      </c>
      <c r="Y46" s="15"/>
      <c r="Z46" s="15">
        <f t="shared" ref="Z46" si="90">(Z14+Z15+Z16+Z17+Z18+Z19)*10+(Z22+Z23+Z24+Z25+Z26+Z27)*10+(Z30+Z31+Z32+Z33+Z34+Z35)*10+(Z38+Z39+Z40+Z41+Z42+Z43)*10+(Z20+Z28+Z36+Z44)</f>
        <v>0</v>
      </c>
      <c r="AA46" s="15"/>
      <c r="AB46" s="15">
        <f t="shared" ref="AB46" si="91">(AB14+AB15+AB16+AB17+AB18+AB19)*10+(AB22+AB23+AB24+AB25+AB26+AB27)*10+(AB30+AB31+AB32+AB33+AB34+AB35)*10+(AB38+AB39+AB40+AB41+AB42+AB43)*10+(AB20+AB28+AB36+AB44)</f>
        <v>1060</v>
      </c>
      <c r="AC46" s="15"/>
      <c r="AD46" s="15">
        <f t="shared" ref="AD46" si="92">(AD14+AD15+AD16+AD17+AD18+AD19)*10+(AD22+AD23+AD24+AD25+AD26+AD27)*10+(AD30+AD31+AD32+AD33+AD34+AD35)*10+(AD38+AD39+AD40+AD41+AD42+AD43)*10+(AD20+AD28+AD36+AD44)</f>
        <v>0</v>
      </c>
      <c r="AE46" s="15"/>
      <c r="AF46" s="15">
        <f t="shared" ref="AF46" si="93">(AF14+AF15+AF16+AF17+AF18+AF19)*10+(AF22+AF23+AF24+AF25+AF26+AF27)*10+(AF30+AF31+AF32+AF33+AF34+AF35)*10+(AF38+AF39+AF40+AF41+AF42+AF43)*10+(AF20+AF28+AF36+AF44)</f>
        <v>0</v>
      </c>
      <c r="AG46" s="15"/>
      <c r="AH46" s="15">
        <f t="shared" ref="AH46" si="94">(AH14+AH15+AH16+AH17+AH18+AH19)*10+(AH22+AH23+AH24+AH25+AH26+AH27)*10+(AH30+AH31+AH32+AH33+AH34+AH35)*10+(AH38+AH39+AH40+AH41+AH42+AH43)*10+(AH20+AH28+AH36+AH44)</f>
        <v>0</v>
      </c>
      <c r="AI46" s="15"/>
      <c r="AJ46" s="15">
        <f t="shared" ref="AJ46" si="95">(AJ14+AJ15+AJ16+AJ17+AJ18+AJ19)*10+(AJ22+AJ23+AJ24+AJ25+AJ26+AJ27)*10+(AJ30+AJ31+AJ32+AJ33+AJ34+AJ35)*10+(AJ38+AJ39+AJ40+AJ41+AJ42+AJ43)*10+(AJ20+AJ28+AJ36+AJ44)</f>
        <v>0</v>
      </c>
      <c r="AK46" s="15"/>
      <c r="AL46" s="15">
        <f t="shared" ref="AL46" si="96">(AL14+AL15+AL16+AL17+AL18+AL19)*10+(AL22+AL23+AL24+AL25+AL26+AL27)*10+(AL30+AL31+AL32+AL33+AL34+AL35)*10+(AL38+AL39+AL40+AL41+AL42+AL43)*10+(AL20+AL28+AL36+AL44)</f>
        <v>530</v>
      </c>
      <c r="AM46" s="15"/>
      <c r="AN46" s="15">
        <f t="shared" ref="AN46" si="97">(AN14+AN15+AN16+AN17+AN18+AN19)*10+(AN22+AN23+AN24+AN25+AN26+AN27)*10+(AN30+AN31+AN32+AN33+AN34+AN35)*10+(AN38+AN39+AN40+AN41+AN42+AN43)*10+(AN20+AN28+AN36+AN44)</f>
        <v>0</v>
      </c>
      <c r="AO46" s="15"/>
      <c r="AP46" s="15">
        <f t="shared" ref="AP46" si="98">(AP14+AP15+AP16+AP17+AP18+AP19)*10+(AP22+AP23+AP24+AP25+AP26+AP27)*10+(AP30+AP31+AP32+AP33+AP34+AP35)*10+(AP38+AP39+AP40+AP41+AP42+AP43)*10+(AP20+AP28+AP36+AP44)</f>
        <v>630</v>
      </c>
      <c r="AQ46" s="15"/>
      <c r="AR46" s="15">
        <f t="shared" ref="AR46" si="99">(AR14+AR15+AR16+AR17+AR18+AR19)*10+(AR22+AR23+AR24+AR25+AR26+AR27)*10+(AR30+AR31+AR32+AR33+AR34+AR35)*10+(AR38+AR39+AR40+AR41+AR42+AR43)*10+(AR20+AR28+AR36+AR44)</f>
        <v>0</v>
      </c>
      <c r="AS46" s="15"/>
      <c r="AT46" s="1"/>
      <c r="AU46" s="1"/>
      <c r="AV46" s="1"/>
      <c r="AW46" s="1"/>
      <c r="AX46" s="1"/>
      <c r="AY46" s="1"/>
      <c r="AZ46" s="1"/>
      <c r="BA46" s="1"/>
      <c r="BB46" s="1"/>
    </row>
    <row r="47" spans="1:54" ht="15" thickTop="1" x14ac:dyDescent="0.3">
      <c r="A47" s="30"/>
      <c r="B47" s="30"/>
      <c r="C47" s="30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</row>
    <row r="48" spans="1:54" x14ac:dyDescent="0.3">
      <c r="A48" s="30"/>
      <c r="B48" s="30"/>
      <c r="C48" s="30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</row>
    <row r="49" spans="1:54" x14ac:dyDescent="0.3">
      <c r="A49" s="30"/>
      <c r="B49" s="30"/>
      <c r="C49" s="30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</row>
    <row r="50" spans="1:54" x14ac:dyDescent="0.3">
      <c r="A50" s="30"/>
      <c r="B50" s="30"/>
      <c r="C50" s="30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</row>
    <row r="51" spans="1:54" x14ac:dyDescent="0.3">
      <c r="A51" s="30"/>
      <c r="B51" s="30"/>
      <c r="C51" s="30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</row>
    <row r="52" spans="1:54" x14ac:dyDescent="0.3">
      <c r="A52" s="30"/>
      <c r="B52" s="30"/>
      <c r="C52" s="30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</row>
    <row r="53" spans="1:54" x14ac:dyDescent="0.3">
      <c r="A53" s="30"/>
      <c r="B53" s="30"/>
      <c r="C53" s="30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</row>
    <row r="54" spans="1:54" x14ac:dyDescent="0.3">
      <c r="A54" s="30"/>
      <c r="B54" s="30"/>
      <c r="C54" s="30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</row>
    <row r="55" spans="1:54" x14ac:dyDescent="0.3">
      <c r="A55" s="30"/>
      <c r="B55" s="30"/>
      <c r="C55" s="30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</row>
    <row r="56" spans="1:54" x14ac:dyDescent="0.3">
      <c r="A56" s="30"/>
      <c r="B56" s="30"/>
      <c r="C56" s="30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</row>
    <row r="57" spans="1:54" x14ac:dyDescent="0.3">
      <c r="A57" s="30"/>
      <c r="B57" s="30"/>
      <c r="C57" s="30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</row>
    <row r="58" spans="1:54" x14ac:dyDescent="0.3">
      <c r="A58" s="30"/>
      <c r="B58" s="30"/>
      <c r="C58" s="30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</row>
    <row r="59" spans="1:54" x14ac:dyDescent="0.3">
      <c r="A59" s="30"/>
      <c r="B59" s="30"/>
      <c r="C59" s="30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</row>
    <row r="60" spans="1:54" x14ac:dyDescent="0.3">
      <c r="A60" s="30"/>
      <c r="B60" s="30"/>
      <c r="C60" s="30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</row>
    <row r="61" spans="1:54" x14ac:dyDescent="0.3">
      <c r="A61" s="30"/>
      <c r="B61" s="30"/>
      <c r="C61" s="30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</row>
    <row r="62" spans="1:54" x14ac:dyDescent="0.3">
      <c r="A62" s="30"/>
      <c r="B62" s="30"/>
      <c r="C62" s="30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</row>
    <row r="63" spans="1:54" x14ac:dyDescent="0.3">
      <c r="A63" s="30"/>
      <c r="B63" s="30"/>
      <c r="C63" s="30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</row>
    <row r="64" spans="1:54" x14ac:dyDescent="0.3">
      <c r="A64" s="30"/>
      <c r="B64" s="30"/>
      <c r="C64" s="30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</row>
    <row r="65" spans="1:54" x14ac:dyDescent="0.3">
      <c r="A65" s="30"/>
      <c r="B65" s="30"/>
      <c r="C65" s="30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</row>
    <row r="66" spans="1:54" x14ac:dyDescent="0.3">
      <c r="A66" s="30"/>
      <c r="B66" s="30"/>
      <c r="C66" s="30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</row>
    <row r="67" spans="1:54" x14ac:dyDescent="0.3">
      <c r="A67" s="30"/>
      <c r="B67" s="30"/>
      <c r="C67" s="30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</row>
    <row r="68" spans="1:54" x14ac:dyDescent="0.3">
      <c r="A68" s="30"/>
      <c r="B68" s="30"/>
      <c r="C68" s="30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</row>
    <row r="69" spans="1:54" x14ac:dyDescent="0.3">
      <c r="A69" s="30"/>
      <c r="B69" s="30"/>
      <c r="C69" s="30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</row>
    <row r="70" spans="1:54" x14ac:dyDescent="0.3">
      <c r="A70" s="30"/>
      <c r="B70" s="30"/>
      <c r="C70" s="30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</row>
    <row r="71" spans="1:54" x14ac:dyDescent="0.3">
      <c r="A71" s="30"/>
      <c r="B71" s="30"/>
      <c r="C71" s="30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</row>
    <row r="72" spans="1:54" x14ac:dyDescent="0.3">
      <c r="A72" s="30"/>
      <c r="B72" s="30"/>
      <c r="C72" s="30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</row>
    <row r="73" spans="1:54" x14ac:dyDescent="0.3">
      <c r="A73" s="30"/>
      <c r="B73" s="30"/>
      <c r="C73" s="30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</row>
    <row r="74" spans="1:54" x14ac:dyDescent="0.3">
      <c r="A74" s="30"/>
      <c r="B74" s="30"/>
      <c r="C74" s="30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</row>
    <row r="75" spans="1:54" x14ac:dyDescent="0.3">
      <c r="A75" s="30"/>
      <c r="B75" s="30"/>
      <c r="C75" s="30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</row>
    <row r="76" spans="1:54" x14ac:dyDescent="0.3">
      <c r="A76" s="30"/>
      <c r="B76" s="30"/>
      <c r="C76" s="30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</row>
    <row r="77" spans="1:54" x14ac:dyDescent="0.3">
      <c r="A77" s="30"/>
      <c r="B77" s="30"/>
      <c r="C77" s="30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</row>
    <row r="78" spans="1:54" x14ac:dyDescent="0.3">
      <c r="A78" s="30"/>
      <c r="B78" s="30"/>
      <c r="C78" s="30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</row>
    <row r="79" spans="1:54" x14ac:dyDescent="0.3">
      <c r="A79" s="30"/>
      <c r="B79" s="30"/>
      <c r="C79" s="30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</row>
    <row r="80" spans="1:54" x14ac:dyDescent="0.3">
      <c r="A80" s="30"/>
      <c r="B80" s="30"/>
      <c r="C80" s="30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</row>
    <row r="81" spans="1:54" x14ac:dyDescent="0.3">
      <c r="A81" s="30"/>
      <c r="B81" s="30"/>
      <c r="C81" s="30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</row>
    <row r="82" spans="1:54" x14ac:dyDescent="0.3">
      <c r="A82" s="30"/>
      <c r="B82" s="30"/>
      <c r="C82" s="30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</row>
    <row r="83" spans="1:54" x14ac:dyDescent="0.3">
      <c r="A83" s="30"/>
      <c r="B83" s="30"/>
      <c r="C83" s="30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</row>
    <row r="84" spans="1:54" x14ac:dyDescent="0.3">
      <c r="A84" s="30"/>
      <c r="B84" s="30"/>
      <c r="C84" s="30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</row>
    <row r="85" spans="1:54" x14ac:dyDescent="0.3">
      <c r="A85" s="30"/>
      <c r="B85" s="30"/>
      <c r="C85" s="30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</row>
    <row r="86" spans="1:54" x14ac:dyDescent="0.3">
      <c r="A86" s="30"/>
      <c r="B86" s="30"/>
      <c r="C86" s="30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</row>
    <row r="87" spans="1:54" x14ac:dyDescent="0.3">
      <c r="A87" s="30"/>
      <c r="B87" s="30"/>
      <c r="C87" s="30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</row>
    <row r="88" spans="1:54" x14ac:dyDescent="0.3">
      <c r="A88" s="30"/>
      <c r="B88" s="30"/>
      <c r="C88" s="30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</row>
    <row r="89" spans="1:54" x14ac:dyDescent="0.3">
      <c r="A89" s="30"/>
      <c r="B89" s="30"/>
      <c r="C89" s="30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</row>
    <row r="90" spans="1:54" x14ac:dyDescent="0.3">
      <c r="A90" s="30"/>
      <c r="B90" s="30"/>
      <c r="C90" s="30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</row>
    <row r="91" spans="1:54" x14ac:dyDescent="0.3">
      <c r="A91" s="30"/>
      <c r="B91" s="30"/>
      <c r="C91" s="30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</row>
    <row r="92" spans="1:54" x14ac:dyDescent="0.3">
      <c r="A92" s="30"/>
      <c r="B92" s="30"/>
      <c r="C92" s="30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</row>
    <row r="93" spans="1:54" x14ac:dyDescent="0.3">
      <c r="A93" s="30"/>
      <c r="B93" s="30"/>
      <c r="C93" s="30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</row>
    <row r="94" spans="1:54" x14ac:dyDescent="0.3">
      <c r="A94" s="30"/>
      <c r="B94" s="30"/>
      <c r="C94" s="30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</row>
    <row r="95" spans="1:54" x14ac:dyDescent="0.3">
      <c r="A95" s="30"/>
      <c r="B95" s="30"/>
      <c r="C95" s="30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</row>
    <row r="96" spans="1:54" x14ac:dyDescent="0.3">
      <c r="A96" s="30"/>
      <c r="B96" s="30"/>
      <c r="C96" s="30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</row>
    <row r="97" spans="1:54" x14ac:dyDescent="0.3">
      <c r="A97" s="30"/>
      <c r="B97" s="30"/>
      <c r="C97" s="30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</row>
    <row r="98" spans="1:54" x14ac:dyDescent="0.3">
      <c r="A98" s="30"/>
      <c r="B98" s="30"/>
      <c r="C98" s="30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</row>
    <row r="99" spans="1:54" x14ac:dyDescent="0.3">
      <c r="A99" s="30"/>
      <c r="B99" s="30"/>
      <c r="C99" s="30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</row>
    <row r="100" spans="1:54" x14ac:dyDescent="0.3">
      <c r="A100" s="30"/>
      <c r="B100" s="30"/>
      <c r="C100" s="30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</row>
    <row r="101" spans="1:54" x14ac:dyDescent="0.3">
      <c r="A101" s="30"/>
      <c r="B101" s="30"/>
      <c r="C101" s="30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</row>
    <row r="102" spans="1:54" x14ac:dyDescent="0.3">
      <c r="A102" s="30"/>
      <c r="B102" s="30"/>
      <c r="C102" s="30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</row>
    <row r="103" spans="1:54" x14ac:dyDescent="0.3">
      <c r="A103" s="30"/>
      <c r="B103" s="30"/>
      <c r="C103" s="30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</row>
    <row r="104" spans="1:54" x14ac:dyDescent="0.3">
      <c r="A104" s="30"/>
      <c r="B104" s="30"/>
      <c r="C104" s="30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</row>
    <row r="105" spans="1:54" x14ac:dyDescent="0.3">
      <c r="A105" s="30"/>
      <c r="B105" s="30"/>
      <c r="C105" s="30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</row>
    <row r="106" spans="1:54" x14ac:dyDescent="0.3">
      <c r="A106" s="30"/>
      <c r="B106" s="30"/>
      <c r="C106" s="30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</row>
    <row r="107" spans="1:54" x14ac:dyDescent="0.3">
      <c r="A107" s="30"/>
      <c r="B107" s="30"/>
      <c r="C107" s="30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</row>
    <row r="108" spans="1:54" x14ac:dyDescent="0.3">
      <c r="A108" s="30"/>
      <c r="B108" s="30"/>
      <c r="C108" s="30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</row>
    <row r="109" spans="1:54" x14ac:dyDescent="0.3">
      <c r="A109" s="30"/>
      <c r="B109" s="30"/>
      <c r="C109" s="30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</row>
    <row r="110" spans="1:54" x14ac:dyDescent="0.3">
      <c r="A110" s="30"/>
      <c r="B110" s="30"/>
      <c r="C110" s="30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</row>
    <row r="111" spans="1:54" x14ac:dyDescent="0.3">
      <c r="A111" s="30"/>
      <c r="B111" s="30"/>
      <c r="C111" s="30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</row>
    <row r="112" spans="1:54" x14ac:dyDescent="0.3">
      <c r="A112" s="30"/>
      <c r="B112" s="30"/>
      <c r="C112" s="30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</row>
    <row r="113" spans="1:54" x14ac:dyDescent="0.3">
      <c r="A113" s="30"/>
      <c r="B113" s="30"/>
      <c r="C113" s="30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</row>
    <row r="114" spans="1:54" x14ac:dyDescent="0.3">
      <c r="A114" s="30"/>
      <c r="B114" s="30"/>
      <c r="C114" s="30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</row>
    <row r="115" spans="1:54" x14ac:dyDescent="0.3">
      <c r="A115" s="30"/>
      <c r="B115" s="30"/>
      <c r="C115" s="30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</row>
    <row r="116" spans="1:54" x14ac:dyDescent="0.3">
      <c r="A116" s="30"/>
      <c r="B116" s="30"/>
      <c r="C116" s="30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</row>
    <row r="117" spans="1:54" x14ac:dyDescent="0.3">
      <c r="A117" s="56"/>
      <c r="B117" s="56"/>
      <c r="C117" s="56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</row>
    <row r="118" spans="1:54" x14ac:dyDescent="0.3">
      <c r="A118" s="56"/>
      <c r="B118" s="56"/>
      <c r="C118" s="56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7"/>
      <c r="AY118" s="4"/>
      <c r="AZ118" s="4"/>
      <c r="BA118" s="4"/>
      <c r="BB118" s="4"/>
    </row>
    <row r="119" spans="1:54" x14ac:dyDescent="0.3">
      <c r="A119" s="56"/>
      <c r="B119" s="56"/>
      <c r="C119" s="56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3"/>
    </row>
    <row r="120" spans="1:54" x14ac:dyDescent="0.3">
      <c r="A120" s="56"/>
      <c r="B120" s="56"/>
      <c r="C120" s="56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3"/>
    </row>
    <row r="121" spans="1:54" x14ac:dyDescent="0.3">
      <c r="A121" s="56"/>
      <c r="B121" s="56"/>
      <c r="C121" s="56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3"/>
    </row>
    <row r="122" spans="1:54" x14ac:dyDescent="0.3">
      <c r="A122" s="56"/>
      <c r="B122" s="56"/>
      <c r="C122" s="56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3"/>
    </row>
    <row r="123" spans="1:54" x14ac:dyDescent="0.3">
      <c r="A123" s="56"/>
      <c r="B123" s="56"/>
      <c r="C123" s="56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3"/>
    </row>
    <row r="124" spans="1:54" x14ac:dyDescent="0.3">
      <c r="A124" s="56"/>
      <c r="B124" s="56"/>
      <c r="C124" s="56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3"/>
    </row>
    <row r="125" spans="1:54" x14ac:dyDescent="0.3">
      <c r="A125" s="56"/>
      <c r="B125" s="56"/>
      <c r="C125" s="56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3"/>
    </row>
    <row r="126" spans="1:54" x14ac:dyDescent="0.3">
      <c r="A126" s="56"/>
      <c r="B126" s="56"/>
      <c r="C126" s="56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3"/>
    </row>
    <row r="127" spans="1:54" x14ac:dyDescent="0.3">
      <c r="A127" s="57"/>
      <c r="B127" s="58"/>
      <c r="C127" s="59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</row>
    <row r="128" spans="1:54" x14ac:dyDescent="0.3">
      <c r="A128" s="53"/>
      <c r="B128" s="54"/>
      <c r="C128" s="55"/>
    </row>
    <row r="129" spans="1:3" x14ac:dyDescent="0.3">
      <c r="A129" s="53"/>
      <c r="B129" s="54"/>
      <c r="C129" s="55"/>
    </row>
    <row r="130" spans="1:3" x14ac:dyDescent="0.3">
      <c r="A130" s="53"/>
      <c r="B130" s="54"/>
      <c r="C130" s="55"/>
    </row>
  </sheetData>
  <mergeCells count="732">
    <mergeCell ref="J25:K25"/>
    <mergeCell ref="J38:K38"/>
    <mergeCell ref="J39:K39"/>
    <mergeCell ref="J40:K40"/>
    <mergeCell ref="J41:K41"/>
    <mergeCell ref="J42:K42"/>
    <mergeCell ref="J43:K43"/>
    <mergeCell ref="J32:K32"/>
    <mergeCell ref="J33:K33"/>
    <mergeCell ref="J34:K34"/>
    <mergeCell ref="J35:K35"/>
    <mergeCell ref="J36:K36"/>
    <mergeCell ref="J14:K14"/>
    <mergeCell ref="J15:K15"/>
    <mergeCell ref="J16:K16"/>
    <mergeCell ref="J17:K17"/>
    <mergeCell ref="J18:K18"/>
    <mergeCell ref="J19:K19"/>
    <mergeCell ref="H35:I35"/>
    <mergeCell ref="H38:I38"/>
    <mergeCell ref="H39:I39"/>
    <mergeCell ref="H36:I36"/>
    <mergeCell ref="H30:I30"/>
    <mergeCell ref="H31:I31"/>
    <mergeCell ref="H32:I32"/>
    <mergeCell ref="H33:I33"/>
    <mergeCell ref="H34:I34"/>
    <mergeCell ref="H24:I24"/>
    <mergeCell ref="J26:K26"/>
    <mergeCell ref="J27:K27"/>
    <mergeCell ref="J28:K28"/>
    <mergeCell ref="J30:K30"/>
    <mergeCell ref="J31:K31"/>
    <mergeCell ref="J22:K22"/>
    <mergeCell ref="J23:K23"/>
    <mergeCell ref="J24:K24"/>
    <mergeCell ref="F40:G40"/>
    <mergeCell ref="F41:G41"/>
    <mergeCell ref="F42:G42"/>
    <mergeCell ref="F43:G43"/>
    <mergeCell ref="F32:G32"/>
    <mergeCell ref="F33:G33"/>
    <mergeCell ref="F34:G34"/>
    <mergeCell ref="F35:G35"/>
    <mergeCell ref="H41:I41"/>
    <mergeCell ref="H42:I42"/>
    <mergeCell ref="H43:I43"/>
    <mergeCell ref="H40:I40"/>
    <mergeCell ref="H25:I25"/>
    <mergeCell ref="H26:I26"/>
    <mergeCell ref="H27:I27"/>
    <mergeCell ref="H28:I28"/>
    <mergeCell ref="H14:I14"/>
    <mergeCell ref="H15:I15"/>
    <mergeCell ref="H16:I16"/>
    <mergeCell ref="H17:I17"/>
    <mergeCell ref="H18:I18"/>
    <mergeCell ref="H19:I19"/>
    <mergeCell ref="H22:I22"/>
    <mergeCell ref="H23:I23"/>
    <mergeCell ref="H20:I20"/>
    <mergeCell ref="F38:G38"/>
    <mergeCell ref="F39:G39"/>
    <mergeCell ref="F26:G26"/>
    <mergeCell ref="F27:G27"/>
    <mergeCell ref="F28:G28"/>
    <mergeCell ref="F30:G30"/>
    <mergeCell ref="F31:G31"/>
    <mergeCell ref="F22:G22"/>
    <mergeCell ref="F23:G23"/>
    <mergeCell ref="F24:G24"/>
    <mergeCell ref="F25:G25"/>
    <mergeCell ref="F36:G36"/>
    <mergeCell ref="D42:E42"/>
    <mergeCell ref="D43:E43"/>
    <mergeCell ref="D33:E33"/>
    <mergeCell ref="D34:E34"/>
    <mergeCell ref="D35:E35"/>
    <mergeCell ref="D38:E38"/>
    <mergeCell ref="D39:E39"/>
    <mergeCell ref="F14:G14"/>
    <mergeCell ref="F15:G15"/>
    <mergeCell ref="F16:G16"/>
    <mergeCell ref="F17:G17"/>
    <mergeCell ref="F18:G18"/>
    <mergeCell ref="F19:G19"/>
    <mergeCell ref="D36:E36"/>
    <mergeCell ref="D40:E40"/>
    <mergeCell ref="D41:E41"/>
    <mergeCell ref="D27:E27"/>
    <mergeCell ref="D28:E28"/>
    <mergeCell ref="D30:E30"/>
    <mergeCell ref="D31:E31"/>
    <mergeCell ref="D32:E32"/>
    <mergeCell ref="D23:E23"/>
    <mergeCell ref="D20:E20"/>
    <mergeCell ref="D24:E24"/>
    <mergeCell ref="A128:C128"/>
    <mergeCell ref="A129:C129"/>
    <mergeCell ref="A130:C130"/>
    <mergeCell ref="D14:E14"/>
    <mergeCell ref="D15:E15"/>
    <mergeCell ref="D16:E16"/>
    <mergeCell ref="D17:E17"/>
    <mergeCell ref="D18:E18"/>
    <mergeCell ref="D19:E19"/>
    <mergeCell ref="D22:E22"/>
    <mergeCell ref="A122:C122"/>
    <mergeCell ref="A123:C123"/>
    <mergeCell ref="A124:C124"/>
    <mergeCell ref="A125:C125"/>
    <mergeCell ref="A126:C126"/>
    <mergeCell ref="A127:C127"/>
    <mergeCell ref="A116:C116"/>
    <mergeCell ref="A117:C117"/>
    <mergeCell ref="A118:C118"/>
    <mergeCell ref="A119:C119"/>
    <mergeCell ref="A120:C120"/>
    <mergeCell ref="A121:C121"/>
    <mergeCell ref="A110:C110"/>
    <mergeCell ref="A111:C111"/>
    <mergeCell ref="A112:C112"/>
    <mergeCell ref="A113:C113"/>
    <mergeCell ref="A114:C114"/>
    <mergeCell ref="A115:C115"/>
    <mergeCell ref="A104:C104"/>
    <mergeCell ref="A105:C105"/>
    <mergeCell ref="A106:C106"/>
    <mergeCell ref="A107:C107"/>
    <mergeCell ref="A108:C108"/>
    <mergeCell ref="A109:C109"/>
    <mergeCell ref="A98:C98"/>
    <mergeCell ref="A99:C99"/>
    <mergeCell ref="A100:C100"/>
    <mergeCell ref="A101:C101"/>
    <mergeCell ref="A102:C102"/>
    <mergeCell ref="A103:C103"/>
    <mergeCell ref="A92:C92"/>
    <mergeCell ref="A93:C93"/>
    <mergeCell ref="A94:C94"/>
    <mergeCell ref="A95:C95"/>
    <mergeCell ref="A96:C96"/>
    <mergeCell ref="A97:C97"/>
    <mergeCell ref="A86:C86"/>
    <mergeCell ref="A87:C87"/>
    <mergeCell ref="A88:C88"/>
    <mergeCell ref="A89:C89"/>
    <mergeCell ref="A90:C90"/>
    <mergeCell ref="A91:C91"/>
    <mergeCell ref="A80:C80"/>
    <mergeCell ref="A81:C81"/>
    <mergeCell ref="A82:C82"/>
    <mergeCell ref="A83:C83"/>
    <mergeCell ref="A84:C84"/>
    <mergeCell ref="A85:C85"/>
    <mergeCell ref="A74:C74"/>
    <mergeCell ref="A75:C75"/>
    <mergeCell ref="A76:C76"/>
    <mergeCell ref="A77:C77"/>
    <mergeCell ref="A78:C78"/>
    <mergeCell ref="A79:C79"/>
    <mergeCell ref="A68:C68"/>
    <mergeCell ref="A69:C69"/>
    <mergeCell ref="A70:C70"/>
    <mergeCell ref="A71:C71"/>
    <mergeCell ref="A72:C72"/>
    <mergeCell ref="A73:C73"/>
    <mergeCell ref="A62:C62"/>
    <mergeCell ref="A63:C63"/>
    <mergeCell ref="A64:C64"/>
    <mergeCell ref="A65:C65"/>
    <mergeCell ref="A66:C66"/>
    <mergeCell ref="A67:C67"/>
    <mergeCell ref="A56:C56"/>
    <mergeCell ref="A57:C57"/>
    <mergeCell ref="A58:C58"/>
    <mergeCell ref="A59:C59"/>
    <mergeCell ref="A60:C60"/>
    <mergeCell ref="A61:C61"/>
    <mergeCell ref="A38:C38"/>
    <mergeCell ref="A50:C50"/>
    <mergeCell ref="A51:C51"/>
    <mergeCell ref="A52:C52"/>
    <mergeCell ref="A53:C53"/>
    <mergeCell ref="A54:C54"/>
    <mergeCell ref="A55:C55"/>
    <mergeCell ref="A45:C45"/>
    <mergeCell ref="A46:C46"/>
    <mergeCell ref="A47:C47"/>
    <mergeCell ref="A48:C48"/>
    <mergeCell ref="A49:C49"/>
    <mergeCell ref="A14:C14"/>
    <mergeCell ref="A20:C20"/>
    <mergeCell ref="A12:C13"/>
    <mergeCell ref="D12:E13"/>
    <mergeCell ref="A15:C19"/>
    <mergeCell ref="A28:C28"/>
    <mergeCell ref="A30:C30"/>
    <mergeCell ref="A22:C22"/>
    <mergeCell ref="A23:C27"/>
    <mergeCell ref="D25:E25"/>
    <mergeCell ref="D26:E26"/>
    <mergeCell ref="F12:G13"/>
    <mergeCell ref="H12:I13"/>
    <mergeCell ref="L12:M13"/>
    <mergeCell ref="J12:K13"/>
    <mergeCell ref="N12:O13"/>
    <mergeCell ref="P12:Q13"/>
    <mergeCell ref="R12:S13"/>
    <mergeCell ref="T12:U13"/>
    <mergeCell ref="V12:W13"/>
    <mergeCell ref="L14:M14"/>
    <mergeCell ref="N14:O14"/>
    <mergeCell ref="P14:Q14"/>
    <mergeCell ref="R14:S14"/>
    <mergeCell ref="T14:U14"/>
    <mergeCell ref="V14:W14"/>
    <mergeCell ref="L15:M15"/>
    <mergeCell ref="L16:M16"/>
    <mergeCell ref="L17:M17"/>
    <mergeCell ref="L18:M18"/>
    <mergeCell ref="L19:M19"/>
    <mergeCell ref="L22:M22"/>
    <mergeCell ref="L23:M23"/>
    <mergeCell ref="L24:M24"/>
    <mergeCell ref="L25:M25"/>
    <mergeCell ref="L26:M26"/>
    <mergeCell ref="L27:M27"/>
    <mergeCell ref="L28:M28"/>
    <mergeCell ref="N39:O39"/>
    <mergeCell ref="N40:O40"/>
    <mergeCell ref="L30:M30"/>
    <mergeCell ref="L31:M31"/>
    <mergeCell ref="L32:M32"/>
    <mergeCell ref="L33:M33"/>
    <mergeCell ref="L34:M34"/>
    <mergeCell ref="L35:M35"/>
    <mergeCell ref="L38:M38"/>
    <mergeCell ref="L39:M39"/>
    <mergeCell ref="L40:M40"/>
    <mergeCell ref="P39:Q39"/>
    <mergeCell ref="P40:Q40"/>
    <mergeCell ref="L41:M41"/>
    <mergeCell ref="L42:M42"/>
    <mergeCell ref="L43:M43"/>
    <mergeCell ref="N15:O15"/>
    <mergeCell ref="N16:O16"/>
    <mergeCell ref="N17:O17"/>
    <mergeCell ref="N18:O18"/>
    <mergeCell ref="N19:O19"/>
    <mergeCell ref="N22:O22"/>
    <mergeCell ref="N23:O23"/>
    <mergeCell ref="N24:O24"/>
    <mergeCell ref="N25:O25"/>
    <mergeCell ref="N26:O26"/>
    <mergeCell ref="N27:O27"/>
    <mergeCell ref="N28:O28"/>
    <mergeCell ref="N30:O30"/>
    <mergeCell ref="N31:O31"/>
    <mergeCell ref="N32:O32"/>
    <mergeCell ref="N33:O33"/>
    <mergeCell ref="N34:O34"/>
    <mergeCell ref="N35:O35"/>
    <mergeCell ref="N38:O38"/>
    <mergeCell ref="R39:S39"/>
    <mergeCell ref="R40:S40"/>
    <mergeCell ref="N41:O41"/>
    <mergeCell ref="N42:O42"/>
    <mergeCell ref="N43:O43"/>
    <mergeCell ref="P15:Q15"/>
    <mergeCell ref="P16:Q16"/>
    <mergeCell ref="P17:Q17"/>
    <mergeCell ref="P18:Q18"/>
    <mergeCell ref="P19:Q19"/>
    <mergeCell ref="P22:Q22"/>
    <mergeCell ref="P23:Q23"/>
    <mergeCell ref="P24:Q24"/>
    <mergeCell ref="P25:Q25"/>
    <mergeCell ref="P26:Q26"/>
    <mergeCell ref="P27:Q27"/>
    <mergeCell ref="P28:Q28"/>
    <mergeCell ref="P30:Q30"/>
    <mergeCell ref="P31:Q31"/>
    <mergeCell ref="P32:Q32"/>
    <mergeCell ref="P33:Q33"/>
    <mergeCell ref="P34:Q34"/>
    <mergeCell ref="P35:Q35"/>
    <mergeCell ref="P38:Q38"/>
    <mergeCell ref="T39:U39"/>
    <mergeCell ref="T40:U40"/>
    <mergeCell ref="P41:Q41"/>
    <mergeCell ref="P42:Q42"/>
    <mergeCell ref="P43:Q43"/>
    <mergeCell ref="R15:S15"/>
    <mergeCell ref="R16:S16"/>
    <mergeCell ref="R17:S17"/>
    <mergeCell ref="R18:S18"/>
    <mergeCell ref="R19:S19"/>
    <mergeCell ref="R22:S22"/>
    <mergeCell ref="R23:S23"/>
    <mergeCell ref="R24:S24"/>
    <mergeCell ref="R25:S25"/>
    <mergeCell ref="R26:S26"/>
    <mergeCell ref="R27:S27"/>
    <mergeCell ref="R28:S28"/>
    <mergeCell ref="R30:S30"/>
    <mergeCell ref="R31:S31"/>
    <mergeCell ref="R32:S32"/>
    <mergeCell ref="R33:S33"/>
    <mergeCell ref="R34:S34"/>
    <mergeCell ref="R35:S35"/>
    <mergeCell ref="R38:S38"/>
    <mergeCell ref="V39:W39"/>
    <mergeCell ref="V40:W40"/>
    <mergeCell ref="R41:S41"/>
    <mergeCell ref="R42:S42"/>
    <mergeCell ref="R43:S43"/>
    <mergeCell ref="T15:U15"/>
    <mergeCell ref="T16:U16"/>
    <mergeCell ref="T17:U17"/>
    <mergeCell ref="T18:U18"/>
    <mergeCell ref="T19:U19"/>
    <mergeCell ref="T22:U22"/>
    <mergeCell ref="T23:U23"/>
    <mergeCell ref="T24:U24"/>
    <mergeCell ref="T25:U25"/>
    <mergeCell ref="T26:U26"/>
    <mergeCell ref="T27:U27"/>
    <mergeCell ref="T28:U28"/>
    <mergeCell ref="T30:U30"/>
    <mergeCell ref="T31:U31"/>
    <mergeCell ref="T32:U32"/>
    <mergeCell ref="T33:U33"/>
    <mergeCell ref="T34:U34"/>
    <mergeCell ref="T35:U35"/>
    <mergeCell ref="T38:U38"/>
    <mergeCell ref="V15:W15"/>
    <mergeCell ref="V16:W16"/>
    <mergeCell ref="V17:W17"/>
    <mergeCell ref="V18:W18"/>
    <mergeCell ref="V19:W19"/>
    <mergeCell ref="V22:W22"/>
    <mergeCell ref="V23:W23"/>
    <mergeCell ref="V24:W24"/>
    <mergeCell ref="V25:W25"/>
    <mergeCell ref="V41:W41"/>
    <mergeCell ref="V42:W42"/>
    <mergeCell ref="V43:W43"/>
    <mergeCell ref="F20:G20"/>
    <mergeCell ref="J20:K20"/>
    <mergeCell ref="L20:M20"/>
    <mergeCell ref="N20:O20"/>
    <mergeCell ref="P20:Q20"/>
    <mergeCell ref="R20:S20"/>
    <mergeCell ref="T20:U20"/>
    <mergeCell ref="V20:W20"/>
    <mergeCell ref="T41:U41"/>
    <mergeCell ref="T42:U42"/>
    <mergeCell ref="T43:U43"/>
    <mergeCell ref="V26:W26"/>
    <mergeCell ref="V27:W27"/>
    <mergeCell ref="V28:W28"/>
    <mergeCell ref="V30:W30"/>
    <mergeCell ref="V31:W31"/>
    <mergeCell ref="V32:W32"/>
    <mergeCell ref="V33:W33"/>
    <mergeCell ref="V34:W34"/>
    <mergeCell ref="V35:W35"/>
    <mergeCell ref="V38:W38"/>
    <mergeCell ref="D46:E46"/>
    <mergeCell ref="X12:Y13"/>
    <mergeCell ref="Z12:AA13"/>
    <mergeCell ref="AB12:AC13"/>
    <mergeCell ref="AD12:AE13"/>
    <mergeCell ref="AF12:AG13"/>
    <mergeCell ref="AH12:AI13"/>
    <mergeCell ref="AJ12:AK13"/>
    <mergeCell ref="AL12:AM13"/>
    <mergeCell ref="X15:Y15"/>
    <mergeCell ref="X16:Y16"/>
    <mergeCell ref="X17:Y17"/>
    <mergeCell ref="X18:Y18"/>
    <mergeCell ref="X19:Y19"/>
    <mergeCell ref="X20:Y20"/>
    <mergeCell ref="X22:Y22"/>
    <mergeCell ref="X23:Y23"/>
    <mergeCell ref="X24:Y24"/>
    <mergeCell ref="X25:Y25"/>
    <mergeCell ref="X26:Y26"/>
    <mergeCell ref="X27:Y27"/>
    <mergeCell ref="X28:Y28"/>
    <mergeCell ref="X30:Y30"/>
    <mergeCell ref="X31:Y31"/>
    <mergeCell ref="AN12:AO13"/>
    <mergeCell ref="AP12:AQ13"/>
    <mergeCell ref="AR12:AS13"/>
    <mergeCell ref="X14:Y14"/>
    <mergeCell ref="Z14:AA14"/>
    <mergeCell ref="AB14:AC14"/>
    <mergeCell ref="AD14:AE14"/>
    <mergeCell ref="AF14:AG14"/>
    <mergeCell ref="AH14:AI14"/>
    <mergeCell ref="AJ14:AK14"/>
    <mergeCell ref="AL14:AM14"/>
    <mergeCell ref="AN14:AO14"/>
    <mergeCell ref="AP14:AQ14"/>
    <mergeCell ref="AR14:AS14"/>
    <mergeCell ref="X32:Y32"/>
    <mergeCell ref="X33:Y33"/>
    <mergeCell ref="X34:Y34"/>
    <mergeCell ref="X35:Y35"/>
    <mergeCell ref="X38:Y38"/>
    <mergeCell ref="X39:Y39"/>
    <mergeCell ref="X40:Y40"/>
    <mergeCell ref="X41:Y41"/>
    <mergeCell ref="X42:Y42"/>
    <mergeCell ref="X43:Y43"/>
    <mergeCell ref="Z43:AA43"/>
    <mergeCell ref="Z15:AA15"/>
    <mergeCell ref="Z16:AA16"/>
    <mergeCell ref="Z17:AA17"/>
    <mergeCell ref="Z18:AA18"/>
    <mergeCell ref="Z19:AA19"/>
    <mergeCell ref="Z20:AA20"/>
    <mergeCell ref="Z22:AA22"/>
    <mergeCell ref="Z23:AA23"/>
    <mergeCell ref="Z24:AA24"/>
    <mergeCell ref="Z25:AA25"/>
    <mergeCell ref="Z26:AA26"/>
    <mergeCell ref="Z27:AA27"/>
    <mergeCell ref="Z28:AA28"/>
    <mergeCell ref="Z30:AA30"/>
    <mergeCell ref="Z31:AA31"/>
    <mergeCell ref="Z32:AA32"/>
    <mergeCell ref="Z33:AA33"/>
    <mergeCell ref="Z34:AA34"/>
    <mergeCell ref="Z35:AA35"/>
    <mergeCell ref="Z38:AA38"/>
    <mergeCell ref="Z39:AA39"/>
    <mergeCell ref="Z40:AA40"/>
    <mergeCell ref="Z41:AA41"/>
    <mergeCell ref="Z42:AA42"/>
    <mergeCell ref="AB15:AC15"/>
    <mergeCell ref="AB16:AC16"/>
    <mergeCell ref="AB17:AC17"/>
    <mergeCell ref="AB18:AC18"/>
    <mergeCell ref="AB19:AC19"/>
    <mergeCell ref="AB20:AC20"/>
    <mergeCell ref="AB22:AC22"/>
    <mergeCell ref="AB23:AC23"/>
    <mergeCell ref="AB24:AC24"/>
    <mergeCell ref="AB25:AC25"/>
    <mergeCell ref="AB26:AC26"/>
    <mergeCell ref="AB27:AC27"/>
    <mergeCell ref="AB28:AC28"/>
    <mergeCell ref="AB30:AC30"/>
    <mergeCell ref="AB31:AC31"/>
    <mergeCell ref="AB32:AC32"/>
    <mergeCell ref="AB33:AC33"/>
    <mergeCell ref="AB34:AC34"/>
    <mergeCell ref="AB35:AC35"/>
    <mergeCell ref="AB38:AC38"/>
    <mergeCell ref="AB39:AC39"/>
    <mergeCell ref="AB40:AC40"/>
    <mergeCell ref="AB41:AC41"/>
    <mergeCell ref="AB42:AC42"/>
    <mergeCell ref="AB43:AC43"/>
    <mergeCell ref="AD15:AE15"/>
    <mergeCell ref="AD16:AE16"/>
    <mergeCell ref="AD17:AE17"/>
    <mergeCell ref="AD18:AE18"/>
    <mergeCell ref="AD19:AE19"/>
    <mergeCell ref="AD20:AE20"/>
    <mergeCell ref="AD22:AE22"/>
    <mergeCell ref="AD23:AE23"/>
    <mergeCell ref="AD24:AE24"/>
    <mergeCell ref="AD25:AE25"/>
    <mergeCell ref="AD26:AE26"/>
    <mergeCell ref="AD27:AE27"/>
    <mergeCell ref="AD28:AE28"/>
    <mergeCell ref="AD30:AE30"/>
    <mergeCell ref="AD31:AE31"/>
    <mergeCell ref="AD32:AE32"/>
    <mergeCell ref="AD33:AE33"/>
    <mergeCell ref="AD34:AE34"/>
    <mergeCell ref="AD35:AE35"/>
    <mergeCell ref="AD38:AE38"/>
    <mergeCell ref="AD39:AE39"/>
    <mergeCell ref="AD40:AE40"/>
    <mergeCell ref="AD41:AE41"/>
    <mergeCell ref="AD42:AE42"/>
    <mergeCell ref="AD43:AE43"/>
    <mergeCell ref="AF15:AG15"/>
    <mergeCell ref="AF16:AG16"/>
    <mergeCell ref="AF17:AG17"/>
    <mergeCell ref="AF18:AG18"/>
    <mergeCell ref="AF19:AG19"/>
    <mergeCell ref="AF20:AG20"/>
    <mergeCell ref="AF22:AG22"/>
    <mergeCell ref="AF23:AG23"/>
    <mergeCell ref="AF24:AG24"/>
    <mergeCell ref="AF25:AG25"/>
    <mergeCell ref="AF26:AG26"/>
    <mergeCell ref="AF27:AG27"/>
    <mergeCell ref="AF28:AG28"/>
    <mergeCell ref="AF30:AG30"/>
    <mergeCell ref="AF31:AG31"/>
    <mergeCell ref="AF32:AG32"/>
    <mergeCell ref="AF33:AG33"/>
    <mergeCell ref="AF34:AG34"/>
    <mergeCell ref="AF35:AG35"/>
    <mergeCell ref="AF38:AG38"/>
    <mergeCell ref="AF39:AG39"/>
    <mergeCell ref="AF40:AG40"/>
    <mergeCell ref="AF41:AG41"/>
    <mergeCell ref="AF42:AG42"/>
    <mergeCell ref="AF43:AG43"/>
    <mergeCell ref="AH15:AI15"/>
    <mergeCell ref="AH16:AI16"/>
    <mergeCell ref="AH17:AI17"/>
    <mergeCell ref="AH18:AI18"/>
    <mergeCell ref="AH19:AI19"/>
    <mergeCell ref="AH20:AI20"/>
    <mergeCell ref="AH22:AI22"/>
    <mergeCell ref="AH23:AI23"/>
    <mergeCell ref="AH24:AI24"/>
    <mergeCell ref="AH25:AI25"/>
    <mergeCell ref="AH26:AI26"/>
    <mergeCell ref="AH27:AI27"/>
    <mergeCell ref="AH28:AI28"/>
    <mergeCell ref="AH30:AI30"/>
    <mergeCell ref="AH31:AI31"/>
    <mergeCell ref="AH32:AI32"/>
    <mergeCell ref="AH33:AI33"/>
    <mergeCell ref="AH34:AI34"/>
    <mergeCell ref="AH35:AI35"/>
    <mergeCell ref="AH38:AI38"/>
    <mergeCell ref="AH39:AI39"/>
    <mergeCell ref="AH40:AI40"/>
    <mergeCell ref="AH41:AI41"/>
    <mergeCell ref="AH42:AI42"/>
    <mergeCell ref="AH43:AI43"/>
    <mergeCell ref="AJ15:AK15"/>
    <mergeCell ref="AJ16:AK16"/>
    <mergeCell ref="AJ17:AK17"/>
    <mergeCell ref="AJ18:AK18"/>
    <mergeCell ref="AJ19:AK19"/>
    <mergeCell ref="AJ20:AK20"/>
    <mergeCell ref="AJ22:AK22"/>
    <mergeCell ref="AJ23:AK23"/>
    <mergeCell ref="AJ24:AK24"/>
    <mergeCell ref="AJ25:AK25"/>
    <mergeCell ref="AJ26:AK26"/>
    <mergeCell ref="AJ27:AK27"/>
    <mergeCell ref="AJ28:AK28"/>
    <mergeCell ref="AJ30:AK30"/>
    <mergeCell ref="AJ31:AK31"/>
    <mergeCell ref="AJ32:AK32"/>
    <mergeCell ref="AJ33:AK33"/>
    <mergeCell ref="AJ34:AK34"/>
    <mergeCell ref="AJ35:AK35"/>
    <mergeCell ref="AJ38:AK38"/>
    <mergeCell ref="AJ39:AK39"/>
    <mergeCell ref="AJ40:AK40"/>
    <mergeCell ref="AJ41:AK41"/>
    <mergeCell ref="AJ42:AK42"/>
    <mergeCell ref="AJ43:AK43"/>
    <mergeCell ref="AL15:AM15"/>
    <mergeCell ref="AL16:AM16"/>
    <mergeCell ref="AL17:AM17"/>
    <mergeCell ref="AL18:AM18"/>
    <mergeCell ref="AL19:AM19"/>
    <mergeCell ref="AL20:AM20"/>
    <mergeCell ref="AL22:AM22"/>
    <mergeCell ref="AL23:AM23"/>
    <mergeCell ref="AL24:AM24"/>
    <mergeCell ref="AL25:AM25"/>
    <mergeCell ref="AL26:AM26"/>
    <mergeCell ref="AL27:AM27"/>
    <mergeCell ref="AL28:AM28"/>
    <mergeCell ref="AL30:AM30"/>
    <mergeCell ref="AL31:AM31"/>
    <mergeCell ref="AL32:AM32"/>
    <mergeCell ref="AL33:AM33"/>
    <mergeCell ref="AL34:AM34"/>
    <mergeCell ref="AL35:AM35"/>
    <mergeCell ref="AL38:AM38"/>
    <mergeCell ref="AL39:AM39"/>
    <mergeCell ref="AL40:AM40"/>
    <mergeCell ref="AL41:AM41"/>
    <mergeCell ref="AL42:AM42"/>
    <mergeCell ref="AL43:AM43"/>
    <mergeCell ref="AN15:AO15"/>
    <mergeCell ref="AN16:AO16"/>
    <mergeCell ref="AN17:AO17"/>
    <mergeCell ref="AN18:AO18"/>
    <mergeCell ref="AN19:AO19"/>
    <mergeCell ref="AN20:AO20"/>
    <mergeCell ref="AN22:AO22"/>
    <mergeCell ref="AN23:AO23"/>
    <mergeCell ref="AN24:AO24"/>
    <mergeCell ref="AN25:AO25"/>
    <mergeCell ref="AN26:AO26"/>
    <mergeCell ref="AN27:AO27"/>
    <mergeCell ref="AN28:AO28"/>
    <mergeCell ref="AN30:AO30"/>
    <mergeCell ref="AN31:AO31"/>
    <mergeCell ref="AN32:AO32"/>
    <mergeCell ref="AN33:AO33"/>
    <mergeCell ref="AN34:AO34"/>
    <mergeCell ref="AN35:AO35"/>
    <mergeCell ref="AN38:AO38"/>
    <mergeCell ref="AN39:AO39"/>
    <mergeCell ref="AN40:AO40"/>
    <mergeCell ref="AN41:AO41"/>
    <mergeCell ref="AN42:AO42"/>
    <mergeCell ref="AN43:AO43"/>
    <mergeCell ref="AN36:AO36"/>
    <mergeCell ref="AP15:AQ15"/>
    <mergeCell ref="AP16:AQ16"/>
    <mergeCell ref="AP17:AQ17"/>
    <mergeCell ref="AP18:AQ18"/>
    <mergeCell ref="AP19:AQ19"/>
    <mergeCell ref="AP20:AQ20"/>
    <mergeCell ref="AP22:AQ22"/>
    <mergeCell ref="AP23:AQ23"/>
    <mergeCell ref="AP24:AQ24"/>
    <mergeCell ref="AP25:AQ25"/>
    <mergeCell ref="AP26:AQ26"/>
    <mergeCell ref="AP27:AQ27"/>
    <mergeCell ref="AP28:AQ28"/>
    <mergeCell ref="AP30:AQ30"/>
    <mergeCell ref="AP31:AQ31"/>
    <mergeCell ref="AP32:AQ32"/>
    <mergeCell ref="AP33:AQ33"/>
    <mergeCell ref="AP34:AQ34"/>
    <mergeCell ref="AP35:AQ35"/>
    <mergeCell ref="AP38:AQ38"/>
    <mergeCell ref="AP39:AQ39"/>
    <mergeCell ref="AP40:AQ40"/>
    <mergeCell ref="AP41:AQ41"/>
    <mergeCell ref="AP42:AQ42"/>
    <mergeCell ref="AP43:AQ43"/>
    <mergeCell ref="AR15:AS15"/>
    <mergeCell ref="AR16:AS16"/>
    <mergeCell ref="AR17:AS17"/>
    <mergeCell ref="AR18:AS18"/>
    <mergeCell ref="AR19:AS19"/>
    <mergeCell ref="AR20:AS20"/>
    <mergeCell ref="AR22:AS22"/>
    <mergeCell ref="AR23:AS23"/>
    <mergeCell ref="AR24:AS24"/>
    <mergeCell ref="AR25:AS25"/>
    <mergeCell ref="AR26:AS26"/>
    <mergeCell ref="AR27:AS27"/>
    <mergeCell ref="AR28:AS28"/>
    <mergeCell ref="AR30:AS30"/>
    <mergeCell ref="AR31:AS31"/>
    <mergeCell ref="AR32:AS32"/>
    <mergeCell ref="AR33:AS33"/>
    <mergeCell ref="AR34:AS34"/>
    <mergeCell ref="AR35:AS35"/>
    <mergeCell ref="AR38:AS38"/>
    <mergeCell ref="AR39:AS39"/>
    <mergeCell ref="AR40:AS40"/>
    <mergeCell ref="AR41:AS41"/>
    <mergeCell ref="AR42:AS42"/>
    <mergeCell ref="AR43:AS43"/>
    <mergeCell ref="A31:C35"/>
    <mergeCell ref="A39:C43"/>
    <mergeCell ref="L36:M36"/>
    <mergeCell ref="N36:O36"/>
    <mergeCell ref="P36:Q36"/>
    <mergeCell ref="R36:S36"/>
    <mergeCell ref="T36:U36"/>
    <mergeCell ref="V36:W36"/>
    <mergeCell ref="X36:Y36"/>
    <mergeCell ref="Z36:AA36"/>
    <mergeCell ref="AB36:AC36"/>
    <mergeCell ref="AD36:AE36"/>
    <mergeCell ref="AF36:AG36"/>
    <mergeCell ref="AH36:AI36"/>
    <mergeCell ref="AJ36:AK36"/>
    <mergeCell ref="AL36:AM36"/>
    <mergeCell ref="AL46:AM46"/>
    <mergeCell ref="AN46:AO46"/>
    <mergeCell ref="AP36:AQ36"/>
    <mergeCell ref="AR36:AS36"/>
    <mergeCell ref="A36:B36"/>
    <mergeCell ref="A44:B44"/>
    <mergeCell ref="D44:E44"/>
    <mergeCell ref="F44:G44"/>
    <mergeCell ref="H44:I44"/>
    <mergeCell ref="J44:K44"/>
    <mergeCell ref="L44:M44"/>
    <mergeCell ref="N44:O44"/>
    <mergeCell ref="P44:Q44"/>
    <mergeCell ref="R44:S44"/>
    <mergeCell ref="T44:U44"/>
    <mergeCell ref="V44:W44"/>
    <mergeCell ref="X44:Y44"/>
    <mergeCell ref="Z44:AA44"/>
    <mergeCell ref="AB44:AC44"/>
    <mergeCell ref="AD44:AE44"/>
    <mergeCell ref="AF44:AG44"/>
    <mergeCell ref="AH44:AI44"/>
    <mergeCell ref="AJ44:AK44"/>
    <mergeCell ref="AL44:AM44"/>
    <mergeCell ref="AP46:AQ46"/>
    <mergeCell ref="AR46:AS46"/>
    <mergeCell ref="AN44:AO44"/>
    <mergeCell ref="AP44:AQ44"/>
    <mergeCell ref="AR44:AS44"/>
    <mergeCell ref="A29:AS29"/>
    <mergeCell ref="A21:AS21"/>
    <mergeCell ref="A37:AS37"/>
    <mergeCell ref="F46:G46"/>
    <mergeCell ref="H46:I46"/>
    <mergeCell ref="J46:K46"/>
    <mergeCell ref="L46:M46"/>
    <mergeCell ref="N46:O46"/>
    <mergeCell ref="P46:Q46"/>
    <mergeCell ref="R46:S46"/>
    <mergeCell ref="T46:U46"/>
    <mergeCell ref="V46:W46"/>
    <mergeCell ref="X46:Y46"/>
    <mergeCell ref="Z46:AA46"/>
    <mergeCell ref="AB46:AC46"/>
    <mergeCell ref="AD46:AE46"/>
    <mergeCell ref="AF46:AG46"/>
    <mergeCell ref="AH46:AI46"/>
    <mergeCell ref="AJ46:AK46"/>
  </mergeCells>
  <pageMargins left="0.70866141732283472" right="0.70866141732283472" top="0.74803149606299213" bottom="0.74803149606299213" header="0.31496062992125984" footer="0.31496062992125984"/>
  <pageSetup paperSize="9" scale="2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DC12E9-D17B-4D38-A86A-83E1EE9BA1BE}">
  <dimension ref="A1:V44"/>
  <sheetViews>
    <sheetView zoomScale="70" zoomScaleNormal="70" workbookViewId="0">
      <selection activeCell="G1" sqref="G1"/>
    </sheetView>
  </sheetViews>
  <sheetFormatPr baseColWidth="10" defaultRowHeight="14.4" x14ac:dyDescent="0.3"/>
  <cols>
    <col min="1" max="1" width="21.5546875" customWidth="1"/>
    <col min="2" max="2" width="17.77734375" customWidth="1"/>
  </cols>
  <sheetData>
    <row r="1" spans="1:22" ht="15" thickBot="1" x14ac:dyDescent="0.35">
      <c r="A1" s="60" t="s">
        <v>0</v>
      </c>
      <c r="B1" s="61" t="str">
        <f>Feuil1!N12</f>
        <v>af</v>
      </c>
      <c r="C1" s="62">
        <f>Feuil1!N46</f>
        <v>0</v>
      </c>
      <c r="E1" s="71" t="s">
        <v>31</v>
      </c>
      <c r="F1" s="71"/>
      <c r="G1">
        <f>LARGE(Feuil1!D14:AS19,1)</f>
        <v>99</v>
      </c>
    </row>
    <row r="2" spans="1:22" x14ac:dyDescent="0.3">
      <c r="A2" s="63"/>
      <c r="B2" s="64" t="str">
        <f>Feuil1!P12</f>
        <v>ag</v>
      </c>
      <c r="C2" s="65">
        <f>Feuil1!P46</f>
        <v>0</v>
      </c>
      <c r="E2" s="71" t="s">
        <v>32</v>
      </c>
      <c r="F2" s="71"/>
      <c r="G2">
        <f>LARGE(Feuil1!D22:AS27,1)</f>
        <v>50</v>
      </c>
    </row>
    <row r="3" spans="1:22" x14ac:dyDescent="0.3">
      <c r="A3" s="63"/>
      <c r="B3" s="64" t="str">
        <f>Feuil1!R12</f>
        <v>ah</v>
      </c>
      <c r="C3" s="65">
        <f>Feuil1!R46</f>
        <v>0</v>
      </c>
      <c r="E3" s="71" t="s">
        <v>33</v>
      </c>
      <c r="F3" s="71"/>
      <c r="G3">
        <f>LARGE(Feuil1!D30:AR35,1)</f>
        <v>40</v>
      </c>
    </row>
    <row r="4" spans="1:22" x14ac:dyDescent="0.3">
      <c r="A4" s="63"/>
      <c r="B4" s="64" t="str">
        <f>Feuil1!T12</f>
        <v>ai</v>
      </c>
      <c r="C4" s="65">
        <f>Feuil1!T46</f>
        <v>0</v>
      </c>
    </row>
    <row r="5" spans="1:22" ht="15" customHeight="1" x14ac:dyDescent="0.3">
      <c r="A5" s="63"/>
      <c r="B5" s="64" t="str">
        <f>Feuil1!V12</f>
        <v>aj</v>
      </c>
      <c r="C5" s="65">
        <f>Feuil1!V46</f>
        <v>0</v>
      </c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</row>
    <row r="6" spans="1:22" ht="15" customHeight="1" x14ac:dyDescent="0.3">
      <c r="A6" s="63"/>
      <c r="B6" s="64" t="str">
        <f>Feuil1!X12</f>
        <v>ak</v>
      </c>
      <c r="C6" s="65">
        <f>Feuil1!X46</f>
        <v>0</v>
      </c>
    </row>
    <row r="7" spans="1:22" x14ac:dyDescent="0.3">
      <c r="A7" s="63"/>
      <c r="B7" s="64" t="str">
        <f>Feuil1!Z12</f>
        <v>al</v>
      </c>
      <c r="C7" s="65">
        <f>Feuil1!Z46</f>
        <v>0</v>
      </c>
    </row>
    <row r="8" spans="1:22" x14ac:dyDescent="0.3">
      <c r="A8" s="63"/>
      <c r="B8" s="64" t="str">
        <f>Feuil1!AD12</f>
        <v>an</v>
      </c>
      <c r="C8" s="65">
        <f>Feuil1!AD46</f>
        <v>0</v>
      </c>
    </row>
    <row r="9" spans="1:22" x14ac:dyDescent="0.3">
      <c r="A9" s="63"/>
      <c r="B9" s="64" t="str">
        <f>Feuil1!AF12</f>
        <v>ao</v>
      </c>
      <c r="C9" s="65">
        <f>Feuil1!AF46</f>
        <v>0</v>
      </c>
    </row>
    <row r="10" spans="1:22" x14ac:dyDescent="0.3">
      <c r="A10" s="63"/>
      <c r="B10" s="64" t="str">
        <f>Feuil1!AH12</f>
        <v>ap</v>
      </c>
      <c r="C10" s="65">
        <f>Feuil1!AH46</f>
        <v>0</v>
      </c>
    </row>
    <row r="11" spans="1:22" x14ac:dyDescent="0.3">
      <c r="A11" s="63"/>
      <c r="B11" s="64" t="str">
        <f>Feuil1!AJ12</f>
        <v>aq</v>
      </c>
      <c r="C11" s="65">
        <f>Feuil1!AJ46</f>
        <v>0</v>
      </c>
    </row>
    <row r="12" spans="1:22" x14ac:dyDescent="0.3">
      <c r="A12" s="63"/>
      <c r="B12" s="64" t="str">
        <f>Feuil1!AN12</f>
        <v>as</v>
      </c>
      <c r="C12" s="65">
        <f>Feuil1!AN46</f>
        <v>0</v>
      </c>
    </row>
    <row r="13" spans="1:22" x14ac:dyDescent="0.3">
      <c r="A13" s="63"/>
      <c r="B13" s="64" t="str">
        <f>Feuil1!AR12</f>
        <v>au</v>
      </c>
      <c r="C13" s="65">
        <f>Feuil1!AR46</f>
        <v>0</v>
      </c>
    </row>
    <row r="14" spans="1:22" x14ac:dyDescent="0.3">
      <c r="A14" s="63"/>
      <c r="B14" s="64" t="str">
        <f>Feuil1!F12</f>
        <v>ab</v>
      </c>
      <c r="C14" s="65">
        <f>Feuil1!F46</f>
        <v>0</v>
      </c>
    </row>
    <row r="15" spans="1:22" x14ac:dyDescent="0.3">
      <c r="A15" s="63"/>
      <c r="B15" s="64" t="str">
        <f>Feuil1!L12</f>
        <v>ae</v>
      </c>
      <c r="C15" s="65">
        <f>Feuil1!L46</f>
        <v>0</v>
      </c>
    </row>
    <row r="16" spans="1:22" x14ac:dyDescent="0.3">
      <c r="A16" s="63"/>
      <c r="B16" s="64" t="str">
        <f>Feuil1!H12</f>
        <v>ac</v>
      </c>
      <c r="C16" s="65">
        <f>Feuil1!H46</f>
        <v>0</v>
      </c>
      <c r="E16" s="14"/>
    </row>
    <row r="17" spans="1:5" x14ac:dyDescent="0.3">
      <c r="A17" s="63"/>
      <c r="B17" s="64" t="str">
        <f>Feuil1!D12</f>
        <v>JULE</v>
      </c>
      <c r="C17" s="65">
        <f>Feuil1!D46</f>
        <v>1020</v>
      </c>
      <c r="E17" s="14"/>
    </row>
    <row r="18" spans="1:5" x14ac:dyDescent="0.3">
      <c r="A18" s="63"/>
      <c r="B18" s="64" t="str">
        <f>Feuil1!J12</f>
        <v>ad</v>
      </c>
      <c r="C18" s="65">
        <f>Feuil1!J46</f>
        <v>0</v>
      </c>
    </row>
    <row r="19" spans="1:5" x14ac:dyDescent="0.3">
      <c r="A19" s="63"/>
      <c r="B19" s="64" t="str">
        <f>Feuil1!AL12</f>
        <v>ar</v>
      </c>
      <c r="C19" s="65">
        <f>Feuil1!AL46</f>
        <v>530</v>
      </c>
    </row>
    <row r="20" spans="1:5" x14ac:dyDescent="0.3">
      <c r="A20" s="63"/>
      <c r="B20" s="64" t="str">
        <f>Feuil1!AB12</f>
        <v>am</v>
      </c>
      <c r="C20" s="65">
        <f>Feuil1!AB46</f>
        <v>1060</v>
      </c>
    </row>
    <row r="21" spans="1:5" x14ac:dyDescent="0.3">
      <c r="A21" s="66"/>
      <c r="B21" s="67" t="str">
        <f>Feuil1!AP12</f>
        <v>at</v>
      </c>
      <c r="C21" s="68">
        <f>Feuil1!AP46</f>
        <v>630</v>
      </c>
    </row>
    <row r="22" spans="1:5" x14ac:dyDescent="0.3">
      <c r="B22" s="13"/>
    </row>
    <row r="23" spans="1:5" x14ac:dyDescent="0.3">
      <c r="B23" s="13"/>
    </row>
    <row r="24" spans="1:5" x14ac:dyDescent="0.3">
      <c r="B24" s="13"/>
    </row>
    <row r="25" spans="1:5" x14ac:dyDescent="0.3">
      <c r="B25" s="13"/>
    </row>
    <row r="26" spans="1:5" x14ac:dyDescent="0.3">
      <c r="B26" s="13"/>
    </row>
    <row r="27" spans="1:5" x14ac:dyDescent="0.3">
      <c r="B27" s="13"/>
    </row>
    <row r="28" spans="1:5" x14ac:dyDescent="0.3">
      <c r="B28" s="13"/>
    </row>
    <row r="29" spans="1:5" x14ac:dyDescent="0.3">
      <c r="B29" s="13"/>
    </row>
    <row r="30" spans="1:5" x14ac:dyDescent="0.3">
      <c r="B30" s="13"/>
    </row>
    <row r="31" spans="1:5" x14ac:dyDescent="0.3">
      <c r="B31" s="13"/>
    </row>
    <row r="32" spans="1:5" x14ac:dyDescent="0.3">
      <c r="B32" s="13"/>
    </row>
    <row r="33" spans="2:2" x14ac:dyDescent="0.3">
      <c r="B33" s="13"/>
    </row>
    <row r="34" spans="2:2" x14ac:dyDescent="0.3">
      <c r="B34" s="13"/>
    </row>
    <row r="35" spans="2:2" x14ac:dyDescent="0.3">
      <c r="B35" s="13"/>
    </row>
    <row r="36" spans="2:2" x14ac:dyDescent="0.3">
      <c r="B36" s="13"/>
    </row>
    <row r="37" spans="2:2" x14ac:dyDescent="0.3">
      <c r="B37" s="13"/>
    </row>
    <row r="38" spans="2:2" x14ac:dyDescent="0.3">
      <c r="B38" s="13"/>
    </row>
    <row r="39" spans="2:2" x14ac:dyDescent="0.3">
      <c r="B39" s="13"/>
    </row>
    <row r="40" spans="2:2" x14ac:dyDescent="0.3">
      <c r="B40" s="13"/>
    </row>
    <row r="41" spans="2:2" x14ac:dyDescent="0.3">
      <c r="B41" s="13"/>
    </row>
    <row r="42" spans="2:2" x14ac:dyDescent="0.3">
      <c r="B42" s="13"/>
    </row>
    <row r="43" spans="2:2" x14ac:dyDescent="0.3">
      <c r="B43" s="13"/>
    </row>
    <row r="44" spans="2:2" x14ac:dyDescent="0.3">
      <c r="B44" s="13"/>
    </row>
  </sheetData>
  <sortState ref="B1:C21">
    <sortCondition ref="C1:C21"/>
  </sortState>
  <mergeCells count="3">
    <mergeCell ref="E1:F1"/>
    <mergeCell ref="E2:F2"/>
    <mergeCell ref="E3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Feuil1</vt:lpstr>
      <vt:lpstr>Feuil2</vt:lpstr>
      <vt:lpstr>CLASSEMENT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Sir Shinji</dc:creator>
  <cp:lastModifiedBy>Sir Shinji</cp:lastModifiedBy>
  <cp:lastPrinted>2018-04-12T09:50:21Z</cp:lastPrinted>
  <dcterms:created xsi:type="dcterms:W3CDTF">2018-04-07T16:24:21Z</dcterms:created>
  <dcterms:modified xsi:type="dcterms:W3CDTF">2018-04-12T13:30:08Z</dcterms:modified>
</cp:coreProperties>
</file>