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03 - LP TP CONDUITE DE PROJETS\PTI\Bon utilitaire\"/>
    </mc:Choice>
  </mc:AlternateContent>
  <bookViews>
    <workbookView xWindow="0" yWindow="0" windowWidth="28800" windowHeight="12210" activeTab="4"/>
  </bookViews>
  <sheets>
    <sheet name="TABLEAU DE BORD" sheetId="2" r:id="rId1"/>
    <sheet name="SUPPORT,ZSOL,PORTEE A DROITE" sheetId="3" r:id="rId2"/>
    <sheet name=" CABLE" sheetId="23" r:id="rId3"/>
    <sheet name="Section Geometry Data" sheetId="30" r:id="rId4"/>
    <sheet name="PARAMETRE 15 °C , REPART" sheetId="31" r:id="rId5"/>
  </sheets>
  <externalReferences>
    <externalReference r:id="rId6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réglement">'[1]Réglages importants'!#REF!</definedName>
    <definedName name="tension">'[1]Réglages importants'!$S$11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0" i="3" l="1"/>
  <c r="Q14" i="2"/>
  <c r="Q9" i="2"/>
  <c r="Q8" i="2"/>
  <c r="T13" i="23"/>
  <c r="T14" i="23"/>
  <c r="T15" i="23"/>
  <c r="T16" i="23"/>
  <c r="T17" i="23"/>
  <c r="T18" i="23"/>
  <c r="T19" i="23"/>
  <c r="T20" i="23"/>
  <c r="T21" i="23"/>
  <c r="T22" i="23"/>
  <c r="T23" i="23"/>
  <c r="T24" i="23"/>
  <c r="T25" i="23"/>
  <c r="T26" i="23"/>
  <c r="T27" i="23"/>
  <c r="T28" i="23"/>
  <c r="T29" i="23"/>
  <c r="T30" i="23"/>
  <c r="T31" i="23"/>
  <c r="T32" i="23"/>
  <c r="T33" i="23"/>
  <c r="T34" i="23"/>
  <c r="T35" i="23"/>
  <c r="T36" i="23"/>
  <c r="T37" i="23"/>
  <c r="T38" i="23"/>
  <c r="T39" i="23"/>
  <c r="T40" i="23"/>
  <c r="T41" i="23"/>
  <c r="T42" i="23"/>
  <c r="T43" i="23"/>
  <c r="T44" i="23"/>
  <c r="T45" i="23"/>
  <c r="T46" i="23"/>
  <c r="T47" i="23"/>
  <c r="T48" i="23"/>
  <c r="T49" i="23"/>
  <c r="T50" i="23"/>
  <c r="T51" i="23"/>
  <c r="T52" i="23"/>
  <c r="T53" i="23"/>
  <c r="T54" i="23"/>
  <c r="T55" i="23"/>
  <c r="T56" i="23"/>
  <c r="T57" i="23"/>
  <c r="T58" i="23"/>
  <c r="T59" i="23"/>
  <c r="T60" i="23"/>
  <c r="T61" i="23"/>
  <c r="T62" i="23"/>
  <c r="T63" i="23"/>
  <c r="T64" i="23"/>
  <c r="T65" i="23"/>
  <c r="T66" i="23"/>
  <c r="T67" i="23"/>
  <c r="T68" i="23"/>
  <c r="T69" i="23"/>
  <c r="T70" i="23"/>
  <c r="T71" i="23"/>
  <c r="T72" i="23"/>
  <c r="T73" i="23"/>
  <c r="T74" i="23"/>
  <c r="T75" i="23"/>
  <c r="T76" i="23"/>
  <c r="T77" i="23"/>
  <c r="T78" i="23"/>
  <c r="T79" i="23"/>
  <c r="T80" i="23"/>
  <c r="T81" i="23"/>
  <c r="T82" i="23"/>
  <c r="T83" i="23"/>
  <c r="T84" i="23"/>
  <c r="T85" i="23"/>
  <c r="T86" i="23"/>
  <c r="T87" i="23"/>
  <c r="T88" i="23"/>
  <c r="T89" i="23"/>
  <c r="T90" i="23"/>
  <c r="T91" i="23"/>
  <c r="T92" i="23"/>
  <c r="T93" i="23"/>
  <c r="T94" i="23"/>
  <c r="T95" i="23"/>
  <c r="T96" i="23"/>
  <c r="T97" i="23"/>
  <c r="T98" i="23"/>
  <c r="T99" i="23"/>
  <c r="T100" i="23"/>
  <c r="T101" i="23"/>
  <c r="T102" i="23"/>
  <c r="T103" i="23"/>
  <c r="T104" i="23"/>
  <c r="T105" i="23"/>
  <c r="T106" i="23"/>
  <c r="T107" i="23"/>
  <c r="T108" i="23"/>
  <c r="T109" i="23"/>
  <c r="T110" i="23"/>
  <c r="T111" i="23"/>
  <c r="T112" i="23"/>
  <c r="T113" i="23"/>
  <c r="T114" i="23"/>
  <c r="T115" i="23"/>
  <c r="T116" i="23"/>
  <c r="T117" i="23"/>
  <c r="T118" i="23"/>
  <c r="T119" i="23"/>
  <c r="T120" i="23"/>
  <c r="T121" i="23"/>
  <c r="T122" i="23"/>
  <c r="T123" i="23"/>
  <c r="T124" i="23"/>
  <c r="T125" i="23"/>
  <c r="T126" i="23"/>
  <c r="T127" i="23"/>
  <c r="T128" i="23"/>
  <c r="T129" i="23"/>
  <c r="T130" i="23"/>
  <c r="T131" i="23"/>
  <c r="T132" i="23"/>
  <c r="T133" i="23"/>
  <c r="T134" i="23"/>
  <c r="T135" i="23"/>
  <c r="T136" i="23"/>
  <c r="T137" i="23"/>
  <c r="T138" i="23"/>
  <c r="T139" i="23"/>
  <c r="T140" i="23"/>
  <c r="T141" i="23"/>
  <c r="T142" i="23"/>
  <c r="T143" i="23"/>
  <c r="T144" i="23"/>
  <c r="T145" i="23"/>
  <c r="T146" i="23"/>
  <c r="T147" i="23"/>
  <c r="T148" i="23"/>
  <c r="T149" i="23"/>
  <c r="T150" i="23"/>
  <c r="T151" i="23"/>
  <c r="T152" i="23"/>
  <c r="T153" i="23"/>
  <c r="T154" i="23"/>
  <c r="T155" i="23"/>
  <c r="T156" i="23"/>
  <c r="T157" i="23"/>
  <c r="T158" i="23"/>
  <c r="T159" i="23"/>
  <c r="T160" i="23"/>
  <c r="T161" i="23"/>
  <c r="T162" i="23"/>
  <c r="T163" i="23"/>
  <c r="T164" i="23"/>
  <c r="T165" i="23"/>
  <c r="T166" i="23"/>
  <c r="T167" i="23"/>
  <c r="T168" i="23"/>
  <c r="T169" i="23"/>
  <c r="T170" i="23"/>
  <c r="T171" i="23"/>
  <c r="T172" i="23"/>
  <c r="T173" i="23"/>
  <c r="T174" i="23"/>
  <c r="T175" i="23"/>
  <c r="T176" i="23"/>
  <c r="T177" i="23"/>
  <c r="T178" i="23"/>
  <c r="T179" i="23"/>
  <c r="T180" i="23"/>
  <c r="T181" i="23"/>
  <c r="T182" i="23"/>
  <c r="T183" i="23"/>
  <c r="T184" i="23"/>
  <c r="T185" i="23"/>
  <c r="T186" i="23"/>
  <c r="T187" i="23"/>
  <c r="T188" i="23"/>
  <c r="T189" i="23"/>
  <c r="T190" i="23"/>
  <c r="T191" i="23"/>
  <c r="T192" i="23"/>
  <c r="T193" i="23"/>
  <c r="T194" i="23"/>
  <c r="T195" i="23"/>
  <c r="T196" i="23"/>
  <c r="T197" i="23"/>
  <c r="T198" i="23"/>
  <c r="T199" i="23"/>
  <c r="T200" i="23"/>
  <c r="T201" i="23"/>
  <c r="T202" i="23"/>
  <c r="T203" i="23"/>
  <c r="T204" i="23"/>
  <c r="T205" i="23"/>
  <c r="T206" i="23"/>
  <c r="T207" i="23"/>
  <c r="T208" i="23"/>
  <c r="T209" i="23"/>
  <c r="T210" i="23"/>
  <c r="T211" i="23"/>
  <c r="T212" i="23"/>
  <c r="T213" i="23"/>
  <c r="T214" i="23"/>
  <c r="T215" i="23"/>
  <c r="T216" i="23"/>
  <c r="T217" i="23"/>
  <c r="T218" i="23"/>
  <c r="T219" i="23"/>
  <c r="T220" i="23"/>
  <c r="T221" i="23"/>
  <c r="T222" i="23"/>
  <c r="T223" i="23"/>
  <c r="T224" i="23"/>
  <c r="T225" i="23"/>
  <c r="T226" i="23"/>
  <c r="T227" i="23"/>
  <c r="T228" i="23"/>
  <c r="T229" i="23"/>
  <c r="T230" i="23"/>
  <c r="T231" i="23"/>
  <c r="T232" i="23"/>
  <c r="T233" i="23"/>
  <c r="T234" i="23"/>
  <c r="T235" i="23"/>
  <c r="T236" i="23"/>
  <c r="T237" i="23"/>
  <c r="T238" i="23"/>
  <c r="T239" i="23"/>
  <c r="T240" i="23"/>
  <c r="T241" i="23"/>
  <c r="T242" i="23"/>
  <c r="T243" i="23"/>
  <c r="T244" i="23"/>
  <c r="T245" i="23"/>
  <c r="T246" i="23"/>
  <c r="T247" i="23"/>
  <c r="T248" i="23"/>
  <c r="T249" i="23"/>
  <c r="T250" i="23"/>
  <c r="T251" i="23"/>
  <c r="T252" i="23"/>
  <c r="T253" i="23"/>
  <c r="T254" i="23"/>
  <c r="T255" i="23"/>
  <c r="T256" i="23"/>
  <c r="T257" i="23"/>
  <c r="T258" i="23"/>
  <c r="T259" i="23"/>
  <c r="T260" i="23"/>
  <c r="T261" i="23"/>
  <c r="T262" i="23"/>
  <c r="T263" i="23"/>
  <c r="T264" i="23"/>
  <c r="T265" i="23"/>
  <c r="T266" i="23"/>
  <c r="T267" i="23"/>
  <c r="T268" i="23"/>
  <c r="T269" i="23"/>
  <c r="T270" i="23"/>
  <c r="T271" i="23"/>
  <c r="T272" i="23"/>
  <c r="T273" i="23"/>
  <c r="T274" i="23"/>
  <c r="T275" i="23"/>
  <c r="T276" i="23"/>
  <c r="T277" i="23"/>
  <c r="T278" i="23"/>
  <c r="T279" i="23"/>
  <c r="T280" i="23"/>
  <c r="T281" i="23"/>
  <c r="T282" i="23"/>
  <c r="T283" i="23"/>
  <c r="T284" i="23"/>
  <c r="T285" i="23"/>
  <c r="T286" i="23"/>
  <c r="T287" i="23"/>
  <c r="T288" i="23"/>
  <c r="T289" i="23"/>
  <c r="T290" i="23"/>
  <c r="T291" i="23"/>
  <c r="T292" i="23"/>
  <c r="T293" i="23"/>
  <c r="T294" i="23"/>
  <c r="T295" i="23"/>
  <c r="T296" i="23"/>
  <c r="T297" i="23"/>
  <c r="T298" i="23"/>
  <c r="T299" i="23"/>
  <c r="T300" i="23"/>
  <c r="T301" i="23"/>
  <c r="T302" i="23"/>
  <c r="T303" i="23"/>
  <c r="T304" i="23"/>
  <c r="T305" i="23"/>
  <c r="T306" i="23"/>
  <c r="T307" i="23"/>
  <c r="T308" i="23"/>
  <c r="T309" i="23"/>
  <c r="T310" i="23"/>
  <c r="T311" i="23"/>
  <c r="T312" i="23"/>
  <c r="T313" i="23"/>
  <c r="T314" i="23"/>
  <c r="T315" i="23"/>
  <c r="T316" i="23"/>
  <c r="T317" i="23"/>
  <c r="T318" i="23"/>
  <c r="T319" i="23"/>
  <c r="T320" i="23"/>
  <c r="T321" i="23"/>
  <c r="T322" i="23"/>
  <c r="T323" i="23"/>
  <c r="T324" i="23"/>
  <c r="T325" i="23"/>
  <c r="T326" i="23"/>
  <c r="T327" i="23"/>
  <c r="T328" i="23"/>
  <c r="T329" i="23"/>
  <c r="T330" i="23"/>
  <c r="T331" i="23"/>
  <c r="T332" i="23"/>
  <c r="T333" i="23"/>
  <c r="T334" i="23"/>
  <c r="T335" i="23"/>
  <c r="T336" i="23"/>
  <c r="T337" i="23"/>
  <c r="T338" i="23"/>
  <c r="T339" i="23"/>
  <c r="T340" i="23"/>
  <c r="T341" i="23"/>
  <c r="T342" i="23"/>
  <c r="T343" i="23"/>
  <c r="T344" i="23"/>
  <c r="T345" i="23"/>
  <c r="T346" i="23"/>
  <c r="T347" i="23"/>
  <c r="T348" i="23"/>
  <c r="T349" i="23"/>
  <c r="T350" i="23"/>
  <c r="T351" i="23"/>
  <c r="T352" i="23"/>
  <c r="T353" i="23"/>
  <c r="T354" i="23"/>
  <c r="T355" i="23"/>
  <c r="T356" i="23"/>
  <c r="T357" i="23"/>
  <c r="T358" i="23"/>
  <c r="T359" i="23"/>
  <c r="T360" i="23"/>
  <c r="T361" i="23"/>
  <c r="T362" i="23"/>
  <c r="T363" i="23"/>
  <c r="T364" i="23"/>
  <c r="T365" i="23"/>
  <c r="T366" i="23"/>
  <c r="T367" i="23"/>
  <c r="T368" i="23"/>
  <c r="T369" i="23"/>
  <c r="T370" i="23"/>
  <c r="T371" i="23"/>
  <c r="T372" i="23"/>
  <c r="T373" i="23"/>
  <c r="T374" i="23"/>
  <c r="T375" i="23"/>
  <c r="T376" i="23"/>
  <c r="T377" i="23"/>
  <c r="T378" i="23"/>
  <c r="T379" i="23"/>
  <c r="T380" i="23"/>
  <c r="T381" i="23"/>
  <c r="T382" i="23"/>
  <c r="T383" i="23"/>
  <c r="T384" i="23"/>
  <c r="T385" i="23"/>
  <c r="T386" i="23"/>
  <c r="T387" i="23"/>
  <c r="T388" i="23"/>
  <c r="T389" i="23"/>
  <c r="T390" i="23"/>
  <c r="T391" i="23"/>
  <c r="T392" i="23"/>
  <c r="T393" i="23"/>
  <c r="T394" i="23"/>
  <c r="T395" i="23"/>
  <c r="T396" i="23"/>
  <c r="T397" i="23"/>
  <c r="T398" i="23"/>
  <c r="T399" i="23"/>
  <c r="T400" i="23"/>
  <c r="T401" i="23"/>
  <c r="T402" i="23"/>
  <c r="T403" i="23"/>
  <c r="T404" i="23"/>
  <c r="T405" i="23"/>
  <c r="T406" i="23"/>
  <c r="T407" i="23"/>
  <c r="T408" i="23"/>
  <c r="T409" i="23"/>
  <c r="T410" i="23"/>
  <c r="T411" i="23"/>
  <c r="T412" i="23"/>
  <c r="T413" i="23"/>
  <c r="T414" i="23"/>
  <c r="T415" i="23"/>
  <c r="T416" i="23"/>
  <c r="T417" i="23"/>
  <c r="T418" i="23"/>
  <c r="T419" i="23"/>
  <c r="T420" i="23"/>
  <c r="T421" i="23"/>
  <c r="T422" i="23"/>
  <c r="T423" i="23"/>
  <c r="T424" i="23"/>
  <c r="T425" i="23"/>
  <c r="T426" i="23"/>
  <c r="T427" i="23"/>
  <c r="T428" i="23"/>
  <c r="T429" i="23"/>
  <c r="T430" i="23"/>
  <c r="T431" i="23"/>
  <c r="T432" i="23"/>
  <c r="T433" i="23"/>
  <c r="T434" i="23"/>
  <c r="T435" i="23"/>
  <c r="T436" i="23"/>
  <c r="T437" i="23"/>
  <c r="T438" i="23"/>
  <c r="T439" i="23"/>
  <c r="T440" i="23"/>
  <c r="T441" i="23"/>
  <c r="T442" i="23"/>
  <c r="T443" i="23"/>
  <c r="T444" i="23"/>
  <c r="T445" i="23"/>
  <c r="T446" i="23"/>
  <c r="T447" i="23"/>
  <c r="T448" i="23"/>
  <c r="T449" i="23"/>
  <c r="T450" i="23"/>
  <c r="T451" i="23"/>
  <c r="T452" i="23"/>
  <c r="T453" i="23"/>
  <c r="T454" i="23"/>
  <c r="T455" i="23"/>
  <c r="T456" i="23"/>
  <c r="T457" i="23"/>
  <c r="T458" i="23"/>
  <c r="T459" i="23"/>
  <c r="T460" i="23"/>
  <c r="T461" i="23"/>
  <c r="T462" i="23"/>
  <c r="T463" i="23"/>
  <c r="T464" i="23"/>
  <c r="T465" i="23"/>
  <c r="T466" i="23"/>
  <c r="T467" i="23"/>
  <c r="T468" i="23"/>
  <c r="T469" i="23"/>
  <c r="T470" i="23"/>
  <c r="T471" i="23"/>
  <c r="T472" i="23"/>
  <c r="T473" i="23"/>
  <c r="T474" i="23"/>
  <c r="T475" i="23"/>
  <c r="T476" i="23"/>
  <c r="T477" i="23"/>
  <c r="T478" i="23"/>
  <c r="T479" i="23"/>
  <c r="T480" i="23"/>
  <c r="T481" i="23"/>
  <c r="T482" i="23"/>
  <c r="T483" i="23"/>
  <c r="T484" i="23"/>
  <c r="T485" i="23"/>
  <c r="T486" i="23"/>
  <c r="T487" i="23"/>
  <c r="T488" i="23"/>
  <c r="T489" i="23"/>
  <c r="T490" i="23"/>
  <c r="T491" i="23"/>
  <c r="T492" i="23"/>
  <c r="T493" i="23"/>
  <c r="T494" i="23"/>
  <c r="T495" i="23"/>
  <c r="T496" i="23"/>
  <c r="T497" i="23"/>
  <c r="T498" i="23"/>
  <c r="T499" i="23"/>
  <c r="T500" i="23"/>
  <c r="T501" i="23"/>
  <c r="T502" i="23"/>
  <c r="T503" i="23"/>
  <c r="T504" i="23"/>
  <c r="T505" i="23"/>
  <c r="T506" i="23"/>
  <c r="T507" i="23"/>
  <c r="T508" i="23"/>
  <c r="T509" i="23"/>
  <c r="T510" i="23"/>
  <c r="T511" i="23"/>
  <c r="T512" i="23"/>
  <c r="T513" i="23"/>
  <c r="T514" i="23"/>
  <c r="T515" i="23"/>
  <c r="T516" i="23"/>
  <c r="T517" i="23"/>
  <c r="T518" i="23"/>
  <c r="T519" i="23"/>
  <c r="T520" i="23"/>
  <c r="T521" i="23"/>
  <c r="T522" i="23"/>
  <c r="T523" i="23"/>
  <c r="T524" i="23"/>
  <c r="T525" i="23"/>
  <c r="T526" i="23"/>
  <c r="T527" i="23"/>
  <c r="T528" i="23"/>
  <c r="T529" i="23"/>
  <c r="T530" i="23"/>
  <c r="T531" i="23"/>
  <c r="T532" i="23"/>
  <c r="T533" i="23"/>
  <c r="T534" i="23"/>
  <c r="T535" i="23"/>
  <c r="T536" i="23"/>
  <c r="T537" i="23"/>
  <c r="T538" i="23"/>
  <c r="T539" i="23"/>
  <c r="T540" i="23"/>
  <c r="T541" i="23"/>
  <c r="T542" i="23"/>
  <c r="T543" i="23"/>
  <c r="T544" i="23"/>
  <c r="T545" i="23"/>
  <c r="T546" i="23"/>
  <c r="T547" i="23"/>
  <c r="T548" i="23"/>
  <c r="T549" i="23"/>
  <c r="T550" i="23"/>
  <c r="T551" i="23"/>
  <c r="T552" i="23"/>
  <c r="T553" i="23"/>
  <c r="T554" i="23"/>
  <c r="T555" i="23"/>
  <c r="T556" i="23"/>
  <c r="T557" i="23"/>
  <c r="T558" i="23"/>
  <c r="T559" i="23"/>
  <c r="T560" i="23"/>
  <c r="T561" i="23"/>
  <c r="T562" i="23"/>
  <c r="T563" i="23"/>
  <c r="T564" i="23"/>
  <c r="T565" i="23"/>
  <c r="T566" i="23"/>
  <c r="T567" i="23"/>
  <c r="T568" i="23"/>
  <c r="T569" i="23"/>
  <c r="T570" i="23"/>
  <c r="T571" i="23"/>
  <c r="T572" i="23"/>
  <c r="T573" i="23"/>
  <c r="T574" i="23"/>
  <c r="T575" i="23"/>
  <c r="T576" i="23"/>
  <c r="T577" i="23"/>
  <c r="T578" i="23"/>
  <c r="T579" i="23"/>
  <c r="T580" i="23"/>
  <c r="T581" i="23"/>
  <c r="T582" i="23"/>
  <c r="T583" i="23"/>
  <c r="T584" i="23"/>
  <c r="T585" i="23"/>
  <c r="T586" i="23"/>
  <c r="T587" i="23"/>
  <c r="T588" i="23"/>
  <c r="T589" i="23"/>
  <c r="T590" i="23"/>
  <c r="T591" i="23"/>
  <c r="T592" i="23"/>
  <c r="T593" i="23"/>
  <c r="T594" i="23"/>
  <c r="T595" i="23"/>
  <c r="T596" i="23"/>
  <c r="T597" i="23"/>
  <c r="T598" i="23"/>
  <c r="T599" i="23"/>
  <c r="T600" i="23"/>
  <c r="T601" i="23"/>
  <c r="T602" i="23"/>
  <c r="T603" i="23"/>
  <c r="T604" i="23"/>
  <c r="T605" i="23"/>
  <c r="T606" i="23"/>
  <c r="T607" i="23"/>
  <c r="T608" i="23"/>
  <c r="T609" i="23"/>
  <c r="T610" i="23"/>
  <c r="T611" i="23"/>
  <c r="T612" i="23"/>
  <c r="T613" i="23"/>
  <c r="T614" i="23"/>
  <c r="T615" i="23"/>
  <c r="T616" i="23"/>
  <c r="T617" i="23"/>
  <c r="T618" i="23"/>
  <c r="T619" i="23"/>
  <c r="T620" i="23"/>
  <c r="T621" i="23"/>
  <c r="T622" i="23"/>
  <c r="T623" i="23"/>
  <c r="T624" i="23"/>
  <c r="T625" i="23"/>
  <c r="T626" i="23"/>
  <c r="T627" i="23"/>
  <c r="T628" i="23"/>
  <c r="T629" i="23"/>
  <c r="T630" i="23"/>
  <c r="T631" i="23"/>
  <c r="T632" i="23"/>
  <c r="T633" i="23"/>
  <c r="T634" i="23"/>
  <c r="T635" i="23"/>
  <c r="T636" i="23"/>
  <c r="T637" i="23"/>
  <c r="T638" i="23"/>
  <c r="T639" i="23"/>
  <c r="T640" i="23"/>
  <c r="T641" i="23"/>
  <c r="T642" i="23"/>
  <c r="T643" i="23"/>
  <c r="T644" i="23"/>
  <c r="T645" i="23"/>
  <c r="T646" i="23"/>
  <c r="T647" i="23"/>
  <c r="T648" i="23"/>
  <c r="T649" i="23"/>
  <c r="T650" i="23"/>
  <c r="T651" i="23"/>
  <c r="T652" i="23"/>
  <c r="T653" i="23"/>
  <c r="T654" i="23"/>
  <c r="T655" i="23"/>
  <c r="T656" i="23"/>
  <c r="T657" i="23"/>
  <c r="T658" i="23"/>
  <c r="T659" i="23"/>
  <c r="T660" i="23"/>
  <c r="T661" i="23"/>
  <c r="T662" i="23"/>
  <c r="T663" i="23"/>
  <c r="T664" i="23"/>
  <c r="T665" i="23"/>
  <c r="T666" i="23"/>
  <c r="T667" i="23"/>
  <c r="T668" i="23"/>
  <c r="T669" i="23"/>
  <c r="T670" i="23"/>
  <c r="T671" i="23"/>
  <c r="T672" i="23"/>
  <c r="T673" i="23"/>
  <c r="T674" i="23"/>
  <c r="T675" i="23"/>
  <c r="T676" i="23"/>
  <c r="T677" i="23"/>
  <c r="T678" i="23"/>
  <c r="T679" i="23"/>
  <c r="T680" i="23"/>
  <c r="T681" i="23"/>
  <c r="T682" i="23"/>
  <c r="T683" i="23"/>
  <c r="T684" i="23"/>
  <c r="T685" i="23"/>
  <c r="T686" i="23"/>
  <c r="T687" i="23"/>
  <c r="T688" i="23"/>
  <c r="T689" i="23"/>
  <c r="T690" i="23"/>
  <c r="T691" i="23"/>
  <c r="T692" i="23"/>
  <c r="T693" i="23"/>
  <c r="T694" i="23"/>
  <c r="T695" i="23"/>
  <c r="T696" i="23"/>
  <c r="T697" i="23"/>
  <c r="T698" i="23"/>
  <c r="T699" i="23"/>
  <c r="T700" i="23"/>
  <c r="T701" i="23"/>
  <c r="T702" i="23"/>
  <c r="T703" i="23"/>
  <c r="T704" i="23"/>
  <c r="T705" i="23"/>
  <c r="T706" i="23"/>
  <c r="T707" i="23"/>
  <c r="T708" i="23"/>
  <c r="T709" i="23"/>
  <c r="T710" i="23"/>
  <c r="T711" i="23"/>
  <c r="T712" i="23"/>
  <c r="T713" i="23"/>
  <c r="T714" i="23"/>
  <c r="T715" i="23"/>
  <c r="T716" i="23"/>
  <c r="T717" i="23"/>
  <c r="T718" i="23"/>
  <c r="T719" i="23"/>
  <c r="T720" i="23"/>
  <c r="T721" i="23"/>
  <c r="T722" i="23"/>
  <c r="T723" i="23"/>
  <c r="T724" i="23"/>
  <c r="T725" i="23"/>
  <c r="T726" i="23"/>
  <c r="T727" i="23"/>
  <c r="T728" i="23"/>
  <c r="T729" i="23"/>
  <c r="T730" i="23"/>
  <c r="T731" i="23"/>
  <c r="T732" i="23"/>
  <c r="T733" i="23"/>
  <c r="T734" i="23"/>
  <c r="T735" i="23"/>
  <c r="T736" i="23"/>
  <c r="T737" i="23"/>
  <c r="T738" i="23"/>
  <c r="T739" i="23"/>
  <c r="T740" i="23"/>
  <c r="T741" i="23"/>
  <c r="T742" i="23"/>
  <c r="T743" i="23"/>
  <c r="T744" i="23"/>
  <c r="T745" i="23"/>
  <c r="T746" i="23"/>
  <c r="T747" i="23"/>
  <c r="T748" i="23"/>
  <c r="T749" i="23"/>
  <c r="T750" i="23"/>
  <c r="T751" i="23"/>
  <c r="T752" i="23"/>
  <c r="T753" i="23"/>
  <c r="T754" i="23"/>
  <c r="T755" i="23"/>
  <c r="T756" i="23"/>
  <c r="T757" i="23"/>
  <c r="T758" i="23"/>
  <c r="T759" i="23"/>
  <c r="T760" i="23"/>
  <c r="T761" i="23"/>
  <c r="T762" i="23"/>
  <c r="T763" i="23"/>
  <c r="T764" i="23"/>
  <c r="T765" i="23"/>
  <c r="T766" i="23"/>
  <c r="T767" i="23"/>
  <c r="T768" i="23"/>
  <c r="T769" i="23"/>
  <c r="T770" i="23"/>
  <c r="T771" i="23"/>
  <c r="T772" i="23"/>
  <c r="T773" i="23"/>
  <c r="T774" i="23"/>
  <c r="T775" i="23"/>
  <c r="T776" i="23"/>
  <c r="T777" i="23"/>
  <c r="T778" i="23"/>
  <c r="T779" i="23"/>
  <c r="T780" i="23"/>
  <c r="T781" i="23"/>
  <c r="T782" i="23"/>
  <c r="T783" i="23"/>
  <c r="T784" i="23"/>
  <c r="T785" i="23"/>
  <c r="T786" i="23"/>
  <c r="T787" i="23"/>
  <c r="T788" i="23"/>
  <c r="T789" i="23"/>
  <c r="T790" i="23"/>
  <c r="T791" i="23"/>
  <c r="T792" i="23"/>
  <c r="T793" i="23"/>
  <c r="T794" i="23"/>
  <c r="T795" i="23"/>
  <c r="T796" i="23"/>
  <c r="T797" i="23"/>
  <c r="T798" i="23"/>
  <c r="T799" i="23"/>
  <c r="T800" i="23"/>
  <c r="T801" i="23"/>
  <c r="T802" i="23"/>
  <c r="T803" i="23"/>
  <c r="T804" i="23"/>
  <c r="T805" i="23"/>
  <c r="T806" i="23"/>
  <c r="T807" i="23"/>
  <c r="T808" i="23"/>
  <c r="T809" i="23"/>
  <c r="T810" i="23"/>
  <c r="T811" i="23"/>
  <c r="T812" i="23"/>
  <c r="T813" i="23"/>
  <c r="T814" i="23"/>
  <c r="T815" i="23"/>
  <c r="T816" i="23"/>
  <c r="T817" i="23"/>
  <c r="T818" i="23"/>
  <c r="T819" i="23"/>
  <c r="T820" i="23"/>
  <c r="T821" i="23"/>
  <c r="T822" i="23"/>
  <c r="T823" i="23"/>
  <c r="T824" i="23"/>
  <c r="T825" i="23"/>
  <c r="T826" i="23"/>
  <c r="T827" i="23"/>
  <c r="T828" i="23"/>
  <c r="T829" i="23"/>
  <c r="T830" i="23"/>
  <c r="T831" i="23"/>
  <c r="T832" i="23"/>
  <c r="T833" i="23"/>
  <c r="T834" i="23"/>
  <c r="T835" i="23"/>
  <c r="T836" i="23"/>
  <c r="T837" i="23"/>
  <c r="T838" i="23"/>
  <c r="T839" i="23"/>
  <c r="T840" i="23"/>
  <c r="T841" i="23"/>
  <c r="T842" i="23"/>
  <c r="T843" i="23"/>
  <c r="T844" i="23"/>
  <c r="T845" i="23"/>
  <c r="T846" i="23"/>
  <c r="T847" i="23"/>
  <c r="T848" i="23"/>
  <c r="T849" i="23"/>
  <c r="T850" i="23"/>
  <c r="T851" i="23"/>
  <c r="T852" i="23"/>
  <c r="T853" i="23"/>
  <c r="T854" i="23"/>
  <c r="T855" i="23"/>
  <c r="T856" i="23"/>
  <c r="T857" i="23"/>
  <c r="T858" i="23"/>
  <c r="T859" i="23"/>
  <c r="T860" i="23"/>
  <c r="T861" i="23"/>
  <c r="T862" i="23"/>
  <c r="T863" i="23"/>
  <c r="T864" i="23"/>
  <c r="T865" i="23"/>
  <c r="T866" i="23"/>
  <c r="T867" i="23"/>
  <c r="T868" i="23"/>
  <c r="T869" i="23"/>
  <c r="T870" i="23"/>
  <c r="T871" i="23"/>
  <c r="T872" i="23"/>
  <c r="T873" i="23"/>
  <c r="T874" i="23"/>
  <c r="T875" i="23"/>
  <c r="T876" i="23"/>
  <c r="T877" i="23"/>
  <c r="T878" i="23"/>
  <c r="T879" i="23"/>
  <c r="T880" i="23"/>
  <c r="T881" i="23"/>
  <c r="T882" i="23"/>
  <c r="T883" i="23"/>
  <c r="T884" i="23"/>
  <c r="T885" i="23"/>
  <c r="T886" i="23"/>
  <c r="T887" i="23"/>
  <c r="T888" i="23"/>
  <c r="T889" i="23"/>
  <c r="T890" i="23"/>
  <c r="T891" i="23"/>
  <c r="T892" i="23"/>
  <c r="T893" i="23"/>
  <c r="T894" i="23"/>
  <c r="T895" i="23"/>
  <c r="T896" i="23"/>
  <c r="T897" i="23"/>
  <c r="T898" i="23"/>
  <c r="T899" i="23"/>
  <c r="T900" i="23"/>
  <c r="T901" i="23"/>
  <c r="T902" i="23"/>
  <c r="T903" i="23"/>
  <c r="T904" i="23"/>
  <c r="T905" i="23"/>
  <c r="T906" i="23"/>
  <c r="T907" i="23"/>
  <c r="T908" i="23"/>
  <c r="T909" i="23"/>
  <c r="T910" i="23"/>
  <c r="T911" i="23"/>
  <c r="T912" i="23"/>
  <c r="T913" i="23"/>
  <c r="T914" i="23"/>
  <c r="T915" i="23"/>
  <c r="T916" i="23"/>
  <c r="T917" i="23"/>
  <c r="T918" i="23"/>
  <c r="T919" i="23"/>
  <c r="T920" i="23"/>
  <c r="T921" i="23"/>
  <c r="T922" i="23"/>
  <c r="T923" i="23"/>
  <c r="T924" i="23"/>
  <c r="T925" i="23"/>
  <c r="T926" i="23"/>
  <c r="T927" i="23"/>
  <c r="T928" i="23"/>
  <c r="T929" i="23"/>
  <c r="T930" i="23"/>
  <c r="T931" i="23"/>
  <c r="T932" i="23"/>
  <c r="T933" i="23"/>
  <c r="T934" i="23"/>
  <c r="T935" i="23"/>
  <c r="T936" i="23"/>
  <c r="T937" i="23"/>
  <c r="T938" i="23"/>
  <c r="T939" i="23"/>
  <c r="T940" i="23"/>
  <c r="T941" i="23"/>
  <c r="T942" i="23"/>
  <c r="T943" i="23"/>
  <c r="T944" i="23"/>
  <c r="T945" i="23"/>
  <c r="T946" i="23"/>
  <c r="T947" i="23"/>
  <c r="T948" i="23"/>
  <c r="T949" i="23"/>
  <c r="T950" i="23"/>
  <c r="T951" i="23"/>
  <c r="T952" i="23"/>
  <c r="T953" i="23"/>
  <c r="T954" i="23"/>
  <c r="T955" i="23"/>
  <c r="T956" i="23"/>
  <c r="T957" i="23"/>
  <c r="T958" i="23"/>
  <c r="T959" i="23"/>
  <c r="T960" i="23"/>
  <c r="T961" i="23"/>
  <c r="T962" i="23"/>
  <c r="T963" i="23"/>
  <c r="T964" i="23"/>
  <c r="T965" i="23"/>
  <c r="T966" i="23"/>
  <c r="T967" i="23"/>
  <c r="T968" i="23"/>
  <c r="T969" i="23"/>
  <c r="T970" i="23"/>
  <c r="T971" i="23"/>
  <c r="T972" i="23"/>
  <c r="T973" i="23"/>
  <c r="T974" i="23"/>
  <c r="T975" i="23"/>
  <c r="T976" i="23"/>
  <c r="T977" i="23"/>
  <c r="T978" i="23"/>
  <c r="T979" i="23"/>
  <c r="T980" i="23"/>
  <c r="T981" i="23"/>
  <c r="T982" i="23"/>
  <c r="T983" i="23"/>
  <c r="T984" i="23"/>
  <c r="T985" i="23"/>
  <c r="T986" i="23"/>
  <c r="T987" i="23"/>
  <c r="T988" i="23"/>
  <c r="T989" i="23"/>
  <c r="T990" i="23"/>
  <c r="T991" i="23"/>
  <c r="T992" i="23"/>
  <c r="T993" i="23"/>
  <c r="T994" i="23"/>
  <c r="T995" i="23"/>
  <c r="T996" i="23"/>
  <c r="T997" i="23"/>
  <c r="T998" i="23"/>
  <c r="T999" i="23"/>
  <c r="T1000" i="23"/>
  <c r="T1001" i="23"/>
  <c r="T1002" i="23"/>
  <c r="T1003" i="23"/>
  <c r="T1004" i="23"/>
  <c r="T1005" i="23"/>
  <c r="T1006" i="23"/>
  <c r="T1007" i="23"/>
  <c r="T1008" i="23"/>
  <c r="T1009" i="23"/>
  <c r="T1010" i="23"/>
  <c r="T1011" i="23"/>
  <c r="T1012" i="23"/>
  <c r="T1013" i="23"/>
  <c r="T1014" i="23"/>
  <c r="T1015" i="23"/>
  <c r="T1016" i="23"/>
  <c r="T1017" i="23"/>
  <c r="T1018" i="23"/>
  <c r="T1019" i="23"/>
  <c r="T1020" i="23"/>
  <c r="T1021" i="23"/>
  <c r="T1022" i="23"/>
  <c r="T1023" i="23"/>
  <c r="T1024" i="23"/>
  <c r="T1025" i="23"/>
  <c r="T1026" i="23"/>
  <c r="T1027" i="23"/>
  <c r="T1028" i="23"/>
  <c r="T1029" i="23"/>
  <c r="T1030" i="23"/>
  <c r="T1031" i="23"/>
  <c r="T1032" i="23"/>
  <c r="T1033" i="23"/>
  <c r="T1034" i="23"/>
  <c r="T1035" i="23"/>
  <c r="T1036" i="23"/>
  <c r="T1037" i="23"/>
  <c r="T1038" i="23"/>
  <c r="T1039" i="23"/>
  <c r="T1040" i="23"/>
  <c r="T1041" i="23"/>
  <c r="T1042" i="23"/>
  <c r="T1043" i="23"/>
  <c r="T1044" i="23"/>
  <c r="T1045" i="23"/>
  <c r="T1046" i="23"/>
  <c r="T1047" i="23"/>
  <c r="T1048" i="23"/>
  <c r="T1049" i="23"/>
  <c r="T1050" i="23"/>
  <c r="T1051" i="23"/>
  <c r="T1052" i="23"/>
  <c r="T1053" i="23"/>
  <c r="T1054" i="23"/>
  <c r="T1055" i="23"/>
  <c r="T1056" i="23"/>
  <c r="T1057" i="23"/>
  <c r="T1058" i="23"/>
  <c r="T1059" i="23"/>
  <c r="T1060" i="23"/>
  <c r="T1061" i="23"/>
  <c r="T1062" i="23"/>
  <c r="T1063" i="23"/>
  <c r="T1064" i="23"/>
  <c r="T1065" i="23"/>
  <c r="T1066" i="23"/>
  <c r="T1067" i="23"/>
  <c r="T1068" i="23"/>
  <c r="T1069" i="23"/>
  <c r="T1070" i="23"/>
  <c r="T1071" i="23"/>
  <c r="T1072" i="23"/>
  <c r="T1073" i="23"/>
  <c r="T1074" i="23"/>
  <c r="T1075" i="23"/>
  <c r="T1076" i="23"/>
  <c r="T1077" i="23"/>
  <c r="T1078" i="23"/>
  <c r="T1079" i="23"/>
  <c r="T1080" i="23"/>
  <c r="T1081" i="23"/>
  <c r="T1082" i="23"/>
  <c r="T1083" i="23"/>
  <c r="T1084" i="23"/>
  <c r="T1085" i="23"/>
  <c r="T1086" i="23"/>
  <c r="T1087" i="23"/>
  <c r="T1088" i="23"/>
  <c r="T1089" i="23"/>
  <c r="T1090" i="23"/>
  <c r="T1091" i="23"/>
  <c r="T1092" i="23"/>
  <c r="T1093" i="23"/>
  <c r="T1094" i="23"/>
  <c r="T1095" i="23"/>
  <c r="T1096" i="23"/>
  <c r="T1097" i="23"/>
  <c r="T1098" i="23"/>
  <c r="T1099" i="23"/>
  <c r="T1100" i="23"/>
  <c r="T1101" i="23"/>
  <c r="T1102" i="23"/>
  <c r="T1103" i="23"/>
  <c r="T1104" i="23"/>
  <c r="T1105" i="23"/>
  <c r="T1106" i="23"/>
  <c r="T1107" i="23"/>
  <c r="T1108" i="23"/>
  <c r="T1109" i="23"/>
  <c r="T1110" i="23"/>
  <c r="T1111" i="23"/>
  <c r="T1112" i="23"/>
  <c r="T1113" i="23"/>
  <c r="T1114" i="23"/>
  <c r="T1115" i="23"/>
  <c r="T1116" i="23"/>
  <c r="T1117" i="23"/>
  <c r="T1118" i="23"/>
  <c r="T1119" i="23"/>
  <c r="T1120" i="23"/>
  <c r="T1121" i="23"/>
  <c r="T1122" i="23"/>
  <c r="T1123" i="23"/>
  <c r="T1124" i="23"/>
  <c r="T1125" i="23"/>
  <c r="T1126" i="23"/>
  <c r="T1127" i="23"/>
  <c r="T1128" i="23"/>
  <c r="T1129" i="23"/>
  <c r="T1130" i="23"/>
  <c r="T1131" i="23"/>
  <c r="T1132" i="23"/>
  <c r="T1133" i="23"/>
  <c r="T1134" i="23"/>
  <c r="T1135" i="23"/>
  <c r="T1136" i="23"/>
  <c r="T1137" i="23"/>
  <c r="T1138" i="23"/>
  <c r="T1139" i="23"/>
  <c r="T1140" i="23"/>
  <c r="T1141" i="23"/>
  <c r="T1142" i="23"/>
  <c r="T1143" i="23"/>
  <c r="T1144" i="23"/>
  <c r="T1145" i="23"/>
  <c r="T1146" i="23"/>
  <c r="T1147" i="23"/>
  <c r="T1148" i="23"/>
  <c r="T1149" i="23"/>
  <c r="T1150" i="23"/>
  <c r="T1151" i="23"/>
  <c r="T1152" i="23"/>
  <c r="T1153" i="23"/>
  <c r="T1154" i="23"/>
  <c r="T1155" i="23"/>
  <c r="T1156" i="23"/>
  <c r="T1157" i="23"/>
  <c r="T1158" i="23"/>
  <c r="T1159" i="23"/>
  <c r="T1160" i="23"/>
  <c r="T1161" i="23"/>
  <c r="T1162" i="23"/>
  <c r="T1163" i="23"/>
  <c r="T1164" i="23"/>
  <c r="T1165" i="23"/>
  <c r="T1166" i="23"/>
  <c r="T1167" i="23"/>
  <c r="T1168" i="23"/>
  <c r="T1169" i="23"/>
  <c r="T1170" i="23"/>
  <c r="T1171" i="23"/>
  <c r="T1172" i="23"/>
  <c r="T1173" i="23"/>
  <c r="T1174" i="23"/>
  <c r="T1175" i="23"/>
  <c r="T1176" i="23"/>
  <c r="T1177" i="23"/>
  <c r="T1178" i="23"/>
  <c r="T1179" i="23"/>
  <c r="T1180" i="23"/>
  <c r="T1181" i="23"/>
  <c r="T1182" i="23"/>
  <c r="T1183" i="23"/>
  <c r="T1184" i="23"/>
  <c r="T1185" i="23"/>
  <c r="T1186" i="23"/>
  <c r="T1187" i="23"/>
  <c r="T1188" i="23"/>
  <c r="T1189" i="23"/>
  <c r="T1190" i="23"/>
  <c r="T1191" i="23"/>
  <c r="T1192" i="23"/>
  <c r="T1193" i="23"/>
  <c r="T1194" i="23"/>
  <c r="T1195" i="23"/>
  <c r="T1196" i="23"/>
  <c r="T1197" i="23"/>
  <c r="T1198" i="23"/>
  <c r="T1199" i="23"/>
  <c r="T1200" i="23"/>
  <c r="T1201" i="23"/>
  <c r="T1202" i="23"/>
  <c r="T1203" i="23"/>
  <c r="T1204" i="23"/>
  <c r="T1205" i="23"/>
  <c r="T1206" i="23"/>
  <c r="T1207" i="23"/>
  <c r="T1208" i="23"/>
  <c r="T1209" i="23"/>
  <c r="T1210" i="23"/>
  <c r="T1211" i="23"/>
  <c r="T1212" i="23"/>
  <c r="T1213" i="23"/>
  <c r="T1214" i="23"/>
  <c r="T1215" i="23"/>
  <c r="T1216" i="23"/>
  <c r="T1217" i="23"/>
  <c r="T1218" i="23"/>
  <c r="T1219" i="23"/>
  <c r="T1220" i="23"/>
  <c r="T1221" i="23"/>
  <c r="T1222" i="23"/>
  <c r="T1223" i="23"/>
  <c r="T1224" i="23"/>
  <c r="T1225" i="23"/>
  <c r="T1226" i="23"/>
  <c r="T1227" i="23"/>
  <c r="T1228" i="23"/>
  <c r="T1229" i="23"/>
  <c r="T1230" i="23"/>
  <c r="T1231" i="23"/>
  <c r="T1232" i="23"/>
  <c r="T1233" i="23"/>
  <c r="T1234" i="23"/>
  <c r="T1235" i="23"/>
  <c r="T1236" i="23"/>
  <c r="T1237" i="23"/>
  <c r="T1238" i="23"/>
  <c r="T1239" i="23"/>
  <c r="T1240" i="23"/>
  <c r="T1241" i="23"/>
  <c r="T1242" i="23"/>
  <c r="T1243" i="23"/>
  <c r="T1244" i="23"/>
  <c r="T1245" i="23"/>
  <c r="T1246" i="23"/>
  <c r="T1247" i="23"/>
  <c r="T1248" i="23"/>
  <c r="T1249" i="23"/>
  <c r="T1250" i="23"/>
  <c r="T1251" i="23"/>
  <c r="T1252" i="23"/>
  <c r="T1253" i="23"/>
  <c r="T1254" i="23"/>
  <c r="T1255" i="23"/>
  <c r="T1256" i="23"/>
  <c r="T1257" i="23"/>
  <c r="T1258" i="23"/>
  <c r="T1259" i="23"/>
  <c r="T1260" i="23"/>
  <c r="T1261" i="23"/>
  <c r="T1262" i="23"/>
  <c r="T1263" i="23"/>
  <c r="T1264" i="23"/>
  <c r="T1265" i="23"/>
  <c r="T1266" i="23"/>
  <c r="T1267" i="23"/>
  <c r="T1268" i="23"/>
  <c r="T1269" i="23"/>
  <c r="T1270" i="23"/>
  <c r="T1271" i="23"/>
  <c r="T1272" i="23"/>
  <c r="T1273" i="23"/>
  <c r="T1274" i="23"/>
  <c r="T1275" i="23"/>
  <c r="T1276" i="23"/>
  <c r="T1277" i="23"/>
  <c r="T1278" i="23"/>
  <c r="T1279" i="23"/>
  <c r="T1280" i="23"/>
  <c r="T1281" i="23"/>
  <c r="T1282" i="23"/>
  <c r="T1283" i="23"/>
  <c r="T1284" i="23"/>
  <c r="T1285" i="23"/>
  <c r="T1286" i="23"/>
  <c r="T1287" i="23"/>
  <c r="T1288" i="23"/>
  <c r="T1289" i="23"/>
  <c r="T1290" i="23"/>
  <c r="T1291" i="23"/>
  <c r="T1292" i="23"/>
  <c r="T1293" i="23"/>
  <c r="T1294" i="23"/>
  <c r="T1295" i="23"/>
  <c r="T1296" i="23"/>
  <c r="T1297" i="23"/>
  <c r="T1298" i="23"/>
  <c r="T1299" i="23"/>
  <c r="T1300" i="23"/>
  <c r="T1301" i="23"/>
  <c r="T1302" i="23"/>
  <c r="T1303" i="23"/>
  <c r="T1304" i="23"/>
  <c r="T1305" i="23"/>
  <c r="T1306" i="23"/>
  <c r="T1307" i="23"/>
  <c r="T1308" i="23"/>
  <c r="T1309" i="23"/>
  <c r="T1310" i="23"/>
  <c r="T1311" i="23"/>
  <c r="T1312" i="23"/>
  <c r="T1313" i="23"/>
  <c r="T1314" i="23"/>
  <c r="T1315" i="23"/>
  <c r="T1316" i="23"/>
  <c r="T1317" i="23"/>
  <c r="T1318" i="23"/>
  <c r="T1319" i="23"/>
  <c r="T1320" i="23"/>
  <c r="T1321" i="23"/>
  <c r="T1322" i="23"/>
  <c r="T1323" i="23"/>
  <c r="T1324" i="23"/>
  <c r="T1325" i="23"/>
  <c r="T1326" i="23"/>
  <c r="T1327" i="23"/>
  <c r="T1328" i="23"/>
  <c r="T1329" i="23"/>
  <c r="T1330" i="23"/>
  <c r="T1331" i="23"/>
  <c r="T1332" i="23"/>
  <c r="T1333" i="23"/>
  <c r="T1334" i="23"/>
  <c r="T1335" i="23"/>
  <c r="T1336" i="23"/>
  <c r="T1337" i="23"/>
  <c r="T1338" i="23"/>
  <c r="T1339" i="23"/>
  <c r="T1340" i="23"/>
  <c r="T1341" i="23"/>
  <c r="T1342" i="23"/>
  <c r="T1343" i="23"/>
  <c r="T1344" i="23"/>
  <c r="T1345" i="23"/>
  <c r="T1346" i="23"/>
  <c r="T1347" i="23"/>
  <c r="T1348" i="23"/>
  <c r="T1349" i="23"/>
  <c r="T1350" i="23"/>
  <c r="T1351" i="23"/>
  <c r="T1352" i="23"/>
  <c r="T1353" i="23"/>
  <c r="T1354" i="23"/>
  <c r="T1355" i="23"/>
  <c r="T1356" i="23"/>
  <c r="T1357" i="23"/>
  <c r="T1358" i="23"/>
  <c r="T1359" i="23"/>
  <c r="T1360" i="23"/>
  <c r="T1361" i="23"/>
  <c r="T1362" i="23"/>
  <c r="T1363" i="23"/>
  <c r="T1364" i="23"/>
  <c r="T1365" i="23"/>
  <c r="T1366" i="23"/>
  <c r="T1367" i="23"/>
  <c r="T1368" i="23"/>
  <c r="T1369" i="23"/>
  <c r="T1370" i="23"/>
  <c r="T1371" i="23"/>
  <c r="T1372" i="23"/>
  <c r="T1373" i="23"/>
  <c r="T1374" i="23"/>
  <c r="T1375" i="23"/>
  <c r="T1376" i="23"/>
  <c r="T1377" i="23"/>
  <c r="T1378" i="23"/>
  <c r="T1379" i="23"/>
  <c r="T1380" i="23"/>
  <c r="T1381" i="23"/>
  <c r="T1382" i="23"/>
  <c r="T1383" i="23"/>
  <c r="T1384" i="23"/>
  <c r="T1385" i="23"/>
  <c r="T1386" i="23"/>
  <c r="T1387" i="23"/>
  <c r="T1388" i="23"/>
  <c r="T1389" i="23"/>
  <c r="T1390" i="23"/>
  <c r="T1391" i="23"/>
  <c r="T1392" i="23"/>
  <c r="T1393" i="23"/>
  <c r="T1394" i="23"/>
  <c r="T1395" i="23"/>
  <c r="T1396" i="23"/>
  <c r="T1397" i="23"/>
  <c r="T1398" i="23"/>
  <c r="T1399" i="23"/>
  <c r="T1400" i="23"/>
  <c r="T1401" i="23"/>
  <c r="T1402" i="23"/>
  <c r="T1403" i="23"/>
  <c r="T1404" i="23"/>
  <c r="T1405" i="23"/>
  <c r="T1406" i="23"/>
  <c r="T1407" i="23"/>
  <c r="T1408" i="23"/>
  <c r="T1409" i="23"/>
  <c r="T1410" i="23"/>
  <c r="T1411" i="23"/>
  <c r="T1412" i="23"/>
  <c r="T1413" i="23"/>
  <c r="T1414" i="23"/>
  <c r="T1415" i="23"/>
  <c r="T1416" i="23"/>
  <c r="T1417" i="23"/>
  <c r="T1418" i="23"/>
  <c r="T1419" i="23"/>
  <c r="T1420" i="23"/>
  <c r="T1421" i="23"/>
  <c r="T1422" i="23"/>
  <c r="T1423" i="23"/>
  <c r="T1424" i="23"/>
  <c r="T1425" i="23"/>
  <c r="T1426" i="23"/>
  <c r="T1427" i="23"/>
  <c r="T1428" i="23"/>
  <c r="T1429" i="23"/>
  <c r="T1430" i="23"/>
  <c r="T1431" i="23"/>
  <c r="T1432" i="23"/>
  <c r="T1433" i="23"/>
  <c r="T1434" i="23"/>
  <c r="T1435" i="23"/>
  <c r="T1436" i="23"/>
  <c r="T1437" i="23"/>
  <c r="T1438" i="23"/>
  <c r="T1439" i="23"/>
  <c r="T1440" i="23"/>
  <c r="T1441" i="23"/>
  <c r="T1442" i="23"/>
  <c r="T1443" i="23"/>
  <c r="T1444" i="23"/>
  <c r="T1445" i="23"/>
  <c r="T1446" i="23"/>
  <c r="T1447" i="23"/>
  <c r="T1448" i="23"/>
  <c r="T1449" i="23"/>
  <c r="T1450" i="23"/>
  <c r="T1451" i="23"/>
  <c r="T1452" i="23"/>
  <c r="T1453" i="23"/>
  <c r="T1454" i="23"/>
  <c r="T1455" i="23"/>
  <c r="T1456" i="23"/>
  <c r="T1457" i="23"/>
  <c r="T1458" i="23"/>
  <c r="T1459" i="23"/>
  <c r="T1460" i="23"/>
  <c r="T1461" i="23"/>
  <c r="T1462" i="23"/>
  <c r="T1463" i="23"/>
  <c r="T1464" i="23"/>
  <c r="T1465" i="23"/>
  <c r="T1466" i="23"/>
  <c r="T1467" i="23"/>
  <c r="T1468" i="23"/>
  <c r="T1469" i="23"/>
  <c r="T1470" i="23"/>
  <c r="T1471" i="23"/>
  <c r="T1472" i="23"/>
  <c r="T1473" i="23"/>
  <c r="T1474" i="23"/>
  <c r="T1475" i="23"/>
  <c r="T1476" i="23"/>
  <c r="T1477" i="23"/>
  <c r="T1478" i="23"/>
  <c r="T1479" i="23"/>
  <c r="T1480" i="23"/>
  <c r="T1481" i="23"/>
  <c r="T1482" i="23"/>
  <c r="T1483" i="23"/>
  <c r="T1484" i="23"/>
  <c r="T1485" i="23"/>
  <c r="T1486" i="23"/>
  <c r="T1487" i="23"/>
  <c r="T1488" i="23"/>
  <c r="T1489" i="23"/>
  <c r="T1490" i="23"/>
  <c r="T1491" i="23"/>
  <c r="T1492" i="23"/>
  <c r="T1493" i="23"/>
  <c r="T1494" i="23"/>
  <c r="T1495" i="23"/>
  <c r="T1496" i="23"/>
  <c r="T1497" i="23"/>
  <c r="T1498" i="23"/>
  <c r="T1499" i="23"/>
  <c r="T1500" i="23"/>
  <c r="T1501" i="23"/>
  <c r="T1502" i="23"/>
  <c r="T1503" i="23"/>
  <c r="T1504" i="23"/>
  <c r="T1505" i="23"/>
  <c r="T1506" i="23"/>
  <c r="T1507" i="23"/>
  <c r="T1508" i="23"/>
  <c r="T1509" i="23"/>
  <c r="T1510" i="23"/>
  <c r="T1511" i="23"/>
  <c r="T1512" i="23"/>
  <c r="T1513" i="23"/>
  <c r="T1514" i="23"/>
  <c r="T1515" i="23"/>
  <c r="T1516" i="23"/>
  <c r="T1517" i="23"/>
  <c r="T1518" i="23"/>
  <c r="T1519" i="23"/>
  <c r="T1520" i="23"/>
  <c r="T1521" i="23"/>
  <c r="T1522" i="23"/>
  <c r="T1523" i="23"/>
  <c r="T1524" i="23"/>
  <c r="T1525" i="23"/>
  <c r="T1526" i="23"/>
  <c r="T1527" i="23"/>
  <c r="T1528" i="23"/>
  <c r="T1529" i="23"/>
  <c r="T1530" i="23"/>
  <c r="T1531" i="23"/>
  <c r="T1532" i="23"/>
  <c r="T1533" i="23"/>
  <c r="T1534" i="23"/>
  <c r="T1535" i="23"/>
  <c r="T1536" i="23"/>
  <c r="T1537" i="23"/>
  <c r="T1538" i="23"/>
  <c r="T1539" i="23"/>
  <c r="T1540" i="23"/>
  <c r="T1541" i="23"/>
  <c r="T1542" i="23"/>
  <c r="T1543" i="23"/>
  <c r="T1544" i="23"/>
  <c r="T1545" i="23"/>
  <c r="T1546" i="23"/>
  <c r="T1547" i="23"/>
  <c r="T1548" i="23"/>
  <c r="T1549" i="23"/>
  <c r="T1550" i="23"/>
  <c r="T1551" i="23"/>
  <c r="T1552" i="23"/>
  <c r="T1553" i="23"/>
  <c r="T1554" i="23"/>
  <c r="T1555" i="23"/>
  <c r="T1556" i="23"/>
  <c r="T1557" i="23"/>
  <c r="T1558" i="23"/>
  <c r="T1559" i="23"/>
  <c r="T1560" i="23"/>
  <c r="T1561" i="23"/>
  <c r="T1562" i="23"/>
  <c r="T1563" i="23"/>
  <c r="T1564" i="23"/>
  <c r="T1565" i="23"/>
  <c r="T1566" i="23"/>
  <c r="T1567" i="23"/>
  <c r="T1568" i="23"/>
  <c r="T1569" i="23"/>
  <c r="T1570" i="23"/>
  <c r="T1571" i="23"/>
  <c r="T1572" i="23"/>
  <c r="T1573" i="23"/>
  <c r="T1574" i="23"/>
  <c r="T1575" i="23"/>
  <c r="T1576" i="23"/>
  <c r="T1577" i="23"/>
  <c r="T1578" i="23"/>
  <c r="T1579" i="23"/>
  <c r="T1580" i="23"/>
  <c r="T1581" i="23"/>
  <c r="T1582" i="23"/>
  <c r="T1583" i="23"/>
  <c r="T1584" i="23"/>
  <c r="T1585" i="23"/>
  <c r="T1586" i="23"/>
  <c r="T1587" i="23"/>
  <c r="T1588" i="23"/>
  <c r="T1589" i="23"/>
  <c r="T1590" i="23"/>
  <c r="T1591" i="23"/>
  <c r="T1592" i="23"/>
  <c r="T1593" i="23"/>
  <c r="T1594" i="23"/>
  <c r="T1595" i="23"/>
  <c r="T1596" i="23"/>
  <c r="T1597" i="23"/>
  <c r="T1598" i="23"/>
  <c r="T1599" i="23"/>
  <c r="T1600" i="23"/>
  <c r="T1601" i="23"/>
  <c r="T1602" i="23"/>
  <c r="T1603" i="23"/>
  <c r="T1604" i="23"/>
  <c r="T1605" i="23"/>
  <c r="T1606" i="23"/>
  <c r="T1607" i="23"/>
  <c r="T1608" i="23"/>
  <c r="T1609" i="23"/>
  <c r="T1610" i="23"/>
  <c r="T1611" i="23"/>
  <c r="T1612" i="23"/>
  <c r="T1613" i="23"/>
  <c r="T1614" i="23"/>
  <c r="T1615" i="23"/>
  <c r="T1616" i="23"/>
  <c r="T1617" i="23"/>
  <c r="T1618" i="23"/>
  <c r="T1619" i="23"/>
  <c r="T1620" i="23"/>
  <c r="T1621" i="23"/>
  <c r="T1622" i="23"/>
  <c r="T1623" i="23"/>
  <c r="T1624" i="23"/>
  <c r="T1625" i="23"/>
  <c r="T1626" i="23"/>
  <c r="T1627" i="23"/>
  <c r="T1628" i="23"/>
  <c r="T1629" i="23"/>
  <c r="T1630" i="23"/>
  <c r="T1631" i="23"/>
  <c r="T1632" i="23"/>
  <c r="T1633" i="23"/>
  <c r="T1634" i="23"/>
  <c r="T1635" i="23"/>
  <c r="T1636" i="23"/>
  <c r="T1637" i="23"/>
  <c r="T1638" i="23"/>
  <c r="T1639" i="23"/>
  <c r="T1640" i="23"/>
  <c r="T1641" i="23"/>
  <c r="T1642" i="23"/>
  <c r="T1643" i="23"/>
  <c r="T1644" i="23"/>
  <c r="T1645" i="23"/>
  <c r="T1646" i="23"/>
  <c r="T1647" i="23"/>
  <c r="T1648" i="23"/>
  <c r="T1649" i="23"/>
  <c r="T1650" i="23"/>
  <c r="T1651" i="23"/>
  <c r="T1652" i="23"/>
  <c r="T1653" i="23"/>
  <c r="T1654" i="23"/>
  <c r="T1655" i="23"/>
  <c r="T1656" i="23"/>
  <c r="T1657" i="23"/>
  <c r="T1658" i="23"/>
  <c r="T1659" i="23"/>
  <c r="T1660" i="23"/>
  <c r="T1661" i="23"/>
  <c r="T1662" i="23"/>
  <c r="T1663" i="23"/>
  <c r="T1664" i="23"/>
  <c r="T1665" i="23"/>
  <c r="T1666" i="23"/>
  <c r="T1667" i="23"/>
  <c r="T1668" i="23"/>
  <c r="T1669" i="23"/>
  <c r="T1670" i="23"/>
  <c r="T1671" i="23"/>
  <c r="T1672" i="23"/>
  <c r="T1673" i="23"/>
  <c r="T1674" i="23"/>
  <c r="T1675" i="23"/>
  <c r="T1676" i="23"/>
  <c r="T1677" i="23"/>
  <c r="T1678" i="23"/>
  <c r="T1679" i="23"/>
  <c r="T1680" i="23"/>
  <c r="T1681" i="23"/>
  <c r="T1682" i="23"/>
  <c r="T1683" i="23"/>
  <c r="T1684" i="23"/>
  <c r="T1685" i="23"/>
  <c r="T1686" i="23"/>
  <c r="T1687" i="23"/>
  <c r="T1688" i="23"/>
  <c r="T1689" i="23"/>
  <c r="T1690" i="23"/>
  <c r="T1691" i="23"/>
  <c r="T1692" i="23"/>
  <c r="T1693" i="23"/>
  <c r="T1694" i="23"/>
  <c r="T1695" i="23"/>
  <c r="T1696" i="23"/>
  <c r="T1697" i="23"/>
  <c r="T1698" i="23"/>
  <c r="T1699" i="23"/>
  <c r="T1700" i="23"/>
  <c r="T1701" i="23"/>
  <c r="T1702" i="23"/>
  <c r="T1703" i="23"/>
  <c r="T1704" i="23"/>
  <c r="T1705" i="23"/>
  <c r="T1706" i="23"/>
  <c r="T1707" i="23"/>
  <c r="T1708" i="23"/>
  <c r="T1709" i="23"/>
  <c r="T1710" i="23"/>
  <c r="T1711" i="23"/>
  <c r="T1712" i="23"/>
  <c r="T1713" i="23"/>
  <c r="T1714" i="23"/>
  <c r="T1715" i="23"/>
  <c r="T1716" i="23"/>
  <c r="T1717" i="23"/>
  <c r="T1718" i="23"/>
  <c r="T1719" i="23"/>
  <c r="T1720" i="23"/>
  <c r="T1721" i="23"/>
  <c r="T1722" i="23"/>
  <c r="T1723" i="23"/>
  <c r="T1724" i="23"/>
  <c r="T1725" i="23"/>
  <c r="T1726" i="23"/>
  <c r="T1727" i="23"/>
  <c r="T1728" i="23"/>
  <c r="T1729" i="23"/>
  <c r="T1730" i="23"/>
  <c r="T1731" i="23"/>
  <c r="T1732" i="23"/>
  <c r="T1733" i="23"/>
  <c r="T1734" i="23"/>
  <c r="T1735" i="23"/>
  <c r="T1736" i="23"/>
  <c r="T1737" i="23"/>
  <c r="T1738" i="23"/>
  <c r="T1739" i="23"/>
  <c r="T1740" i="23"/>
  <c r="T1741" i="23"/>
  <c r="T1742" i="23"/>
  <c r="T1743" i="23"/>
  <c r="T1744" i="23"/>
  <c r="T1745" i="23"/>
  <c r="T1746" i="23"/>
  <c r="T1747" i="23"/>
  <c r="T1748" i="23"/>
  <c r="T1749" i="23"/>
  <c r="T1750" i="23"/>
  <c r="T1751" i="23"/>
  <c r="T1752" i="23"/>
  <c r="T1753" i="23"/>
  <c r="T1754" i="23"/>
  <c r="T1755" i="23"/>
  <c r="T1756" i="23"/>
  <c r="T1757" i="23"/>
  <c r="T1758" i="23"/>
  <c r="T1759" i="23"/>
  <c r="T1760" i="23"/>
  <c r="T1761" i="23"/>
  <c r="R13" i="23"/>
  <c r="R14" i="23"/>
  <c r="R15" i="23"/>
  <c r="R16" i="23"/>
  <c r="R17" i="23"/>
  <c r="R18" i="23"/>
  <c r="R19" i="23"/>
  <c r="R20" i="23"/>
  <c r="R21" i="23"/>
  <c r="R22" i="23"/>
  <c r="R23" i="23"/>
  <c r="R24" i="23"/>
  <c r="R25" i="23"/>
  <c r="R26" i="23"/>
  <c r="R27" i="23"/>
  <c r="R28" i="23"/>
  <c r="R29" i="23"/>
  <c r="R30" i="23"/>
  <c r="R31" i="23"/>
  <c r="R32" i="23"/>
  <c r="R33" i="23"/>
  <c r="R34" i="23"/>
  <c r="R35" i="23"/>
  <c r="R36" i="23"/>
  <c r="R37" i="23"/>
  <c r="R38" i="23"/>
  <c r="R39" i="23"/>
  <c r="R40" i="23"/>
  <c r="R41" i="23"/>
  <c r="R42" i="23"/>
  <c r="R43" i="23"/>
  <c r="R44" i="23"/>
  <c r="R45" i="23"/>
  <c r="R46" i="23"/>
  <c r="R47" i="23"/>
  <c r="R48" i="23"/>
  <c r="R49" i="23"/>
  <c r="R50" i="23"/>
  <c r="R51" i="23"/>
  <c r="R52" i="23"/>
  <c r="R53" i="23"/>
  <c r="R54" i="23"/>
  <c r="R55" i="23"/>
  <c r="R56" i="23"/>
  <c r="R57" i="23"/>
  <c r="R58" i="23"/>
  <c r="R59" i="23"/>
  <c r="R60" i="23"/>
  <c r="R61" i="23"/>
  <c r="R62" i="23"/>
  <c r="R63" i="23"/>
  <c r="R64" i="23"/>
  <c r="R65" i="23"/>
  <c r="R66" i="23"/>
  <c r="R67" i="23"/>
  <c r="R68" i="23"/>
  <c r="R69" i="23"/>
  <c r="R70" i="23"/>
  <c r="R71" i="23"/>
  <c r="R72" i="23"/>
  <c r="R73" i="23"/>
  <c r="R74" i="23"/>
  <c r="R75" i="23"/>
  <c r="R76" i="23"/>
  <c r="R77" i="23"/>
  <c r="R78" i="23"/>
  <c r="R79" i="23"/>
  <c r="R80" i="23"/>
  <c r="R81" i="23"/>
  <c r="R82" i="23"/>
  <c r="R83" i="23"/>
  <c r="R84" i="23"/>
  <c r="R85" i="23"/>
  <c r="R86" i="23"/>
  <c r="R87" i="23"/>
  <c r="R88" i="23"/>
  <c r="R89" i="23"/>
  <c r="R90" i="23"/>
  <c r="R91" i="23"/>
  <c r="R92" i="23"/>
  <c r="R93" i="23"/>
  <c r="R94" i="23"/>
  <c r="R95" i="23"/>
  <c r="R96" i="23"/>
  <c r="R97" i="23"/>
  <c r="R98" i="23"/>
  <c r="R99" i="23"/>
  <c r="R100" i="23"/>
  <c r="R101" i="23"/>
  <c r="R102" i="23"/>
  <c r="R103" i="23"/>
  <c r="R104" i="23"/>
  <c r="R105" i="23"/>
  <c r="R106" i="23"/>
  <c r="R107" i="23"/>
  <c r="R108" i="23"/>
  <c r="R109" i="23"/>
  <c r="R110" i="23"/>
  <c r="R111" i="23"/>
  <c r="R112" i="23"/>
  <c r="R113" i="23"/>
  <c r="R114" i="23"/>
  <c r="R115" i="23"/>
  <c r="R116" i="23"/>
  <c r="R117" i="23"/>
  <c r="R118" i="23"/>
  <c r="R119" i="23"/>
  <c r="R120" i="23"/>
  <c r="R121" i="23"/>
  <c r="R122" i="23"/>
  <c r="R123" i="23"/>
  <c r="R124" i="23"/>
  <c r="R125" i="23"/>
  <c r="R126" i="23"/>
  <c r="R127" i="23"/>
  <c r="R128" i="23"/>
  <c r="R129" i="23"/>
  <c r="R130" i="23"/>
  <c r="R131" i="23"/>
  <c r="R132" i="23"/>
  <c r="R133" i="23"/>
  <c r="R134" i="23"/>
  <c r="R135" i="23"/>
  <c r="R136" i="23"/>
  <c r="R137" i="23"/>
  <c r="R138" i="23"/>
  <c r="R139" i="23"/>
  <c r="R140" i="23"/>
  <c r="R141" i="23"/>
  <c r="R142" i="23"/>
  <c r="R143" i="23"/>
  <c r="R144" i="23"/>
  <c r="R145" i="23"/>
  <c r="R146" i="23"/>
  <c r="R147" i="23"/>
  <c r="R148" i="23"/>
  <c r="R149" i="23"/>
  <c r="R150" i="23"/>
  <c r="R151" i="23"/>
  <c r="R152" i="23"/>
  <c r="R153" i="23"/>
  <c r="R154" i="23"/>
  <c r="R155" i="23"/>
  <c r="R156" i="23"/>
  <c r="R157" i="23"/>
  <c r="R158" i="23"/>
  <c r="R159" i="23"/>
  <c r="R160" i="23"/>
  <c r="R161" i="23"/>
  <c r="R162" i="23"/>
  <c r="R163" i="23"/>
  <c r="R164" i="23"/>
  <c r="R165" i="23"/>
  <c r="R166" i="23"/>
  <c r="R167" i="23"/>
  <c r="R168" i="23"/>
  <c r="R169" i="23"/>
  <c r="R170" i="23"/>
  <c r="R171" i="23"/>
  <c r="R172" i="23"/>
  <c r="R173" i="23"/>
  <c r="R174" i="23"/>
  <c r="R175" i="23"/>
  <c r="R176" i="23"/>
  <c r="R177" i="23"/>
  <c r="R178" i="23"/>
  <c r="R179" i="23"/>
  <c r="R180" i="23"/>
  <c r="R181" i="23"/>
  <c r="R182" i="23"/>
  <c r="R183" i="23"/>
  <c r="R184" i="23"/>
  <c r="R185" i="23"/>
  <c r="R186" i="23"/>
  <c r="R187" i="23"/>
  <c r="R188" i="23"/>
  <c r="R189" i="23"/>
  <c r="R190" i="23"/>
  <c r="R191" i="23"/>
  <c r="R192" i="23"/>
  <c r="R193" i="23"/>
  <c r="R194" i="23"/>
  <c r="R195" i="23"/>
  <c r="R196" i="23"/>
  <c r="R197" i="23"/>
  <c r="R198" i="23"/>
  <c r="R199" i="23"/>
  <c r="R200" i="23"/>
  <c r="R201" i="23"/>
  <c r="R202" i="23"/>
  <c r="R203" i="23"/>
  <c r="R204" i="23"/>
  <c r="R205" i="23"/>
  <c r="R206" i="23"/>
  <c r="R207" i="23"/>
  <c r="R208" i="23"/>
  <c r="R209" i="23"/>
  <c r="R210" i="23"/>
  <c r="R211" i="23"/>
  <c r="R212" i="23"/>
  <c r="R213" i="23"/>
  <c r="R214" i="23"/>
  <c r="R215" i="23"/>
  <c r="R216" i="23"/>
  <c r="R217" i="23"/>
  <c r="R218" i="23"/>
  <c r="R219" i="23"/>
  <c r="R220" i="23"/>
  <c r="R221" i="23"/>
  <c r="R222" i="23"/>
  <c r="R223" i="23"/>
  <c r="R224" i="23"/>
  <c r="R225" i="23"/>
  <c r="R226" i="23"/>
  <c r="R227" i="23"/>
  <c r="R228" i="23"/>
  <c r="R229" i="23"/>
  <c r="R230" i="23"/>
  <c r="R231" i="23"/>
  <c r="R232" i="23"/>
  <c r="R233" i="23"/>
  <c r="R234" i="23"/>
  <c r="R235" i="23"/>
  <c r="R236" i="23"/>
  <c r="R237" i="23"/>
  <c r="R238" i="23"/>
  <c r="R239" i="23"/>
  <c r="R240" i="23"/>
  <c r="R241" i="23"/>
  <c r="R242" i="23"/>
  <c r="R243" i="23"/>
  <c r="R244" i="23"/>
  <c r="R245" i="23"/>
  <c r="R246" i="23"/>
  <c r="R247" i="23"/>
  <c r="R248" i="23"/>
  <c r="R249" i="23"/>
  <c r="R250" i="23"/>
  <c r="R251" i="23"/>
  <c r="R252" i="23"/>
  <c r="R253" i="23"/>
  <c r="R254" i="23"/>
  <c r="R255" i="23"/>
  <c r="R256" i="23"/>
  <c r="R257" i="23"/>
  <c r="R258" i="23"/>
  <c r="R259" i="23"/>
  <c r="R260" i="23"/>
  <c r="R261" i="23"/>
  <c r="R262" i="23"/>
  <c r="R263" i="23"/>
  <c r="R264" i="23"/>
  <c r="R265" i="23"/>
  <c r="R266" i="23"/>
  <c r="R267" i="23"/>
  <c r="R268" i="23"/>
  <c r="R269" i="23"/>
  <c r="R270" i="23"/>
  <c r="R271" i="23"/>
  <c r="R272" i="23"/>
  <c r="R273" i="23"/>
  <c r="R274" i="23"/>
  <c r="R275" i="23"/>
  <c r="R276" i="23"/>
  <c r="R277" i="23"/>
  <c r="R278" i="23"/>
  <c r="R279" i="23"/>
  <c r="R280" i="23"/>
  <c r="R281" i="23"/>
  <c r="R282" i="23"/>
  <c r="R283" i="23"/>
  <c r="R284" i="23"/>
  <c r="R285" i="23"/>
  <c r="R286" i="23"/>
  <c r="R287" i="23"/>
  <c r="R288" i="23"/>
  <c r="R289" i="23"/>
  <c r="R290" i="23"/>
  <c r="R291" i="23"/>
  <c r="R292" i="23"/>
  <c r="R293" i="23"/>
  <c r="R294" i="23"/>
  <c r="R295" i="23"/>
  <c r="R296" i="23"/>
  <c r="R297" i="23"/>
  <c r="R298" i="23"/>
  <c r="R299" i="23"/>
  <c r="R300" i="23"/>
  <c r="R301" i="23"/>
  <c r="R302" i="23"/>
  <c r="R303" i="23"/>
  <c r="R304" i="23"/>
  <c r="R305" i="23"/>
  <c r="R306" i="23"/>
  <c r="R307" i="23"/>
  <c r="R308" i="23"/>
  <c r="R309" i="23"/>
  <c r="R310" i="23"/>
  <c r="R311" i="23"/>
  <c r="R312" i="23"/>
  <c r="R313" i="23"/>
  <c r="R314" i="23"/>
  <c r="R315" i="23"/>
  <c r="R316" i="23"/>
  <c r="R317" i="23"/>
  <c r="R318" i="23"/>
  <c r="R319" i="23"/>
  <c r="R320" i="23"/>
  <c r="R321" i="23"/>
  <c r="R322" i="23"/>
  <c r="R323" i="23"/>
  <c r="R324" i="23"/>
  <c r="R325" i="23"/>
  <c r="R326" i="23"/>
  <c r="R327" i="23"/>
  <c r="R328" i="23"/>
  <c r="R329" i="23"/>
  <c r="R330" i="23"/>
  <c r="R331" i="23"/>
  <c r="R332" i="23"/>
  <c r="R333" i="23"/>
  <c r="R334" i="23"/>
  <c r="R335" i="23"/>
  <c r="R336" i="23"/>
  <c r="R337" i="23"/>
  <c r="R338" i="23"/>
  <c r="R339" i="23"/>
  <c r="R340" i="23"/>
  <c r="R341" i="23"/>
  <c r="R342" i="23"/>
  <c r="R343" i="23"/>
  <c r="R344" i="23"/>
  <c r="R345" i="23"/>
  <c r="R346" i="23"/>
  <c r="R347" i="23"/>
  <c r="R348" i="23"/>
  <c r="R349" i="23"/>
  <c r="R350" i="23"/>
  <c r="R351" i="23"/>
  <c r="R352" i="23"/>
  <c r="R353" i="23"/>
  <c r="R354" i="23"/>
  <c r="R355" i="23"/>
  <c r="R356" i="23"/>
  <c r="R357" i="23"/>
  <c r="R358" i="23"/>
  <c r="R359" i="23"/>
  <c r="R360" i="23"/>
  <c r="R361" i="23"/>
  <c r="R362" i="23"/>
  <c r="R363" i="23"/>
  <c r="R364" i="23"/>
  <c r="R365" i="23"/>
  <c r="R366" i="23"/>
  <c r="R367" i="23"/>
  <c r="R368" i="23"/>
  <c r="R369" i="23"/>
  <c r="R370" i="23"/>
  <c r="R371" i="23"/>
  <c r="R372" i="23"/>
  <c r="R373" i="23"/>
  <c r="R374" i="23"/>
  <c r="R375" i="23"/>
  <c r="R376" i="23"/>
  <c r="R377" i="23"/>
  <c r="R378" i="23"/>
  <c r="R379" i="23"/>
  <c r="R380" i="23"/>
  <c r="R381" i="23"/>
  <c r="R382" i="23"/>
  <c r="R383" i="23"/>
  <c r="R384" i="23"/>
  <c r="R385" i="23"/>
  <c r="R386" i="23"/>
  <c r="R387" i="23"/>
  <c r="R388" i="23"/>
  <c r="R389" i="23"/>
  <c r="R390" i="23"/>
  <c r="R391" i="23"/>
  <c r="R392" i="23"/>
  <c r="R393" i="23"/>
  <c r="R394" i="23"/>
  <c r="R395" i="23"/>
  <c r="R396" i="23"/>
  <c r="R397" i="23"/>
  <c r="R398" i="23"/>
  <c r="R399" i="23"/>
  <c r="R400" i="23"/>
  <c r="R401" i="23"/>
  <c r="R402" i="23"/>
  <c r="R403" i="23"/>
  <c r="R404" i="23"/>
  <c r="R405" i="23"/>
  <c r="R406" i="23"/>
  <c r="R407" i="23"/>
  <c r="R408" i="23"/>
  <c r="R409" i="23"/>
  <c r="R410" i="23"/>
  <c r="R411" i="23"/>
  <c r="R412" i="23"/>
  <c r="R413" i="23"/>
  <c r="R414" i="23"/>
  <c r="R415" i="23"/>
  <c r="R416" i="23"/>
  <c r="R417" i="23"/>
  <c r="R418" i="23"/>
  <c r="R419" i="23"/>
  <c r="R420" i="23"/>
  <c r="R421" i="23"/>
  <c r="R422" i="23"/>
  <c r="R423" i="23"/>
  <c r="R424" i="23"/>
  <c r="R425" i="23"/>
  <c r="R426" i="23"/>
  <c r="R427" i="23"/>
  <c r="R428" i="23"/>
  <c r="R429" i="23"/>
  <c r="R430" i="23"/>
  <c r="R431" i="23"/>
  <c r="R432" i="23"/>
  <c r="R433" i="23"/>
  <c r="R434" i="23"/>
  <c r="R435" i="23"/>
  <c r="R436" i="23"/>
  <c r="R437" i="23"/>
  <c r="R438" i="23"/>
  <c r="R439" i="23"/>
  <c r="R440" i="23"/>
  <c r="R441" i="23"/>
  <c r="R442" i="23"/>
  <c r="R443" i="23"/>
  <c r="R444" i="23"/>
  <c r="R445" i="23"/>
  <c r="R446" i="23"/>
  <c r="R447" i="23"/>
  <c r="R448" i="23"/>
  <c r="R449" i="23"/>
  <c r="R450" i="23"/>
  <c r="R451" i="23"/>
  <c r="R452" i="23"/>
  <c r="R453" i="23"/>
  <c r="R454" i="23"/>
  <c r="R455" i="23"/>
  <c r="R456" i="23"/>
  <c r="R457" i="23"/>
  <c r="R458" i="23"/>
  <c r="R459" i="23"/>
  <c r="R460" i="23"/>
  <c r="R461" i="23"/>
  <c r="R462" i="23"/>
  <c r="R463" i="23"/>
  <c r="R464" i="23"/>
  <c r="R465" i="23"/>
  <c r="R466" i="23"/>
  <c r="R467" i="23"/>
  <c r="R468" i="23"/>
  <c r="R469" i="23"/>
  <c r="R470" i="23"/>
  <c r="R471" i="23"/>
  <c r="R472" i="23"/>
  <c r="R473" i="23"/>
  <c r="R474" i="23"/>
  <c r="R475" i="23"/>
  <c r="R476" i="23"/>
  <c r="R477" i="23"/>
  <c r="R478" i="23"/>
  <c r="R479" i="23"/>
  <c r="R480" i="23"/>
  <c r="R481" i="23"/>
  <c r="R482" i="23"/>
  <c r="R483" i="23"/>
  <c r="R484" i="23"/>
  <c r="R485" i="23"/>
  <c r="R486" i="23"/>
  <c r="R487" i="23"/>
  <c r="R488" i="23"/>
  <c r="R489" i="23"/>
  <c r="R490" i="23"/>
  <c r="R491" i="23"/>
  <c r="R492" i="23"/>
  <c r="R493" i="23"/>
  <c r="R494" i="23"/>
  <c r="R495" i="23"/>
  <c r="R496" i="23"/>
  <c r="R497" i="23"/>
  <c r="R498" i="23"/>
  <c r="R499" i="23"/>
  <c r="R500" i="23"/>
  <c r="R501" i="23"/>
  <c r="R502" i="23"/>
  <c r="R503" i="23"/>
  <c r="R504" i="23"/>
  <c r="R505" i="23"/>
  <c r="R506" i="23"/>
  <c r="R507" i="23"/>
  <c r="R508" i="23"/>
  <c r="R509" i="23"/>
  <c r="R510" i="23"/>
  <c r="R511" i="23"/>
  <c r="R512" i="23"/>
  <c r="R513" i="23"/>
  <c r="R514" i="23"/>
  <c r="R515" i="23"/>
  <c r="R516" i="23"/>
  <c r="R517" i="23"/>
  <c r="R518" i="23"/>
  <c r="R519" i="23"/>
  <c r="R520" i="23"/>
  <c r="R521" i="23"/>
  <c r="R522" i="23"/>
  <c r="R523" i="23"/>
  <c r="R524" i="23"/>
  <c r="R525" i="23"/>
  <c r="R526" i="23"/>
  <c r="R527" i="23"/>
  <c r="R528" i="23"/>
  <c r="R529" i="23"/>
  <c r="R530" i="23"/>
  <c r="R531" i="23"/>
  <c r="R532" i="23"/>
  <c r="R533" i="23"/>
  <c r="R534" i="23"/>
  <c r="R535" i="23"/>
  <c r="R536" i="23"/>
  <c r="R537" i="23"/>
  <c r="R538" i="23"/>
  <c r="R539" i="23"/>
  <c r="R540" i="23"/>
  <c r="R541" i="23"/>
  <c r="R542" i="23"/>
  <c r="R543" i="23"/>
  <c r="R544" i="23"/>
  <c r="R545" i="23"/>
  <c r="R546" i="23"/>
  <c r="R547" i="23"/>
  <c r="R548" i="23"/>
  <c r="R549" i="23"/>
  <c r="R550" i="23"/>
  <c r="R551" i="23"/>
  <c r="R552" i="23"/>
  <c r="R553" i="23"/>
  <c r="R554" i="23"/>
  <c r="R555" i="23"/>
  <c r="R556" i="23"/>
  <c r="R557" i="23"/>
  <c r="R558" i="23"/>
  <c r="R559" i="23"/>
  <c r="R560" i="23"/>
  <c r="R561" i="23"/>
  <c r="R562" i="23"/>
  <c r="R563" i="23"/>
  <c r="R564" i="23"/>
  <c r="R565" i="23"/>
  <c r="R566" i="23"/>
  <c r="R567" i="23"/>
  <c r="R568" i="23"/>
  <c r="R569" i="23"/>
  <c r="R570" i="23"/>
  <c r="R571" i="23"/>
  <c r="R572" i="23"/>
  <c r="R573" i="23"/>
  <c r="R574" i="23"/>
  <c r="R575" i="23"/>
  <c r="R576" i="23"/>
  <c r="R577" i="23"/>
  <c r="R578" i="23"/>
  <c r="R579" i="23"/>
  <c r="R580" i="23"/>
  <c r="R581" i="23"/>
  <c r="R582" i="23"/>
  <c r="R583" i="23"/>
  <c r="R584" i="23"/>
  <c r="R585" i="23"/>
  <c r="R586" i="23"/>
  <c r="R587" i="23"/>
  <c r="R588" i="23"/>
  <c r="R589" i="23"/>
  <c r="R590" i="23"/>
  <c r="R591" i="23"/>
  <c r="R592" i="23"/>
  <c r="R593" i="23"/>
  <c r="R594" i="23"/>
  <c r="R595" i="23"/>
  <c r="R596" i="23"/>
  <c r="R597" i="23"/>
  <c r="R598" i="23"/>
  <c r="R599" i="23"/>
  <c r="R600" i="23"/>
  <c r="R601" i="23"/>
  <c r="R602" i="23"/>
  <c r="R603" i="23"/>
  <c r="R604" i="23"/>
  <c r="R605" i="23"/>
  <c r="R606" i="23"/>
  <c r="R607" i="23"/>
  <c r="R608" i="23"/>
  <c r="R609" i="23"/>
  <c r="R610" i="23"/>
  <c r="R611" i="23"/>
  <c r="R612" i="23"/>
  <c r="R613" i="23"/>
  <c r="R614" i="23"/>
  <c r="R615" i="23"/>
  <c r="R616" i="23"/>
  <c r="R617" i="23"/>
  <c r="R618" i="23"/>
  <c r="R619" i="23"/>
  <c r="R620" i="23"/>
  <c r="R621" i="23"/>
  <c r="R622" i="23"/>
  <c r="R623" i="23"/>
  <c r="R624" i="23"/>
  <c r="R625" i="23"/>
  <c r="R626" i="23"/>
  <c r="R627" i="23"/>
  <c r="R628" i="23"/>
  <c r="R629" i="23"/>
  <c r="R630" i="23"/>
  <c r="R631" i="23"/>
  <c r="R632" i="23"/>
  <c r="R633" i="23"/>
  <c r="R634" i="23"/>
  <c r="R635" i="23"/>
  <c r="R636" i="23"/>
  <c r="R637" i="23"/>
  <c r="R638" i="23"/>
  <c r="R639" i="23"/>
  <c r="R640" i="23"/>
  <c r="R641" i="23"/>
  <c r="R642" i="23"/>
  <c r="R643" i="23"/>
  <c r="R644" i="23"/>
  <c r="R645" i="23"/>
  <c r="R646" i="23"/>
  <c r="R647" i="23"/>
  <c r="R648" i="23"/>
  <c r="R649" i="23"/>
  <c r="R650" i="23"/>
  <c r="R651" i="23"/>
  <c r="R652" i="23"/>
  <c r="R653" i="23"/>
  <c r="R654" i="23"/>
  <c r="R655" i="23"/>
  <c r="R656" i="23"/>
  <c r="R657" i="23"/>
  <c r="R658" i="23"/>
  <c r="R659" i="23"/>
  <c r="R660" i="23"/>
  <c r="R661" i="23"/>
  <c r="R662" i="23"/>
  <c r="R663" i="23"/>
  <c r="R664" i="23"/>
  <c r="R665" i="23"/>
  <c r="R666" i="23"/>
  <c r="R667" i="23"/>
  <c r="R668" i="23"/>
  <c r="R669" i="23"/>
  <c r="R670" i="23"/>
  <c r="R671" i="23"/>
  <c r="R672" i="23"/>
  <c r="R673" i="23"/>
  <c r="R674" i="23"/>
  <c r="R675" i="23"/>
  <c r="R676" i="23"/>
  <c r="R677" i="23"/>
  <c r="R678" i="23"/>
  <c r="R679" i="23"/>
  <c r="R680" i="23"/>
  <c r="R681" i="23"/>
  <c r="R682" i="23"/>
  <c r="R683" i="23"/>
  <c r="R684" i="23"/>
  <c r="R685" i="23"/>
  <c r="R686" i="23"/>
  <c r="R687" i="23"/>
  <c r="R688" i="23"/>
  <c r="R689" i="23"/>
  <c r="R690" i="23"/>
  <c r="R691" i="23"/>
  <c r="R692" i="23"/>
  <c r="R693" i="23"/>
  <c r="R694" i="23"/>
  <c r="R695" i="23"/>
  <c r="R696" i="23"/>
  <c r="R697" i="23"/>
  <c r="R698" i="23"/>
  <c r="R699" i="23"/>
  <c r="R700" i="23"/>
  <c r="R701" i="23"/>
  <c r="R702" i="23"/>
  <c r="R703" i="23"/>
  <c r="R704" i="23"/>
  <c r="R705" i="23"/>
  <c r="R706" i="23"/>
  <c r="R707" i="23"/>
  <c r="R708" i="23"/>
  <c r="R709" i="23"/>
  <c r="R710" i="23"/>
  <c r="R711" i="23"/>
  <c r="R712" i="23"/>
  <c r="R713" i="23"/>
  <c r="R714" i="23"/>
  <c r="R715" i="23"/>
  <c r="R716" i="23"/>
  <c r="R717" i="23"/>
  <c r="R718" i="23"/>
  <c r="R719" i="23"/>
  <c r="R720" i="23"/>
  <c r="R721" i="23"/>
  <c r="R722" i="23"/>
  <c r="R723" i="23"/>
  <c r="R724" i="23"/>
  <c r="R725" i="23"/>
  <c r="R726" i="23"/>
  <c r="R727" i="23"/>
  <c r="R728" i="23"/>
  <c r="R729" i="23"/>
  <c r="R730" i="23"/>
  <c r="R731" i="23"/>
  <c r="R732" i="23"/>
  <c r="R733" i="23"/>
  <c r="R734" i="23"/>
  <c r="R735" i="23"/>
  <c r="R736" i="23"/>
  <c r="R737" i="23"/>
  <c r="R738" i="23"/>
  <c r="R739" i="23"/>
  <c r="R740" i="23"/>
  <c r="R741" i="23"/>
  <c r="R742" i="23"/>
  <c r="R743" i="23"/>
  <c r="R744" i="23"/>
  <c r="R745" i="23"/>
  <c r="R746" i="23"/>
  <c r="R747" i="23"/>
  <c r="R748" i="23"/>
  <c r="R749" i="23"/>
  <c r="R750" i="23"/>
  <c r="R751" i="23"/>
  <c r="R752" i="23"/>
  <c r="R753" i="23"/>
  <c r="R754" i="23"/>
  <c r="R755" i="23"/>
  <c r="R756" i="23"/>
  <c r="R757" i="23"/>
  <c r="R758" i="23"/>
  <c r="R759" i="23"/>
  <c r="R760" i="23"/>
  <c r="R761" i="23"/>
  <c r="R762" i="23"/>
  <c r="R763" i="23"/>
  <c r="R764" i="23"/>
  <c r="R765" i="23"/>
  <c r="R766" i="23"/>
  <c r="R767" i="23"/>
  <c r="R768" i="23"/>
  <c r="R769" i="23"/>
  <c r="R770" i="23"/>
  <c r="R771" i="23"/>
  <c r="R772" i="23"/>
  <c r="R773" i="23"/>
  <c r="R774" i="23"/>
  <c r="R775" i="23"/>
  <c r="R776" i="23"/>
  <c r="R777" i="23"/>
  <c r="R778" i="23"/>
  <c r="R779" i="23"/>
  <c r="R780" i="23"/>
  <c r="R781" i="23"/>
  <c r="R782" i="23"/>
  <c r="R783" i="23"/>
  <c r="R784" i="23"/>
  <c r="R785" i="23"/>
  <c r="R786" i="23"/>
  <c r="R787" i="23"/>
  <c r="R788" i="23"/>
  <c r="R789" i="23"/>
  <c r="R790" i="23"/>
  <c r="R791" i="23"/>
  <c r="R792" i="23"/>
  <c r="R793" i="23"/>
  <c r="R794" i="23"/>
  <c r="R795" i="23"/>
  <c r="R796" i="23"/>
  <c r="R797" i="23"/>
  <c r="R798" i="23"/>
  <c r="R799" i="23"/>
  <c r="R800" i="23"/>
  <c r="R801" i="23"/>
  <c r="R802" i="23"/>
  <c r="R803" i="23"/>
  <c r="R804" i="23"/>
  <c r="R805" i="23"/>
  <c r="R806" i="23"/>
  <c r="R807" i="23"/>
  <c r="R808" i="23"/>
  <c r="R809" i="23"/>
  <c r="R810" i="23"/>
  <c r="R811" i="23"/>
  <c r="R812" i="23"/>
  <c r="R813" i="23"/>
  <c r="R814" i="23"/>
  <c r="R815" i="23"/>
  <c r="R816" i="23"/>
  <c r="R817" i="23"/>
  <c r="R818" i="23"/>
  <c r="R819" i="23"/>
  <c r="R820" i="23"/>
  <c r="R821" i="23"/>
  <c r="R822" i="23"/>
  <c r="R823" i="23"/>
  <c r="R824" i="23"/>
  <c r="R825" i="23"/>
  <c r="R826" i="23"/>
  <c r="R827" i="23"/>
  <c r="R828" i="23"/>
  <c r="R829" i="23"/>
  <c r="R830" i="23"/>
  <c r="R831" i="23"/>
  <c r="R832" i="23"/>
  <c r="R833" i="23"/>
  <c r="R834" i="23"/>
  <c r="R835" i="23"/>
  <c r="R836" i="23"/>
  <c r="R837" i="23"/>
  <c r="R838" i="23"/>
  <c r="R839" i="23"/>
  <c r="R840" i="23"/>
  <c r="R841" i="23"/>
  <c r="R842" i="23"/>
  <c r="R843" i="23"/>
  <c r="R844" i="23"/>
  <c r="R845" i="23"/>
  <c r="R846" i="23"/>
  <c r="R847" i="23"/>
  <c r="R848" i="23"/>
  <c r="R849" i="23"/>
  <c r="R850" i="23"/>
  <c r="R851" i="23"/>
  <c r="R852" i="23"/>
  <c r="R853" i="23"/>
  <c r="R854" i="23"/>
  <c r="R855" i="23"/>
  <c r="R856" i="23"/>
  <c r="R857" i="23"/>
  <c r="R858" i="23"/>
  <c r="R859" i="23"/>
  <c r="R860" i="23"/>
  <c r="R861" i="23"/>
  <c r="R862" i="23"/>
  <c r="R863" i="23"/>
  <c r="R864" i="23"/>
  <c r="R865" i="23"/>
  <c r="R866" i="23"/>
  <c r="R867" i="23"/>
  <c r="R868" i="23"/>
  <c r="R869" i="23"/>
  <c r="R870" i="23"/>
  <c r="R871" i="23"/>
  <c r="R872" i="23"/>
  <c r="R873" i="23"/>
  <c r="R874" i="23"/>
  <c r="R875" i="23"/>
  <c r="R876" i="23"/>
  <c r="R877" i="23"/>
  <c r="R878" i="23"/>
  <c r="R879" i="23"/>
  <c r="R880" i="23"/>
  <c r="R881" i="23"/>
  <c r="R882" i="23"/>
  <c r="R883" i="23"/>
  <c r="R884" i="23"/>
  <c r="R885" i="23"/>
  <c r="R886" i="23"/>
  <c r="R887" i="23"/>
  <c r="R888" i="23"/>
  <c r="R889" i="23"/>
  <c r="R890" i="23"/>
  <c r="R891" i="23"/>
  <c r="R892" i="23"/>
  <c r="R893" i="23"/>
  <c r="R894" i="23"/>
  <c r="R895" i="23"/>
  <c r="R896" i="23"/>
  <c r="R897" i="23"/>
  <c r="R898" i="23"/>
  <c r="R899" i="23"/>
  <c r="R900" i="23"/>
  <c r="R901" i="23"/>
  <c r="R902" i="23"/>
  <c r="R903" i="23"/>
  <c r="R904" i="23"/>
  <c r="R905" i="23"/>
  <c r="R906" i="23"/>
  <c r="R907" i="23"/>
  <c r="R908" i="23"/>
  <c r="R909" i="23"/>
  <c r="R910" i="23"/>
  <c r="R911" i="23"/>
  <c r="R912" i="23"/>
  <c r="R913" i="23"/>
  <c r="R914" i="23"/>
  <c r="R915" i="23"/>
  <c r="R916" i="23"/>
  <c r="R917" i="23"/>
  <c r="R918" i="23"/>
  <c r="R919" i="23"/>
  <c r="R920" i="23"/>
  <c r="R921" i="23"/>
  <c r="R922" i="23"/>
  <c r="R923" i="23"/>
  <c r="R924" i="23"/>
  <c r="R925" i="23"/>
  <c r="R926" i="23"/>
  <c r="R927" i="23"/>
  <c r="R928" i="23"/>
  <c r="R929" i="23"/>
  <c r="R930" i="23"/>
  <c r="R931" i="23"/>
  <c r="R932" i="23"/>
  <c r="R933" i="23"/>
  <c r="R934" i="23"/>
  <c r="R935" i="23"/>
  <c r="R936" i="23"/>
  <c r="R937" i="23"/>
  <c r="R938" i="23"/>
  <c r="R939" i="23"/>
  <c r="R940" i="23"/>
  <c r="R941" i="23"/>
  <c r="R942" i="23"/>
  <c r="R943" i="23"/>
  <c r="R944" i="23"/>
  <c r="R945" i="23"/>
  <c r="R946" i="23"/>
  <c r="R947" i="23"/>
  <c r="R948" i="23"/>
  <c r="R949" i="23"/>
  <c r="R950" i="23"/>
  <c r="R951" i="23"/>
  <c r="R952" i="23"/>
  <c r="R953" i="23"/>
  <c r="R954" i="23"/>
  <c r="R955" i="23"/>
  <c r="R956" i="23"/>
  <c r="R957" i="23"/>
  <c r="R958" i="23"/>
  <c r="R959" i="23"/>
  <c r="R960" i="23"/>
  <c r="R961" i="23"/>
  <c r="R962" i="23"/>
  <c r="R963" i="23"/>
  <c r="R964" i="23"/>
  <c r="R965" i="23"/>
  <c r="R966" i="23"/>
  <c r="R967" i="23"/>
  <c r="R968" i="23"/>
  <c r="R969" i="23"/>
  <c r="R970" i="23"/>
  <c r="R971" i="23"/>
  <c r="R972" i="23"/>
  <c r="R973" i="23"/>
  <c r="R974" i="23"/>
  <c r="R975" i="23"/>
  <c r="R976" i="23"/>
  <c r="R977" i="23"/>
  <c r="R978" i="23"/>
  <c r="R979" i="23"/>
  <c r="R980" i="23"/>
  <c r="R981" i="23"/>
  <c r="R982" i="23"/>
  <c r="R983" i="23"/>
  <c r="R984" i="23"/>
  <c r="R985" i="23"/>
  <c r="R986" i="23"/>
  <c r="R987" i="23"/>
  <c r="R988" i="23"/>
  <c r="R989" i="23"/>
  <c r="R990" i="23"/>
  <c r="R991" i="23"/>
  <c r="R992" i="23"/>
  <c r="R993" i="23"/>
  <c r="R994" i="23"/>
  <c r="R995" i="23"/>
  <c r="R996" i="23"/>
  <c r="R997" i="23"/>
  <c r="R998" i="23"/>
  <c r="R999" i="23"/>
  <c r="R1000" i="23"/>
  <c r="R1001" i="23"/>
  <c r="R1002" i="23"/>
  <c r="R1003" i="23"/>
  <c r="R1004" i="23"/>
  <c r="R1005" i="23"/>
  <c r="R1006" i="23"/>
  <c r="R1007" i="23"/>
  <c r="R1008" i="23"/>
  <c r="R1009" i="23"/>
  <c r="R1010" i="23"/>
  <c r="R1011" i="23"/>
  <c r="R1012" i="23"/>
  <c r="R1013" i="23"/>
  <c r="R1014" i="23"/>
  <c r="R1015" i="23"/>
  <c r="R1016" i="23"/>
  <c r="R1017" i="23"/>
  <c r="R1018" i="23"/>
  <c r="R1019" i="23"/>
  <c r="R1020" i="23"/>
  <c r="R1021" i="23"/>
  <c r="R1022" i="23"/>
  <c r="R1023" i="23"/>
  <c r="R1024" i="23"/>
  <c r="R1025" i="23"/>
  <c r="R1026" i="23"/>
  <c r="R1027" i="23"/>
  <c r="R1028" i="23"/>
  <c r="R1029" i="23"/>
  <c r="R1030" i="23"/>
  <c r="R1031" i="23"/>
  <c r="R1032" i="23"/>
  <c r="R1033" i="23"/>
  <c r="R1034" i="23"/>
  <c r="R1035" i="23"/>
  <c r="R1036" i="23"/>
  <c r="R1037" i="23"/>
  <c r="R1038" i="23"/>
  <c r="R1039" i="23"/>
  <c r="R1040" i="23"/>
  <c r="R1041" i="23"/>
  <c r="R1042" i="23"/>
  <c r="R1043" i="23"/>
  <c r="R1044" i="23"/>
  <c r="R1045" i="23"/>
  <c r="R1046" i="23"/>
  <c r="R1047" i="23"/>
  <c r="R1048" i="23"/>
  <c r="R1049" i="23"/>
  <c r="R1050" i="23"/>
  <c r="R1051" i="23"/>
  <c r="R1052" i="23"/>
  <c r="R1053" i="23"/>
  <c r="R1054" i="23"/>
  <c r="R1055" i="23"/>
  <c r="R1056" i="23"/>
  <c r="R1057" i="23"/>
  <c r="R1058" i="23"/>
  <c r="R1059" i="23"/>
  <c r="R1060" i="23"/>
  <c r="R1061" i="23"/>
  <c r="R1062" i="23"/>
  <c r="R1063" i="23"/>
  <c r="R1064" i="23"/>
  <c r="R1065" i="23"/>
  <c r="R1066" i="23"/>
  <c r="R1067" i="23"/>
  <c r="R1068" i="23"/>
  <c r="R1069" i="23"/>
  <c r="R1070" i="23"/>
  <c r="R1071" i="23"/>
  <c r="R1072" i="23"/>
  <c r="R1073" i="23"/>
  <c r="R1074" i="23"/>
  <c r="R1075" i="23"/>
  <c r="R1076" i="23"/>
  <c r="R1077" i="23"/>
  <c r="R1078" i="23"/>
  <c r="R1079" i="23"/>
  <c r="R1080" i="23"/>
  <c r="R1081" i="23"/>
  <c r="R1082" i="23"/>
  <c r="R1083" i="23"/>
  <c r="R1084" i="23"/>
  <c r="R1085" i="23"/>
  <c r="R1086" i="23"/>
  <c r="R1087" i="23"/>
  <c r="R1088" i="23"/>
  <c r="R1089" i="23"/>
  <c r="R1090" i="23"/>
  <c r="R1091" i="23"/>
  <c r="R1092" i="23"/>
  <c r="R1093" i="23"/>
  <c r="R1094" i="23"/>
  <c r="R1095" i="23"/>
  <c r="R1096" i="23"/>
  <c r="R1097" i="23"/>
  <c r="R1098" i="23"/>
  <c r="R1099" i="23"/>
  <c r="R1100" i="23"/>
  <c r="R1101" i="23"/>
  <c r="R1102" i="23"/>
  <c r="R1103" i="23"/>
  <c r="R1104" i="23"/>
  <c r="R1105" i="23"/>
  <c r="R1106" i="23"/>
  <c r="R1107" i="23"/>
  <c r="R1108" i="23"/>
  <c r="R1109" i="23"/>
  <c r="R1110" i="23"/>
  <c r="R1111" i="23"/>
  <c r="R1112" i="23"/>
  <c r="R1113" i="23"/>
  <c r="R1114" i="23"/>
  <c r="R1115" i="23"/>
  <c r="R1116" i="23"/>
  <c r="R1117" i="23"/>
  <c r="R1118" i="23"/>
  <c r="R1119" i="23"/>
  <c r="R1120" i="23"/>
  <c r="R1121" i="23"/>
  <c r="R1122" i="23"/>
  <c r="R1123" i="23"/>
  <c r="R1124" i="23"/>
  <c r="R1125" i="23"/>
  <c r="R1126" i="23"/>
  <c r="R1127" i="23"/>
  <c r="R1128" i="23"/>
  <c r="R1129" i="23"/>
  <c r="R1130" i="23"/>
  <c r="R1131" i="23"/>
  <c r="R1132" i="23"/>
  <c r="R1133" i="23"/>
  <c r="R1134" i="23"/>
  <c r="R1135" i="23"/>
  <c r="R1136" i="23"/>
  <c r="R1137" i="23"/>
  <c r="R1138" i="23"/>
  <c r="R1139" i="23"/>
  <c r="R1140" i="23"/>
  <c r="R1141" i="23"/>
  <c r="R1142" i="23"/>
  <c r="R1143" i="23"/>
  <c r="R1144" i="23"/>
  <c r="R1145" i="23"/>
  <c r="R1146" i="23"/>
  <c r="R1147" i="23"/>
  <c r="R1148" i="23"/>
  <c r="R1149" i="23"/>
  <c r="R1150" i="23"/>
  <c r="R1151" i="23"/>
  <c r="R1152" i="23"/>
  <c r="R1153" i="23"/>
  <c r="R1154" i="23"/>
  <c r="R1155" i="23"/>
  <c r="R1156" i="23"/>
  <c r="R1157" i="23"/>
  <c r="R1158" i="23"/>
  <c r="R1159" i="23"/>
  <c r="R1160" i="23"/>
  <c r="R1161" i="23"/>
  <c r="R1162" i="23"/>
  <c r="R1163" i="23"/>
  <c r="R1164" i="23"/>
  <c r="R1165" i="23"/>
  <c r="R1166" i="23"/>
  <c r="R1167" i="23"/>
  <c r="R1168" i="23"/>
  <c r="R1169" i="23"/>
  <c r="R1170" i="23"/>
  <c r="R1171" i="23"/>
  <c r="R1172" i="23"/>
  <c r="R1173" i="23"/>
  <c r="R1174" i="23"/>
  <c r="R1175" i="23"/>
  <c r="R1176" i="23"/>
  <c r="R1177" i="23"/>
  <c r="R1178" i="23"/>
  <c r="R1179" i="23"/>
  <c r="R1180" i="23"/>
  <c r="R1181" i="23"/>
  <c r="R1182" i="23"/>
  <c r="R1183" i="23"/>
  <c r="R1184" i="23"/>
  <c r="R1185" i="23"/>
  <c r="R1186" i="23"/>
  <c r="R1187" i="23"/>
  <c r="R1188" i="23"/>
  <c r="R1189" i="23"/>
  <c r="R1190" i="23"/>
  <c r="R1191" i="23"/>
  <c r="R1192" i="23"/>
  <c r="R1193" i="23"/>
  <c r="R1194" i="23"/>
  <c r="R1195" i="23"/>
  <c r="R1196" i="23"/>
  <c r="R1197" i="23"/>
  <c r="R1198" i="23"/>
  <c r="R1199" i="23"/>
  <c r="R1200" i="23"/>
  <c r="R1201" i="23"/>
  <c r="R1202" i="23"/>
  <c r="R1203" i="23"/>
  <c r="R1204" i="23"/>
  <c r="R1205" i="23"/>
  <c r="R1206" i="23"/>
  <c r="R1207" i="23"/>
  <c r="R1208" i="23"/>
  <c r="R1209" i="23"/>
  <c r="R1210" i="23"/>
  <c r="R1211" i="23"/>
  <c r="R1212" i="23"/>
  <c r="R1213" i="23"/>
  <c r="R1214" i="23"/>
  <c r="R1215" i="23"/>
  <c r="R1216" i="23"/>
  <c r="R1217" i="23"/>
  <c r="R1218" i="23"/>
  <c r="R1219" i="23"/>
  <c r="R1220" i="23"/>
  <c r="R1221" i="23"/>
  <c r="R1222" i="23"/>
  <c r="R1223" i="23"/>
  <c r="R1224" i="23"/>
  <c r="R1225" i="23"/>
  <c r="R1226" i="23"/>
  <c r="R1227" i="23"/>
  <c r="R1228" i="23"/>
  <c r="R1229" i="23"/>
  <c r="R1230" i="23"/>
  <c r="R1231" i="23"/>
  <c r="R1232" i="23"/>
  <c r="R1233" i="23"/>
  <c r="R1234" i="23"/>
  <c r="R1235" i="23"/>
  <c r="R1236" i="23"/>
  <c r="R1237" i="23"/>
  <c r="R1238" i="23"/>
  <c r="R1239" i="23"/>
  <c r="R1240" i="23"/>
  <c r="R1241" i="23"/>
  <c r="R1242" i="23"/>
  <c r="R1243" i="23"/>
  <c r="R1244" i="23"/>
  <c r="R1245" i="23"/>
  <c r="R1246" i="23"/>
  <c r="R1247" i="23"/>
  <c r="R1248" i="23"/>
  <c r="R1249" i="23"/>
  <c r="R1250" i="23"/>
  <c r="R1251" i="23"/>
  <c r="R1252" i="23"/>
  <c r="R1253" i="23"/>
  <c r="R1254" i="23"/>
  <c r="R1255" i="23"/>
  <c r="R1256" i="23"/>
  <c r="R1257" i="23"/>
  <c r="R1258" i="23"/>
  <c r="R1259" i="23"/>
  <c r="R1260" i="23"/>
  <c r="R1261" i="23"/>
  <c r="R1262" i="23"/>
  <c r="R1263" i="23"/>
  <c r="R1264" i="23"/>
  <c r="R1265" i="23"/>
  <c r="R1266" i="23"/>
  <c r="R1267" i="23"/>
  <c r="R1268" i="23"/>
  <c r="R1269" i="23"/>
  <c r="R1270" i="23"/>
  <c r="R1271" i="23"/>
  <c r="R1272" i="23"/>
  <c r="R1273" i="23"/>
  <c r="R1274" i="23"/>
  <c r="R1275" i="23"/>
  <c r="R1276" i="23"/>
  <c r="R1277" i="23"/>
  <c r="R1278" i="23"/>
  <c r="R1279" i="23"/>
  <c r="R1280" i="23"/>
  <c r="R1281" i="23"/>
  <c r="R1282" i="23"/>
  <c r="R1283" i="23"/>
  <c r="R1284" i="23"/>
  <c r="R1285" i="23"/>
  <c r="R1286" i="23"/>
  <c r="R1287" i="23"/>
  <c r="R1288" i="23"/>
  <c r="R1289" i="23"/>
  <c r="R1290" i="23"/>
  <c r="R1291" i="23"/>
  <c r="R1292" i="23"/>
  <c r="R1293" i="23"/>
  <c r="R1294" i="23"/>
  <c r="R1295" i="23"/>
  <c r="R1296" i="23"/>
  <c r="R1297" i="23"/>
  <c r="R1298" i="23"/>
  <c r="R1299" i="23"/>
  <c r="R1300" i="23"/>
  <c r="R1301" i="23"/>
  <c r="R1302" i="23"/>
  <c r="R1303" i="23"/>
  <c r="R1304" i="23"/>
  <c r="R1305" i="23"/>
  <c r="R1306" i="23"/>
  <c r="R1307" i="23"/>
  <c r="R1308" i="23"/>
  <c r="R1309" i="23"/>
  <c r="R1310" i="23"/>
  <c r="R1311" i="23"/>
  <c r="R1312" i="23"/>
  <c r="R1313" i="23"/>
  <c r="R1314" i="23"/>
  <c r="R1315" i="23"/>
  <c r="R1316" i="23"/>
  <c r="R1317" i="23"/>
  <c r="R1318" i="23"/>
  <c r="R1319" i="23"/>
  <c r="R1320" i="23"/>
  <c r="R1321" i="23"/>
  <c r="R1322" i="23"/>
  <c r="R1323" i="23"/>
  <c r="R1324" i="23"/>
  <c r="R1325" i="23"/>
  <c r="R1326" i="23"/>
  <c r="R1327" i="23"/>
  <c r="R1328" i="23"/>
  <c r="R1329" i="23"/>
  <c r="R1330" i="23"/>
  <c r="R1331" i="23"/>
  <c r="R1332" i="23"/>
  <c r="R1333" i="23"/>
  <c r="R1334" i="23"/>
  <c r="R1335" i="23"/>
  <c r="R1336" i="23"/>
  <c r="R1337" i="23"/>
  <c r="R1338" i="23"/>
  <c r="R1339" i="23"/>
  <c r="R1340" i="23"/>
  <c r="R1341" i="23"/>
  <c r="R1342" i="23"/>
  <c r="R1343" i="23"/>
  <c r="R1344" i="23"/>
  <c r="R1345" i="23"/>
  <c r="R1346" i="23"/>
  <c r="R1347" i="23"/>
  <c r="R1348" i="23"/>
  <c r="R1349" i="23"/>
  <c r="R1350" i="23"/>
  <c r="R1351" i="23"/>
  <c r="R1352" i="23"/>
  <c r="R1353" i="23"/>
  <c r="R1354" i="23"/>
  <c r="R1355" i="23"/>
  <c r="R1356" i="23"/>
  <c r="R1357" i="23"/>
  <c r="R1358" i="23"/>
  <c r="R1359" i="23"/>
  <c r="R1360" i="23"/>
  <c r="R1361" i="23"/>
  <c r="R1362" i="23"/>
  <c r="R1363" i="23"/>
  <c r="R1364" i="23"/>
  <c r="R1365" i="23"/>
  <c r="R1366" i="23"/>
  <c r="R1367" i="23"/>
  <c r="R1368" i="23"/>
  <c r="R1369" i="23"/>
  <c r="R1370" i="23"/>
  <c r="R1371" i="23"/>
  <c r="R1372" i="23"/>
  <c r="R1373" i="23"/>
  <c r="R1374" i="23"/>
  <c r="R1375" i="23"/>
  <c r="R1376" i="23"/>
  <c r="R1377" i="23"/>
  <c r="R1378" i="23"/>
  <c r="R1379" i="23"/>
  <c r="R1380" i="23"/>
  <c r="R1381" i="23"/>
  <c r="R1382" i="23"/>
  <c r="R1383" i="23"/>
  <c r="R1384" i="23"/>
  <c r="R1385" i="23"/>
  <c r="R1386" i="23"/>
  <c r="R1387" i="23"/>
  <c r="R1388" i="23"/>
  <c r="R1389" i="23"/>
  <c r="R1390" i="23"/>
  <c r="R1391" i="23"/>
  <c r="R1392" i="23"/>
  <c r="R1393" i="23"/>
  <c r="R1394" i="23"/>
  <c r="R1395" i="23"/>
  <c r="R1396" i="23"/>
  <c r="R1397" i="23"/>
  <c r="R1398" i="23"/>
  <c r="R1399" i="23"/>
  <c r="R1400" i="23"/>
  <c r="R1401" i="23"/>
  <c r="R1402" i="23"/>
  <c r="R1403" i="23"/>
  <c r="R1404" i="23"/>
  <c r="R1405" i="23"/>
  <c r="R1406" i="23"/>
  <c r="R1407" i="23"/>
  <c r="R1408" i="23"/>
  <c r="R1409" i="23"/>
  <c r="R1410" i="23"/>
  <c r="R1411" i="23"/>
  <c r="R1412" i="23"/>
  <c r="R1413" i="23"/>
  <c r="R1414" i="23"/>
  <c r="R1415" i="23"/>
  <c r="R1416" i="23"/>
  <c r="R1417" i="23"/>
  <c r="R1418" i="23"/>
  <c r="R1419" i="23"/>
  <c r="R1420" i="23"/>
  <c r="R1421" i="23"/>
  <c r="R1422" i="23"/>
  <c r="R1423" i="23"/>
  <c r="R1424" i="23"/>
  <c r="R1425" i="23"/>
  <c r="R1426" i="23"/>
  <c r="R1427" i="23"/>
  <c r="R1428" i="23"/>
  <c r="R1429" i="23"/>
  <c r="R1430" i="23"/>
  <c r="R1431" i="23"/>
  <c r="R1432" i="23"/>
  <c r="R1433" i="23"/>
  <c r="R1434" i="23"/>
  <c r="R1435" i="23"/>
  <c r="R1436" i="23"/>
  <c r="R1437" i="23"/>
  <c r="R1438" i="23"/>
  <c r="R1439" i="23"/>
  <c r="R1440" i="23"/>
  <c r="R1441" i="23"/>
  <c r="R1442" i="23"/>
  <c r="R1443" i="23"/>
  <c r="R1444" i="23"/>
  <c r="R1445" i="23"/>
  <c r="R1446" i="23"/>
  <c r="R1447" i="23"/>
  <c r="R1448" i="23"/>
  <c r="R1449" i="23"/>
  <c r="R1450" i="23"/>
  <c r="R1451" i="23"/>
  <c r="R1452" i="23"/>
  <c r="R1453" i="23"/>
  <c r="R1454" i="23"/>
  <c r="R1455" i="23"/>
  <c r="R1456" i="23"/>
  <c r="R1457" i="23"/>
  <c r="R1458" i="23"/>
  <c r="R1459" i="23"/>
  <c r="R1460" i="23"/>
  <c r="R1461" i="23"/>
  <c r="R1462" i="23"/>
  <c r="R1463" i="23"/>
  <c r="R1464" i="23"/>
  <c r="R1465" i="23"/>
  <c r="R1466" i="23"/>
  <c r="R1467" i="23"/>
  <c r="R1468" i="23"/>
  <c r="R1469" i="23"/>
  <c r="R1470" i="23"/>
  <c r="R1471" i="23"/>
  <c r="R1472" i="23"/>
  <c r="R1473" i="23"/>
  <c r="R1474" i="23"/>
  <c r="R1475" i="23"/>
  <c r="R1476" i="23"/>
  <c r="R1477" i="23"/>
  <c r="R1478" i="23"/>
  <c r="R1479" i="23"/>
  <c r="R1480" i="23"/>
  <c r="R1481" i="23"/>
  <c r="R1482" i="23"/>
  <c r="R1483" i="23"/>
  <c r="R1484" i="23"/>
  <c r="R1485" i="23"/>
  <c r="R1486" i="23"/>
  <c r="R1487" i="23"/>
  <c r="R1488" i="23"/>
  <c r="R1489" i="23"/>
  <c r="R1490" i="23"/>
  <c r="R1491" i="23"/>
  <c r="R1492" i="23"/>
  <c r="R1493" i="23"/>
  <c r="R1494" i="23"/>
  <c r="R1495" i="23"/>
  <c r="R1496" i="23"/>
  <c r="R1497" i="23"/>
  <c r="R1498" i="23"/>
  <c r="R1499" i="23"/>
  <c r="R1500" i="23"/>
  <c r="R1501" i="23"/>
  <c r="R1502" i="23"/>
  <c r="R1503" i="23"/>
  <c r="R1504" i="23"/>
  <c r="R1505" i="23"/>
  <c r="R1506" i="23"/>
  <c r="R1507" i="23"/>
  <c r="R1508" i="23"/>
  <c r="R1509" i="23"/>
  <c r="R1510" i="23"/>
  <c r="R1511" i="23"/>
  <c r="R1512" i="23"/>
  <c r="R1513" i="23"/>
  <c r="R1514" i="23"/>
  <c r="R1515" i="23"/>
  <c r="R1516" i="23"/>
  <c r="R1517" i="23"/>
  <c r="R1518" i="23"/>
  <c r="R1519" i="23"/>
  <c r="R1520" i="23"/>
  <c r="R1521" i="23"/>
  <c r="R1522" i="23"/>
  <c r="R1523" i="23"/>
  <c r="R1524" i="23"/>
  <c r="R1525" i="23"/>
  <c r="R1526" i="23"/>
  <c r="R1527" i="23"/>
  <c r="R1528" i="23"/>
  <c r="R1529" i="23"/>
  <c r="R1530" i="23"/>
  <c r="R1531" i="23"/>
  <c r="R1532" i="23"/>
  <c r="R1533" i="23"/>
  <c r="R1534" i="23"/>
  <c r="R1535" i="23"/>
  <c r="R1536" i="23"/>
  <c r="R1537" i="23"/>
  <c r="R1538" i="23"/>
  <c r="R1539" i="23"/>
  <c r="R1540" i="23"/>
  <c r="R1541" i="23"/>
  <c r="R1542" i="23"/>
  <c r="R1543" i="23"/>
  <c r="R1544" i="23"/>
  <c r="R1545" i="23"/>
  <c r="R1546" i="23"/>
  <c r="R1547" i="23"/>
  <c r="R1548" i="23"/>
  <c r="R1549" i="23"/>
  <c r="R1550" i="23"/>
  <c r="R1551" i="23"/>
  <c r="R1552" i="23"/>
  <c r="R1553" i="23"/>
  <c r="R1554" i="23"/>
  <c r="R1555" i="23"/>
  <c r="R1556" i="23"/>
  <c r="R1557" i="23"/>
  <c r="R1558" i="23"/>
  <c r="R1559" i="23"/>
  <c r="R1560" i="23"/>
  <c r="R1561" i="23"/>
  <c r="R1562" i="23"/>
  <c r="R1563" i="23"/>
  <c r="R1564" i="23"/>
  <c r="R1565" i="23"/>
  <c r="R1566" i="23"/>
  <c r="R1567" i="23"/>
  <c r="R1568" i="23"/>
  <c r="R1569" i="23"/>
  <c r="R1570" i="23"/>
  <c r="R1571" i="23"/>
  <c r="R1572" i="23"/>
  <c r="R1573" i="23"/>
  <c r="R1574" i="23"/>
  <c r="R1575" i="23"/>
  <c r="R1576" i="23"/>
  <c r="R1577" i="23"/>
  <c r="R1578" i="23"/>
  <c r="R1579" i="23"/>
  <c r="R1580" i="23"/>
  <c r="R1581" i="23"/>
  <c r="R1582" i="23"/>
  <c r="R1583" i="23"/>
  <c r="R1584" i="23"/>
  <c r="R1585" i="23"/>
  <c r="R1586" i="23"/>
  <c r="R1587" i="23"/>
  <c r="R1588" i="23"/>
  <c r="R1589" i="23"/>
  <c r="R1590" i="23"/>
  <c r="R1591" i="23"/>
  <c r="R1592" i="23"/>
  <c r="R1593" i="23"/>
  <c r="R1594" i="23"/>
  <c r="R1595" i="23"/>
  <c r="R1596" i="23"/>
  <c r="R1597" i="23"/>
  <c r="R1598" i="23"/>
  <c r="R1599" i="23"/>
  <c r="R1600" i="23"/>
  <c r="R1601" i="23"/>
  <c r="R1602" i="23"/>
  <c r="R1603" i="23"/>
  <c r="R1604" i="23"/>
  <c r="R1605" i="23"/>
  <c r="R1606" i="23"/>
  <c r="R1607" i="23"/>
  <c r="R1608" i="23"/>
  <c r="R1609" i="23"/>
  <c r="R1610" i="23"/>
  <c r="R1611" i="23"/>
  <c r="R1612" i="23"/>
  <c r="R1613" i="23"/>
  <c r="R1614" i="23"/>
  <c r="R1615" i="23"/>
  <c r="R1616" i="23"/>
  <c r="R1617" i="23"/>
  <c r="R1618" i="23"/>
  <c r="R1619" i="23"/>
  <c r="R1620" i="23"/>
  <c r="R1621" i="23"/>
  <c r="R1622" i="23"/>
  <c r="R1623" i="23"/>
  <c r="R1624" i="23"/>
  <c r="R1625" i="23"/>
  <c r="R1626" i="23"/>
  <c r="R1627" i="23"/>
  <c r="R1628" i="23"/>
  <c r="R1629" i="23"/>
  <c r="R1630" i="23"/>
  <c r="R1631" i="23"/>
  <c r="R1632" i="23"/>
  <c r="R1633" i="23"/>
  <c r="R1634" i="23"/>
  <c r="R1635" i="23"/>
  <c r="R1636" i="23"/>
  <c r="R1637" i="23"/>
  <c r="R1638" i="23"/>
  <c r="R1639" i="23"/>
  <c r="R1640" i="23"/>
  <c r="R1641" i="23"/>
  <c r="R1642" i="23"/>
  <c r="R1643" i="23"/>
  <c r="R1644" i="23"/>
  <c r="R1645" i="23"/>
  <c r="R1646" i="23"/>
  <c r="R1647" i="23"/>
  <c r="R1648" i="23"/>
  <c r="R1649" i="23"/>
  <c r="R1650" i="23"/>
  <c r="R1651" i="23"/>
  <c r="R1652" i="23"/>
  <c r="R1653" i="23"/>
  <c r="R1654" i="23"/>
  <c r="R1655" i="23"/>
  <c r="R1656" i="23"/>
  <c r="R1657" i="23"/>
  <c r="R1658" i="23"/>
  <c r="R1659" i="23"/>
  <c r="R1660" i="23"/>
  <c r="R1661" i="23"/>
  <c r="R1662" i="23"/>
  <c r="R1663" i="23"/>
  <c r="R1664" i="23"/>
  <c r="R1665" i="23"/>
  <c r="R1666" i="23"/>
  <c r="R1667" i="23"/>
  <c r="R1668" i="23"/>
  <c r="R1669" i="23"/>
  <c r="R1670" i="23"/>
  <c r="R1671" i="23"/>
  <c r="R1672" i="23"/>
  <c r="R1673" i="23"/>
  <c r="R1674" i="23"/>
  <c r="R1675" i="23"/>
  <c r="R1676" i="23"/>
  <c r="R1677" i="23"/>
  <c r="R1678" i="23"/>
  <c r="R1679" i="23"/>
  <c r="R1680" i="23"/>
  <c r="R1681" i="23"/>
  <c r="R1682" i="23"/>
  <c r="R1683" i="23"/>
  <c r="R1684" i="23"/>
  <c r="R1685" i="23"/>
  <c r="R1686" i="23"/>
  <c r="R1687" i="23"/>
  <c r="R1688" i="23"/>
  <c r="R1689" i="23"/>
  <c r="R1690" i="23"/>
  <c r="R1691" i="23"/>
  <c r="R1692" i="23"/>
  <c r="R1693" i="23"/>
  <c r="R1694" i="23"/>
  <c r="R1695" i="23"/>
  <c r="R1696" i="23"/>
  <c r="R1697" i="23"/>
  <c r="R1698" i="23"/>
  <c r="R1699" i="23"/>
  <c r="R1700" i="23"/>
  <c r="R1701" i="23"/>
  <c r="R1702" i="23"/>
  <c r="R1703" i="23"/>
  <c r="R1704" i="23"/>
  <c r="R1705" i="23"/>
  <c r="R1706" i="23"/>
  <c r="R1707" i="23"/>
  <c r="R1708" i="23"/>
  <c r="R1709" i="23"/>
  <c r="R1710" i="23"/>
  <c r="R1711" i="23"/>
  <c r="R1712" i="23"/>
  <c r="R1713" i="23"/>
  <c r="R1714" i="23"/>
  <c r="R1715" i="23"/>
  <c r="R1716" i="23"/>
  <c r="R1717" i="23"/>
  <c r="R1718" i="23"/>
  <c r="R1719" i="23"/>
  <c r="R1720" i="23"/>
  <c r="R1721" i="23"/>
  <c r="R1722" i="23"/>
  <c r="R1723" i="23"/>
  <c r="R1724" i="23"/>
  <c r="R1725" i="23"/>
  <c r="R1726" i="23"/>
  <c r="R1727" i="23"/>
  <c r="R1728" i="23"/>
  <c r="R1729" i="23"/>
  <c r="R1730" i="23"/>
  <c r="R1731" i="23"/>
  <c r="R1732" i="23"/>
  <c r="R1733" i="23"/>
  <c r="R1734" i="23"/>
  <c r="R1735" i="23"/>
  <c r="R1736" i="23"/>
  <c r="R1737" i="23"/>
  <c r="R1738" i="23"/>
  <c r="R1739" i="23"/>
  <c r="R1740" i="23"/>
  <c r="R1741" i="23"/>
  <c r="R1742" i="23"/>
  <c r="R1743" i="23"/>
  <c r="R1744" i="23"/>
  <c r="R1745" i="23"/>
  <c r="R1746" i="23"/>
  <c r="R1747" i="23"/>
  <c r="R1748" i="23"/>
  <c r="R1749" i="23"/>
  <c r="R1750" i="23"/>
  <c r="R1751" i="23"/>
  <c r="R1752" i="23"/>
  <c r="R1753" i="23"/>
  <c r="R1754" i="23"/>
  <c r="R1755" i="2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R643" i="3"/>
  <c r="R644" i="3"/>
  <c r="R645" i="3"/>
  <c r="R646" i="3"/>
  <c r="R647" i="3"/>
  <c r="R648" i="3"/>
  <c r="R649" i="3"/>
  <c r="R650" i="3"/>
  <c r="R651" i="3"/>
  <c r="R652" i="3"/>
  <c r="R653" i="3"/>
  <c r="R654" i="3"/>
  <c r="R655" i="3"/>
  <c r="R656" i="3"/>
  <c r="R657" i="3"/>
  <c r="R658" i="3"/>
  <c r="R659" i="3"/>
  <c r="R660" i="3"/>
  <c r="R661" i="3"/>
  <c r="R662" i="3"/>
  <c r="R663" i="3"/>
  <c r="R664" i="3"/>
  <c r="R665" i="3"/>
  <c r="R666" i="3"/>
  <c r="R667" i="3"/>
  <c r="R668" i="3"/>
  <c r="R669" i="3"/>
  <c r="R670" i="3"/>
  <c r="R671" i="3"/>
  <c r="R672" i="3"/>
  <c r="R673" i="3"/>
  <c r="R674" i="3"/>
  <c r="R675" i="3"/>
  <c r="R676" i="3"/>
  <c r="R677" i="3"/>
  <c r="R678" i="3"/>
  <c r="R679" i="3"/>
  <c r="R680" i="3"/>
  <c r="R681" i="3"/>
  <c r="R682" i="3"/>
  <c r="R683" i="3"/>
  <c r="R684" i="3"/>
  <c r="R685" i="3"/>
  <c r="R686" i="3"/>
  <c r="R687" i="3"/>
  <c r="R688" i="3"/>
  <c r="R689" i="3"/>
  <c r="R690" i="3"/>
  <c r="R691" i="3"/>
  <c r="R692" i="3"/>
  <c r="R693" i="3"/>
  <c r="R694" i="3"/>
  <c r="R695" i="3"/>
  <c r="R696" i="3"/>
  <c r="R697" i="3"/>
  <c r="R698" i="3"/>
  <c r="R699" i="3"/>
  <c r="R700" i="3"/>
  <c r="R701" i="3"/>
  <c r="R702" i="3"/>
  <c r="R703" i="3"/>
  <c r="R704" i="3"/>
  <c r="R705" i="3"/>
  <c r="R706" i="3"/>
  <c r="R707" i="3"/>
  <c r="R708" i="3"/>
  <c r="R709" i="3"/>
  <c r="R710" i="3"/>
  <c r="R711" i="3"/>
  <c r="R712" i="3"/>
  <c r="R713" i="3"/>
  <c r="R714" i="3"/>
  <c r="R715" i="3"/>
  <c r="R716" i="3"/>
  <c r="R717" i="3"/>
  <c r="R718" i="3"/>
  <c r="R719" i="3"/>
  <c r="R720" i="3"/>
  <c r="R721" i="3"/>
  <c r="R722" i="3"/>
  <c r="R723" i="3"/>
  <c r="R724" i="3"/>
  <c r="R725" i="3"/>
  <c r="R726" i="3"/>
  <c r="R727" i="3"/>
  <c r="R728" i="3"/>
  <c r="R729" i="3"/>
  <c r="R730" i="3"/>
  <c r="R731" i="3"/>
  <c r="R732" i="3"/>
  <c r="R733" i="3"/>
  <c r="R734" i="3"/>
  <c r="R735" i="3"/>
  <c r="R736" i="3"/>
  <c r="R737" i="3"/>
  <c r="R738" i="3"/>
  <c r="R739" i="3"/>
  <c r="R740" i="3"/>
  <c r="R741" i="3"/>
  <c r="R742" i="3"/>
  <c r="R743" i="3"/>
  <c r="R744" i="3"/>
  <c r="R745" i="3"/>
  <c r="R746" i="3"/>
  <c r="R747" i="3"/>
  <c r="R748" i="3"/>
  <c r="R749" i="3"/>
  <c r="R750" i="3"/>
  <c r="R751" i="3"/>
  <c r="R752" i="3"/>
  <c r="R753" i="3"/>
  <c r="R754" i="3"/>
  <c r="R755" i="3"/>
  <c r="R756" i="3"/>
  <c r="R757" i="3"/>
  <c r="R758" i="3"/>
  <c r="R759" i="3"/>
  <c r="R760" i="3"/>
  <c r="R761" i="3"/>
  <c r="R762" i="3"/>
  <c r="R763" i="3"/>
  <c r="R764" i="3"/>
  <c r="R765" i="3"/>
  <c r="R766" i="3"/>
  <c r="R767" i="3"/>
  <c r="R768" i="3"/>
  <c r="R769" i="3"/>
  <c r="R770" i="3"/>
  <c r="R771" i="3"/>
  <c r="R772" i="3"/>
  <c r="R773" i="3"/>
  <c r="R774" i="3"/>
  <c r="R775" i="3"/>
  <c r="R776" i="3"/>
  <c r="R777" i="3"/>
  <c r="R778" i="3"/>
  <c r="R779" i="3"/>
  <c r="R780" i="3"/>
  <c r="R781" i="3"/>
  <c r="R782" i="3"/>
  <c r="R783" i="3"/>
  <c r="R784" i="3"/>
  <c r="R785" i="3"/>
  <c r="R786" i="3"/>
  <c r="R787" i="3"/>
  <c r="R788" i="3"/>
  <c r="R789" i="3"/>
  <c r="R790" i="3"/>
  <c r="R791" i="3"/>
  <c r="R792" i="3"/>
  <c r="R793" i="3"/>
  <c r="R794" i="3"/>
  <c r="R795" i="3"/>
  <c r="R796" i="3"/>
  <c r="R797" i="3"/>
  <c r="R798" i="3"/>
  <c r="R799" i="3"/>
  <c r="R800" i="3"/>
  <c r="R801" i="3"/>
  <c r="R802" i="3"/>
  <c r="R803" i="3"/>
  <c r="R804" i="3"/>
  <c r="R805" i="3"/>
  <c r="R806" i="3"/>
  <c r="R807" i="3"/>
  <c r="R808" i="3"/>
  <c r="R809" i="3"/>
  <c r="R810" i="3"/>
  <c r="R811" i="3"/>
  <c r="R812" i="3"/>
  <c r="R813" i="3"/>
  <c r="R814" i="3"/>
  <c r="R815" i="3"/>
  <c r="R816" i="3"/>
  <c r="R817" i="3"/>
  <c r="R818" i="3"/>
  <c r="R819" i="3"/>
  <c r="R820" i="3"/>
  <c r="R821" i="3"/>
  <c r="R822" i="3"/>
  <c r="R823" i="3"/>
  <c r="R824" i="3"/>
  <c r="R825" i="3"/>
  <c r="R826" i="3"/>
  <c r="R827" i="3"/>
  <c r="R828" i="3"/>
  <c r="R829" i="3"/>
  <c r="R830" i="3"/>
  <c r="R831" i="3"/>
  <c r="R832" i="3"/>
  <c r="R833" i="3"/>
  <c r="R834" i="3"/>
  <c r="R835" i="3"/>
  <c r="R836" i="3"/>
  <c r="R837" i="3"/>
  <c r="R838" i="3"/>
  <c r="R839" i="3"/>
  <c r="R840" i="3"/>
  <c r="R841" i="3"/>
  <c r="R842" i="3"/>
  <c r="R843" i="3"/>
  <c r="R844" i="3"/>
  <c r="R845" i="3"/>
  <c r="R846" i="3"/>
  <c r="R847" i="3"/>
  <c r="R848" i="3"/>
  <c r="R849" i="3"/>
  <c r="R850" i="3"/>
  <c r="R851" i="3"/>
  <c r="R852" i="3"/>
  <c r="R853" i="3"/>
  <c r="R854" i="3"/>
  <c r="R855" i="3"/>
  <c r="R856" i="3"/>
  <c r="R857" i="3"/>
  <c r="R858" i="3"/>
  <c r="R859" i="3"/>
  <c r="R860" i="3"/>
  <c r="R861" i="3"/>
  <c r="R862" i="3"/>
  <c r="R863" i="3"/>
  <c r="R864" i="3"/>
  <c r="R865" i="3"/>
  <c r="R866" i="3"/>
  <c r="R867" i="3"/>
  <c r="R868" i="3"/>
  <c r="R869" i="3"/>
  <c r="R870" i="3"/>
  <c r="R871" i="3"/>
  <c r="R872" i="3"/>
  <c r="R873" i="3"/>
  <c r="R874" i="3"/>
  <c r="R875" i="3"/>
  <c r="R876" i="3"/>
  <c r="R877" i="3"/>
  <c r="R878" i="3"/>
  <c r="R879" i="3"/>
  <c r="R880" i="3"/>
  <c r="R881" i="3"/>
  <c r="R882" i="3"/>
  <c r="R883" i="3"/>
  <c r="R884" i="3"/>
  <c r="R885" i="3"/>
  <c r="R886" i="3"/>
  <c r="R887" i="3"/>
  <c r="R888" i="3"/>
  <c r="R889" i="3"/>
  <c r="R890" i="3"/>
  <c r="R891" i="3"/>
  <c r="R892" i="3"/>
  <c r="R893" i="3"/>
  <c r="R894" i="3"/>
  <c r="R895" i="3"/>
  <c r="R896" i="3"/>
  <c r="R897" i="3"/>
  <c r="R898" i="3"/>
  <c r="R899" i="3"/>
  <c r="R900" i="3"/>
  <c r="R901" i="3"/>
  <c r="R902" i="3"/>
  <c r="R903" i="3"/>
  <c r="R904" i="3"/>
  <c r="R905" i="3"/>
  <c r="R906" i="3"/>
  <c r="R907" i="3"/>
  <c r="R908" i="3"/>
  <c r="R909" i="3"/>
  <c r="R910" i="3"/>
  <c r="R911" i="3"/>
  <c r="R912" i="3"/>
  <c r="R913" i="3"/>
  <c r="R914" i="3"/>
  <c r="R915" i="3"/>
  <c r="R916" i="3"/>
  <c r="R917" i="3"/>
  <c r="R918" i="3"/>
  <c r="R919" i="3"/>
  <c r="R920" i="3"/>
  <c r="R921" i="3"/>
  <c r="R922" i="3"/>
  <c r="R923" i="3"/>
  <c r="R924" i="3"/>
  <c r="R925" i="3"/>
  <c r="R926" i="3"/>
  <c r="R927" i="3"/>
  <c r="R928" i="3"/>
  <c r="R929" i="3"/>
  <c r="R930" i="3"/>
  <c r="R931" i="3"/>
  <c r="R932" i="3"/>
  <c r="R933" i="3"/>
  <c r="R934" i="3"/>
  <c r="R935" i="3"/>
  <c r="R936" i="3"/>
  <c r="R937" i="3"/>
  <c r="R938" i="3"/>
  <c r="R939" i="3"/>
  <c r="R940" i="3"/>
  <c r="R941" i="3"/>
  <c r="R942" i="3"/>
  <c r="R943" i="3"/>
  <c r="R944" i="3"/>
  <c r="R945" i="3"/>
  <c r="R946" i="3"/>
  <c r="R947" i="3"/>
  <c r="R948" i="3"/>
  <c r="R949" i="3"/>
  <c r="R950" i="3"/>
  <c r="R951" i="3"/>
  <c r="R952" i="3"/>
  <c r="R953" i="3"/>
  <c r="R954" i="3"/>
  <c r="R955" i="3"/>
  <c r="R956" i="3"/>
  <c r="R957" i="3"/>
  <c r="R958" i="3"/>
  <c r="R959" i="3"/>
  <c r="R960" i="3"/>
  <c r="R961" i="3"/>
  <c r="R962" i="3"/>
  <c r="R963" i="3"/>
  <c r="R964" i="3"/>
  <c r="R965" i="3"/>
  <c r="R966" i="3"/>
  <c r="R967" i="3"/>
  <c r="R968" i="3"/>
  <c r="R969" i="3"/>
  <c r="R970" i="3"/>
  <c r="R971" i="3"/>
  <c r="R972" i="3"/>
  <c r="R973" i="3"/>
  <c r="R974" i="3"/>
  <c r="R975" i="3"/>
  <c r="R976" i="3"/>
  <c r="R977" i="3"/>
  <c r="R978" i="3"/>
  <c r="R979" i="3"/>
  <c r="R980" i="3"/>
  <c r="R981" i="3"/>
  <c r="R982" i="3"/>
  <c r="R983" i="3"/>
  <c r="R984" i="3"/>
  <c r="R985" i="3"/>
  <c r="R986" i="3"/>
  <c r="R987" i="3"/>
  <c r="R988" i="3"/>
  <c r="R989" i="3"/>
  <c r="R990" i="3"/>
  <c r="R991" i="3"/>
  <c r="R992" i="3"/>
  <c r="R993" i="3"/>
  <c r="R994" i="3"/>
  <c r="R995" i="3"/>
  <c r="R996" i="3"/>
  <c r="R997" i="3"/>
  <c r="R998" i="3"/>
  <c r="R999" i="3"/>
  <c r="R1000" i="3"/>
  <c r="R1001" i="3"/>
  <c r="R1002" i="3"/>
  <c r="R1003" i="3"/>
  <c r="R1004" i="3"/>
  <c r="R1005" i="3"/>
  <c r="R1006" i="3"/>
  <c r="R1007" i="3"/>
  <c r="R1008" i="3"/>
  <c r="R1009" i="3"/>
  <c r="R1010" i="3"/>
  <c r="R1011" i="3"/>
  <c r="R1012" i="3"/>
  <c r="R1013" i="3"/>
  <c r="R1014" i="3"/>
  <c r="R1015" i="3"/>
  <c r="R1016" i="3"/>
  <c r="R1017" i="3"/>
  <c r="R1018" i="3"/>
  <c r="R1019" i="3"/>
  <c r="R1020" i="3"/>
  <c r="R1021" i="3"/>
  <c r="R1022" i="3"/>
  <c r="R1023" i="3"/>
  <c r="R1024" i="3"/>
  <c r="R1025" i="3"/>
  <c r="R1026" i="3"/>
  <c r="R1027" i="3"/>
  <c r="R1028" i="3"/>
  <c r="R1029" i="3"/>
  <c r="R1030" i="3"/>
  <c r="R1031" i="3"/>
  <c r="R1032" i="3"/>
  <c r="R1033" i="3"/>
  <c r="R1034" i="3"/>
  <c r="R1035" i="3"/>
  <c r="R1036" i="3"/>
  <c r="R1037" i="3"/>
  <c r="R1038" i="3"/>
  <c r="R1039" i="3"/>
  <c r="R1040" i="3"/>
  <c r="R1041" i="3"/>
  <c r="R1042" i="3"/>
  <c r="R1043" i="3"/>
  <c r="R1044" i="3"/>
  <c r="R1045" i="3"/>
  <c r="R1046" i="3"/>
  <c r="R1047" i="3"/>
  <c r="R1048" i="3"/>
  <c r="R1049" i="3"/>
  <c r="R1050" i="3"/>
  <c r="R1051" i="3"/>
  <c r="R1052" i="3"/>
  <c r="R1053" i="3"/>
  <c r="R1054" i="3"/>
  <c r="R1055" i="3"/>
  <c r="R1056" i="3"/>
  <c r="R1057" i="3"/>
  <c r="R1058" i="3"/>
  <c r="R1059" i="3"/>
  <c r="R1060" i="3"/>
  <c r="R1061" i="3"/>
  <c r="R1062" i="3"/>
  <c r="R1063" i="3"/>
  <c r="R1064" i="3"/>
  <c r="R1065" i="3"/>
  <c r="R1066" i="3"/>
  <c r="R1067" i="3"/>
  <c r="R1068" i="3"/>
  <c r="R1069" i="3"/>
  <c r="R1070" i="3"/>
  <c r="R1071" i="3"/>
  <c r="R1072" i="3"/>
  <c r="R1073" i="3"/>
  <c r="R1074" i="3"/>
  <c r="R1075" i="3"/>
  <c r="R1076" i="3"/>
  <c r="R1077" i="3"/>
  <c r="R1078" i="3"/>
  <c r="R1079" i="3"/>
  <c r="R1080" i="3"/>
  <c r="R1081" i="3"/>
  <c r="R1082" i="3"/>
  <c r="R1083" i="3"/>
  <c r="R1084" i="3"/>
  <c r="R1085" i="3"/>
  <c r="R1086" i="3"/>
  <c r="R1087" i="3"/>
  <c r="R1088" i="3"/>
  <c r="R1089" i="3"/>
  <c r="R1090" i="3"/>
  <c r="R1091" i="3"/>
  <c r="R1092" i="3"/>
  <c r="R1093" i="3"/>
  <c r="R1094" i="3"/>
  <c r="R1095" i="3"/>
  <c r="R1096" i="3"/>
  <c r="R1097" i="3"/>
  <c r="R1098" i="3"/>
  <c r="R1099" i="3"/>
  <c r="R1100" i="3"/>
  <c r="R1101" i="3"/>
  <c r="R1102" i="3"/>
  <c r="R1103" i="3"/>
  <c r="R1104" i="3"/>
  <c r="R1105" i="3"/>
  <c r="R1106" i="3"/>
  <c r="R1107" i="3"/>
  <c r="R1108" i="3"/>
  <c r="R1109" i="3"/>
  <c r="R1110" i="3"/>
  <c r="R1111" i="3"/>
  <c r="R1112" i="3"/>
  <c r="R1113" i="3"/>
  <c r="R1114" i="3"/>
  <c r="R1115" i="3"/>
  <c r="R1116" i="3"/>
  <c r="R1117" i="3"/>
  <c r="R1118" i="3"/>
  <c r="R1119" i="3"/>
  <c r="R1120" i="3"/>
  <c r="R1121" i="3"/>
  <c r="R1122" i="3"/>
  <c r="R1123" i="3"/>
  <c r="R1124" i="3"/>
  <c r="R1125" i="3"/>
  <c r="R1126" i="3"/>
  <c r="R1127" i="3"/>
  <c r="R1128" i="3"/>
  <c r="R1129" i="3"/>
  <c r="R1130" i="3"/>
  <c r="R1131" i="3"/>
  <c r="R1132" i="3"/>
  <c r="R1133" i="3"/>
  <c r="R1134" i="3"/>
  <c r="R1135" i="3"/>
  <c r="R1136" i="3"/>
  <c r="R1137" i="3"/>
  <c r="R1138" i="3"/>
  <c r="R1139" i="3"/>
  <c r="R1140" i="3"/>
  <c r="R1141" i="3"/>
  <c r="R1142" i="3"/>
  <c r="R1143" i="3"/>
  <c r="R1144" i="3"/>
  <c r="R1145" i="3"/>
  <c r="R1146" i="3"/>
  <c r="R1147" i="3"/>
  <c r="R1148" i="3"/>
  <c r="R1149" i="3"/>
  <c r="R1150" i="3"/>
  <c r="R1151" i="3"/>
  <c r="R1152" i="3"/>
  <c r="R1153" i="3"/>
  <c r="R1154" i="3"/>
  <c r="R1155" i="3"/>
  <c r="R1156" i="3"/>
  <c r="R1157" i="3"/>
  <c r="R1158" i="3"/>
  <c r="R1159" i="3"/>
  <c r="R1160" i="3"/>
  <c r="R1161" i="3"/>
  <c r="R1162" i="3"/>
  <c r="R1163" i="3"/>
  <c r="R1164" i="3"/>
  <c r="R1165" i="3"/>
  <c r="R1166" i="3"/>
  <c r="R1167" i="3"/>
  <c r="R1168" i="3"/>
  <c r="R1169" i="3"/>
  <c r="R1170" i="3"/>
  <c r="R1171" i="3"/>
  <c r="R1172" i="3"/>
  <c r="R1173" i="3"/>
  <c r="R1174" i="3"/>
  <c r="R1175" i="3"/>
  <c r="R1176" i="3"/>
  <c r="R1177" i="3"/>
  <c r="R1178" i="3"/>
  <c r="R1179" i="3"/>
  <c r="R1180" i="3"/>
  <c r="R1181" i="3"/>
  <c r="R1182" i="3"/>
  <c r="R17" i="3"/>
  <c r="V23" i="3"/>
  <c r="O28" i="3"/>
  <c r="V21" i="3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8" i="2"/>
  <c r="Q10" i="2"/>
  <c r="Q11" i="2"/>
  <c r="Q12" i="2"/>
  <c r="Q13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V18" i="3"/>
  <c r="V19" i="3"/>
  <c r="V20" i="3"/>
  <c r="V22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V543" i="3"/>
  <c r="V544" i="3"/>
  <c r="V545" i="3"/>
  <c r="V546" i="3"/>
  <c r="V547" i="3"/>
  <c r="V548" i="3"/>
  <c r="V549" i="3"/>
  <c r="V550" i="3"/>
  <c r="V551" i="3"/>
  <c r="V552" i="3"/>
  <c r="V553" i="3"/>
  <c r="V554" i="3"/>
  <c r="V555" i="3"/>
  <c r="V556" i="3"/>
  <c r="V557" i="3"/>
  <c r="V558" i="3"/>
  <c r="V559" i="3"/>
  <c r="V560" i="3"/>
  <c r="V561" i="3"/>
  <c r="V562" i="3"/>
  <c r="V563" i="3"/>
  <c r="V564" i="3"/>
  <c r="V565" i="3"/>
  <c r="V566" i="3"/>
  <c r="V567" i="3"/>
  <c r="V568" i="3"/>
  <c r="V569" i="3"/>
  <c r="V570" i="3"/>
  <c r="V571" i="3"/>
  <c r="V572" i="3"/>
  <c r="V573" i="3"/>
  <c r="V574" i="3"/>
  <c r="V575" i="3"/>
  <c r="V576" i="3"/>
  <c r="V577" i="3"/>
  <c r="V578" i="3"/>
  <c r="V579" i="3"/>
  <c r="V580" i="3"/>
  <c r="V581" i="3"/>
  <c r="V582" i="3"/>
  <c r="V583" i="3"/>
  <c r="V584" i="3"/>
  <c r="V585" i="3"/>
  <c r="V586" i="3"/>
  <c r="V587" i="3"/>
  <c r="V588" i="3"/>
  <c r="V589" i="3"/>
  <c r="V590" i="3"/>
  <c r="V591" i="3"/>
  <c r="V592" i="3"/>
  <c r="V593" i="3"/>
  <c r="V594" i="3"/>
  <c r="V595" i="3"/>
  <c r="V596" i="3"/>
  <c r="V597" i="3"/>
  <c r="V598" i="3"/>
  <c r="V599" i="3"/>
  <c r="V600" i="3"/>
  <c r="V601" i="3"/>
  <c r="V602" i="3"/>
  <c r="V603" i="3"/>
  <c r="V604" i="3"/>
  <c r="V605" i="3"/>
  <c r="V606" i="3"/>
  <c r="V607" i="3"/>
  <c r="V608" i="3"/>
  <c r="V609" i="3"/>
  <c r="V610" i="3"/>
  <c r="V611" i="3"/>
  <c r="V612" i="3"/>
  <c r="V613" i="3"/>
  <c r="V614" i="3"/>
  <c r="V615" i="3"/>
  <c r="V616" i="3"/>
  <c r="V617" i="3"/>
  <c r="V618" i="3"/>
  <c r="V619" i="3"/>
  <c r="V620" i="3"/>
  <c r="V621" i="3"/>
  <c r="V622" i="3"/>
  <c r="V623" i="3"/>
  <c r="V624" i="3"/>
  <c r="V625" i="3"/>
  <c r="V626" i="3"/>
  <c r="V627" i="3"/>
  <c r="V628" i="3"/>
  <c r="V629" i="3"/>
  <c r="V630" i="3"/>
  <c r="V631" i="3"/>
  <c r="V632" i="3"/>
  <c r="V633" i="3"/>
  <c r="V634" i="3"/>
  <c r="V635" i="3"/>
  <c r="V636" i="3"/>
  <c r="V637" i="3"/>
  <c r="V638" i="3"/>
  <c r="V639" i="3"/>
  <c r="V640" i="3"/>
  <c r="V641" i="3"/>
  <c r="V642" i="3"/>
  <c r="V643" i="3"/>
  <c r="V644" i="3"/>
  <c r="V645" i="3"/>
  <c r="V646" i="3"/>
  <c r="V647" i="3"/>
  <c r="V648" i="3"/>
  <c r="V649" i="3"/>
  <c r="V650" i="3"/>
  <c r="V651" i="3"/>
  <c r="V652" i="3"/>
  <c r="V653" i="3"/>
  <c r="V654" i="3"/>
  <c r="V655" i="3"/>
  <c r="V656" i="3"/>
  <c r="V657" i="3"/>
  <c r="V658" i="3"/>
  <c r="V659" i="3"/>
  <c r="V660" i="3"/>
  <c r="V661" i="3"/>
  <c r="V662" i="3"/>
  <c r="V663" i="3"/>
  <c r="V664" i="3"/>
  <c r="V665" i="3"/>
  <c r="V666" i="3"/>
  <c r="V667" i="3"/>
  <c r="V668" i="3"/>
  <c r="V669" i="3"/>
  <c r="V670" i="3"/>
  <c r="V671" i="3"/>
  <c r="V672" i="3"/>
  <c r="V673" i="3"/>
  <c r="V674" i="3"/>
  <c r="V675" i="3"/>
  <c r="V676" i="3"/>
  <c r="V677" i="3"/>
  <c r="V678" i="3"/>
  <c r="V679" i="3"/>
  <c r="V680" i="3"/>
  <c r="V681" i="3"/>
  <c r="V682" i="3"/>
  <c r="V683" i="3"/>
  <c r="V684" i="3"/>
  <c r="V685" i="3"/>
  <c r="V686" i="3"/>
  <c r="V687" i="3"/>
  <c r="V688" i="3"/>
  <c r="V689" i="3"/>
  <c r="V690" i="3"/>
  <c r="V691" i="3"/>
  <c r="V692" i="3"/>
  <c r="V693" i="3"/>
  <c r="V694" i="3"/>
  <c r="V695" i="3"/>
  <c r="V696" i="3"/>
  <c r="V697" i="3"/>
  <c r="V698" i="3"/>
  <c r="V699" i="3"/>
  <c r="V700" i="3"/>
  <c r="V701" i="3"/>
  <c r="V702" i="3"/>
  <c r="V703" i="3"/>
  <c r="V704" i="3"/>
  <c r="V705" i="3"/>
  <c r="V706" i="3"/>
  <c r="V707" i="3"/>
  <c r="V708" i="3"/>
  <c r="V709" i="3"/>
  <c r="V710" i="3"/>
  <c r="V711" i="3"/>
  <c r="V712" i="3"/>
  <c r="V713" i="3"/>
  <c r="V714" i="3"/>
  <c r="V715" i="3"/>
  <c r="V716" i="3"/>
  <c r="V717" i="3"/>
  <c r="V718" i="3"/>
  <c r="V719" i="3"/>
  <c r="V720" i="3"/>
  <c r="V721" i="3"/>
  <c r="V722" i="3"/>
  <c r="V723" i="3"/>
  <c r="V724" i="3"/>
  <c r="V725" i="3"/>
  <c r="V726" i="3"/>
  <c r="V727" i="3"/>
  <c r="V728" i="3"/>
  <c r="V729" i="3"/>
  <c r="V730" i="3"/>
  <c r="V731" i="3"/>
  <c r="V732" i="3"/>
  <c r="V733" i="3"/>
  <c r="V734" i="3"/>
  <c r="V735" i="3"/>
  <c r="V736" i="3"/>
  <c r="V737" i="3"/>
  <c r="V738" i="3"/>
  <c r="V739" i="3"/>
  <c r="V740" i="3"/>
  <c r="V741" i="3"/>
  <c r="V742" i="3"/>
  <c r="V743" i="3"/>
  <c r="V744" i="3"/>
  <c r="V745" i="3"/>
  <c r="V746" i="3"/>
  <c r="V747" i="3"/>
  <c r="V748" i="3"/>
  <c r="V749" i="3"/>
  <c r="V750" i="3"/>
  <c r="V751" i="3"/>
  <c r="V752" i="3"/>
  <c r="V753" i="3"/>
  <c r="V754" i="3"/>
  <c r="V755" i="3"/>
  <c r="V756" i="3"/>
  <c r="V757" i="3"/>
  <c r="V758" i="3"/>
  <c r="V759" i="3"/>
  <c r="V760" i="3"/>
  <c r="V761" i="3"/>
  <c r="V762" i="3"/>
  <c r="V763" i="3"/>
  <c r="V764" i="3"/>
  <c r="V765" i="3"/>
  <c r="V766" i="3"/>
  <c r="V767" i="3"/>
  <c r="V768" i="3"/>
  <c r="V769" i="3"/>
  <c r="V770" i="3"/>
  <c r="V771" i="3"/>
  <c r="V772" i="3"/>
  <c r="V773" i="3"/>
  <c r="V774" i="3"/>
  <c r="V775" i="3"/>
  <c r="V776" i="3"/>
  <c r="V777" i="3"/>
  <c r="V778" i="3"/>
  <c r="V779" i="3"/>
  <c r="V780" i="3"/>
  <c r="V781" i="3"/>
  <c r="V782" i="3"/>
  <c r="V783" i="3"/>
  <c r="V784" i="3"/>
  <c r="V785" i="3"/>
  <c r="V786" i="3"/>
  <c r="V787" i="3"/>
  <c r="V788" i="3"/>
  <c r="V789" i="3"/>
  <c r="V790" i="3"/>
  <c r="V791" i="3"/>
  <c r="V792" i="3"/>
  <c r="V793" i="3"/>
  <c r="V794" i="3"/>
  <c r="V795" i="3"/>
  <c r="V796" i="3"/>
  <c r="V797" i="3"/>
  <c r="V798" i="3"/>
  <c r="V799" i="3"/>
  <c r="V800" i="3"/>
  <c r="V801" i="3"/>
  <c r="V802" i="3"/>
  <c r="V803" i="3"/>
  <c r="V804" i="3"/>
  <c r="V805" i="3"/>
  <c r="V806" i="3"/>
  <c r="V807" i="3"/>
  <c r="V808" i="3"/>
  <c r="V809" i="3"/>
  <c r="V810" i="3"/>
  <c r="V811" i="3"/>
  <c r="V812" i="3"/>
  <c r="V813" i="3"/>
  <c r="V814" i="3"/>
  <c r="V815" i="3"/>
  <c r="V816" i="3"/>
  <c r="V817" i="3"/>
  <c r="V818" i="3"/>
  <c r="V819" i="3"/>
  <c r="V820" i="3"/>
  <c r="V821" i="3"/>
  <c r="V822" i="3"/>
  <c r="V823" i="3"/>
  <c r="V824" i="3"/>
  <c r="V825" i="3"/>
  <c r="V826" i="3"/>
  <c r="V827" i="3"/>
  <c r="V828" i="3"/>
  <c r="V829" i="3"/>
  <c r="V830" i="3"/>
  <c r="V831" i="3"/>
  <c r="V832" i="3"/>
  <c r="V833" i="3"/>
  <c r="V834" i="3"/>
  <c r="V835" i="3"/>
  <c r="V836" i="3"/>
  <c r="V837" i="3"/>
  <c r="V838" i="3"/>
  <c r="V839" i="3"/>
  <c r="V840" i="3"/>
  <c r="V841" i="3"/>
  <c r="V842" i="3"/>
  <c r="V843" i="3"/>
  <c r="V844" i="3"/>
  <c r="V845" i="3"/>
  <c r="V846" i="3"/>
  <c r="V847" i="3"/>
  <c r="V848" i="3"/>
  <c r="V849" i="3"/>
  <c r="V850" i="3"/>
  <c r="V851" i="3"/>
  <c r="V852" i="3"/>
  <c r="V853" i="3"/>
  <c r="V854" i="3"/>
  <c r="V855" i="3"/>
  <c r="V856" i="3"/>
  <c r="V857" i="3"/>
  <c r="V858" i="3"/>
  <c r="V859" i="3"/>
  <c r="V860" i="3"/>
  <c r="V861" i="3"/>
  <c r="V862" i="3"/>
  <c r="V863" i="3"/>
  <c r="V864" i="3"/>
  <c r="V865" i="3"/>
  <c r="V866" i="3"/>
  <c r="V867" i="3"/>
  <c r="V868" i="3"/>
  <c r="V869" i="3"/>
  <c r="V870" i="3"/>
  <c r="V871" i="3"/>
  <c r="V872" i="3"/>
  <c r="V873" i="3"/>
  <c r="V874" i="3"/>
  <c r="V875" i="3"/>
  <c r="V876" i="3"/>
  <c r="V877" i="3"/>
  <c r="V878" i="3"/>
  <c r="V879" i="3"/>
  <c r="V880" i="3"/>
  <c r="V881" i="3"/>
  <c r="V882" i="3"/>
  <c r="V883" i="3"/>
  <c r="V884" i="3"/>
  <c r="V885" i="3"/>
  <c r="V886" i="3"/>
  <c r="V887" i="3"/>
  <c r="V888" i="3"/>
  <c r="V889" i="3"/>
  <c r="V890" i="3"/>
  <c r="V891" i="3"/>
  <c r="V892" i="3"/>
  <c r="V893" i="3"/>
  <c r="V894" i="3"/>
  <c r="V895" i="3"/>
  <c r="V896" i="3"/>
  <c r="V897" i="3"/>
  <c r="V898" i="3"/>
  <c r="V899" i="3"/>
  <c r="V900" i="3"/>
  <c r="V901" i="3"/>
  <c r="V902" i="3"/>
  <c r="V903" i="3"/>
  <c r="V904" i="3"/>
  <c r="V905" i="3"/>
  <c r="V906" i="3"/>
  <c r="V907" i="3"/>
  <c r="V908" i="3"/>
  <c r="V909" i="3"/>
  <c r="V910" i="3"/>
  <c r="V911" i="3"/>
  <c r="V912" i="3"/>
  <c r="V913" i="3"/>
  <c r="V914" i="3"/>
  <c r="V915" i="3"/>
  <c r="V916" i="3"/>
  <c r="V917" i="3"/>
  <c r="V918" i="3"/>
  <c r="V919" i="3"/>
  <c r="V920" i="3"/>
  <c r="V921" i="3"/>
  <c r="V922" i="3"/>
  <c r="V923" i="3"/>
  <c r="V924" i="3"/>
  <c r="V925" i="3"/>
  <c r="V926" i="3"/>
  <c r="V927" i="3"/>
  <c r="V928" i="3"/>
  <c r="V929" i="3"/>
  <c r="V930" i="3"/>
  <c r="V931" i="3"/>
  <c r="V932" i="3"/>
  <c r="V933" i="3"/>
  <c r="V934" i="3"/>
  <c r="V935" i="3"/>
  <c r="V936" i="3"/>
  <c r="V937" i="3"/>
  <c r="V938" i="3"/>
  <c r="V939" i="3"/>
  <c r="V940" i="3"/>
  <c r="V941" i="3"/>
  <c r="V942" i="3"/>
  <c r="V943" i="3"/>
  <c r="V944" i="3"/>
  <c r="V945" i="3"/>
  <c r="V946" i="3"/>
  <c r="V947" i="3"/>
  <c r="V948" i="3"/>
  <c r="V949" i="3"/>
  <c r="V950" i="3"/>
  <c r="V951" i="3"/>
  <c r="V952" i="3"/>
  <c r="V953" i="3"/>
  <c r="V954" i="3"/>
  <c r="V955" i="3"/>
  <c r="V956" i="3"/>
  <c r="V957" i="3"/>
  <c r="V958" i="3"/>
  <c r="V959" i="3"/>
  <c r="V960" i="3"/>
  <c r="V961" i="3"/>
  <c r="V962" i="3"/>
  <c r="V963" i="3"/>
  <c r="V964" i="3"/>
  <c r="V965" i="3"/>
  <c r="V966" i="3"/>
  <c r="V967" i="3"/>
  <c r="V968" i="3"/>
  <c r="V969" i="3"/>
  <c r="V970" i="3"/>
  <c r="V971" i="3"/>
  <c r="V972" i="3"/>
  <c r="V973" i="3"/>
  <c r="V974" i="3"/>
  <c r="V975" i="3"/>
  <c r="V976" i="3"/>
  <c r="V977" i="3"/>
  <c r="V978" i="3"/>
  <c r="V979" i="3"/>
  <c r="V980" i="3"/>
  <c r="V981" i="3"/>
  <c r="V982" i="3"/>
  <c r="V983" i="3"/>
  <c r="V984" i="3"/>
  <c r="V985" i="3"/>
  <c r="V986" i="3"/>
  <c r="V987" i="3"/>
  <c r="V988" i="3"/>
  <c r="V989" i="3"/>
  <c r="V990" i="3"/>
  <c r="V991" i="3"/>
  <c r="V992" i="3"/>
  <c r="V993" i="3"/>
  <c r="V994" i="3"/>
  <c r="V995" i="3"/>
  <c r="V996" i="3"/>
  <c r="V997" i="3"/>
  <c r="V998" i="3"/>
  <c r="V999" i="3"/>
  <c r="V1000" i="3"/>
  <c r="V1001" i="3"/>
  <c r="V1002" i="3"/>
  <c r="V1003" i="3"/>
  <c r="V1004" i="3"/>
  <c r="V1005" i="3"/>
  <c r="V1006" i="3"/>
  <c r="V1007" i="3"/>
  <c r="V1008" i="3"/>
  <c r="V1009" i="3"/>
  <c r="V1010" i="3"/>
  <c r="V1011" i="3"/>
  <c r="V1012" i="3"/>
  <c r="V1013" i="3"/>
  <c r="V1014" i="3"/>
  <c r="V1015" i="3"/>
  <c r="V1016" i="3"/>
  <c r="V1017" i="3"/>
  <c r="V1018" i="3"/>
  <c r="V1019" i="3"/>
  <c r="V1020" i="3"/>
  <c r="V1021" i="3"/>
  <c r="V1022" i="3"/>
  <c r="V1023" i="3"/>
  <c r="V1024" i="3"/>
  <c r="V1025" i="3"/>
  <c r="V1026" i="3"/>
  <c r="V1027" i="3"/>
  <c r="V1028" i="3"/>
  <c r="V1029" i="3"/>
  <c r="V1030" i="3"/>
  <c r="V1031" i="3"/>
  <c r="V1032" i="3"/>
  <c r="V1033" i="3"/>
  <c r="V1034" i="3"/>
  <c r="V1035" i="3"/>
  <c r="V1036" i="3"/>
  <c r="V1037" i="3"/>
  <c r="V1038" i="3"/>
  <c r="V1039" i="3"/>
  <c r="V1040" i="3"/>
  <c r="V1041" i="3"/>
  <c r="V1042" i="3"/>
  <c r="V1043" i="3"/>
  <c r="V1044" i="3"/>
  <c r="V1045" i="3"/>
  <c r="V1046" i="3"/>
  <c r="V1047" i="3"/>
  <c r="V1048" i="3"/>
  <c r="V1049" i="3"/>
  <c r="V1050" i="3"/>
  <c r="V1051" i="3"/>
  <c r="V1052" i="3"/>
  <c r="V1053" i="3"/>
  <c r="V1054" i="3"/>
  <c r="V1055" i="3"/>
  <c r="V1056" i="3"/>
  <c r="V1057" i="3"/>
  <c r="V1058" i="3"/>
  <c r="V1059" i="3"/>
  <c r="V1060" i="3"/>
  <c r="V1061" i="3"/>
  <c r="V1062" i="3"/>
  <c r="V1063" i="3"/>
  <c r="V1064" i="3"/>
  <c r="V1065" i="3"/>
  <c r="V1066" i="3"/>
  <c r="V1067" i="3"/>
  <c r="V1068" i="3"/>
  <c r="V1069" i="3"/>
  <c r="V1070" i="3"/>
  <c r="V1071" i="3"/>
  <c r="V1072" i="3"/>
  <c r="V1073" i="3"/>
  <c r="V1074" i="3"/>
  <c r="V1075" i="3"/>
  <c r="V1076" i="3"/>
  <c r="V1077" i="3"/>
  <c r="V1078" i="3"/>
  <c r="V1079" i="3"/>
  <c r="V1080" i="3"/>
  <c r="V1081" i="3"/>
  <c r="V1082" i="3"/>
  <c r="V1083" i="3"/>
  <c r="V1084" i="3"/>
  <c r="V1085" i="3"/>
  <c r="V1086" i="3"/>
  <c r="V1087" i="3"/>
  <c r="V1088" i="3"/>
  <c r="V1089" i="3"/>
  <c r="V1090" i="3"/>
  <c r="V1091" i="3"/>
  <c r="V1092" i="3"/>
  <c r="V1093" i="3"/>
  <c r="V1094" i="3"/>
  <c r="V1095" i="3"/>
  <c r="V1096" i="3"/>
  <c r="V1097" i="3"/>
  <c r="V1098" i="3"/>
  <c r="V1099" i="3"/>
  <c r="V1100" i="3"/>
  <c r="V1101" i="3"/>
  <c r="V1102" i="3"/>
  <c r="V1103" i="3"/>
  <c r="V1104" i="3"/>
  <c r="V1105" i="3"/>
  <c r="V1106" i="3"/>
  <c r="V1107" i="3"/>
  <c r="V1108" i="3"/>
  <c r="V1109" i="3"/>
  <c r="V1110" i="3"/>
  <c r="V1111" i="3"/>
  <c r="V1112" i="3"/>
  <c r="V1113" i="3"/>
  <c r="V1114" i="3"/>
  <c r="V1115" i="3"/>
  <c r="V1116" i="3"/>
  <c r="V1117" i="3"/>
  <c r="V1118" i="3"/>
  <c r="V1119" i="3"/>
  <c r="V1120" i="3"/>
  <c r="V1121" i="3"/>
  <c r="V1122" i="3"/>
  <c r="V1123" i="3"/>
  <c r="V1124" i="3"/>
  <c r="V1125" i="3"/>
  <c r="V1126" i="3"/>
  <c r="V1127" i="3"/>
  <c r="V1128" i="3"/>
  <c r="V1129" i="3"/>
  <c r="V1130" i="3"/>
  <c r="V1131" i="3"/>
  <c r="V1132" i="3"/>
  <c r="V1133" i="3"/>
  <c r="V1134" i="3"/>
  <c r="V1135" i="3"/>
  <c r="V1136" i="3"/>
  <c r="V1137" i="3"/>
  <c r="V1138" i="3"/>
  <c r="V1139" i="3"/>
  <c r="V1140" i="3"/>
  <c r="V1141" i="3"/>
  <c r="V1142" i="3"/>
  <c r="V1143" i="3"/>
  <c r="V1144" i="3"/>
  <c r="V1145" i="3"/>
  <c r="V1146" i="3"/>
  <c r="V1147" i="3"/>
  <c r="V1148" i="3"/>
  <c r="V1149" i="3"/>
  <c r="V1150" i="3"/>
  <c r="V1151" i="3"/>
  <c r="V1152" i="3"/>
  <c r="V1153" i="3"/>
  <c r="V1154" i="3"/>
  <c r="V1155" i="3"/>
  <c r="V1156" i="3"/>
  <c r="V1157" i="3"/>
  <c r="V1158" i="3"/>
  <c r="V1159" i="3"/>
  <c r="V1160" i="3"/>
  <c r="V1161" i="3"/>
  <c r="V1162" i="3"/>
  <c r="V1163" i="3"/>
  <c r="V1164" i="3"/>
  <c r="V1165" i="3"/>
  <c r="V1166" i="3"/>
  <c r="V1167" i="3"/>
  <c r="V1168" i="3"/>
  <c r="V1169" i="3"/>
  <c r="V1170" i="3"/>
  <c r="V1171" i="3"/>
  <c r="V1172" i="3"/>
  <c r="V1173" i="3"/>
  <c r="V1174" i="3"/>
  <c r="V1175" i="3"/>
  <c r="V1176" i="3"/>
  <c r="V1177" i="3"/>
  <c r="V1178" i="3"/>
  <c r="V1179" i="3"/>
  <c r="V1180" i="3"/>
  <c r="V1181" i="3"/>
  <c r="V1182" i="3"/>
  <c r="V1183" i="3"/>
  <c r="V1184" i="3"/>
  <c r="V1185" i="3"/>
  <c r="V1186" i="3"/>
  <c r="V1187" i="3"/>
  <c r="V1188" i="3"/>
  <c r="V1189" i="3"/>
  <c r="V1190" i="3"/>
  <c r="V1191" i="3"/>
  <c r="V1192" i="3"/>
  <c r="V1193" i="3"/>
  <c r="V1194" i="3"/>
  <c r="V1195" i="3"/>
  <c r="V1196" i="3"/>
  <c r="V1197" i="3"/>
  <c r="V1198" i="3"/>
  <c r="V1199" i="3"/>
  <c r="V1200" i="3"/>
  <c r="V1201" i="3"/>
  <c r="V1202" i="3"/>
  <c r="V1203" i="3"/>
  <c r="V1204" i="3"/>
  <c r="V1205" i="3"/>
  <c r="V1206" i="3"/>
  <c r="V1207" i="3"/>
  <c r="V1208" i="3"/>
  <c r="V1209" i="3"/>
  <c r="V1210" i="3"/>
  <c r="V1211" i="3"/>
  <c r="V1212" i="3"/>
  <c r="V1213" i="3"/>
  <c r="V1214" i="3"/>
  <c r="V1215" i="3"/>
  <c r="V1216" i="3"/>
  <c r="V1217" i="3"/>
  <c r="V1218" i="3"/>
  <c r="V1219" i="3"/>
  <c r="V1220" i="3"/>
  <c r="V1221" i="3"/>
  <c r="V1222" i="3"/>
  <c r="V1223" i="3"/>
  <c r="V1224" i="3"/>
  <c r="V1225" i="3"/>
  <c r="V1226" i="3"/>
  <c r="V1227" i="3"/>
  <c r="V1228" i="3"/>
  <c r="V1229" i="3"/>
  <c r="V1230" i="3"/>
  <c r="V1231" i="3"/>
  <c r="V1232" i="3"/>
  <c r="V1233" i="3"/>
  <c r="V1234" i="3"/>
  <c r="V1235" i="3"/>
  <c r="V1236" i="3"/>
  <c r="V1237" i="3"/>
  <c r="V1238" i="3"/>
  <c r="V1239" i="3"/>
  <c r="V1240" i="3"/>
  <c r="V1241" i="3"/>
  <c r="V1242" i="3"/>
  <c r="V1243" i="3"/>
  <c r="V1244" i="3"/>
  <c r="V1245" i="3"/>
  <c r="V1246" i="3"/>
  <c r="V1247" i="3"/>
  <c r="V1248" i="3"/>
  <c r="V1249" i="3"/>
  <c r="V1250" i="3"/>
  <c r="V1251" i="3"/>
  <c r="V1252" i="3"/>
  <c r="V1253" i="3"/>
  <c r="V1254" i="3"/>
  <c r="V1255" i="3"/>
  <c r="V1256" i="3"/>
  <c r="V1257" i="3"/>
  <c r="V1258" i="3"/>
  <c r="V1259" i="3"/>
  <c r="V1260" i="3"/>
  <c r="V1261" i="3"/>
  <c r="V1262" i="3"/>
  <c r="V1263" i="3"/>
  <c r="V1264" i="3"/>
  <c r="V1265" i="3"/>
  <c r="V1266" i="3"/>
  <c r="V1267" i="3"/>
  <c r="V1268" i="3"/>
  <c r="V1269" i="3"/>
  <c r="V1270" i="3"/>
  <c r="V1271" i="3"/>
  <c r="V1272" i="3"/>
  <c r="V1273" i="3"/>
  <c r="V1274" i="3"/>
  <c r="V1275" i="3"/>
  <c r="V1276" i="3"/>
  <c r="V1277" i="3"/>
  <c r="V1278" i="3"/>
  <c r="V1279" i="3"/>
  <c r="V1280" i="3"/>
  <c r="V1281" i="3"/>
  <c r="V1282" i="3"/>
  <c r="V1283" i="3"/>
  <c r="V1284" i="3"/>
  <c r="V1285" i="3"/>
  <c r="V1286" i="3"/>
  <c r="V1287" i="3"/>
  <c r="V1288" i="3"/>
  <c r="V1289" i="3"/>
  <c r="V1290" i="3"/>
  <c r="V1291" i="3"/>
  <c r="V1292" i="3"/>
  <c r="V1293" i="3"/>
  <c r="V1294" i="3"/>
  <c r="V1295" i="3"/>
  <c r="V1296" i="3"/>
  <c r="V1297" i="3"/>
  <c r="V1298" i="3"/>
  <c r="V1299" i="3"/>
  <c r="V1300" i="3"/>
  <c r="V1301" i="3"/>
  <c r="V1302" i="3"/>
  <c r="V1303" i="3"/>
  <c r="V1304" i="3"/>
  <c r="V1305" i="3"/>
  <c r="V1306" i="3"/>
  <c r="V1307" i="3"/>
  <c r="V1308" i="3"/>
  <c r="V1309" i="3"/>
  <c r="V1310" i="3"/>
  <c r="V1311" i="3"/>
  <c r="V1312" i="3"/>
  <c r="V1313" i="3"/>
  <c r="V1314" i="3"/>
  <c r="V1315" i="3"/>
  <c r="V1316" i="3"/>
  <c r="V1317" i="3"/>
  <c r="V1318" i="3"/>
  <c r="V1319" i="3"/>
  <c r="V1320" i="3"/>
  <c r="V1321" i="3"/>
  <c r="V1322" i="3"/>
  <c r="V1323" i="3"/>
  <c r="V1324" i="3"/>
  <c r="V1325" i="3"/>
  <c r="V1326" i="3"/>
  <c r="V1327" i="3"/>
  <c r="V1328" i="3"/>
  <c r="V1329" i="3"/>
  <c r="V1330" i="3"/>
  <c r="V1331" i="3"/>
  <c r="V1332" i="3"/>
  <c r="V1333" i="3"/>
  <c r="V1334" i="3"/>
  <c r="V1335" i="3"/>
  <c r="V1336" i="3"/>
  <c r="V1337" i="3"/>
  <c r="V1338" i="3"/>
  <c r="V1339" i="3"/>
  <c r="V1340" i="3"/>
  <c r="V1341" i="3"/>
  <c r="V1342" i="3"/>
  <c r="V1343" i="3"/>
  <c r="V1344" i="3"/>
  <c r="V1345" i="3"/>
  <c r="V1346" i="3"/>
  <c r="V1347" i="3"/>
  <c r="V1348" i="3"/>
  <c r="V1349" i="3"/>
  <c r="V1350" i="3"/>
  <c r="V1351" i="3"/>
  <c r="V1352" i="3"/>
  <c r="V1353" i="3"/>
  <c r="V1354" i="3"/>
  <c r="V1355" i="3"/>
  <c r="V1356" i="3"/>
  <c r="V1357" i="3"/>
  <c r="V1358" i="3"/>
  <c r="V1359" i="3"/>
  <c r="V1360" i="3"/>
  <c r="V1361" i="3"/>
  <c r="V1362" i="3"/>
  <c r="V1363" i="3"/>
  <c r="V1364" i="3"/>
  <c r="V1365" i="3"/>
  <c r="V1366" i="3"/>
  <c r="V1367" i="3"/>
  <c r="V1368" i="3"/>
  <c r="V1369" i="3"/>
  <c r="V1370" i="3"/>
  <c r="V1371" i="3"/>
  <c r="V1372" i="3"/>
  <c r="V1373" i="3"/>
  <c r="V1374" i="3"/>
  <c r="V1375" i="3"/>
  <c r="V1376" i="3"/>
  <c r="V1377" i="3"/>
  <c r="V1378" i="3"/>
  <c r="V1379" i="3"/>
  <c r="V1380" i="3"/>
  <c r="V1381" i="3"/>
  <c r="V1382" i="3"/>
  <c r="V1383" i="3"/>
  <c r="V1384" i="3"/>
  <c r="V1385" i="3"/>
  <c r="V1386" i="3"/>
  <c r="V1387" i="3"/>
  <c r="V17" i="3"/>
  <c r="N9" i="3"/>
  <c r="B1" i="2" s="1"/>
  <c r="O17" i="3" l="1"/>
  <c r="O21" i="3"/>
  <c r="O20" i="3"/>
  <c r="O27" i="3"/>
  <c r="O24" i="3"/>
  <c r="O29" i="3"/>
  <c r="U29" i="3"/>
  <c r="O19" i="3"/>
  <c r="O18" i="3"/>
  <c r="O22" i="3"/>
  <c r="O23" i="3"/>
  <c r="O25" i="3"/>
  <c r="O26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5" i="3"/>
  <c r="O736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0" i="3"/>
  <c r="O751" i="3"/>
  <c r="O752" i="3"/>
  <c r="O753" i="3"/>
  <c r="O754" i="3"/>
  <c r="O755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8" i="3"/>
  <c r="O769" i="3"/>
  <c r="O770" i="3"/>
  <c r="O771" i="3"/>
  <c r="O772" i="3"/>
  <c r="O773" i="3"/>
  <c r="O774" i="3"/>
  <c r="O775" i="3"/>
  <c r="O776" i="3"/>
  <c r="O777" i="3"/>
  <c r="O778" i="3"/>
  <c r="O779" i="3"/>
  <c r="O780" i="3"/>
  <c r="O781" i="3"/>
  <c r="O782" i="3"/>
  <c r="O783" i="3"/>
  <c r="O784" i="3"/>
  <c r="O785" i="3"/>
  <c r="O786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O805" i="3"/>
  <c r="O806" i="3"/>
  <c r="O807" i="3"/>
  <c r="O808" i="3"/>
  <c r="O809" i="3"/>
  <c r="O810" i="3"/>
  <c r="O811" i="3"/>
  <c r="O812" i="3"/>
  <c r="O813" i="3"/>
  <c r="O814" i="3"/>
  <c r="O815" i="3"/>
  <c r="O816" i="3"/>
  <c r="O817" i="3"/>
  <c r="O818" i="3"/>
  <c r="O819" i="3"/>
  <c r="O820" i="3"/>
  <c r="O821" i="3"/>
  <c r="O822" i="3"/>
  <c r="O823" i="3"/>
  <c r="O824" i="3"/>
  <c r="O825" i="3"/>
  <c r="O826" i="3"/>
  <c r="O827" i="3"/>
  <c r="O828" i="3"/>
  <c r="O829" i="3"/>
  <c r="O830" i="3"/>
  <c r="O831" i="3"/>
  <c r="O832" i="3"/>
  <c r="O833" i="3"/>
  <c r="O834" i="3"/>
  <c r="O835" i="3"/>
  <c r="O836" i="3"/>
  <c r="O837" i="3"/>
  <c r="O838" i="3"/>
  <c r="O839" i="3"/>
  <c r="O840" i="3"/>
  <c r="O841" i="3"/>
  <c r="O842" i="3"/>
  <c r="O843" i="3"/>
  <c r="O844" i="3"/>
  <c r="O845" i="3"/>
  <c r="O846" i="3"/>
  <c r="O847" i="3"/>
  <c r="O848" i="3"/>
  <c r="O849" i="3"/>
  <c r="O850" i="3"/>
  <c r="O851" i="3"/>
  <c r="O852" i="3"/>
  <c r="O853" i="3"/>
  <c r="O854" i="3"/>
  <c r="O855" i="3"/>
  <c r="O856" i="3"/>
  <c r="O857" i="3"/>
  <c r="O858" i="3"/>
  <c r="O859" i="3"/>
  <c r="O860" i="3"/>
  <c r="O861" i="3"/>
  <c r="O862" i="3"/>
  <c r="O863" i="3"/>
  <c r="O864" i="3"/>
  <c r="O865" i="3"/>
  <c r="O866" i="3"/>
  <c r="O867" i="3"/>
  <c r="O868" i="3"/>
  <c r="O869" i="3"/>
  <c r="O870" i="3"/>
  <c r="O871" i="3"/>
  <c r="O872" i="3"/>
  <c r="O873" i="3"/>
  <c r="O874" i="3"/>
  <c r="O875" i="3"/>
  <c r="O876" i="3"/>
  <c r="O877" i="3"/>
  <c r="O878" i="3"/>
  <c r="O879" i="3"/>
  <c r="O880" i="3"/>
  <c r="O881" i="3"/>
  <c r="O882" i="3"/>
  <c r="O883" i="3"/>
  <c r="O884" i="3"/>
  <c r="O885" i="3"/>
  <c r="O886" i="3"/>
  <c r="O887" i="3"/>
  <c r="O888" i="3"/>
  <c r="O889" i="3"/>
  <c r="O890" i="3"/>
  <c r="O891" i="3"/>
  <c r="O892" i="3"/>
  <c r="O893" i="3"/>
  <c r="O894" i="3"/>
  <c r="O895" i="3"/>
  <c r="O896" i="3"/>
  <c r="O897" i="3"/>
  <c r="O898" i="3"/>
  <c r="O899" i="3"/>
  <c r="O900" i="3"/>
  <c r="O901" i="3"/>
  <c r="O902" i="3"/>
  <c r="O903" i="3"/>
  <c r="O904" i="3"/>
  <c r="O905" i="3"/>
  <c r="O906" i="3"/>
  <c r="O907" i="3"/>
  <c r="O908" i="3"/>
  <c r="O909" i="3"/>
  <c r="O910" i="3"/>
  <c r="O911" i="3"/>
  <c r="O912" i="3"/>
  <c r="O913" i="3"/>
  <c r="O914" i="3"/>
  <c r="O915" i="3"/>
  <c r="O916" i="3"/>
  <c r="O917" i="3"/>
  <c r="O918" i="3"/>
  <c r="O919" i="3"/>
  <c r="O920" i="3"/>
  <c r="O921" i="3"/>
  <c r="O922" i="3"/>
  <c r="O923" i="3"/>
  <c r="O924" i="3"/>
  <c r="O925" i="3"/>
  <c r="O926" i="3"/>
  <c r="O927" i="3"/>
  <c r="O928" i="3"/>
  <c r="O929" i="3"/>
  <c r="O930" i="3"/>
  <c r="O931" i="3"/>
  <c r="O932" i="3"/>
  <c r="O933" i="3"/>
  <c r="O934" i="3"/>
  <c r="O935" i="3"/>
  <c r="O936" i="3"/>
  <c r="O937" i="3"/>
  <c r="O938" i="3"/>
  <c r="O939" i="3"/>
  <c r="O940" i="3"/>
  <c r="O941" i="3"/>
  <c r="O942" i="3"/>
  <c r="O943" i="3"/>
  <c r="O944" i="3"/>
  <c r="O945" i="3"/>
  <c r="O946" i="3"/>
  <c r="O947" i="3"/>
  <c r="O948" i="3"/>
  <c r="O949" i="3"/>
  <c r="O950" i="3"/>
  <c r="O951" i="3"/>
  <c r="O952" i="3"/>
  <c r="O953" i="3"/>
  <c r="O954" i="3"/>
  <c r="O955" i="3"/>
  <c r="O956" i="3"/>
  <c r="O957" i="3"/>
  <c r="O958" i="3"/>
  <c r="O959" i="3"/>
  <c r="O960" i="3"/>
  <c r="O961" i="3"/>
  <c r="O962" i="3"/>
  <c r="O963" i="3"/>
  <c r="O964" i="3"/>
  <c r="O965" i="3"/>
  <c r="O966" i="3"/>
  <c r="O967" i="3"/>
  <c r="O968" i="3"/>
  <c r="O969" i="3"/>
  <c r="O970" i="3"/>
  <c r="O971" i="3"/>
  <c r="O972" i="3"/>
  <c r="O973" i="3"/>
  <c r="O974" i="3"/>
  <c r="O975" i="3"/>
  <c r="O976" i="3"/>
  <c r="O977" i="3"/>
  <c r="O978" i="3"/>
  <c r="O979" i="3"/>
  <c r="O980" i="3"/>
  <c r="O981" i="3"/>
  <c r="O982" i="3"/>
  <c r="O983" i="3"/>
  <c r="O984" i="3"/>
  <c r="O985" i="3"/>
  <c r="O986" i="3"/>
  <c r="O987" i="3"/>
  <c r="O988" i="3"/>
  <c r="O989" i="3"/>
  <c r="O990" i="3"/>
  <c r="O991" i="3"/>
  <c r="O992" i="3"/>
  <c r="O993" i="3"/>
  <c r="O994" i="3"/>
  <c r="O995" i="3"/>
  <c r="O996" i="3"/>
  <c r="O997" i="3"/>
  <c r="O998" i="3"/>
  <c r="O999" i="3"/>
  <c r="O1000" i="3"/>
  <c r="O1001" i="3"/>
  <c r="O1002" i="3"/>
  <c r="O1003" i="3"/>
  <c r="O1004" i="3"/>
  <c r="O1005" i="3"/>
  <c r="O1006" i="3"/>
  <c r="O1007" i="3"/>
  <c r="O1008" i="3"/>
  <c r="O1009" i="3"/>
  <c r="O1010" i="3"/>
  <c r="O1011" i="3"/>
  <c r="O1012" i="3"/>
  <c r="O1013" i="3"/>
  <c r="O1014" i="3"/>
  <c r="O1015" i="3"/>
  <c r="O1016" i="3"/>
  <c r="O1017" i="3"/>
  <c r="O1018" i="3"/>
  <c r="O1019" i="3"/>
  <c r="O1020" i="3"/>
  <c r="O1021" i="3"/>
  <c r="O1022" i="3"/>
  <c r="O1023" i="3"/>
  <c r="O1024" i="3"/>
  <c r="O1025" i="3"/>
  <c r="O1026" i="3"/>
  <c r="O1027" i="3"/>
  <c r="O1028" i="3"/>
  <c r="O1029" i="3"/>
  <c r="O1030" i="3"/>
  <c r="O1031" i="3"/>
  <c r="O1032" i="3"/>
  <c r="O1033" i="3"/>
  <c r="O1034" i="3"/>
  <c r="O1035" i="3"/>
  <c r="O1036" i="3"/>
  <c r="O1037" i="3"/>
  <c r="O1038" i="3"/>
  <c r="O1039" i="3"/>
  <c r="O1040" i="3"/>
  <c r="O1041" i="3"/>
  <c r="O1042" i="3"/>
  <c r="O1043" i="3"/>
  <c r="O1044" i="3"/>
  <c r="O1045" i="3"/>
  <c r="O1046" i="3"/>
  <c r="O1047" i="3"/>
  <c r="O1048" i="3"/>
  <c r="O1049" i="3"/>
  <c r="O1050" i="3"/>
  <c r="O1051" i="3"/>
  <c r="O1052" i="3"/>
  <c r="O1053" i="3"/>
  <c r="O1054" i="3"/>
  <c r="O1055" i="3"/>
  <c r="O1056" i="3"/>
  <c r="O1057" i="3"/>
  <c r="O1058" i="3"/>
  <c r="O1059" i="3"/>
  <c r="O1060" i="3"/>
  <c r="O1061" i="3"/>
  <c r="O1062" i="3"/>
  <c r="O1063" i="3"/>
  <c r="O1064" i="3"/>
  <c r="O1065" i="3"/>
  <c r="O1066" i="3"/>
  <c r="O1067" i="3"/>
  <c r="O1068" i="3"/>
  <c r="O1069" i="3"/>
  <c r="O1070" i="3"/>
  <c r="O1071" i="3"/>
  <c r="O1072" i="3"/>
  <c r="O1073" i="3"/>
  <c r="O1074" i="3"/>
  <c r="O1075" i="3"/>
  <c r="O1076" i="3"/>
  <c r="O1077" i="3"/>
  <c r="O1078" i="3"/>
  <c r="O1079" i="3"/>
  <c r="O1080" i="3"/>
  <c r="O1081" i="3"/>
  <c r="O1082" i="3"/>
  <c r="O1083" i="3"/>
  <c r="O1084" i="3"/>
  <c r="O1085" i="3"/>
  <c r="O1086" i="3"/>
  <c r="O1087" i="3"/>
  <c r="O1088" i="3"/>
  <c r="O1089" i="3"/>
  <c r="O1090" i="3"/>
  <c r="O1091" i="3"/>
  <c r="O1092" i="3"/>
  <c r="O1093" i="3"/>
  <c r="O1094" i="3"/>
  <c r="O1095" i="3"/>
  <c r="O1096" i="3"/>
  <c r="O1097" i="3"/>
  <c r="O1098" i="3"/>
  <c r="O1099" i="3"/>
  <c r="O1100" i="3"/>
  <c r="O1101" i="3"/>
  <c r="O1102" i="3"/>
  <c r="O1103" i="3"/>
  <c r="O1104" i="3"/>
  <c r="O1105" i="3"/>
  <c r="O1106" i="3"/>
  <c r="O1107" i="3"/>
  <c r="O1108" i="3"/>
  <c r="O1109" i="3"/>
  <c r="O1110" i="3"/>
  <c r="O1111" i="3"/>
  <c r="O1112" i="3"/>
  <c r="O1113" i="3"/>
  <c r="O1114" i="3"/>
  <c r="O1115" i="3"/>
  <c r="O1116" i="3"/>
  <c r="O1117" i="3"/>
  <c r="O1118" i="3"/>
  <c r="O1119" i="3"/>
  <c r="O1120" i="3"/>
  <c r="O1121" i="3"/>
  <c r="O1122" i="3"/>
  <c r="O1123" i="3"/>
  <c r="O1124" i="3"/>
  <c r="O1125" i="3"/>
  <c r="O1126" i="3"/>
  <c r="O1127" i="3"/>
  <c r="O1128" i="3"/>
  <c r="O1129" i="3"/>
  <c r="O1130" i="3"/>
  <c r="O1131" i="3"/>
  <c r="O1132" i="3"/>
  <c r="O1133" i="3"/>
  <c r="O1134" i="3"/>
  <c r="O1135" i="3"/>
  <c r="O1136" i="3"/>
  <c r="O1137" i="3"/>
  <c r="O1138" i="3"/>
  <c r="O1139" i="3"/>
  <c r="O1140" i="3"/>
  <c r="O1141" i="3"/>
  <c r="O1142" i="3"/>
  <c r="O1143" i="3"/>
  <c r="O1144" i="3"/>
  <c r="O1145" i="3"/>
  <c r="O1146" i="3"/>
  <c r="O1147" i="3"/>
  <c r="O1148" i="3"/>
  <c r="O1149" i="3"/>
  <c r="O1150" i="3"/>
  <c r="O1151" i="3"/>
  <c r="O1152" i="3"/>
  <c r="O1153" i="3"/>
  <c r="O1154" i="3"/>
  <c r="O1155" i="3"/>
  <c r="O1156" i="3"/>
  <c r="O1157" i="3"/>
  <c r="O1158" i="3"/>
  <c r="O1159" i="3"/>
  <c r="O1160" i="3"/>
  <c r="O1161" i="3"/>
  <c r="O1162" i="3"/>
  <c r="O1163" i="3"/>
  <c r="O1164" i="3"/>
  <c r="O1165" i="3"/>
  <c r="O1166" i="3"/>
  <c r="O1167" i="3"/>
  <c r="O1168" i="3"/>
  <c r="O1169" i="3"/>
  <c r="O1170" i="3"/>
  <c r="O1171" i="3"/>
  <c r="O1172" i="3"/>
  <c r="O1173" i="3"/>
  <c r="O1174" i="3"/>
  <c r="O1175" i="3"/>
  <c r="O1176" i="3"/>
  <c r="O1177" i="3"/>
  <c r="O1178" i="3"/>
  <c r="O1179" i="3"/>
  <c r="O1180" i="3"/>
  <c r="O1181" i="3"/>
  <c r="O1182" i="3"/>
  <c r="O1183" i="3"/>
  <c r="O1184" i="3"/>
  <c r="O1185" i="3"/>
  <c r="O1186" i="3"/>
  <c r="O1187" i="3"/>
  <c r="O1188" i="3"/>
  <c r="O1189" i="3"/>
  <c r="O1190" i="3"/>
  <c r="O1191" i="3"/>
  <c r="O1192" i="3"/>
  <c r="O1193" i="3"/>
  <c r="O1194" i="3"/>
  <c r="O1195" i="3"/>
  <c r="O1196" i="3"/>
  <c r="O1197" i="3"/>
  <c r="O1198" i="3"/>
  <c r="O1199" i="3"/>
  <c r="O1200" i="3"/>
  <c r="O1201" i="3"/>
  <c r="O1202" i="3"/>
  <c r="O1203" i="3"/>
  <c r="O1204" i="3"/>
  <c r="O1205" i="3"/>
  <c r="O1206" i="3"/>
  <c r="O1207" i="3"/>
  <c r="O1208" i="3"/>
  <c r="O1209" i="3"/>
  <c r="O1210" i="3"/>
  <c r="O1211" i="3"/>
  <c r="O1212" i="3"/>
  <c r="O1213" i="3"/>
  <c r="O1214" i="3"/>
  <c r="O1215" i="3"/>
  <c r="O1216" i="3"/>
  <c r="O1217" i="3"/>
  <c r="O1218" i="3"/>
  <c r="O1219" i="3"/>
  <c r="O1220" i="3"/>
  <c r="O1221" i="3"/>
  <c r="O1222" i="3"/>
  <c r="O1223" i="3"/>
  <c r="O1224" i="3"/>
  <c r="O1225" i="3"/>
  <c r="O1226" i="3"/>
  <c r="O1227" i="3"/>
  <c r="O1228" i="3"/>
  <c r="O1229" i="3"/>
  <c r="O1230" i="3"/>
  <c r="O1231" i="3"/>
  <c r="O1232" i="3"/>
  <c r="O1233" i="3"/>
  <c r="O1234" i="3"/>
  <c r="O1235" i="3"/>
  <c r="O1236" i="3"/>
  <c r="O1237" i="3"/>
  <c r="O1238" i="3"/>
  <c r="O1239" i="3"/>
  <c r="O1240" i="3"/>
  <c r="O1241" i="3"/>
  <c r="O1242" i="3"/>
  <c r="O1243" i="3"/>
  <c r="O1244" i="3"/>
  <c r="O1245" i="3"/>
  <c r="O1246" i="3"/>
  <c r="O1247" i="3"/>
  <c r="O1248" i="3"/>
  <c r="O1249" i="3"/>
  <c r="O1250" i="3"/>
  <c r="O1251" i="3"/>
  <c r="O1252" i="3"/>
  <c r="O1253" i="3"/>
  <c r="O1254" i="3"/>
  <c r="O1255" i="3"/>
  <c r="O1256" i="3"/>
  <c r="O1257" i="3"/>
  <c r="O1258" i="3"/>
  <c r="O1259" i="3"/>
  <c r="O1260" i="3"/>
  <c r="O1261" i="3"/>
  <c r="O1262" i="3"/>
  <c r="O1263" i="3"/>
  <c r="O1264" i="3"/>
  <c r="O1265" i="3"/>
  <c r="O1266" i="3"/>
  <c r="O1267" i="3"/>
  <c r="O1268" i="3"/>
  <c r="O1269" i="3"/>
  <c r="O1270" i="3"/>
  <c r="O1271" i="3"/>
  <c r="O1272" i="3"/>
  <c r="O1273" i="3"/>
  <c r="O1274" i="3"/>
  <c r="O1275" i="3"/>
  <c r="O1276" i="3"/>
  <c r="O1277" i="3"/>
  <c r="O1278" i="3"/>
  <c r="O1279" i="3"/>
  <c r="O1280" i="3"/>
  <c r="O1281" i="3"/>
  <c r="O1282" i="3"/>
  <c r="O1283" i="3"/>
  <c r="O1284" i="3"/>
  <c r="O1285" i="3"/>
  <c r="O1286" i="3"/>
  <c r="O1287" i="3"/>
  <c r="O1288" i="3"/>
  <c r="O1289" i="3"/>
  <c r="O1290" i="3"/>
  <c r="O1291" i="3"/>
  <c r="O1292" i="3"/>
  <c r="O1293" i="3"/>
  <c r="O1294" i="3"/>
  <c r="O1295" i="3"/>
  <c r="O1296" i="3"/>
  <c r="O1297" i="3"/>
  <c r="O1298" i="3"/>
  <c r="O1299" i="3"/>
  <c r="O1300" i="3"/>
  <c r="O1301" i="3"/>
  <c r="O1302" i="3"/>
  <c r="O1303" i="3"/>
  <c r="O1304" i="3"/>
  <c r="O1305" i="3"/>
  <c r="O1306" i="3"/>
  <c r="O1307" i="3"/>
  <c r="O1308" i="3"/>
  <c r="O1309" i="3"/>
  <c r="O1310" i="3"/>
  <c r="O1311" i="3"/>
  <c r="O1312" i="3"/>
  <c r="O1313" i="3"/>
  <c r="O1314" i="3"/>
  <c r="O1315" i="3"/>
  <c r="O1316" i="3"/>
  <c r="O1317" i="3"/>
  <c r="O1318" i="3"/>
  <c r="O1319" i="3"/>
  <c r="O1320" i="3"/>
  <c r="O1321" i="3"/>
  <c r="O1322" i="3"/>
  <c r="O1323" i="3"/>
  <c r="O1324" i="3"/>
  <c r="O1325" i="3"/>
  <c r="O1326" i="3"/>
  <c r="O1327" i="3"/>
  <c r="O1328" i="3"/>
  <c r="O1329" i="3"/>
  <c r="O1330" i="3"/>
  <c r="O1331" i="3"/>
  <c r="O1332" i="3"/>
  <c r="O1333" i="3"/>
  <c r="O1334" i="3"/>
  <c r="O1335" i="3"/>
  <c r="O1336" i="3"/>
  <c r="O1337" i="3"/>
  <c r="O1338" i="3"/>
  <c r="O1339" i="3"/>
  <c r="O1340" i="3"/>
  <c r="O1341" i="3"/>
  <c r="O1342" i="3"/>
  <c r="O1343" i="3"/>
  <c r="O1344" i="3"/>
  <c r="O1345" i="3"/>
  <c r="O1346" i="3"/>
  <c r="O1347" i="3"/>
  <c r="O1348" i="3"/>
  <c r="O1349" i="3"/>
  <c r="O1350" i="3"/>
  <c r="O1351" i="3"/>
  <c r="O1352" i="3"/>
  <c r="O1353" i="3"/>
  <c r="O1354" i="3"/>
  <c r="O1355" i="3"/>
  <c r="O1356" i="3"/>
  <c r="O1357" i="3"/>
  <c r="O1358" i="3"/>
  <c r="O1359" i="3"/>
  <c r="O1360" i="3"/>
  <c r="O1361" i="3"/>
  <c r="O1362" i="3"/>
  <c r="O1363" i="3"/>
  <c r="O1364" i="3"/>
  <c r="O1365" i="3"/>
  <c r="O1366" i="3"/>
  <c r="O1367" i="3"/>
  <c r="O1368" i="3"/>
  <c r="O1369" i="3"/>
  <c r="O1370" i="3"/>
  <c r="O1371" i="3"/>
  <c r="O1372" i="3"/>
  <c r="O1373" i="3"/>
  <c r="O1374" i="3"/>
  <c r="O1375" i="3"/>
  <c r="O1376" i="3"/>
  <c r="O1377" i="3"/>
  <c r="T12" i="23" l="1"/>
  <c r="T61" i="3" l="1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R12" i="23" l="1"/>
  <c r="U60" i="3" l="1"/>
  <c r="T294" i="3"/>
  <c r="T295" i="3"/>
  <c r="T296" i="3"/>
  <c r="T297" i="3"/>
  <c r="T298" i="3"/>
  <c r="T299" i="3"/>
  <c r="T300" i="3"/>
  <c r="T301" i="3"/>
  <c r="T302" i="3"/>
  <c r="T303" i="3"/>
  <c r="T304" i="3"/>
  <c r="T305" i="3"/>
  <c r="T306" i="3"/>
  <c r="T307" i="3"/>
  <c r="T308" i="3"/>
  <c r="T309" i="3"/>
  <c r="T310" i="3"/>
  <c r="T311" i="3"/>
  <c r="T312" i="3"/>
  <c r="T313" i="3"/>
  <c r="T314" i="3"/>
  <c r="T315" i="3"/>
  <c r="T316" i="3"/>
  <c r="T317" i="3"/>
  <c r="T318" i="3"/>
  <c r="T319" i="3"/>
  <c r="T320" i="3"/>
  <c r="T321" i="3"/>
  <c r="T322" i="3"/>
  <c r="T323" i="3"/>
  <c r="T324" i="3"/>
  <c r="T325" i="3"/>
  <c r="T326" i="3"/>
  <c r="T327" i="3"/>
  <c r="T328" i="3"/>
  <c r="T329" i="3"/>
  <c r="T330" i="3"/>
  <c r="T331" i="3"/>
  <c r="T332" i="3"/>
  <c r="T333" i="3"/>
  <c r="T334" i="3"/>
  <c r="T335" i="3"/>
  <c r="T336" i="3"/>
  <c r="T337" i="3"/>
  <c r="T338" i="3"/>
  <c r="T339" i="3"/>
  <c r="T340" i="3"/>
  <c r="T341" i="3"/>
  <c r="T342" i="3"/>
  <c r="T343" i="3"/>
  <c r="T344" i="3"/>
  <c r="T345" i="3"/>
  <c r="T346" i="3"/>
  <c r="T347" i="3"/>
  <c r="T348" i="3"/>
  <c r="T349" i="3"/>
  <c r="T350" i="3"/>
  <c r="T351" i="3"/>
  <c r="T352" i="3"/>
  <c r="T353" i="3"/>
  <c r="T354" i="3"/>
  <c r="T355" i="3"/>
  <c r="T356" i="3"/>
  <c r="T357" i="3"/>
  <c r="T358" i="3"/>
  <c r="T359" i="3"/>
  <c r="T360" i="3"/>
  <c r="T361" i="3"/>
  <c r="T362" i="3"/>
  <c r="T363" i="3"/>
  <c r="T364" i="3"/>
  <c r="T365" i="3"/>
  <c r="T366" i="3"/>
  <c r="T367" i="3"/>
  <c r="T368" i="3"/>
  <c r="T369" i="3"/>
  <c r="T370" i="3"/>
  <c r="T371" i="3"/>
  <c r="T372" i="3"/>
  <c r="T373" i="3"/>
  <c r="T374" i="3"/>
  <c r="T375" i="3"/>
  <c r="T376" i="3"/>
  <c r="T377" i="3"/>
  <c r="T378" i="3"/>
  <c r="T379" i="3"/>
  <c r="T380" i="3"/>
  <c r="T381" i="3"/>
  <c r="T382" i="3"/>
  <c r="T383" i="3"/>
  <c r="T384" i="3"/>
  <c r="T385" i="3"/>
  <c r="T386" i="3"/>
  <c r="T387" i="3"/>
  <c r="T388" i="3"/>
  <c r="T389" i="3"/>
  <c r="T390" i="3"/>
  <c r="T391" i="3"/>
  <c r="T392" i="3"/>
  <c r="T393" i="3"/>
  <c r="T394" i="3"/>
  <c r="T395" i="3"/>
  <c r="T396" i="3"/>
  <c r="T397" i="3"/>
  <c r="T398" i="3"/>
  <c r="T399" i="3"/>
  <c r="T400" i="3"/>
  <c r="T401" i="3"/>
  <c r="T402" i="3"/>
  <c r="T403" i="3"/>
  <c r="T404" i="3"/>
  <c r="T405" i="3"/>
  <c r="T406" i="3"/>
  <c r="T407" i="3"/>
  <c r="T408" i="3"/>
  <c r="T409" i="3"/>
  <c r="T410" i="3"/>
  <c r="T411" i="3"/>
  <c r="T412" i="3"/>
  <c r="T413" i="3"/>
  <c r="T414" i="3"/>
  <c r="T415" i="3"/>
  <c r="T416" i="3"/>
  <c r="T417" i="3"/>
  <c r="T418" i="3"/>
  <c r="T419" i="3"/>
  <c r="T420" i="3"/>
  <c r="T421" i="3"/>
  <c r="T422" i="3"/>
  <c r="T423" i="3"/>
  <c r="T424" i="3"/>
  <c r="T425" i="3"/>
  <c r="T426" i="3"/>
  <c r="T427" i="3"/>
  <c r="T428" i="3"/>
  <c r="T429" i="3"/>
  <c r="T430" i="3"/>
  <c r="T431" i="3"/>
  <c r="T432" i="3"/>
  <c r="T433" i="3"/>
  <c r="T434" i="3"/>
  <c r="T435" i="3"/>
  <c r="T436" i="3"/>
  <c r="T437" i="3"/>
  <c r="T438" i="3"/>
  <c r="T439" i="3"/>
  <c r="T440" i="3"/>
  <c r="T441" i="3"/>
  <c r="T442" i="3"/>
  <c r="T443" i="3"/>
  <c r="T444" i="3"/>
  <c r="T445" i="3"/>
  <c r="T446" i="3"/>
  <c r="T447" i="3"/>
  <c r="T448" i="3"/>
  <c r="T449" i="3"/>
  <c r="T450" i="3"/>
  <c r="T451" i="3"/>
  <c r="T452" i="3"/>
  <c r="T453" i="3"/>
  <c r="T454" i="3"/>
  <c r="T455" i="3"/>
  <c r="T456" i="3"/>
  <c r="T457" i="3"/>
  <c r="T458" i="3"/>
  <c r="T459" i="3"/>
  <c r="T460" i="3"/>
  <c r="T461" i="3"/>
  <c r="T462" i="3"/>
  <c r="T463" i="3"/>
  <c r="T464" i="3"/>
  <c r="T465" i="3"/>
  <c r="T466" i="3"/>
  <c r="T467" i="3"/>
  <c r="T468" i="3"/>
  <c r="T469" i="3"/>
  <c r="T470" i="3"/>
  <c r="T471" i="3"/>
  <c r="T472" i="3"/>
  <c r="T473" i="3"/>
  <c r="T474" i="3"/>
  <c r="T475" i="3"/>
  <c r="T476" i="3"/>
  <c r="T477" i="3"/>
  <c r="T478" i="3"/>
  <c r="T479" i="3"/>
  <c r="T480" i="3"/>
  <c r="T481" i="3"/>
  <c r="T482" i="3"/>
  <c r="T483" i="3"/>
  <c r="T484" i="3"/>
  <c r="T485" i="3"/>
  <c r="T486" i="3"/>
  <c r="T487" i="3"/>
  <c r="T488" i="3"/>
  <c r="T489" i="3"/>
  <c r="T490" i="3"/>
  <c r="T491" i="3"/>
  <c r="T492" i="3"/>
  <c r="T493" i="3"/>
  <c r="T494" i="3"/>
  <c r="T495" i="3"/>
  <c r="T496" i="3"/>
  <c r="T497" i="3"/>
  <c r="T498" i="3"/>
  <c r="T499" i="3"/>
  <c r="T500" i="3"/>
  <c r="T501" i="3"/>
  <c r="T502" i="3"/>
  <c r="T503" i="3"/>
  <c r="T504" i="3"/>
  <c r="T505" i="3"/>
  <c r="T506" i="3"/>
  <c r="T507" i="3"/>
  <c r="T508" i="3"/>
  <c r="T509" i="3"/>
  <c r="T510" i="3"/>
  <c r="T511" i="3"/>
  <c r="T512" i="3"/>
  <c r="T513" i="3"/>
  <c r="T514" i="3"/>
  <c r="T515" i="3"/>
  <c r="T516" i="3"/>
  <c r="T517" i="3"/>
  <c r="T518" i="3"/>
  <c r="T519" i="3"/>
  <c r="T520" i="3"/>
  <c r="T521" i="3"/>
  <c r="T522" i="3"/>
  <c r="T523" i="3"/>
  <c r="T524" i="3"/>
  <c r="T525" i="3"/>
  <c r="T526" i="3"/>
  <c r="T527" i="3"/>
  <c r="T528" i="3"/>
  <c r="T529" i="3"/>
  <c r="T530" i="3"/>
  <c r="T531" i="3"/>
  <c r="T532" i="3"/>
  <c r="T533" i="3"/>
  <c r="T534" i="3"/>
  <c r="T535" i="3"/>
  <c r="T536" i="3"/>
  <c r="T537" i="3"/>
  <c r="T538" i="3"/>
  <c r="T539" i="3"/>
  <c r="T540" i="3"/>
  <c r="T541" i="3"/>
  <c r="T542" i="3"/>
  <c r="T543" i="3"/>
  <c r="T544" i="3"/>
  <c r="T545" i="3"/>
  <c r="T546" i="3"/>
  <c r="T547" i="3"/>
  <c r="T548" i="3"/>
  <c r="T549" i="3"/>
  <c r="T550" i="3"/>
  <c r="T551" i="3"/>
  <c r="T552" i="3"/>
  <c r="T553" i="3"/>
  <c r="T554" i="3"/>
  <c r="T555" i="3"/>
  <c r="T556" i="3"/>
  <c r="T557" i="3"/>
  <c r="T558" i="3"/>
  <c r="T559" i="3"/>
  <c r="T560" i="3"/>
  <c r="T561" i="3"/>
  <c r="T562" i="3"/>
  <c r="T563" i="3"/>
  <c r="T564" i="3"/>
  <c r="T565" i="3"/>
  <c r="T566" i="3"/>
  <c r="T567" i="3"/>
  <c r="T568" i="3"/>
  <c r="T569" i="3"/>
  <c r="T570" i="3"/>
  <c r="T571" i="3"/>
  <c r="T572" i="3"/>
  <c r="T573" i="3"/>
  <c r="T574" i="3"/>
  <c r="T575" i="3"/>
  <c r="T576" i="3"/>
  <c r="T577" i="3"/>
  <c r="T578" i="3"/>
  <c r="T579" i="3"/>
  <c r="T580" i="3"/>
  <c r="T581" i="3"/>
  <c r="T582" i="3"/>
  <c r="T583" i="3"/>
  <c r="T584" i="3"/>
  <c r="T585" i="3"/>
  <c r="T586" i="3"/>
  <c r="T587" i="3"/>
  <c r="T588" i="3"/>
  <c r="T589" i="3"/>
  <c r="T590" i="3"/>
  <c r="T591" i="3"/>
  <c r="T592" i="3"/>
  <c r="T593" i="3"/>
  <c r="T594" i="3"/>
  <c r="T595" i="3"/>
  <c r="T596" i="3"/>
  <c r="T597" i="3"/>
  <c r="T598" i="3"/>
  <c r="T599" i="3"/>
  <c r="T600" i="3"/>
  <c r="T601" i="3"/>
  <c r="T602" i="3"/>
  <c r="T603" i="3"/>
  <c r="T604" i="3"/>
  <c r="T605" i="3"/>
  <c r="T606" i="3"/>
  <c r="T607" i="3"/>
  <c r="T608" i="3"/>
  <c r="T609" i="3"/>
  <c r="T610" i="3"/>
  <c r="T611" i="3"/>
  <c r="T612" i="3"/>
  <c r="T613" i="3"/>
  <c r="T614" i="3"/>
  <c r="T615" i="3"/>
  <c r="T616" i="3"/>
  <c r="T617" i="3"/>
  <c r="T618" i="3"/>
  <c r="T619" i="3"/>
  <c r="T620" i="3"/>
  <c r="T621" i="3"/>
  <c r="T622" i="3"/>
  <c r="T623" i="3"/>
  <c r="T624" i="3"/>
  <c r="T625" i="3"/>
  <c r="T626" i="3"/>
  <c r="T627" i="3"/>
  <c r="T628" i="3"/>
  <c r="T629" i="3"/>
  <c r="T630" i="3"/>
  <c r="T631" i="3"/>
  <c r="T632" i="3"/>
  <c r="T633" i="3"/>
  <c r="T634" i="3"/>
  <c r="T635" i="3"/>
  <c r="T636" i="3"/>
  <c r="T637" i="3"/>
  <c r="T638" i="3"/>
  <c r="T639" i="3"/>
  <c r="T640" i="3"/>
  <c r="T641" i="3"/>
  <c r="T642" i="3"/>
  <c r="T643" i="3"/>
  <c r="T644" i="3"/>
  <c r="T645" i="3"/>
  <c r="T646" i="3"/>
  <c r="T647" i="3"/>
  <c r="T648" i="3"/>
  <c r="T649" i="3"/>
  <c r="T650" i="3"/>
  <c r="T651" i="3"/>
  <c r="T652" i="3"/>
  <c r="T653" i="3"/>
  <c r="T654" i="3"/>
  <c r="T655" i="3"/>
  <c r="T656" i="3"/>
  <c r="T657" i="3"/>
  <c r="T658" i="3"/>
  <c r="T659" i="3"/>
  <c r="T660" i="3"/>
  <c r="T661" i="3"/>
  <c r="T662" i="3"/>
  <c r="T663" i="3"/>
  <c r="T664" i="3"/>
  <c r="T665" i="3"/>
  <c r="T666" i="3"/>
  <c r="T667" i="3"/>
  <c r="T668" i="3"/>
  <c r="T669" i="3"/>
  <c r="T670" i="3"/>
  <c r="T671" i="3"/>
  <c r="T672" i="3"/>
  <c r="T673" i="3"/>
  <c r="T674" i="3"/>
  <c r="T675" i="3"/>
  <c r="T676" i="3"/>
  <c r="T677" i="3"/>
  <c r="T678" i="3"/>
  <c r="T679" i="3"/>
  <c r="T680" i="3"/>
  <c r="T681" i="3"/>
  <c r="T682" i="3"/>
  <c r="T683" i="3"/>
  <c r="T684" i="3"/>
  <c r="T685" i="3"/>
  <c r="T686" i="3"/>
  <c r="T687" i="3"/>
  <c r="T688" i="3"/>
  <c r="T689" i="3"/>
  <c r="T690" i="3"/>
  <c r="T691" i="3"/>
  <c r="T692" i="3"/>
  <c r="T693" i="3"/>
  <c r="T694" i="3"/>
  <c r="T695" i="3"/>
  <c r="T696" i="3"/>
  <c r="T697" i="3"/>
  <c r="T698" i="3"/>
  <c r="T699" i="3"/>
  <c r="T700" i="3"/>
  <c r="T701" i="3"/>
  <c r="T702" i="3"/>
  <c r="T703" i="3"/>
  <c r="T704" i="3"/>
  <c r="T705" i="3"/>
  <c r="T706" i="3"/>
  <c r="T707" i="3"/>
  <c r="T708" i="3"/>
  <c r="T709" i="3"/>
  <c r="T710" i="3"/>
  <c r="T711" i="3"/>
  <c r="T712" i="3"/>
  <c r="T713" i="3"/>
  <c r="T714" i="3"/>
  <c r="T715" i="3"/>
  <c r="T716" i="3"/>
  <c r="T717" i="3"/>
  <c r="T718" i="3"/>
  <c r="T719" i="3"/>
  <c r="T720" i="3"/>
  <c r="T721" i="3"/>
  <c r="T722" i="3"/>
  <c r="T723" i="3"/>
  <c r="T724" i="3"/>
  <c r="T725" i="3"/>
  <c r="T726" i="3"/>
  <c r="T727" i="3"/>
  <c r="T728" i="3"/>
  <c r="T729" i="3"/>
  <c r="T730" i="3"/>
  <c r="T731" i="3"/>
  <c r="T732" i="3"/>
  <c r="T733" i="3"/>
  <c r="T734" i="3"/>
  <c r="T735" i="3"/>
  <c r="T736" i="3"/>
  <c r="T737" i="3"/>
  <c r="T738" i="3"/>
  <c r="T739" i="3"/>
  <c r="T740" i="3"/>
  <c r="T741" i="3"/>
  <c r="T742" i="3"/>
  <c r="T743" i="3"/>
  <c r="T744" i="3"/>
  <c r="T745" i="3"/>
  <c r="T746" i="3"/>
  <c r="T747" i="3"/>
  <c r="T748" i="3"/>
  <c r="T749" i="3"/>
  <c r="T750" i="3"/>
  <c r="T751" i="3"/>
  <c r="T752" i="3"/>
  <c r="T753" i="3"/>
  <c r="T754" i="3"/>
  <c r="T755" i="3"/>
  <c r="T756" i="3"/>
  <c r="T757" i="3"/>
  <c r="T758" i="3"/>
  <c r="T759" i="3"/>
  <c r="T760" i="3"/>
  <c r="T761" i="3"/>
  <c r="T762" i="3"/>
  <c r="T763" i="3"/>
  <c r="T764" i="3"/>
  <c r="T765" i="3"/>
  <c r="T766" i="3"/>
  <c r="T767" i="3"/>
  <c r="T768" i="3"/>
  <c r="T769" i="3"/>
  <c r="T770" i="3"/>
  <c r="T771" i="3"/>
  <c r="T772" i="3"/>
  <c r="T773" i="3"/>
  <c r="T774" i="3"/>
  <c r="T775" i="3"/>
  <c r="T776" i="3"/>
  <c r="T777" i="3"/>
  <c r="T778" i="3"/>
  <c r="T779" i="3"/>
  <c r="T780" i="3"/>
  <c r="T781" i="3"/>
  <c r="T782" i="3"/>
  <c r="T783" i="3"/>
  <c r="T784" i="3"/>
  <c r="T785" i="3"/>
  <c r="T786" i="3"/>
  <c r="T787" i="3"/>
  <c r="T788" i="3"/>
  <c r="T789" i="3"/>
  <c r="T790" i="3"/>
  <c r="T791" i="3"/>
  <c r="T792" i="3"/>
  <c r="T793" i="3"/>
  <c r="T794" i="3"/>
  <c r="T795" i="3"/>
  <c r="T796" i="3"/>
  <c r="T797" i="3"/>
  <c r="T798" i="3"/>
  <c r="T799" i="3"/>
  <c r="T800" i="3"/>
  <c r="T801" i="3"/>
  <c r="T802" i="3"/>
  <c r="T803" i="3"/>
  <c r="T804" i="3"/>
  <c r="T805" i="3"/>
  <c r="T806" i="3"/>
  <c r="T807" i="3"/>
  <c r="T808" i="3"/>
  <c r="T809" i="3"/>
  <c r="T810" i="3"/>
  <c r="T811" i="3"/>
  <c r="T812" i="3"/>
  <c r="T813" i="3"/>
  <c r="T814" i="3"/>
  <c r="T815" i="3"/>
  <c r="T816" i="3"/>
  <c r="T817" i="3"/>
  <c r="T818" i="3"/>
  <c r="T819" i="3"/>
  <c r="T820" i="3"/>
  <c r="T821" i="3"/>
  <c r="T822" i="3"/>
  <c r="T823" i="3"/>
  <c r="T824" i="3"/>
  <c r="T825" i="3"/>
  <c r="T826" i="3"/>
  <c r="T827" i="3"/>
  <c r="T828" i="3"/>
  <c r="T829" i="3"/>
  <c r="T830" i="3"/>
  <c r="T831" i="3"/>
  <c r="T832" i="3"/>
  <c r="T833" i="3"/>
  <c r="T834" i="3"/>
  <c r="T835" i="3"/>
  <c r="T836" i="3"/>
  <c r="T837" i="3"/>
  <c r="T838" i="3"/>
  <c r="T839" i="3"/>
  <c r="T840" i="3"/>
  <c r="T841" i="3"/>
  <c r="T842" i="3"/>
  <c r="T843" i="3"/>
  <c r="T844" i="3"/>
  <c r="T845" i="3"/>
  <c r="T846" i="3"/>
  <c r="T847" i="3"/>
  <c r="T848" i="3"/>
  <c r="T849" i="3"/>
  <c r="T850" i="3"/>
  <c r="T851" i="3"/>
  <c r="T852" i="3"/>
  <c r="T853" i="3"/>
  <c r="T854" i="3"/>
  <c r="T855" i="3"/>
  <c r="T856" i="3"/>
  <c r="T857" i="3"/>
  <c r="T858" i="3"/>
  <c r="T859" i="3"/>
  <c r="T860" i="3"/>
  <c r="T861" i="3"/>
  <c r="T862" i="3"/>
  <c r="T863" i="3"/>
  <c r="T864" i="3"/>
  <c r="T865" i="3"/>
  <c r="T866" i="3"/>
  <c r="T867" i="3"/>
  <c r="T868" i="3"/>
  <c r="T869" i="3"/>
  <c r="T870" i="3"/>
  <c r="T871" i="3"/>
  <c r="T872" i="3"/>
  <c r="T873" i="3"/>
  <c r="T874" i="3"/>
  <c r="T875" i="3"/>
  <c r="T876" i="3"/>
  <c r="T877" i="3"/>
  <c r="T878" i="3"/>
  <c r="T879" i="3"/>
  <c r="T880" i="3"/>
  <c r="T881" i="3"/>
  <c r="T882" i="3"/>
  <c r="T883" i="3"/>
  <c r="T884" i="3"/>
  <c r="T885" i="3"/>
  <c r="T886" i="3"/>
  <c r="T887" i="3"/>
  <c r="T888" i="3"/>
  <c r="T889" i="3"/>
  <c r="T890" i="3"/>
  <c r="T891" i="3"/>
  <c r="T892" i="3"/>
  <c r="T893" i="3"/>
  <c r="T894" i="3"/>
  <c r="T895" i="3"/>
  <c r="T896" i="3"/>
  <c r="T897" i="3"/>
  <c r="T898" i="3"/>
  <c r="T899" i="3"/>
  <c r="T900" i="3"/>
  <c r="T901" i="3"/>
  <c r="T902" i="3"/>
  <c r="T903" i="3"/>
  <c r="T904" i="3"/>
  <c r="T905" i="3"/>
  <c r="T906" i="3"/>
  <c r="T907" i="3"/>
  <c r="T908" i="3"/>
  <c r="T909" i="3"/>
  <c r="T910" i="3"/>
  <c r="T911" i="3"/>
  <c r="T912" i="3"/>
  <c r="T913" i="3"/>
  <c r="T914" i="3"/>
  <c r="T915" i="3"/>
  <c r="T916" i="3"/>
  <c r="T917" i="3"/>
  <c r="T918" i="3"/>
  <c r="T919" i="3"/>
  <c r="T920" i="3"/>
  <c r="T921" i="3"/>
  <c r="T922" i="3"/>
  <c r="T923" i="3"/>
  <c r="T924" i="3"/>
  <c r="T925" i="3"/>
  <c r="T926" i="3"/>
  <c r="T927" i="3"/>
  <c r="T928" i="3"/>
  <c r="T929" i="3"/>
  <c r="T930" i="3"/>
  <c r="T931" i="3"/>
  <c r="T932" i="3"/>
  <c r="T933" i="3"/>
  <c r="T934" i="3"/>
  <c r="T935" i="3"/>
  <c r="T936" i="3"/>
  <c r="T937" i="3"/>
  <c r="T938" i="3"/>
  <c r="T939" i="3"/>
  <c r="T940" i="3"/>
  <c r="T941" i="3"/>
  <c r="T942" i="3"/>
  <c r="T943" i="3"/>
  <c r="T944" i="3"/>
  <c r="T945" i="3"/>
  <c r="T946" i="3"/>
  <c r="T947" i="3"/>
  <c r="T948" i="3"/>
  <c r="T949" i="3"/>
  <c r="T950" i="3"/>
  <c r="T951" i="3"/>
  <c r="T952" i="3"/>
  <c r="T953" i="3"/>
  <c r="T954" i="3"/>
  <c r="T955" i="3"/>
  <c r="T956" i="3"/>
  <c r="T957" i="3"/>
  <c r="T958" i="3"/>
  <c r="T959" i="3"/>
  <c r="T960" i="3"/>
  <c r="T961" i="3"/>
  <c r="T962" i="3"/>
  <c r="T963" i="3"/>
  <c r="T964" i="3"/>
  <c r="T965" i="3"/>
  <c r="T966" i="3"/>
  <c r="T967" i="3"/>
  <c r="T968" i="3"/>
  <c r="T969" i="3"/>
  <c r="T970" i="3"/>
  <c r="T971" i="3"/>
  <c r="T972" i="3"/>
  <c r="T973" i="3"/>
  <c r="T974" i="3"/>
  <c r="T975" i="3"/>
  <c r="T976" i="3"/>
  <c r="T977" i="3"/>
  <c r="T978" i="3"/>
  <c r="T979" i="3"/>
  <c r="T980" i="3"/>
  <c r="T981" i="3"/>
  <c r="T982" i="3"/>
  <c r="T983" i="3"/>
  <c r="T984" i="3"/>
  <c r="T985" i="3"/>
  <c r="T986" i="3"/>
  <c r="T987" i="3"/>
  <c r="T988" i="3"/>
  <c r="T989" i="3"/>
  <c r="T990" i="3"/>
  <c r="T991" i="3"/>
  <c r="T992" i="3"/>
  <c r="T993" i="3"/>
  <c r="T994" i="3"/>
  <c r="T995" i="3"/>
  <c r="T996" i="3"/>
  <c r="T997" i="3"/>
  <c r="T998" i="3"/>
  <c r="T999" i="3"/>
  <c r="T1000" i="3"/>
  <c r="T1001" i="3"/>
  <c r="T1002" i="3"/>
  <c r="T1003" i="3"/>
  <c r="T1004" i="3"/>
  <c r="T1005" i="3"/>
  <c r="T1006" i="3"/>
  <c r="T1007" i="3"/>
  <c r="T1008" i="3"/>
  <c r="T1009" i="3"/>
  <c r="T1010" i="3"/>
  <c r="T1011" i="3"/>
  <c r="T1012" i="3"/>
  <c r="T1013" i="3"/>
  <c r="T1014" i="3"/>
  <c r="T1015" i="3"/>
  <c r="T1016" i="3"/>
  <c r="T1017" i="3"/>
  <c r="T1018" i="3"/>
  <c r="T1019" i="3"/>
  <c r="T1020" i="3"/>
  <c r="T1021" i="3"/>
  <c r="T1022" i="3"/>
  <c r="T1023" i="3"/>
  <c r="T1024" i="3"/>
  <c r="T1025" i="3"/>
  <c r="T1026" i="3"/>
  <c r="T1027" i="3"/>
  <c r="T1028" i="3"/>
  <c r="T1029" i="3"/>
  <c r="T1030" i="3"/>
  <c r="T1031" i="3"/>
  <c r="T1032" i="3"/>
  <c r="T1033" i="3"/>
  <c r="T1034" i="3"/>
  <c r="T1035" i="3"/>
  <c r="T1036" i="3"/>
  <c r="T1037" i="3"/>
  <c r="T1038" i="3"/>
  <c r="T1039" i="3"/>
  <c r="T1040" i="3"/>
  <c r="T1041" i="3"/>
  <c r="T1042" i="3"/>
  <c r="T1043" i="3"/>
  <c r="T1044" i="3"/>
  <c r="T1045" i="3"/>
  <c r="T1046" i="3"/>
  <c r="T1047" i="3"/>
  <c r="T1048" i="3"/>
  <c r="T1049" i="3"/>
  <c r="T1050" i="3"/>
  <c r="T1051" i="3"/>
  <c r="T1052" i="3"/>
  <c r="T1053" i="3"/>
  <c r="T1054" i="3"/>
  <c r="T1055" i="3"/>
  <c r="T1056" i="3"/>
  <c r="T1057" i="3"/>
  <c r="T1058" i="3"/>
  <c r="T1059" i="3"/>
  <c r="T1060" i="3"/>
  <c r="T1061" i="3"/>
  <c r="T1062" i="3"/>
  <c r="T1063" i="3"/>
  <c r="T1064" i="3"/>
  <c r="T1065" i="3"/>
  <c r="T1066" i="3"/>
  <c r="T1067" i="3"/>
  <c r="T1068" i="3"/>
  <c r="T1069" i="3"/>
  <c r="T1070" i="3"/>
  <c r="T1071" i="3"/>
  <c r="T1072" i="3"/>
  <c r="T1073" i="3"/>
  <c r="T1074" i="3"/>
  <c r="T1075" i="3"/>
  <c r="T1076" i="3"/>
  <c r="T1077" i="3"/>
  <c r="T1078" i="3"/>
  <c r="T1079" i="3"/>
  <c r="T1080" i="3"/>
  <c r="T1081" i="3"/>
  <c r="T1082" i="3"/>
  <c r="T1083" i="3"/>
  <c r="T1084" i="3"/>
  <c r="T1085" i="3"/>
  <c r="T1086" i="3"/>
  <c r="T1087" i="3"/>
  <c r="T1088" i="3"/>
  <c r="T1089" i="3"/>
  <c r="T1090" i="3"/>
  <c r="T1091" i="3"/>
  <c r="T1092" i="3"/>
  <c r="T1093" i="3"/>
  <c r="T1094" i="3"/>
  <c r="T1095" i="3"/>
  <c r="T1096" i="3"/>
  <c r="T1097" i="3"/>
  <c r="T1098" i="3"/>
  <c r="T1099" i="3"/>
  <c r="T1100" i="3"/>
  <c r="T1101" i="3"/>
  <c r="T1102" i="3"/>
  <c r="T1103" i="3"/>
  <c r="T1104" i="3"/>
  <c r="T1105" i="3"/>
  <c r="T1106" i="3"/>
  <c r="T1107" i="3"/>
  <c r="T1108" i="3"/>
  <c r="T1109" i="3"/>
  <c r="T1110" i="3"/>
  <c r="T1111" i="3"/>
  <c r="T1112" i="3"/>
  <c r="T1113" i="3"/>
  <c r="T1114" i="3"/>
  <c r="T1115" i="3"/>
  <c r="T1116" i="3"/>
  <c r="T1117" i="3"/>
  <c r="T1118" i="3"/>
  <c r="T1119" i="3"/>
  <c r="T1120" i="3"/>
  <c r="T1121" i="3"/>
  <c r="T1122" i="3"/>
  <c r="T1123" i="3"/>
  <c r="T1124" i="3"/>
  <c r="T1125" i="3"/>
  <c r="T1126" i="3"/>
  <c r="T1127" i="3"/>
  <c r="T1128" i="3"/>
  <c r="T1129" i="3"/>
  <c r="T1130" i="3"/>
  <c r="T1131" i="3"/>
  <c r="T1132" i="3"/>
  <c r="T1133" i="3"/>
  <c r="T1134" i="3"/>
  <c r="T1135" i="3"/>
  <c r="T1136" i="3"/>
  <c r="T1137" i="3"/>
  <c r="T1138" i="3"/>
  <c r="T1139" i="3"/>
  <c r="T1140" i="3"/>
  <c r="T1141" i="3"/>
  <c r="T1142" i="3"/>
  <c r="T1143" i="3"/>
  <c r="T1144" i="3"/>
  <c r="T1145" i="3"/>
  <c r="T1146" i="3"/>
  <c r="T1147" i="3"/>
  <c r="T1148" i="3"/>
  <c r="T1149" i="3"/>
  <c r="T1150" i="3"/>
  <c r="T1151" i="3"/>
  <c r="T1152" i="3"/>
  <c r="T1153" i="3"/>
  <c r="T1154" i="3"/>
  <c r="T1155" i="3"/>
  <c r="T1156" i="3"/>
  <c r="T1157" i="3"/>
  <c r="T1158" i="3"/>
  <c r="T1159" i="3"/>
  <c r="T1160" i="3"/>
  <c r="T1161" i="3"/>
  <c r="T1162" i="3"/>
  <c r="T1163" i="3"/>
  <c r="T1164" i="3"/>
  <c r="T1165" i="3"/>
  <c r="T1166" i="3"/>
  <c r="T1167" i="3"/>
  <c r="T1168" i="3"/>
  <c r="T1169" i="3"/>
  <c r="T1170" i="3"/>
  <c r="T1171" i="3"/>
  <c r="T1172" i="3"/>
  <c r="T1173" i="3"/>
  <c r="T1174" i="3"/>
  <c r="T1175" i="3"/>
  <c r="T1176" i="3"/>
  <c r="T1177" i="3"/>
  <c r="T1178" i="3"/>
  <c r="T1179" i="3"/>
  <c r="T1180" i="3"/>
  <c r="T1181" i="3"/>
  <c r="T1182" i="3"/>
  <c r="T1183" i="3"/>
  <c r="T1184" i="3"/>
  <c r="T1185" i="3"/>
  <c r="T1186" i="3"/>
  <c r="T1187" i="3"/>
  <c r="T1188" i="3"/>
  <c r="T1189" i="3"/>
  <c r="T1190" i="3"/>
  <c r="T1191" i="3"/>
  <c r="T1192" i="3"/>
  <c r="T1193" i="3"/>
  <c r="T1194" i="3"/>
  <c r="T1195" i="3"/>
  <c r="T1196" i="3"/>
  <c r="T1197" i="3"/>
  <c r="T1198" i="3"/>
  <c r="T1199" i="3"/>
  <c r="T1200" i="3"/>
  <c r="T1201" i="3"/>
  <c r="T1202" i="3"/>
  <c r="T1203" i="3"/>
  <c r="T1204" i="3"/>
  <c r="T1205" i="3"/>
  <c r="T1206" i="3"/>
  <c r="T1207" i="3"/>
  <c r="T1208" i="3"/>
  <c r="T1209" i="3"/>
  <c r="T1210" i="3"/>
  <c r="T1211" i="3"/>
  <c r="T1212" i="3"/>
  <c r="T1213" i="3"/>
  <c r="T1214" i="3"/>
  <c r="T1215" i="3"/>
  <c r="T1216" i="3"/>
  <c r="T1217" i="3"/>
  <c r="T1218" i="3"/>
  <c r="T1219" i="3"/>
  <c r="T1220" i="3"/>
  <c r="T1221" i="3"/>
  <c r="T1222" i="3"/>
  <c r="T1223" i="3"/>
  <c r="T1224" i="3"/>
  <c r="T1225" i="3"/>
  <c r="T1226" i="3"/>
  <c r="T1227" i="3"/>
  <c r="T1228" i="3"/>
  <c r="T1229" i="3"/>
  <c r="T1230" i="3"/>
  <c r="T1231" i="3"/>
  <c r="T1232" i="3"/>
  <c r="T1233" i="3"/>
  <c r="T1234" i="3"/>
  <c r="T1235" i="3"/>
  <c r="T1236" i="3"/>
  <c r="T1237" i="3"/>
  <c r="T1238" i="3"/>
  <c r="T1239" i="3"/>
  <c r="T1240" i="3"/>
  <c r="T1241" i="3"/>
  <c r="T1242" i="3"/>
  <c r="T1243" i="3"/>
  <c r="T1244" i="3"/>
  <c r="T1245" i="3"/>
  <c r="T1246" i="3"/>
  <c r="T1247" i="3"/>
  <c r="T1248" i="3"/>
  <c r="T1249" i="3"/>
  <c r="T1250" i="3"/>
  <c r="T1251" i="3"/>
  <c r="T1252" i="3"/>
  <c r="T1253" i="3"/>
  <c r="T1254" i="3"/>
  <c r="T1255" i="3"/>
  <c r="T1256" i="3"/>
  <c r="T1257" i="3"/>
  <c r="T1258" i="3"/>
  <c r="T1259" i="3"/>
  <c r="T1260" i="3"/>
  <c r="T1261" i="3"/>
  <c r="T1262" i="3"/>
  <c r="T1263" i="3"/>
  <c r="T1264" i="3"/>
  <c r="T1265" i="3"/>
  <c r="T1266" i="3"/>
  <c r="T1267" i="3"/>
  <c r="T1268" i="3"/>
  <c r="T1269" i="3"/>
  <c r="T1270" i="3"/>
  <c r="T1271" i="3"/>
  <c r="T1272" i="3"/>
  <c r="T1273" i="3"/>
  <c r="T1274" i="3"/>
  <c r="T1275" i="3"/>
  <c r="T1276" i="3"/>
  <c r="T1277" i="3"/>
  <c r="T1278" i="3"/>
  <c r="T1279" i="3"/>
  <c r="T1280" i="3"/>
  <c r="T1281" i="3"/>
  <c r="T1282" i="3"/>
  <c r="T1283" i="3"/>
  <c r="T1284" i="3"/>
  <c r="T1285" i="3"/>
  <c r="T1286" i="3"/>
  <c r="T1287" i="3"/>
  <c r="T1288" i="3"/>
  <c r="T1289" i="3"/>
  <c r="T1290" i="3"/>
  <c r="T1291" i="3"/>
  <c r="T1292" i="3"/>
  <c r="T1293" i="3"/>
  <c r="T1294" i="3"/>
  <c r="T1295" i="3"/>
  <c r="T1296" i="3"/>
  <c r="T1297" i="3"/>
  <c r="T1298" i="3"/>
  <c r="T1299" i="3"/>
  <c r="T1300" i="3"/>
  <c r="T1301" i="3"/>
  <c r="T1302" i="3"/>
  <c r="T1303" i="3"/>
  <c r="T1304" i="3"/>
  <c r="T1305" i="3"/>
  <c r="T1306" i="3"/>
  <c r="T1307" i="3"/>
  <c r="T1308" i="3"/>
  <c r="T1309" i="3"/>
  <c r="T1310" i="3"/>
  <c r="T1311" i="3"/>
  <c r="T1312" i="3"/>
  <c r="T1313" i="3"/>
  <c r="T1314" i="3"/>
  <c r="T1315" i="3"/>
  <c r="T1316" i="3"/>
  <c r="T1317" i="3"/>
  <c r="T1318" i="3"/>
  <c r="T1319" i="3"/>
  <c r="T1320" i="3"/>
  <c r="T1321" i="3"/>
  <c r="T1322" i="3"/>
  <c r="T1323" i="3"/>
  <c r="T1324" i="3"/>
  <c r="T1325" i="3"/>
  <c r="T1326" i="3"/>
  <c r="T1327" i="3"/>
  <c r="T1328" i="3"/>
  <c r="T1329" i="3"/>
  <c r="T1330" i="3"/>
  <c r="T1331" i="3"/>
  <c r="T1332" i="3"/>
  <c r="T1333" i="3"/>
  <c r="T1334" i="3"/>
  <c r="T1335" i="3"/>
  <c r="T1336" i="3"/>
  <c r="T1337" i="3"/>
  <c r="T1338" i="3"/>
  <c r="T1339" i="3"/>
  <c r="T1340" i="3"/>
  <c r="T1341" i="3"/>
  <c r="T1342" i="3"/>
  <c r="T1343" i="3"/>
  <c r="T1344" i="3"/>
  <c r="T1345" i="3"/>
  <c r="T1346" i="3"/>
  <c r="T1347" i="3"/>
  <c r="T1348" i="3"/>
  <c r="T1349" i="3"/>
  <c r="T1350" i="3"/>
  <c r="T1351" i="3"/>
  <c r="T1352" i="3"/>
  <c r="T1353" i="3"/>
  <c r="T1354" i="3"/>
  <c r="T1355" i="3"/>
  <c r="T1356" i="3"/>
  <c r="T1357" i="3"/>
  <c r="T1358" i="3"/>
  <c r="T1359" i="3"/>
  <c r="T1360" i="3"/>
  <c r="T1361" i="3"/>
  <c r="T1362" i="3"/>
  <c r="T1363" i="3"/>
  <c r="T1364" i="3"/>
  <c r="T1365" i="3"/>
  <c r="T1366" i="3"/>
  <c r="T1367" i="3"/>
  <c r="T1368" i="3"/>
  <c r="T1369" i="3"/>
  <c r="T1370" i="3"/>
  <c r="T1371" i="3"/>
  <c r="T1372" i="3"/>
  <c r="T1373" i="3"/>
  <c r="T1374" i="3"/>
  <c r="T1375" i="3"/>
  <c r="T1376" i="3"/>
  <c r="T1377" i="3"/>
  <c r="T1378" i="3"/>
  <c r="T1379" i="3"/>
  <c r="T1380" i="3"/>
  <c r="T1381" i="3"/>
  <c r="T1382" i="3"/>
  <c r="T1383" i="3"/>
  <c r="T1384" i="3"/>
  <c r="T1385" i="3"/>
  <c r="T1386" i="3"/>
  <c r="T1387" i="3"/>
  <c r="T1388" i="3"/>
  <c r="T1389" i="3"/>
  <c r="T1390" i="3"/>
  <c r="T1391" i="3"/>
  <c r="T1392" i="3"/>
  <c r="U18" i="3"/>
  <c r="U19" i="3"/>
  <c r="U20" i="3"/>
  <c r="U21" i="3"/>
  <c r="U22" i="3"/>
  <c r="U23" i="3"/>
  <c r="U24" i="3"/>
  <c r="U25" i="3"/>
  <c r="U26" i="3"/>
  <c r="U27" i="3"/>
  <c r="U28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S200" i="3"/>
  <c r="S201" i="3"/>
  <c r="S202" i="3"/>
  <c r="S203" i="3"/>
  <c r="S204" i="3"/>
  <c r="S205" i="3"/>
  <c r="S206" i="3"/>
  <c r="S207" i="3"/>
  <c r="S208" i="3"/>
  <c r="S209" i="3"/>
  <c r="S210" i="3"/>
  <c r="S211" i="3"/>
  <c r="S212" i="3"/>
  <c r="S213" i="3"/>
  <c r="S214" i="3"/>
  <c r="S215" i="3"/>
  <c r="S216" i="3"/>
  <c r="S217" i="3"/>
  <c r="S218" i="3"/>
  <c r="S219" i="3"/>
  <c r="S220" i="3"/>
  <c r="S221" i="3"/>
  <c r="S222" i="3"/>
  <c r="S223" i="3"/>
  <c r="S224" i="3"/>
  <c r="S225" i="3"/>
  <c r="S226" i="3"/>
  <c r="S227" i="3"/>
  <c r="S228" i="3"/>
  <c r="S229" i="3"/>
  <c r="S230" i="3"/>
  <c r="S231" i="3"/>
  <c r="S232" i="3"/>
  <c r="S233" i="3"/>
  <c r="S234" i="3"/>
  <c r="S235" i="3"/>
  <c r="S236" i="3"/>
  <c r="S237" i="3"/>
  <c r="S238" i="3"/>
  <c r="S239" i="3"/>
  <c r="S240" i="3"/>
  <c r="S241" i="3"/>
  <c r="S242" i="3"/>
  <c r="S243" i="3"/>
  <c r="S244" i="3"/>
  <c r="S245" i="3"/>
  <c r="S246" i="3"/>
  <c r="S247" i="3"/>
  <c r="S248" i="3"/>
  <c r="S249" i="3"/>
  <c r="S250" i="3"/>
  <c r="S251" i="3"/>
  <c r="S252" i="3"/>
  <c r="S253" i="3"/>
  <c r="S254" i="3"/>
  <c r="S255" i="3"/>
  <c r="S256" i="3"/>
  <c r="S257" i="3"/>
  <c r="S258" i="3"/>
  <c r="S259" i="3"/>
  <c r="S260" i="3"/>
  <c r="S261" i="3"/>
  <c r="S262" i="3"/>
  <c r="S263" i="3"/>
  <c r="S264" i="3"/>
  <c r="S265" i="3"/>
  <c r="S266" i="3"/>
  <c r="S267" i="3"/>
  <c r="S268" i="3"/>
  <c r="S269" i="3"/>
  <c r="S270" i="3"/>
  <c r="S271" i="3"/>
  <c r="S272" i="3"/>
  <c r="S273" i="3"/>
  <c r="S274" i="3"/>
  <c r="S275" i="3"/>
  <c r="S276" i="3"/>
  <c r="S277" i="3"/>
  <c r="S278" i="3"/>
  <c r="S279" i="3"/>
  <c r="S280" i="3"/>
  <c r="S281" i="3"/>
  <c r="S282" i="3"/>
  <c r="S283" i="3"/>
  <c r="S284" i="3"/>
  <c r="S285" i="3"/>
  <c r="S286" i="3"/>
  <c r="S287" i="3"/>
  <c r="S288" i="3"/>
  <c r="S289" i="3"/>
  <c r="S290" i="3"/>
  <c r="S291" i="3"/>
  <c r="S292" i="3"/>
  <c r="S293" i="3"/>
  <c r="S294" i="3"/>
  <c r="S295" i="3"/>
  <c r="S296" i="3"/>
  <c r="S297" i="3"/>
  <c r="S298" i="3"/>
  <c r="S299" i="3"/>
  <c r="S300" i="3"/>
  <c r="S301" i="3"/>
  <c r="S302" i="3"/>
  <c r="S303" i="3"/>
  <c r="S304" i="3"/>
  <c r="S305" i="3"/>
  <c r="S306" i="3"/>
  <c r="S307" i="3"/>
  <c r="S308" i="3"/>
  <c r="S309" i="3"/>
  <c r="S310" i="3"/>
  <c r="S311" i="3"/>
  <c r="S312" i="3"/>
  <c r="S313" i="3"/>
  <c r="S314" i="3"/>
  <c r="S315" i="3"/>
  <c r="S316" i="3"/>
  <c r="S317" i="3"/>
  <c r="S318" i="3"/>
  <c r="S319" i="3"/>
  <c r="S320" i="3"/>
  <c r="S321" i="3"/>
  <c r="S322" i="3"/>
  <c r="S323" i="3"/>
  <c r="S324" i="3"/>
  <c r="S325" i="3"/>
  <c r="S326" i="3"/>
  <c r="S327" i="3"/>
  <c r="S328" i="3"/>
  <c r="S329" i="3"/>
  <c r="S330" i="3"/>
  <c r="S331" i="3"/>
  <c r="S332" i="3"/>
  <c r="S333" i="3"/>
  <c r="S334" i="3"/>
  <c r="S335" i="3"/>
  <c r="S336" i="3"/>
  <c r="S337" i="3"/>
  <c r="S338" i="3"/>
  <c r="S339" i="3"/>
  <c r="S340" i="3"/>
  <c r="S341" i="3"/>
  <c r="S342" i="3"/>
  <c r="S343" i="3"/>
  <c r="S344" i="3"/>
  <c r="S345" i="3"/>
  <c r="S346" i="3"/>
  <c r="S347" i="3"/>
  <c r="S348" i="3"/>
  <c r="S349" i="3"/>
  <c r="S350" i="3"/>
  <c r="S351" i="3"/>
  <c r="S352" i="3"/>
  <c r="S353" i="3"/>
  <c r="S354" i="3"/>
  <c r="S355" i="3"/>
  <c r="S356" i="3"/>
  <c r="S357" i="3"/>
  <c r="S358" i="3"/>
  <c r="S359" i="3"/>
  <c r="S360" i="3"/>
  <c r="S361" i="3"/>
  <c r="S362" i="3"/>
  <c r="S363" i="3"/>
  <c r="S364" i="3"/>
  <c r="S365" i="3"/>
  <c r="S366" i="3"/>
  <c r="S367" i="3"/>
  <c r="S368" i="3"/>
  <c r="S369" i="3"/>
  <c r="S370" i="3"/>
  <c r="S371" i="3"/>
  <c r="S372" i="3"/>
  <c r="S373" i="3"/>
  <c r="S374" i="3"/>
  <c r="S375" i="3"/>
  <c r="S376" i="3"/>
  <c r="S377" i="3"/>
  <c r="S378" i="3"/>
  <c r="S379" i="3"/>
  <c r="S380" i="3"/>
  <c r="S381" i="3"/>
  <c r="S382" i="3"/>
  <c r="S383" i="3"/>
  <c r="S384" i="3"/>
  <c r="S385" i="3"/>
  <c r="S386" i="3"/>
  <c r="S387" i="3"/>
  <c r="S388" i="3"/>
  <c r="S389" i="3"/>
  <c r="S390" i="3"/>
  <c r="S391" i="3"/>
  <c r="S392" i="3"/>
  <c r="S393" i="3"/>
  <c r="S394" i="3"/>
  <c r="S395" i="3"/>
  <c r="S396" i="3"/>
  <c r="S397" i="3"/>
  <c r="S398" i="3"/>
  <c r="S399" i="3"/>
  <c r="S400" i="3"/>
  <c r="S401" i="3"/>
  <c r="S402" i="3"/>
  <c r="S403" i="3"/>
  <c r="S404" i="3"/>
  <c r="S405" i="3"/>
  <c r="S406" i="3"/>
  <c r="S407" i="3"/>
  <c r="S408" i="3"/>
  <c r="S409" i="3"/>
  <c r="S410" i="3"/>
  <c r="S411" i="3"/>
  <c r="S412" i="3"/>
  <c r="S413" i="3"/>
  <c r="S414" i="3"/>
  <c r="S415" i="3"/>
  <c r="S416" i="3"/>
  <c r="S417" i="3"/>
  <c r="S418" i="3"/>
  <c r="S419" i="3"/>
  <c r="S420" i="3"/>
  <c r="S421" i="3"/>
  <c r="S422" i="3"/>
  <c r="S423" i="3"/>
  <c r="S424" i="3"/>
  <c r="S425" i="3"/>
  <c r="S426" i="3"/>
  <c r="S427" i="3"/>
  <c r="S428" i="3"/>
  <c r="S429" i="3"/>
  <c r="S430" i="3"/>
  <c r="S431" i="3"/>
  <c r="S432" i="3"/>
  <c r="S433" i="3"/>
  <c r="S434" i="3"/>
  <c r="S435" i="3"/>
  <c r="S436" i="3"/>
  <c r="S437" i="3"/>
  <c r="S438" i="3"/>
  <c r="S439" i="3"/>
  <c r="S440" i="3"/>
  <c r="S441" i="3"/>
  <c r="S442" i="3"/>
  <c r="S443" i="3"/>
  <c r="S444" i="3"/>
  <c r="S445" i="3"/>
  <c r="S446" i="3"/>
  <c r="S447" i="3"/>
  <c r="S448" i="3"/>
  <c r="S449" i="3"/>
  <c r="S450" i="3"/>
  <c r="S451" i="3"/>
  <c r="S452" i="3"/>
  <c r="S453" i="3"/>
  <c r="S454" i="3"/>
  <c r="S455" i="3"/>
  <c r="S456" i="3"/>
  <c r="S457" i="3"/>
  <c r="S458" i="3"/>
  <c r="S459" i="3"/>
  <c r="S460" i="3"/>
  <c r="S461" i="3"/>
  <c r="S462" i="3"/>
  <c r="S463" i="3"/>
  <c r="S464" i="3"/>
  <c r="S465" i="3"/>
  <c r="S466" i="3"/>
  <c r="S467" i="3"/>
  <c r="S468" i="3"/>
  <c r="S469" i="3"/>
  <c r="S470" i="3"/>
  <c r="S471" i="3"/>
  <c r="S472" i="3"/>
  <c r="S473" i="3"/>
  <c r="S474" i="3"/>
  <c r="S475" i="3"/>
  <c r="S476" i="3"/>
  <c r="S477" i="3"/>
  <c r="S478" i="3"/>
  <c r="S479" i="3"/>
  <c r="S480" i="3"/>
  <c r="S481" i="3"/>
  <c r="S482" i="3"/>
  <c r="S483" i="3"/>
  <c r="S484" i="3"/>
  <c r="S485" i="3"/>
  <c r="S486" i="3"/>
  <c r="S487" i="3"/>
  <c r="S488" i="3"/>
  <c r="S489" i="3"/>
  <c r="S490" i="3"/>
  <c r="S491" i="3"/>
  <c r="S492" i="3"/>
  <c r="S493" i="3"/>
  <c r="S494" i="3"/>
  <c r="S495" i="3"/>
  <c r="S496" i="3"/>
  <c r="S497" i="3"/>
  <c r="S498" i="3"/>
  <c r="S499" i="3"/>
  <c r="S500" i="3"/>
  <c r="S501" i="3"/>
  <c r="S502" i="3"/>
  <c r="S503" i="3"/>
  <c r="S504" i="3"/>
  <c r="S505" i="3"/>
  <c r="S506" i="3"/>
  <c r="S507" i="3"/>
  <c r="S508" i="3"/>
  <c r="S509" i="3"/>
  <c r="S510" i="3"/>
  <c r="S511" i="3"/>
  <c r="S512" i="3"/>
  <c r="S513" i="3"/>
  <c r="S514" i="3"/>
  <c r="S515" i="3"/>
  <c r="S516" i="3"/>
  <c r="S517" i="3"/>
  <c r="S518" i="3"/>
  <c r="S519" i="3"/>
  <c r="S520" i="3"/>
  <c r="S521" i="3"/>
  <c r="S522" i="3"/>
  <c r="S523" i="3"/>
  <c r="S524" i="3"/>
  <c r="S525" i="3"/>
  <c r="S526" i="3"/>
  <c r="S527" i="3"/>
  <c r="S528" i="3"/>
  <c r="S529" i="3"/>
  <c r="S530" i="3"/>
  <c r="S531" i="3"/>
  <c r="S532" i="3"/>
  <c r="S533" i="3"/>
  <c r="S534" i="3"/>
  <c r="S535" i="3"/>
  <c r="S536" i="3"/>
  <c r="S537" i="3"/>
  <c r="S538" i="3"/>
  <c r="S539" i="3"/>
  <c r="S540" i="3"/>
  <c r="S541" i="3"/>
  <c r="S542" i="3"/>
  <c r="S543" i="3"/>
  <c r="S544" i="3"/>
  <c r="S545" i="3"/>
  <c r="S546" i="3"/>
  <c r="S547" i="3"/>
  <c r="S548" i="3"/>
  <c r="S549" i="3"/>
  <c r="S550" i="3"/>
  <c r="S551" i="3"/>
  <c r="S552" i="3"/>
  <c r="S553" i="3"/>
  <c r="S554" i="3"/>
  <c r="S555" i="3"/>
  <c r="S556" i="3"/>
  <c r="S557" i="3"/>
  <c r="S558" i="3"/>
  <c r="S559" i="3"/>
  <c r="S560" i="3"/>
  <c r="S561" i="3"/>
  <c r="S562" i="3"/>
  <c r="S563" i="3"/>
  <c r="S564" i="3"/>
  <c r="S565" i="3"/>
  <c r="S566" i="3"/>
  <c r="S567" i="3"/>
  <c r="S568" i="3"/>
  <c r="S569" i="3"/>
  <c r="S570" i="3"/>
  <c r="S571" i="3"/>
  <c r="S572" i="3"/>
  <c r="S573" i="3"/>
  <c r="S574" i="3"/>
  <c r="S575" i="3"/>
  <c r="S576" i="3"/>
  <c r="S577" i="3"/>
  <c r="S578" i="3"/>
  <c r="S579" i="3"/>
  <c r="S580" i="3"/>
  <c r="S581" i="3"/>
  <c r="S582" i="3"/>
  <c r="S583" i="3"/>
  <c r="S584" i="3"/>
  <c r="S585" i="3"/>
  <c r="S586" i="3"/>
  <c r="S587" i="3"/>
  <c r="S588" i="3"/>
  <c r="S589" i="3"/>
  <c r="S590" i="3"/>
  <c r="S591" i="3"/>
  <c r="S592" i="3"/>
  <c r="S593" i="3"/>
  <c r="S594" i="3"/>
  <c r="S595" i="3"/>
  <c r="S596" i="3"/>
  <c r="S597" i="3"/>
  <c r="S598" i="3"/>
  <c r="S599" i="3"/>
  <c r="S600" i="3"/>
  <c r="S601" i="3"/>
  <c r="S602" i="3"/>
  <c r="S603" i="3"/>
  <c r="S604" i="3"/>
  <c r="S605" i="3"/>
  <c r="S606" i="3"/>
  <c r="S607" i="3"/>
  <c r="S608" i="3"/>
  <c r="S609" i="3"/>
  <c r="S610" i="3"/>
  <c r="S611" i="3"/>
  <c r="S612" i="3"/>
  <c r="S613" i="3"/>
  <c r="S614" i="3"/>
  <c r="S615" i="3"/>
  <c r="S616" i="3"/>
  <c r="S617" i="3"/>
  <c r="S618" i="3"/>
  <c r="S619" i="3"/>
  <c r="S620" i="3"/>
  <c r="S621" i="3"/>
  <c r="S622" i="3"/>
  <c r="S623" i="3"/>
  <c r="S624" i="3"/>
  <c r="S625" i="3"/>
  <c r="S626" i="3"/>
  <c r="S627" i="3"/>
  <c r="S628" i="3"/>
  <c r="S629" i="3"/>
  <c r="S630" i="3"/>
  <c r="S631" i="3"/>
  <c r="S632" i="3"/>
  <c r="S633" i="3"/>
  <c r="S634" i="3"/>
  <c r="S635" i="3"/>
  <c r="S636" i="3"/>
  <c r="S637" i="3"/>
  <c r="S638" i="3"/>
  <c r="S639" i="3"/>
  <c r="S640" i="3"/>
  <c r="S641" i="3"/>
  <c r="S642" i="3"/>
  <c r="S643" i="3"/>
  <c r="S644" i="3"/>
  <c r="S645" i="3"/>
  <c r="S646" i="3"/>
  <c r="S647" i="3"/>
  <c r="S648" i="3"/>
  <c r="S649" i="3"/>
  <c r="S650" i="3"/>
  <c r="S651" i="3"/>
  <c r="S652" i="3"/>
  <c r="S653" i="3"/>
  <c r="S654" i="3"/>
  <c r="S655" i="3"/>
  <c r="S656" i="3"/>
  <c r="S657" i="3"/>
  <c r="S658" i="3"/>
  <c r="S659" i="3"/>
  <c r="S660" i="3"/>
  <c r="S661" i="3"/>
  <c r="S662" i="3"/>
  <c r="S663" i="3"/>
  <c r="S664" i="3"/>
  <c r="S665" i="3"/>
  <c r="S666" i="3"/>
  <c r="S667" i="3"/>
  <c r="S668" i="3"/>
  <c r="S669" i="3"/>
  <c r="S670" i="3"/>
  <c r="S671" i="3"/>
  <c r="S672" i="3"/>
  <c r="S673" i="3"/>
  <c r="S674" i="3"/>
  <c r="S675" i="3"/>
  <c r="S676" i="3"/>
  <c r="S677" i="3"/>
  <c r="S678" i="3"/>
  <c r="S679" i="3"/>
  <c r="S680" i="3"/>
  <c r="S681" i="3"/>
  <c r="S682" i="3"/>
  <c r="S683" i="3"/>
  <c r="S684" i="3"/>
  <c r="S685" i="3"/>
  <c r="S686" i="3"/>
  <c r="S687" i="3"/>
  <c r="S688" i="3"/>
  <c r="S689" i="3"/>
  <c r="S690" i="3"/>
  <c r="S691" i="3"/>
  <c r="S692" i="3"/>
  <c r="S693" i="3"/>
  <c r="S694" i="3"/>
  <c r="S695" i="3"/>
  <c r="S696" i="3"/>
  <c r="S697" i="3"/>
  <c r="S698" i="3"/>
  <c r="S699" i="3"/>
  <c r="S700" i="3"/>
  <c r="S701" i="3"/>
  <c r="S702" i="3"/>
  <c r="S703" i="3"/>
  <c r="S704" i="3"/>
  <c r="S705" i="3"/>
  <c r="S706" i="3"/>
  <c r="S707" i="3"/>
  <c r="S708" i="3"/>
  <c r="S709" i="3"/>
  <c r="S710" i="3"/>
  <c r="S711" i="3"/>
  <c r="S712" i="3"/>
  <c r="S713" i="3"/>
  <c r="S714" i="3"/>
  <c r="S715" i="3"/>
  <c r="S716" i="3"/>
  <c r="S717" i="3"/>
  <c r="S718" i="3"/>
  <c r="S719" i="3"/>
  <c r="S720" i="3"/>
  <c r="S721" i="3"/>
  <c r="S722" i="3"/>
  <c r="S723" i="3"/>
  <c r="S724" i="3"/>
  <c r="S725" i="3"/>
  <c r="S726" i="3"/>
  <c r="S727" i="3"/>
  <c r="S728" i="3"/>
  <c r="S729" i="3"/>
  <c r="S730" i="3"/>
  <c r="S731" i="3"/>
  <c r="S732" i="3"/>
  <c r="S733" i="3"/>
  <c r="S734" i="3"/>
  <c r="S735" i="3"/>
  <c r="S736" i="3"/>
  <c r="S737" i="3"/>
  <c r="S738" i="3"/>
  <c r="S739" i="3"/>
  <c r="S740" i="3"/>
  <c r="S741" i="3"/>
  <c r="S742" i="3"/>
  <c r="S743" i="3"/>
  <c r="S744" i="3"/>
  <c r="S745" i="3"/>
  <c r="S746" i="3"/>
  <c r="S747" i="3"/>
  <c r="S748" i="3"/>
  <c r="S749" i="3"/>
  <c r="S750" i="3"/>
  <c r="S751" i="3"/>
  <c r="S752" i="3"/>
  <c r="S753" i="3"/>
  <c r="S754" i="3"/>
  <c r="S755" i="3"/>
  <c r="S756" i="3"/>
  <c r="S757" i="3"/>
  <c r="S758" i="3"/>
  <c r="S759" i="3"/>
  <c r="S760" i="3"/>
  <c r="S761" i="3"/>
  <c r="S762" i="3"/>
  <c r="S763" i="3"/>
  <c r="S764" i="3"/>
  <c r="S765" i="3"/>
  <c r="S766" i="3"/>
  <c r="S767" i="3"/>
  <c r="S768" i="3"/>
  <c r="S769" i="3"/>
  <c r="S770" i="3"/>
  <c r="S771" i="3"/>
  <c r="S772" i="3"/>
  <c r="S773" i="3"/>
  <c r="S774" i="3"/>
  <c r="S775" i="3"/>
  <c r="S776" i="3"/>
  <c r="S777" i="3"/>
  <c r="S778" i="3"/>
  <c r="S779" i="3"/>
  <c r="S780" i="3"/>
  <c r="S781" i="3"/>
  <c r="S782" i="3"/>
  <c r="S783" i="3"/>
  <c r="S784" i="3"/>
  <c r="S785" i="3"/>
  <c r="S786" i="3"/>
  <c r="S787" i="3"/>
  <c r="S788" i="3"/>
  <c r="S789" i="3"/>
  <c r="S790" i="3"/>
  <c r="S791" i="3"/>
  <c r="S792" i="3"/>
  <c r="S793" i="3"/>
  <c r="S794" i="3"/>
  <c r="S795" i="3"/>
  <c r="S796" i="3"/>
  <c r="S797" i="3"/>
  <c r="S798" i="3"/>
  <c r="S799" i="3"/>
  <c r="S800" i="3"/>
  <c r="S801" i="3"/>
  <c r="S802" i="3"/>
  <c r="S803" i="3"/>
  <c r="S804" i="3"/>
  <c r="S805" i="3"/>
  <c r="S806" i="3"/>
  <c r="S807" i="3"/>
  <c r="S808" i="3"/>
  <c r="S809" i="3"/>
  <c r="S810" i="3"/>
  <c r="S811" i="3"/>
  <c r="S812" i="3"/>
  <c r="S813" i="3"/>
  <c r="S814" i="3"/>
  <c r="S815" i="3"/>
  <c r="S816" i="3"/>
  <c r="S817" i="3"/>
  <c r="S818" i="3"/>
  <c r="S819" i="3"/>
  <c r="S820" i="3"/>
  <c r="S821" i="3"/>
  <c r="S822" i="3"/>
  <c r="S823" i="3"/>
  <c r="S824" i="3"/>
  <c r="S825" i="3"/>
  <c r="S826" i="3"/>
  <c r="S827" i="3"/>
  <c r="S828" i="3"/>
  <c r="S829" i="3"/>
  <c r="S830" i="3"/>
  <c r="S831" i="3"/>
  <c r="S832" i="3"/>
  <c r="S833" i="3"/>
  <c r="S834" i="3"/>
  <c r="S835" i="3"/>
  <c r="S836" i="3"/>
  <c r="S837" i="3"/>
  <c r="S838" i="3"/>
  <c r="S839" i="3"/>
  <c r="S840" i="3"/>
  <c r="S841" i="3"/>
  <c r="S842" i="3"/>
  <c r="S843" i="3"/>
  <c r="S844" i="3"/>
  <c r="S845" i="3"/>
  <c r="S846" i="3"/>
  <c r="S847" i="3"/>
  <c r="S848" i="3"/>
  <c r="S849" i="3"/>
  <c r="S850" i="3"/>
  <c r="S851" i="3"/>
  <c r="S852" i="3"/>
  <c r="S853" i="3"/>
  <c r="S854" i="3"/>
  <c r="S855" i="3"/>
  <c r="S856" i="3"/>
  <c r="S857" i="3"/>
  <c r="S858" i="3"/>
  <c r="S859" i="3"/>
  <c r="S860" i="3"/>
  <c r="S861" i="3"/>
  <c r="S862" i="3"/>
  <c r="S863" i="3"/>
  <c r="S864" i="3"/>
  <c r="S865" i="3"/>
  <c r="S866" i="3"/>
  <c r="S867" i="3"/>
  <c r="S868" i="3"/>
  <c r="S869" i="3"/>
  <c r="S870" i="3"/>
  <c r="S871" i="3"/>
  <c r="S872" i="3"/>
  <c r="S873" i="3"/>
  <c r="S874" i="3"/>
  <c r="S875" i="3"/>
  <c r="S876" i="3"/>
  <c r="S877" i="3"/>
  <c r="S878" i="3"/>
  <c r="S879" i="3"/>
  <c r="S880" i="3"/>
  <c r="S881" i="3"/>
  <c r="S882" i="3"/>
  <c r="S883" i="3"/>
  <c r="S884" i="3"/>
  <c r="S885" i="3"/>
  <c r="S886" i="3"/>
  <c r="S887" i="3"/>
  <c r="S888" i="3"/>
  <c r="S889" i="3"/>
  <c r="S890" i="3"/>
  <c r="S891" i="3"/>
  <c r="S892" i="3"/>
  <c r="S893" i="3"/>
  <c r="S894" i="3"/>
  <c r="S895" i="3"/>
  <c r="S896" i="3"/>
  <c r="S897" i="3"/>
  <c r="S898" i="3"/>
  <c r="S899" i="3"/>
  <c r="S900" i="3"/>
  <c r="S901" i="3"/>
  <c r="S902" i="3"/>
  <c r="S903" i="3"/>
  <c r="S904" i="3"/>
  <c r="S905" i="3"/>
  <c r="S906" i="3"/>
  <c r="S907" i="3"/>
  <c r="S908" i="3"/>
  <c r="S909" i="3"/>
  <c r="S910" i="3"/>
  <c r="S911" i="3"/>
  <c r="S912" i="3"/>
  <c r="S913" i="3"/>
  <c r="S914" i="3"/>
  <c r="S915" i="3"/>
  <c r="S916" i="3"/>
  <c r="S917" i="3"/>
  <c r="S918" i="3"/>
  <c r="S919" i="3"/>
  <c r="S920" i="3"/>
  <c r="S921" i="3"/>
  <c r="S922" i="3"/>
  <c r="S923" i="3"/>
  <c r="S924" i="3"/>
  <c r="S925" i="3"/>
  <c r="S926" i="3"/>
  <c r="S927" i="3"/>
  <c r="S928" i="3"/>
  <c r="S929" i="3"/>
  <c r="S930" i="3"/>
  <c r="S931" i="3"/>
  <c r="S932" i="3"/>
  <c r="S933" i="3"/>
  <c r="S934" i="3"/>
  <c r="S935" i="3"/>
  <c r="S936" i="3"/>
  <c r="S937" i="3"/>
  <c r="S938" i="3"/>
  <c r="S939" i="3"/>
  <c r="S940" i="3"/>
  <c r="S941" i="3"/>
  <c r="S942" i="3"/>
  <c r="S943" i="3"/>
  <c r="S944" i="3"/>
  <c r="S945" i="3"/>
  <c r="S946" i="3"/>
  <c r="S947" i="3"/>
  <c r="S948" i="3"/>
  <c r="S949" i="3"/>
  <c r="S950" i="3"/>
  <c r="S951" i="3"/>
  <c r="S952" i="3"/>
  <c r="S953" i="3"/>
  <c r="S954" i="3"/>
  <c r="S955" i="3"/>
  <c r="S956" i="3"/>
  <c r="S957" i="3"/>
  <c r="S958" i="3"/>
  <c r="S959" i="3"/>
  <c r="S960" i="3"/>
  <c r="S961" i="3"/>
  <c r="S962" i="3"/>
  <c r="S963" i="3"/>
  <c r="S964" i="3"/>
  <c r="S965" i="3"/>
  <c r="S966" i="3"/>
  <c r="S967" i="3"/>
  <c r="S968" i="3"/>
  <c r="S969" i="3"/>
  <c r="S970" i="3"/>
  <c r="S971" i="3"/>
  <c r="S972" i="3"/>
  <c r="S973" i="3"/>
  <c r="S974" i="3"/>
  <c r="S975" i="3"/>
  <c r="S976" i="3"/>
  <c r="S977" i="3"/>
  <c r="S978" i="3"/>
  <c r="S979" i="3"/>
  <c r="S980" i="3"/>
  <c r="S981" i="3"/>
  <c r="S982" i="3"/>
  <c r="S983" i="3"/>
  <c r="S984" i="3"/>
  <c r="S985" i="3"/>
  <c r="S986" i="3"/>
  <c r="S987" i="3"/>
  <c r="S988" i="3"/>
  <c r="S989" i="3"/>
  <c r="S990" i="3"/>
  <c r="S991" i="3"/>
  <c r="S992" i="3"/>
  <c r="S993" i="3"/>
  <c r="S994" i="3"/>
  <c r="S995" i="3"/>
  <c r="S996" i="3"/>
  <c r="S997" i="3"/>
  <c r="S998" i="3"/>
  <c r="S999" i="3"/>
  <c r="S1000" i="3"/>
  <c r="S1001" i="3"/>
  <c r="S1002" i="3"/>
  <c r="S1003" i="3"/>
  <c r="S1004" i="3"/>
  <c r="S1005" i="3"/>
  <c r="S1006" i="3"/>
  <c r="S1007" i="3"/>
  <c r="S1008" i="3"/>
  <c r="S1009" i="3"/>
  <c r="S1010" i="3"/>
  <c r="S1011" i="3"/>
  <c r="S1012" i="3"/>
  <c r="S1013" i="3"/>
  <c r="S1014" i="3"/>
  <c r="S1015" i="3"/>
  <c r="S1016" i="3"/>
  <c r="S1017" i="3"/>
  <c r="S1018" i="3"/>
  <c r="S1019" i="3"/>
  <c r="S1020" i="3"/>
  <c r="S1021" i="3"/>
  <c r="S1022" i="3"/>
  <c r="S1023" i="3"/>
  <c r="S1024" i="3"/>
  <c r="S1025" i="3"/>
  <c r="S1026" i="3"/>
  <c r="S1027" i="3"/>
  <c r="S1028" i="3"/>
  <c r="S1029" i="3"/>
  <c r="S1030" i="3"/>
  <c r="S1031" i="3"/>
  <c r="S1032" i="3"/>
  <c r="S1033" i="3"/>
  <c r="S1034" i="3"/>
  <c r="S1035" i="3"/>
  <c r="S1036" i="3"/>
  <c r="S1037" i="3"/>
  <c r="S1038" i="3"/>
  <c r="S1039" i="3"/>
  <c r="S1040" i="3"/>
  <c r="S1041" i="3"/>
  <c r="S1042" i="3"/>
  <c r="S1043" i="3"/>
  <c r="S1044" i="3"/>
  <c r="S1045" i="3"/>
  <c r="S1046" i="3"/>
  <c r="S1047" i="3"/>
  <c r="S1048" i="3"/>
  <c r="S1049" i="3"/>
  <c r="S1050" i="3"/>
  <c r="S1051" i="3"/>
  <c r="S1052" i="3"/>
  <c r="S1053" i="3"/>
  <c r="S1054" i="3"/>
  <c r="S1055" i="3"/>
  <c r="S1056" i="3"/>
  <c r="S1057" i="3"/>
  <c r="S1058" i="3"/>
  <c r="S1059" i="3"/>
  <c r="S1060" i="3"/>
  <c r="S1061" i="3"/>
  <c r="S1062" i="3"/>
  <c r="S1063" i="3"/>
  <c r="S1064" i="3"/>
  <c r="S1065" i="3"/>
  <c r="S1066" i="3"/>
  <c r="S1067" i="3"/>
  <c r="S1068" i="3"/>
  <c r="S1069" i="3"/>
  <c r="S1070" i="3"/>
  <c r="S1071" i="3"/>
  <c r="S1072" i="3"/>
  <c r="S1073" i="3"/>
  <c r="S1074" i="3"/>
  <c r="S1075" i="3"/>
  <c r="S1076" i="3"/>
  <c r="S1077" i="3"/>
  <c r="S1078" i="3"/>
  <c r="S1079" i="3"/>
  <c r="S1080" i="3"/>
  <c r="S1081" i="3"/>
  <c r="S1082" i="3"/>
  <c r="S1083" i="3"/>
  <c r="S1084" i="3"/>
  <c r="S1085" i="3"/>
  <c r="S1086" i="3"/>
  <c r="S1087" i="3"/>
  <c r="S1088" i="3"/>
  <c r="S1089" i="3"/>
  <c r="S1090" i="3"/>
  <c r="S1091" i="3"/>
  <c r="S1092" i="3"/>
  <c r="S1093" i="3"/>
  <c r="S1094" i="3"/>
  <c r="S1095" i="3"/>
  <c r="S1096" i="3"/>
  <c r="S1097" i="3"/>
  <c r="S1098" i="3"/>
  <c r="S1099" i="3"/>
  <c r="S1100" i="3"/>
  <c r="S1101" i="3"/>
  <c r="S1102" i="3"/>
  <c r="S1103" i="3"/>
  <c r="S1104" i="3"/>
  <c r="S1105" i="3"/>
  <c r="S1106" i="3"/>
  <c r="S1107" i="3"/>
  <c r="S1108" i="3"/>
  <c r="S1109" i="3"/>
  <c r="S1110" i="3"/>
  <c r="S1111" i="3"/>
  <c r="S1112" i="3"/>
  <c r="S1113" i="3"/>
  <c r="S1114" i="3"/>
  <c r="S1115" i="3"/>
  <c r="S1116" i="3"/>
  <c r="S1117" i="3"/>
  <c r="S1118" i="3"/>
  <c r="S1119" i="3"/>
  <c r="S1120" i="3"/>
  <c r="S1121" i="3"/>
  <c r="S1122" i="3"/>
  <c r="S1123" i="3"/>
  <c r="S1124" i="3"/>
  <c r="S1125" i="3"/>
  <c r="S1126" i="3"/>
  <c r="S1127" i="3"/>
  <c r="S1128" i="3"/>
  <c r="S1129" i="3"/>
  <c r="S1130" i="3"/>
  <c r="S1131" i="3"/>
  <c r="S1132" i="3"/>
  <c r="S1133" i="3"/>
  <c r="S1134" i="3"/>
  <c r="S1135" i="3"/>
  <c r="S1136" i="3"/>
  <c r="S1137" i="3"/>
  <c r="S1138" i="3"/>
  <c r="S1139" i="3"/>
  <c r="S1140" i="3"/>
  <c r="S1141" i="3"/>
  <c r="S1142" i="3"/>
  <c r="S1143" i="3"/>
  <c r="S1144" i="3"/>
  <c r="S1145" i="3"/>
  <c r="S1146" i="3"/>
  <c r="S1147" i="3"/>
  <c r="S1148" i="3"/>
  <c r="S1149" i="3"/>
  <c r="S1150" i="3"/>
  <c r="S1151" i="3"/>
  <c r="S1152" i="3"/>
  <c r="S1153" i="3"/>
  <c r="S1154" i="3"/>
  <c r="S1155" i="3"/>
  <c r="S1156" i="3"/>
  <c r="S1157" i="3"/>
  <c r="S1158" i="3"/>
  <c r="S1159" i="3"/>
  <c r="S1160" i="3"/>
  <c r="S1161" i="3"/>
  <c r="S1162" i="3"/>
  <c r="S1163" i="3"/>
  <c r="S1164" i="3"/>
  <c r="S1165" i="3"/>
  <c r="S1166" i="3"/>
  <c r="S1167" i="3"/>
  <c r="S1168" i="3"/>
  <c r="S1169" i="3"/>
  <c r="S1170" i="3"/>
  <c r="S1171" i="3"/>
  <c r="S1172" i="3"/>
  <c r="S1173" i="3"/>
  <c r="S1174" i="3"/>
  <c r="S1175" i="3"/>
  <c r="S1176" i="3"/>
  <c r="S1177" i="3"/>
  <c r="S1178" i="3"/>
  <c r="S1179" i="3"/>
  <c r="S1180" i="3"/>
  <c r="S1181" i="3"/>
  <c r="S1182" i="3"/>
  <c r="S1183" i="3"/>
  <c r="S1184" i="3"/>
  <c r="S1185" i="3"/>
  <c r="S1186" i="3"/>
  <c r="S1187" i="3"/>
  <c r="S1188" i="3"/>
  <c r="S1189" i="3"/>
  <c r="S1190" i="3"/>
  <c r="S1191" i="3"/>
  <c r="S1192" i="3"/>
  <c r="S1193" i="3"/>
  <c r="S1194" i="3"/>
  <c r="S1195" i="3"/>
  <c r="S1196" i="3"/>
  <c r="S1197" i="3"/>
  <c r="S1198" i="3"/>
  <c r="S1199" i="3"/>
  <c r="S1200" i="3"/>
  <c r="S1201" i="3"/>
  <c r="S1202" i="3"/>
  <c r="S1203" i="3"/>
  <c r="S1204" i="3"/>
  <c r="S1205" i="3"/>
  <c r="S1206" i="3"/>
  <c r="S1207" i="3"/>
  <c r="S1208" i="3"/>
  <c r="S1209" i="3"/>
  <c r="S1210" i="3"/>
  <c r="S1211" i="3"/>
  <c r="S1212" i="3"/>
  <c r="S1213" i="3"/>
  <c r="S1214" i="3"/>
  <c r="S1215" i="3"/>
  <c r="S1216" i="3"/>
  <c r="S1217" i="3"/>
  <c r="S1218" i="3"/>
  <c r="S1219" i="3"/>
  <c r="S1220" i="3"/>
  <c r="S1221" i="3"/>
  <c r="S1222" i="3"/>
  <c r="S1223" i="3"/>
  <c r="S1224" i="3"/>
  <c r="S1225" i="3"/>
  <c r="S1226" i="3"/>
  <c r="S1227" i="3"/>
  <c r="S1228" i="3"/>
  <c r="S1229" i="3"/>
  <c r="S1230" i="3"/>
  <c r="S1231" i="3"/>
  <c r="S1232" i="3"/>
  <c r="S1233" i="3"/>
  <c r="S1234" i="3"/>
  <c r="S1235" i="3"/>
  <c r="S1236" i="3"/>
  <c r="S1237" i="3"/>
  <c r="S1238" i="3"/>
  <c r="S1239" i="3"/>
  <c r="S1240" i="3"/>
  <c r="S1241" i="3"/>
  <c r="S1242" i="3"/>
  <c r="S1243" i="3"/>
  <c r="S1244" i="3"/>
  <c r="S1245" i="3"/>
  <c r="S1246" i="3"/>
  <c r="S1247" i="3"/>
  <c r="S1248" i="3"/>
  <c r="S1249" i="3"/>
  <c r="S1250" i="3"/>
  <c r="S1251" i="3"/>
  <c r="S1252" i="3"/>
  <c r="S1253" i="3"/>
  <c r="S1254" i="3"/>
  <c r="S1255" i="3"/>
  <c r="S1256" i="3"/>
  <c r="S1257" i="3"/>
  <c r="S1258" i="3"/>
  <c r="S1259" i="3"/>
  <c r="S1260" i="3"/>
  <c r="S1261" i="3"/>
  <c r="S1262" i="3"/>
  <c r="S1263" i="3"/>
  <c r="S1264" i="3"/>
  <c r="S1265" i="3"/>
  <c r="S1266" i="3"/>
  <c r="S1267" i="3"/>
  <c r="S1268" i="3"/>
  <c r="S1269" i="3"/>
  <c r="S1270" i="3"/>
  <c r="S1271" i="3"/>
  <c r="S1272" i="3"/>
  <c r="S1273" i="3"/>
  <c r="S1274" i="3"/>
  <c r="S1275" i="3"/>
  <c r="S1276" i="3"/>
  <c r="S1277" i="3"/>
  <c r="S1278" i="3"/>
  <c r="S1279" i="3"/>
  <c r="S1280" i="3"/>
  <c r="S1281" i="3"/>
  <c r="S1282" i="3"/>
  <c r="S1283" i="3"/>
  <c r="S1284" i="3"/>
  <c r="S1285" i="3"/>
  <c r="S1286" i="3"/>
  <c r="S1287" i="3"/>
  <c r="S1288" i="3"/>
  <c r="S1289" i="3"/>
  <c r="S1290" i="3"/>
  <c r="S1291" i="3"/>
  <c r="U17" i="3"/>
</calcChain>
</file>

<file path=xl/comments1.xml><?xml version="1.0" encoding="utf-8"?>
<comments xmlns="http://schemas.openxmlformats.org/spreadsheetml/2006/main">
  <authors>
    <author>DESPRATS Julien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DESPRATS Julien:</t>
        </r>
        <r>
          <rPr>
            <sz val="9"/>
            <color indexed="81"/>
            <rFont val="Tahoma"/>
            <family val="2"/>
          </rPr>
          <t xml:space="preserve">
Ne vois pas utilité dans la génération </t>
        </r>
      </text>
    </comment>
  </commentList>
</comments>
</file>

<file path=xl/sharedStrings.xml><?xml version="1.0" encoding="utf-8"?>
<sst xmlns="http://schemas.openxmlformats.org/spreadsheetml/2006/main" count="705" uniqueCount="125">
  <si>
    <t>Nom de la ligne</t>
  </si>
  <si>
    <t>Tension</t>
  </si>
  <si>
    <t>kV</t>
  </si>
  <si>
    <t>Support gauche</t>
  </si>
  <si>
    <t>Z sol
support gauche</t>
  </si>
  <si>
    <t>Hauteur sous pince</t>
  </si>
  <si>
    <t>Z câble</t>
  </si>
  <si>
    <t>Demi- nappe</t>
  </si>
  <si>
    <t>Support droit</t>
  </si>
  <si>
    <t>Z sol
support droit</t>
  </si>
  <si>
    <t>Portée à droite</t>
  </si>
  <si>
    <t>Câble</t>
  </si>
  <si>
    <t>Zone de vent</t>
  </si>
  <si>
    <t>Epaisseur de givre</t>
  </si>
  <si>
    <t>Soufflet
/
Pas soufflet
(support gauche)</t>
  </si>
  <si>
    <t>CHOIX HYPOTHESE</t>
  </si>
  <si>
    <t>AT 2001</t>
  </si>
  <si>
    <t>Nombre de ligne</t>
  </si>
  <si>
    <t>FRONTENAUD</t>
  </si>
  <si>
    <t>GRDCHENE</t>
  </si>
  <si>
    <t>grand chene.fic</t>
  </si>
  <si>
    <t>72.fic</t>
  </si>
  <si>
    <t>71.fic</t>
  </si>
  <si>
    <t>70.fic</t>
  </si>
  <si>
    <t>69.fic</t>
  </si>
  <si>
    <t>68.fic</t>
  </si>
  <si>
    <t>67.fic</t>
  </si>
  <si>
    <t>66.fic</t>
  </si>
  <si>
    <t>65.fic</t>
  </si>
  <si>
    <t>64.fic</t>
  </si>
  <si>
    <t>63.fic</t>
  </si>
  <si>
    <t>62.fic</t>
  </si>
  <si>
    <t>61.fic</t>
  </si>
  <si>
    <t>60.fic</t>
  </si>
  <si>
    <t>59.fic</t>
  </si>
  <si>
    <t>58.fic</t>
  </si>
  <si>
    <t>57.fic</t>
  </si>
  <si>
    <t>56.fic</t>
  </si>
  <si>
    <t>55.fic</t>
  </si>
  <si>
    <t>54.fic</t>
  </si>
  <si>
    <t>53.fic</t>
  </si>
  <si>
    <t>52.fic</t>
  </si>
  <si>
    <t>51.fic</t>
  </si>
  <si>
    <t>50.fic</t>
  </si>
  <si>
    <t>49.fic</t>
  </si>
  <si>
    <t>48.fic</t>
  </si>
  <si>
    <t>47.fic</t>
  </si>
  <si>
    <t>46.fic</t>
  </si>
  <si>
    <t>45.fic</t>
  </si>
  <si>
    <t>44.fic</t>
  </si>
  <si>
    <t>43.fic</t>
  </si>
  <si>
    <t>42.fic</t>
  </si>
  <si>
    <t>41.fic</t>
  </si>
  <si>
    <t>40.fic</t>
  </si>
  <si>
    <t>39.fic</t>
  </si>
  <si>
    <t>38.fic</t>
  </si>
  <si>
    <t>37.fic</t>
  </si>
  <si>
    <t>36.fic</t>
  </si>
  <si>
    <t>35.fic</t>
  </si>
  <si>
    <t>34.fic</t>
  </si>
  <si>
    <t>33.fic</t>
  </si>
  <si>
    <t>32.fic</t>
  </si>
  <si>
    <t>31.fic</t>
  </si>
  <si>
    <t>frontenaud.fic</t>
  </si>
  <si>
    <t>FRONTENAUD-GRAND CHENE</t>
  </si>
  <si>
    <t>Choix utilisateur</t>
  </si>
  <si>
    <t>Choix PLS CADD</t>
  </si>
  <si>
    <t>240 Pa : ZVN zone normale</t>
  </si>
  <si>
    <t>Choix Utilisateur</t>
  </si>
  <si>
    <t>Paramètre à la température d'exploitation (CCG LA)</t>
  </si>
  <si>
    <t>Paramètre à 15 °C (AT 2001)</t>
  </si>
  <si>
    <t>Modification sur l'ensemble de l'utilitaire (Un des deux choix)</t>
  </si>
  <si>
    <t>Fraction</t>
  </si>
  <si>
    <t>Pas</t>
  </si>
  <si>
    <t>Struct. Number</t>
  </si>
  <si>
    <t>Station  (m)</t>
  </si>
  <si>
    <t>Line Angle (gr.)</t>
  </si>
  <si>
    <t>Ahead Span (m)</t>
  </si>
  <si>
    <t>X  (m)</t>
  </si>
  <si>
    <t>Y  (m)</t>
  </si>
  <si>
    <t>Z  (m)</t>
  </si>
  <si>
    <t>Structure Name</t>
  </si>
  <si>
    <t>Sets In XY Structure Line Angle Calculation</t>
  </si>
  <si>
    <t>Copier / coller le tableau issu du fichier PLS-CADD
    -Lignes
        -Rapports
             -Résumé
                           -afficher tableau
                                    -"Structure Coordinate Report"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</si>
  <si>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</si>
  <si>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</si>
  <si>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</si>
  <si>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</si>
  <si>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</si>
  <si>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</si>
  <si>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</si>
  <si>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</si>
  <si>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</si>
  <si>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</si>
  <si>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</si>
  <si>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</si>
  <si>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</si>
  <si>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</si>
  <si>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</si>
  <si>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</si>
  <si>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</si>
  <si>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</si>
  <si>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Initial FE</t>
  </si>
  <si>
    <t>Cable File Name</t>
  </si>
  <si>
    <t>From Str.</t>
  </si>
  <si>
    <t>To Str.</t>
  </si>
  <si>
    <t>Number of Phases</t>
  </si>
  <si>
    <t>Wires Per Phase</t>
  </si>
  <si>
    <t>Min. Span  (m)</t>
  </si>
  <si>
    <t>Max. Span  (m)</t>
  </si>
  <si>
    <t>Total Cable Length (m)</t>
  </si>
  <si>
    <t>phlox94.1</t>
  </si>
  <si>
    <t>Cable</t>
  </si>
  <si>
    <t>Not Applicable</t>
  </si>
  <si>
    <t>Support Gauche</t>
  </si>
  <si>
    <t>Support Doit</t>
  </si>
  <si>
    <t/>
  </si>
  <si>
    <t>crocus228</t>
  </si>
  <si>
    <t>50N</t>
  </si>
  <si>
    <t>15 Gesvres-St Joseph</t>
  </si>
  <si>
    <t>aster228</t>
  </si>
  <si>
    <t>1 Gesvres-St Joseph</t>
  </si>
  <si>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-Section Geometry Data</t>
  </si>
  <si>
    <t>Z SOL</t>
  </si>
  <si>
    <t>4 et 6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</si>
</sst>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rgb="FF3F3F3F"/>
      <name val="Arial"/>
      <family val="2"/>
    </font>
    <font>
      <sz val="12"/>
      <color rgb="FF006100"/>
      <name val="Calibri"/>
      <family val="2"/>
      <scheme val="minor"/>
    </font>
    <font>
      <sz val="7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</font>
    <font>
      <b/>
      <sz val="7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A5A5A5"/>
      </patternFill>
    </fill>
    <fill>
      <patternFill patternType="solid">
        <fgColor rgb="FFFFEB9C"/>
      </patternFill>
    </fill>
  </fills>
  <borders count="2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4" fillId="0" borderId="0"/>
    <xf numFmtId="0" fontId="10" fillId="0" borderId="0"/>
    <xf numFmtId="0" fontId="14" fillId="10" borderId="16" applyNumberFormat="0" applyAlignment="0" applyProtection="0"/>
    <xf numFmtId="0" fontId="15" fillId="11" borderId="0" applyNumberFormat="0" applyBorder="0" applyAlignment="0" applyProtection="0"/>
  </cellStyleXfs>
  <cellXfs count="65">
    <xf numFmtId="0" fontId="0" fillId="0" borderId="0" xfId="0"/>
    <xf numFmtId="2" fontId="5" fillId="0" borderId="0" xfId="3" applyNumberFormat="1" applyFont="1" applyAlignment="1">
      <alignment horizontal="center"/>
    </xf>
    <xf numFmtId="2" fontId="5" fillId="0" borderId="0" xfId="3" applyNumberFormat="1" applyFont="1" applyAlignment="1">
      <alignment horizontal="right"/>
    </xf>
    <xf numFmtId="1" fontId="5" fillId="0" borderId="0" xfId="3" applyNumberFormat="1" applyFont="1" applyAlignment="1" applyProtection="1">
      <alignment horizontal="right"/>
      <protection locked="0"/>
    </xf>
    <xf numFmtId="0" fontId="3" fillId="4" borderId="0" xfId="0" applyFont="1" applyFill="1"/>
    <xf numFmtId="0" fontId="3" fillId="0" borderId="2" xfId="0" applyFont="1" applyBorder="1" applyAlignment="1">
      <alignment horizontal="center" vertical="center"/>
    </xf>
    <xf numFmtId="1" fontId="6" fillId="5" borderId="2" xfId="3" applyNumberFormat="1" applyFont="1" applyFill="1" applyBorder="1" applyAlignment="1" applyProtection="1">
      <alignment horizontal="center" vertical="center" wrapText="1"/>
      <protection locked="0"/>
    </xf>
    <xf numFmtId="2" fontId="6" fillId="5" borderId="2" xfId="3" applyNumberFormat="1" applyFont="1" applyFill="1" applyBorder="1" applyAlignment="1" applyProtection="1">
      <alignment horizontal="center" vertical="center" wrapText="1"/>
      <protection locked="0"/>
    </xf>
    <xf numFmtId="1" fontId="6" fillId="6" borderId="2" xfId="3" applyNumberFormat="1" applyFont="1" applyFill="1" applyBorder="1" applyAlignment="1" applyProtection="1">
      <alignment horizontal="center" vertical="center" wrapText="1"/>
      <protection locked="0"/>
    </xf>
    <xf numFmtId="1" fontId="6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2" xfId="3" applyNumberFormat="1" applyFont="1" applyFill="1" applyBorder="1" applyAlignment="1">
      <alignment horizontal="center" vertical="center" wrapText="1"/>
    </xf>
    <xf numFmtId="2" fontId="6" fillId="8" borderId="2" xfId="3" applyNumberFormat="1" applyFont="1" applyFill="1" applyBorder="1" applyAlignment="1" applyProtection="1">
      <alignment horizontal="center" vertical="center" wrapText="1"/>
      <protection locked="0"/>
    </xf>
    <xf numFmtId="1" fontId="6" fillId="8" borderId="2" xfId="3" applyNumberFormat="1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>
      <alignment horizontal="center" vertical="center"/>
    </xf>
    <xf numFmtId="0" fontId="10" fillId="0" borderId="0" xfId="4"/>
    <xf numFmtId="0" fontId="10" fillId="0" borderId="2" xfId="4" applyBorder="1"/>
    <xf numFmtId="0" fontId="10" fillId="0" borderId="9" xfId="4" applyBorder="1" applyAlignment="1">
      <alignment horizontal="center"/>
    </xf>
    <xf numFmtId="0" fontId="12" fillId="2" borderId="2" xfId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0" fillId="9" borderId="17" xfId="4" applyFill="1" applyBorder="1" applyAlignment="1">
      <alignment horizontal="center"/>
    </xf>
    <xf numFmtId="0" fontId="10" fillId="0" borderId="18" xfId="4" applyBorder="1"/>
    <xf numFmtId="0" fontId="14" fillId="10" borderId="16" xfId="5"/>
    <xf numFmtId="0" fontId="14" fillId="10" borderId="21" xfId="5" applyBorder="1"/>
    <xf numFmtId="0" fontId="0" fillId="0" borderId="2" xfId="0" applyBorder="1"/>
    <xf numFmtId="0" fontId="15" fillId="11" borderId="0" xfId="6"/>
    <xf numFmtId="0" fontId="3" fillId="4" borderId="0" xfId="0" applyFont="1" applyFill="1" applyAlignment="1">
      <alignment horizontal="center" wrapText="1"/>
    </xf>
    <xf numFmtId="1" fontId="6" fillId="5" borderId="0" xfId="3" applyNumberFormat="1" applyFont="1" applyFill="1" applyBorder="1" applyAlignment="1" applyProtection="1">
      <alignment horizontal="center" vertical="center" wrapText="1"/>
      <protection locked="0"/>
    </xf>
    <xf numFmtId="2" fontId="6" fillId="5" borderId="0" xfId="3" applyNumberFormat="1" applyFont="1" applyFill="1" applyBorder="1" applyAlignment="1" applyProtection="1">
      <alignment horizontal="center" vertical="center" wrapText="1"/>
      <protection locked="0"/>
    </xf>
    <xf numFmtId="1" fontId="6" fillId="6" borderId="0" xfId="3" applyNumberFormat="1" applyFont="1" applyFill="1" applyBorder="1" applyAlignment="1" applyProtection="1">
      <alignment horizontal="center" vertical="center" wrapText="1"/>
      <protection locked="0"/>
    </xf>
    <xf numFmtId="1" fontId="6" fillId="7" borderId="0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0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0" xfId="3" applyNumberFormat="1" applyFont="1" applyFill="1" applyBorder="1" applyAlignment="1">
      <alignment horizontal="center" vertical="center" wrapText="1"/>
    </xf>
    <xf numFmtId="2" fontId="6" fillId="8" borderId="0" xfId="3" applyNumberFormat="1" applyFont="1" applyFill="1" applyBorder="1" applyAlignment="1" applyProtection="1">
      <alignment horizontal="center" vertical="center" wrapText="1"/>
      <protection locked="0"/>
    </xf>
    <xf numFmtId="1" fontId="6" fillId="8" borderId="0" xfId="3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1" fillId="3" borderId="10" xfId="2" applyFont="1" applyBorder="1" applyAlignment="1">
      <alignment horizontal="center"/>
    </xf>
    <xf numFmtId="0" fontId="11" fillId="3" borderId="12" xfId="2" applyFont="1" applyBorder="1" applyAlignment="1">
      <alignment horizontal="center"/>
    </xf>
    <xf numFmtId="0" fontId="11" fillId="3" borderId="11" xfId="2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3" borderId="3" xfId="2" applyFont="1" applyBorder="1" applyAlignment="1">
      <alignment horizontal="center" vertical="center"/>
    </xf>
    <xf numFmtId="0" fontId="11" fillId="3" borderId="5" xfId="2" applyFont="1" applyBorder="1" applyAlignment="1">
      <alignment horizontal="center" vertical="center"/>
    </xf>
    <xf numFmtId="0" fontId="11" fillId="3" borderId="4" xfId="2" applyFont="1" applyBorder="1" applyAlignment="1">
      <alignment horizontal="center" vertical="center"/>
    </xf>
    <xf numFmtId="0" fontId="2" fillId="3" borderId="13" xfId="2" applyBorder="1" applyAlignment="1">
      <alignment horizontal="center"/>
    </xf>
    <xf numFmtId="0" fontId="2" fillId="3" borderId="14" xfId="2" applyBorder="1" applyAlignment="1">
      <alignment horizontal="center"/>
    </xf>
    <xf numFmtId="0" fontId="2" fillId="3" borderId="15" xfId="2" applyBorder="1" applyAlignment="1">
      <alignment horizontal="center"/>
    </xf>
    <xf numFmtId="0" fontId="9" fillId="0" borderId="3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0" fillId="0" borderId="3" xfId="0" applyBorder="1" applyAlignment="1">
      <alignment horizontal="right" wrapText="1"/>
    </xf>
    <xf numFmtId="0" fontId="0" fillId="0" borderId="5" xfId="0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0" fillId="0" borderId="7" xfId="4" applyBorder="1" applyAlignment="1">
      <alignment horizontal="left" wrapText="1"/>
    </xf>
    <xf numFmtId="0" fontId="10" fillId="0" borderId="8" xfId="4" applyBorder="1" applyAlignment="1">
      <alignment horizontal="left"/>
    </xf>
    <xf numFmtId="0" fontId="10" fillId="0" borderId="6" xfId="4" applyBorder="1" applyAlignment="1">
      <alignment horizontal="left"/>
    </xf>
    <xf numFmtId="0" fontId="14" fillId="10" borderId="16" xfId="5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7">
    <cellStyle name="Neutre" xfId="6" builtinId="28"/>
    <cellStyle name="Normal" xfId="0" builtinId="0"/>
    <cellStyle name="Normal 2" xfId="4"/>
    <cellStyle name="Normal_Etude_conformité_ 55872_P_relevés" xfId="3"/>
    <cellStyle name="Satisfaisant" xfId="1" builtinId="26"/>
    <cellStyle name="Sortie" xfId="2" builtinId="21"/>
    <cellStyle name="Vérification" xfId="5" builtinId="23"/>
  </cellStyles>
  <dxfs count="99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2</xdr:row>
          <xdr:rowOff>123825</xdr:rowOff>
        </xdr:from>
        <xdr:to>
          <xdr:col>1</xdr:col>
          <xdr:colOff>628650</xdr:colOff>
          <xdr:row>3</xdr:row>
          <xdr:rowOff>28575</xdr:rowOff>
        </xdr:to>
        <xdr:sp macro="" textlink="">
          <xdr:nvSpPr>
            <xdr:cNvPr id="1033" name="Bou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7</xdr:row>
      <xdr:rowOff>858715</xdr:rowOff>
    </xdr:from>
    <xdr:to>
      <xdr:col>1</xdr:col>
      <xdr:colOff>267677</xdr:colOff>
      <xdr:row>7</xdr:row>
      <xdr:rowOff>1017465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9677" y="2771042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257175</xdr:colOff>
          <xdr:row>6</xdr:row>
          <xdr:rowOff>561975</xdr:rowOff>
        </xdr:from>
        <xdr:to>
          <xdr:col>16</xdr:col>
          <xdr:colOff>1704975</xdr:colOff>
          <xdr:row>7</xdr:row>
          <xdr:rowOff>419100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Support GD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390525</xdr:colOff>
          <xdr:row>6</xdr:row>
          <xdr:rowOff>666750</xdr:rowOff>
        </xdr:from>
        <xdr:to>
          <xdr:col>22</xdr:col>
          <xdr:colOff>561975</xdr:colOff>
          <xdr:row>7</xdr:row>
          <xdr:rowOff>581025</xdr:rowOff>
        </xdr:to>
        <xdr:sp macro="" textlink="">
          <xdr:nvSpPr>
            <xdr:cNvPr id="2053" name="Bou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 sol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714375</xdr:colOff>
          <xdr:row>6</xdr:row>
          <xdr:rowOff>619125</xdr:rowOff>
        </xdr:from>
        <xdr:to>
          <xdr:col>19</xdr:col>
          <xdr:colOff>400050</xdr:colOff>
          <xdr:row>7</xdr:row>
          <xdr:rowOff>485775</xdr:rowOff>
        </xdr:to>
        <xdr:sp macro="" textlink="">
          <xdr:nvSpPr>
            <xdr:cNvPr id="2054" name="Bou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3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 z sol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1029677" y="1249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25</xdr:col>
      <xdr:colOff>380072</xdr:colOff>
      <xdr:row>2</xdr:row>
      <xdr:rowOff>1052809</xdr:rowOff>
    </xdr:from>
    <xdr:to>
      <xdr:col>25</xdr:col>
      <xdr:colOff>636514</xdr:colOff>
      <xdr:row>3</xdr:row>
      <xdr:rowOff>138409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35622572" y="1443334"/>
          <a:ext cx="256442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695325</xdr:colOff>
          <xdr:row>2</xdr:row>
          <xdr:rowOff>257175</xdr:rowOff>
        </xdr:from>
        <xdr:to>
          <xdr:col>16</xdr:col>
          <xdr:colOff>676275</xdr:colOff>
          <xdr:row>2</xdr:row>
          <xdr:rowOff>1143000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 Double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3</xdr:row>
      <xdr:rowOff>858715</xdr:rowOff>
    </xdr:from>
    <xdr:to>
      <xdr:col>1</xdr:col>
      <xdr:colOff>267677</xdr:colOff>
      <xdr:row>3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1029677" y="2773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1029677" y="2392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Y4869"/>
  <sheetViews>
    <sheetView showGridLines="0" zoomScale="85" zoomScaleNormal="85" workbookViewId="0">
      <selection activeCell="I16" sqref="I16"/>
    </sheetView>
  </sheetViews>
  <sheetFormatPr baseColWidth="10" defaultRowHeight="15" x14ac:dyDescent="0.25"/>
  <cols>
    <col min="1" max="1" width="20.5703125" customWidth="1"/>
    <col min="2" max="3" width="13.7109375" customWidth="1"/>
    <col min="4" max="4" width="13.28515625" customWidth="1"/>
    <col min="5" max="5" width="13.7109375" customWidth="1"/>
    <col min="6" max="6" width="16.42578125" customWidth="1"/>
    <col min="7" max="8" width="13.7109375" customWidth="1"/>
    <col min="9" max="9" width="15.140625" customWidth="1"/>
    <col min="10" max="14" width="13.7109375" customWidth="1"/>
    <col min="15" max="15" width="13.85546875" customWidth="1"/>
    <col min="16" max="18" width="13.7109375" customWidth="1"/>
    <col min="21" max="21" width="43.28515625" customWidth="1"/>
    <col min="24" max="24" width="36" customWidth="1"/>
    <col min="25" max="25" width="14.5703125" bestFit="1" customWidth="1"/>
    <col min="26" max="26" width="20.7109375" customWidth="1"/>
  </cols>
  <sheetData>
    <row r="1" spans="1:25" x14ac:dyDescent="0.25">
      <c r="A1" s="5" t="s">
        <v>17</v>
      </c>
      <c r="B1" s="14">
        <f>'SUPPORT,ZSOL,PORTEE A DROITE'!N9</f>
        <v>43</v>
      </c>
    </row>
    <row r="2" spans="1:25" x14ac:dyDescent="0.25">
      <c r="E2" s="47" t="s">
        <v>68</v>
      </c>
      <c r="F2" s="48"/>
      <c r="G2" s="48"/>
      <c r="H2" s="49"/>
      <c r="J2" s="38" t="s">
        <v>15</v>
      </c>
      <c r="K2" s="39"/>
      <c r="L2" s="40"/>
      <c r="Q2" s="50" t="s">
        <v>71</v>
      </c>
      <c r="R2" s="51"/>
      <c r="S2" s="51"/>
      <c r="T2" s="51"/>
      <c r="U2" s="52"/>
    </row>
    <row r="3" spans="1:25" ht="36" customHeight="1" x14ac:dyDescent="0.25">
      <c r="E3" s="44" t="s">
        <v>67</v>
      </c>
      <c r="F3" s="46"/>
      <c r="G3" s="44" t="s">
        <v>124</v>
      </c>
      <c r="H3" s="46"/>
      <c r="J3" s="41" t="s">
        <v>16</v>
      </c>
      <c r="K3" s="41"/>
      <c r="L3" s="41"/>
      <c r="Q3" s="53" t="s">
        <v>72</v>
      </c>
      <c r="R3" s="54"/>
      <c r="S3" s="54"/>
      <c r="T3" s="55"/>
      <c r="U3" s="18">
        <v>8</v>
      </c>
      <c r="W3" s="2" t="s">
        <v>0</v>
      </c>
      <c r="X3" s="26" t="s">
        <v>64</v>
      </c>
    </row>
    <row r="4" spans="1:25" x14ac:dyDescent="0.25">
      <c r="D4" s="1"/>
      <c r="Q4" s="56" t="s">
        <v>73</v>
      </c>
      <c r="R4" s="57"/>
      <c r="S4" s="57"/>
      <c r="T4" s="58"/>
      <c r="U4" s="19"/>
      <c r="W4" s="3" t="s">
        <v>1</v>
      </c>
      <c r="X4" s="4">
        <v>63</v>
      </c>
      <c r="Y4" s="1" t="s">
        <v>2</v>
      </c>
    </row>
    <row r="6" spans="1:25" x14ac:dyDescent="0.25">
      <c r="B6" s="44" t="s">
        <v>66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6"/>
      <c r="Q6" s="42" t="s">
        <v>65</v>
      </c>
      <c r="R6" s="43"/>
    </row>
    <row r="7" spans="1:25" ht="45" customHeight="1" x14ac:dyDescent="0.25">
      <c r="B7" s="6" t="s">
        <v>3</v>
      </c>
      <c r="C7" s="7" t="s">
        <v>4</v>
      </c>
      <c r="D7" s="7" t="s">
        <v>5</v>
      </c>
      <c r="E7" s="7" t="s">
        <v>6</v>
      </c>
      <c r="F7" s="7" t="s">
        <v>7</v>
      </c>
      <c r="G7" s="8" t="s">
        <v>14</v>
      </c>
      <c r="H7" s="9" t="s">
        <v>8</v>
      </c>
      <c r="I7" s="10" t="s">
        <v>9</v>
      </c>
      <c r="J7" s="10" t="s">
        <v>5</v>
      </c>
      <c r="K7" s="11" t="s">
        <v>6</v>
      </c>
      <c r="L7" s="11" t="s">
        <v>7</v>
      </c>
      <c r="M7" s="12" t="s">
        <v>10</v>
      </c>
      <c r="N7" s="12" t="s">
        <v>11</v>
      </c>
      <c r="O7" s="13" t="s">
        <v>70</v>
      </c>
      <c r="P7" s="13" t="s">
        <v>69</v>
      </c>
      <c r="Q7" s="36" t="s">
        <v>12</v>
      </c>
      <c r="R7" s="37" t="s">
        <v>13</v>
      </c>
    </row>
    <row r="8" spans="1:25" ht="45" customHeight="1" x14ac:dyDescent="0.25">
      <c r="B8" s="27" t="s">
        <v>18</v>
      </c>
      <c r="C8" s="28">
        <v>187.38</v>
      </c>
      <c r="D8" s="28"/>
      <c r="E8" s="28">
        <v>196.2</v>
      </c>
      <c r="F8" s="28">
        <v>1.5906052307116361</v>
      </c>
      <c r="G8" s="29"/>
      <c r="H8" s="30">
        <v>31</v>
      </c>
      <c r="I8" s="31">
        <v>186.51</v>
      </c>
      <c r="J8" s="31"/>
      <c r="K8" s="32">
        <v>203.03</v>
      </c>
      <c r="L8" s="32">
        <v>2.4823071927937184</v>
      </c>
      <c r="M8" s="33">
        <v>44.34</v>
      </c>
      <c r="N8" s="33" t="s">
        <v>117</v>
      </c>
      <c r="O8" s="34"/>
      <c r="P8" s="34"/>
      <c r="Q8" s="35" t="str">
        <f>IF(H8=0,"",$E$3)</f>
        <v>240 Pa : ZVN zone normale</v>
      </c>
      <c r="R8" s="35" t="str">
        <f>IF(H8=0,"",$G$3)</f>
        <v>4 et 6 cm</v>
      </c>
    </row>
    <row r="9" spans="1:25" ht="45" customHeight="1" x14ac:dyDescent="0.25">
      <c r="B9" s="27">
        <v>31</v>
      </c>
      <c r="C9" s="28">
        <v>186.51</v>
      </c>
      <c r="D9" s="28"/>
      <c r="E9" s="28">
        <v>203.03</v>
      </c>
      <c r="F9" s="28">
        <v>2.4823071927937184</v>
      </c>
      <c r="G9" s="29"/>
      <c r="H9" s="30">
        <v>32</v>
      </c>
      <c r="I9" s="31">
        <v>185.14</v>
      </c>
      <c r="J9" s="31"/>
      <c r="K9" s="32">
        <v>208.38</v>
      </c>
      <c r="L9" s="32">
        <v>2.6655200243825501</v>
      </c>
      <c r="M9" s="33">
        <v>369.09</v>
      </c>
      <c r="N9" s="33" t="s">
        <v>117</v>
      </c>
      <c r="O9" s="34"/>
      <c r="P9" s="34"/>
      <c r="Q9" s="35" t="str">
        <f>IF(H9=0,"",$E$3)</f>
        <v>240 Pa : ZVN zone normale</v>
      </c>
      <c r="R9" s="35" t="str">
        <f t="shared" ref="R9:R72" si="0">IF(H9=0,"",$G$3)</f>
        <v>4 et 6 cm</v>
      </c>
    </row>
    <row r="10" spans="1:25" ht="45" customHeight="1" x14ac:dyDescent="0.25">
      <c r="B10" s="27">
        <v>32</v>
      </c>
      <c r="C10" s="28">
        <v>185.14</v>
      </c>
      <c r="D10" s="28"/>
      <c r="E10" s="28">
        <v>208.38</v>
      </c>
      <c r="F10" s="28">
        <v>2.6655200243825501</v>
      </c>
      <c r="G10" s="29"/>
      <c r="H10" s="30">
        <v>33</v>
      </c>
      <c r="I10" s="31">
        <v>185.48</v>
      </c>
      <c r="J10" s="31"/>
      <c r="K10" s="32">
        <v>209.85</v>
      </c>
      <c r="L10" s="32">
        <v>2.7339670810864747</v>
      </c>
      <c r="M10" s="33">
        <v>439.87</v>
      </c>
      <c r="N10" s="33" t="s">
        <v>117</v>
      </c>
      <c r="O10" s="34"/>
      <c r="P10" s="34"/>
      <c r="Q10" s="35" t="str">
        <f t="shared" ref="Q10:Q72" si="1">IF(H10=0,"",$E$3)</f>
        <v>240 Pa : ZVN zone normale</v>
      </c>
      <c r="R10" s="35" t="str">
        <f t="shared" si="0"/>
        <v>4 et 6 cm</v>
      </c>
    </row>
    <row r="11" spans="1:25" ht="45" customHeight="1" x14ac:dyDescent="0.25">
      <c r="B11" s="27">
        <v>33</v>
      </c>
      <c r="C11" s="28">
        <v>185.48</v>
      </c>
      <c r="D11" s="28"/>
      <c r="E11" s="28">
        <v>209.85</v>
      </c>
      <c r="F11" s="28">
        <v>2.7339670810864747</v>
      </c>
      <c r="G11" s="29"/>
      <c r="H11" s="30">
        <v>34</v>
      </c>
      <c r="I11" s="31">
        <v>188.58</v>
      </c>
      <c r="J11" s="31"/>
      <c r="K11" s="32">
        <v>208.78</v>
      </c>
      <c r="L11" s="32">
        <v>2.6029183622211716</v>
      </c>
      <c r="M11" s="33">
        <v>423.71</v>
      </c>
      <c r="N11" s="33" t="s">
        <v>117</v>
      </c>
      <c r="O11" s="34"/>
      <c r="P11" s="34"/>
      <c r="Q11" s="35" t="str">
        <f t="shared" si="1"/>
        <v>240 Pa : ZVN zone normale</v>
      </c>
      <c r="R11" s="35" t="str">
        <f t="shared" si="0"/>
        <v>4 et 6 cm</v>
      </c>
    </row>
    <row r="12" spans="1:25" ht="45" customHeight="1" x14ac:dyDescent="0.25">
      <c r="B12" s="27">
        <v>34</v>
      </c>
      <c r="C12" s="28">
        <v>188.58</v>
      </c>
      <c r="D12" s="28"/>
      <c r="E12" s="28">
        <v>208.78</v>
      </c>
      <c r="F12" s="28">
        <v>2.6029183622211716</v>
      </c>
      <c r="G12" s="29"/>
      <c r="H12" s="30">
        <v>35</v>
      </c>
      <c r="I12" s="31">
        <v>201.92</v>
      </c>
      <c r="J12" s="31"/>
      <c r="K12" s="32">
        <v>219.04</v>
      </c>
      <c r="L12" s="32">
        <v>2.6275869157398732</v>
      </c>
      <c r="M12" s="33">
        <v>308.95999999999998</v>
      </c>
      <c r="N12" s="33" t="s">
        <v>117</v>
      </c>
      <c r="O12" s="34"/>
      <c r="P12" s="34"/>
      <c r="Q12" s="35" t="str">
        <f t="shared" si="1"/>
        <v>240 Pa : ZVN zone normale</v>
      </c>
      <c r="R12" s="35" t="str">
        <f t="shared" si="0"/>
        <v>4 et 6 cm</v>
      </c>
    </row>
    <row r="13" spans="1:25" ht="45" customHeight="1" x14ac:dyDescent="0.25">
      <c r="B13" s="27">
        <v>35</v>
      </c>
      <c r="C13" s="28">
        <v>201.92</v>
      </c>
      <c r="D13" s="28"/>
      <c r="E13" s="28">
        <v>219.04</v>
      </c>
      <c r="F13" s="28">
        <v>2.6275869157398732</v>
      </c>
      <c r="G13" s="29"/>
      <c r="H13" s="30">
        <v>36</v>
      </c>
      <c r="I13" s="31">
        <v>187.13</v>
      </c>
      <c r="J13" s="31"/>
      <c r="K13" s="32">
        <v>204.24</v>
      </c>
      <c r="L13" s="32">
        <v>2.6686209922258</v>
      </c>
      <c r="M13" s="33">
        <v>312.16000000000003</v>
      </c>
      <c r="N13" s="33" t="s">
        <v>117</v>
      </c>
      <c r="O13" s="34"/>
      <c r="P13" s="34"/>
      <c r="Q13" s="35" t="str">
        <f t="shared" si="1"/>
        <v>240 Pa : ZVN zone normale</v>
      </c>
      <c r="R13" s="35" t="str">
        <f t="shared" si="0"/>
        <v>4 et 6 cm</v>
      </c>
    </row>
    <row r="14" spans="1:25" ht="45" customHeight="1" x14ac:dyDescent="0.25">
      <c r="B14" s="27">
        <v>36</v>
      </c>
      <c r="C14" s="28">
        <v>187.13</v>
      </c>
      <c r="D14" s="28"/>
      <c r="E14" s="28">
        <v>204.24</v>
      </c>
      <c r="F14" s="28">
        <v>2.6686209922258</v>
      </c>
      <c r="G14" s="29"/>
      <c r="H14" s="30">
        <v>37</v>
      </c>
      <c r="I14" s="31">
        <v>185.55</v>
      </c>
      <c r="J14" s="31"/>
      <c r="K14" s="32">
        <v>208.49</v>
      </c>
      <c r="L14" s="32">
        <v>2.6136288946458675</v>
      </c>
      <c r="M14" s="33">
        <v>401.29</v>
      </c>
      <c r="N14" s="33" t="s">
        <v>117</v>
      </c>
      <c r="O14" s="34"/>
      <c r="P14" s="34"/>
      <c r="Q14" s="35" t="str">
        <f>IF(H14=0,"",$E$3)</f>
        <v>240 Pa : ZVN zone normale</v>
      </c>
      <c r="R14" s="35" t="str">
        <f t="shared" si="0"/>
        <v>4 et 6 cm</v>
      </c>
    </row>
    <row r="15" spans="1:25" ht="45" customHeight="1" x14ac:dyDescent="0.25">
      <c r="B15" s="27">
        <v>37</v>
      </c>
      <c r="C15" s="28">
        <v>185.55</v>
      </c>
      <c r="D15" s="28"/>
      <c r="E15" s="28">
        <v>208.49</v>
      </c>
      <c r="F15" s="28">
        <v>2.6136288946458675</v>
      </c>
      <c r="G15" s="29"/>
      <c r="H15" s="30">
        <v>38</v>
      </c>
      <c r="I15" s="31">
        <v>193.3</v>
      </c>
      <c r="J15" s="31"/>
      <c r="K15" s="32">
        <v>210.57</v>
      </c>
      <c r="L15" s="32">
        <v>2.6300543719815912</v>
      </c>
      <c r="M15" s="33">
        <v>387.93</v>
      </c>
      <c r="N15" s="33" t="s">
        <v>117</v>
      </c>
      <c r="O15" s="34"/>
      <c r="P15" s="34"/>
      <c r="Q15" s="35" t="str">
        <f t="shared" si="1"/>
        <v>240 Pa : ZVN zone normale</v>
      </c>
      <c r="R15" s="35" t="str">
        <f t="shared" si="0"/>
        <v>4 et 6 cm</v>
      </c>
    </row>
    <row r="16" spans="1:25" ht="45" customHeight="1" x14ac:dyDescent="0.25">
      <c r="B16" s="27">
        <v>38</v>
      </c>
      <c r="C16" s="28">
        <v>193.3</v>
      </c>
      <c r="D16" s="28"/>
      <c r="E16" s="28">
        <v>210.57</v>
      </c>
      <c r="F16" s="28">
        <v>2.6300543719815912</v>
      </c>
      <c r="G16" s="29"/>
      <c r="H16" s="30">
        <v>39</v>
      </c>
      <c r="I16" s="31">
        <v>186.43</v>
      </c>
      <c r="J16" s="31"/>
      <c r="K16" s="32">
        <v>206.81</v>
      </c>
      <c r="L16" s="32">
        <v>2.6240085745063459</v>
      </c>
      <c r="M16" s="33">
        <v>352.54</v>
      </c>
      <c r="N16" s="33" t="s">
        <v>117</v>
      </c>
      <c r="O16" s="34"/>
      <c r="P16" s="34"/>
      <c r="Q16" s="35" t="str">
        <f t="shared" si="1"/>
        <v>240 Pa : ZVN zone normale</v>
      </c>
      <c r="R16" s="35" t="str">
        <f t="shared" si="0"/>
        <v>4 et 6 cm</v>
      </c>
    </row>
    <row r="17" spans="2:18" ht="45" customHeight="1" x14ac:dyDescent="0.25">
      <c r="B17" s="27">
        <v>39</v>
      </c>
      <c r="C17" s="28">
        <v>186.43</v>
      </c>
      <c r="D17" s="28"/>
      <c r="E17" s="28">
        <v>206.81</v>
      </c>
      <c r="F17" s="28">
        <v>2.6240085745063459</v>
      </c>
      <c r="G17" s="29"/>
      <c r="H17" s="30">
        <v>40</v>
      </c>
      <c r="I17" s="31">
        <v>186.61</v>
      </c>
      <c r="J17" s="31"/>
      <c r="K17" s="32">
        <v>209.08</v>
      </c>
      <c r="L17" s="32">
        <v>2.7892538430323301</v>
      </c>
      <c r="M17" s="33">
        <v>420.94</v>
      </c>
      <c r="N17" s="33" t="s">
        <v>117</v>
      </c>
      <c r="O17" s="34"/>
      <c r="P17" s="34"/>
      <c r="Q17" s="35" t="str">
        <f t="shared" si="1"/>
        <v>240 Pa : ZVN zone normale</v>
      </c>
      <c r="R17" s="35" t="str">
        <f t="shared" si="0"/>
        <v>4 et 6 cm</v>
      </c>
    </row>
    <row r="18" spans="2:18" ht="45" customHeight="1" x14ac:dyDescent="0.25">
      <c r="B18" s="27">
        <v>40</v>
      </c>
      <c r="C18" s="28">
        <v>186.61</v>
      </c>
      <c r="D18" s="28"/>
      <c r="E18" s="28">
        <v>209.08</v>
      </c>
      <c r="F18" s="28">
        <v>2.7892538430323301</v>
      </c>
      <c r="G18" s="29"/>
      <c r="H18" s="30">
        <v>41</v>
      </c>
      <c r="I18" s="31">
        <v>188.41</v>
      </c>
      <c r="J18" s="31"/>
      <c r="K18" s="32">
        <v>205.76</v>
      </c>
      <c r="L18" s="32">
        <v>2.6238515582934863</v>
      </c>
      <c r="M18" s="33">
        <v>303.57</v>
      </c>
      <c r="N18" s="33" t="s">
        <v>117</v>
      </c>
      <c r="O18" s="34"/>
      <c r="P18" s="34"/>
      <c r="Q18" s="35" t="str">
        <f t="shared" si="1"/>
        <v>240 Pa : ZVN zone normale</v>
      </c>
      <c r="R18" s="35" t="str">
        <f t="shared" si="0"/>
        <v>4 et 6 cm</v>
      </c>
    </row>
    <row r="19" spans="2:18" ht="45" customHeight="1" x14ac:dyDescent="0.25">
      <c r="B19" s="27">
        <v>41</v>
      </c>
      <c r="C19" s="28">
        <v>188.41</v>
      </c>
      <c r="D19" s="28"/>
      <c r="E19" s="28">
        <v>205.76</v>
      </c>
      <c r="F19" s="28">
        <v>2.6238515582934863</v>
      </c>
      <c r="G19" s="29"/>
      <c r="H19" s="30">
        <v>42</v>
      </c>
      <c r="I19" s="31">
        <v>189.31</v>
      </c>
      <c r="J19" s="31"/>
      <c r="K19" s="32">
        <v>206.31</v>
      </c>
      <c r="L19" s="32">
        <v>2.602180624191456</v>
      </c>
      <c r="M19" s="33">
        <v>340.53</v>
      </c>
      <c r="N19" s="33" t="s">
        <v>117</v>
      </c>
      <c r="O19" s="34"/>
      <c r="P19" s="34"/>
      <c r="Q19" s="35" t="str">
        <f t="shared" si="1"/>
        <v>240 Pa : ZVN zone normale</v>
      </c>
      <c r="R19" s="35" t="str">
        <f t="shared" si="0"/>
        <v>4 et 6 cm</v>
      </c>
    </row>
    <row r="20" spans="2:18" ht="45" customHeight="1" x14ac:dyDescent="0.25">
      <c r="B20" s="27">
        <v>42</v>
      </c>
      <c r="C20" s="28">
        <v>189.31</v>
      </c>
      <c r="D20" s="28"/>
      <c r="E20" s="28">
        <v>206.31</v>
      </c>
      <c r="F20" s="28">
        <v>2.602180624191456</v>
      </c>
      <c r="G20" s="29"/>
      <c r="H20" s="30">
        <v>43</v>
      </c>
      <c r="I20" s="31">
        <v>195.84</v>
      </c>
      <c r="J20" s="31"/>
      <c r="K20" s="32">
        <v>215.45</v>
      </c>
      <c r="L20" s="32">
        <v>2.5931928197385123</v>
      </c>
      <c r="M20" s="33">
        <v>314.07</v>
      </c>
      <c r="N20" s="33" t="s">
        <v>117</v>
      </c>
      <c r="O20" s="34"/>
      <c r="P20" s="34"/>
      <c r="Q20" s="35" t="str">
        <f t="shared" si="1"/>
        <v>240 Pa : ZVN zone normale</v>
      </c>
      <c r="R20" s="35" t="str">
        <f t="shared" si="0"/>
        <v>4 et 6 cm</v>
      </c>
    </row>
    <row r="21" spans="2:18" ht="45" customHeight="1" x14ac:dyDescent="0.25">
      <c r="B21" s="27">
        <v>43</v>
      </c>
      <c r="C21" s="28">
        <v>195.84</v>
      </c>
      <c r="D21" s="28"/>
      <c r="E21" s="28">
        <v>215.45</v>
      </c>
      <c r="F21" s="28">
        <v>2.5931928197385123</v>
      </c>
      <c r="G21" s="29"/>
      <c r="H21" s="30">
        <v>44</v>
      </c>
      <c r="I21" s="31">
        <v>194.59</v>
      </c>
      <c r="J21" s="31"/>
      <c r="K21" s="32">
        <v>211.88</v>
      </c>
      <c r="L21" s="32">
        <v>2.6734760142665435</v>
      </c>
      <c r="M21" s="33">
        <v>333.71</v>
      </c>
      <c r="N21" s="33" t="s">
        <v>117</v>
      </c>
      <c r="O21" s="34"/>
      <c r="P21" s="34"/>
      <c r="Q21" s="35" t="str">
        <f t="shared" si="1"/>
        <v>240 Pa : ZVN zone normale</v>
      </c>
      <c r="R21" s="35" t="str">
        <f t="shared" si="0"/>
        <v>4 et 6 cm</v>
      </c>
    </row>
    <row r="22" spans="2:18" ht="45" customHeight="1" x14ac:dyDescent="0.25">
      <c r="B22" s="27">
        <v>44</v>
      </c>
      <c r="C22" s="28">
        <v>194.59</v>
      </c>
      <c r="D22" s="28"/>
      <c r="E22" s="28">
        <v>211.88</v>
      </c>
      <c r="F22" s="28">
        <v>2.6734760142665435</v>
      </c>
      <c r="G22" s="29"/>
      <c r="H22" s="30">
        <v>45</v>
      </c>
      <c r="I22" s="31">
        <v>202.02</v>
      </c>
      <c r="J22" s="31"/>
      <c r="K22" s="32">
        <v>219.25</v>
      </c>
      <c r="L22" s="32">
        <v>2.6458212335645679</v>
      </c>
      <c r="M22" s="33">
        <v>363.71</v>
      </c>
      <c r="N22" s="33" t="s">
        <v>117</v>
      </c>
      <c r="O22" s="34"/>
      <c r="P22" s="34"/>
      <c r="Q22" s="35" t="str">
        <f t="shared" si="1"/>
        <v>240 Pa : ZVN zone normale</v>
      </c>
      <c r="R22" s="35" t="str">
        <f t="shared" si="0"/>
        <v>4 et 6 cm</v>
      </c>
    </row>
    <row r="23" spans="2:18" ht="45" customHeight="1" x14ac:dyDescent="0.25">
      <c r="B23" s="27">
        <v>45</v>
      </c>
      <c r="C23" s="28">
        <v>202.02</v>
      </c>
      <c r="D23" s="28"/>
      <c r="E23" s="28">
        <v>219.25</v>
      </c>
      <c r="F23" s="28">
        <v>2.6458212335645679</v>
      </c>
      <c r="G23" s="29"/>
      <c r="H23" s="30">
        <v>46</v>
      </c>
      <c r="I23" s="31">
        <v>205.66</v>
      </c>
      <c r="J23" s="31"/>
      <c r="K23" s="32">
        <v>223.01</v>
      </c>
      <c r="L23" s="32">
        <v>2.702455365257685</v>
      </c>
      <c r="M23" s="33">
        <v>233.46</v>
      </c>
      <c r="N23" s="33" t="s">
        <v>117</v>
      </c>
      <c r="O23" s="34"/>
      <c r="P23" s="34"/>
      <c r="Q23" s="35" t="str">
        <f t="shared" si="1"/>
        <v>240 Pa : ZVN zone normale</v>
      </c>
      <c r="R23" s="35" t="str">
        <f t="shared" si="0"/>
        <v>4 et 6 cm</v>
      </c>
    </row>
    <row r="24" spans="2:18" ht="45" customHeight="1" x14ac:dyDescent="0.25">
      <c r="B24" s="27">
        <v>46</v>
      </c>
      <c r="C24" s="28">
        <v>205.66</v>
      </c>
      <c r="D24" s="28"/>
      <c r="E24" s="28">
        <v>223.01</v>
      </c>
      <c r="F24" s="28">
        <v>2.702455365257685</v>
      </c>
      <c r="G24" s="29"/>
      <c r="H24" s="30">
        <v>47</v>
      </c>
      <c r="I24" s="31">
        <v>187.3</v>
      </c>
      <c r="J24" s="31"/>
      <c r="K24" s="32">
        <v>208.28</v>
      </c>
      <c r="L24" s="32">
        <v>2.7220810055075528</v>
      </c>
      <c r="M24" s="33">
        <v>470.85</v>
      </c>
      <c r="N24" s="33" t="s">
        <v>117</v>
      </c>
      <c r="O24" s="34"/>
      <c r="P24" s="34"/>
      <c r="Q24" s="35" t="str">
        <f t="shared" si="1"/>
        <v>240 Pa : ZVN zone normale</v>
      </c>
      <c r="R24" s="35" t="str">
        <f t="shared" si="0"/>
        <v>4 et 6 cm</v>
      </c>
    </row>
    <row r="25" spans="2:18" ht="45" customHeight="1" x14ac:dyDescent="0.25">
      <c r="B25" s="27">
        <v>47</v>
      </c>
      <c r="C25" s="28">
        <v>187.3</v>
      </c>
      <c r="D25" s="28"/>
      <c r="E25" s="28">
        <v>208.28</v>
      </c>
      <c r="F25" s="28">
        <v>2.7220810055075528</v>
      </c>
      <c r="G25" s="29"/>
      <c r="H25" s="30">
        <v>48</v>
      </c>
      <c r="I25" s="31">
        <v>187.57</v>
      </c>
      <c r="J25" s="31"/>
      <c r="K25" s="32">
        <v>204.38</v>
      </c>
      <c r="L25" s="32">
        <v>2.6201717500120054</v>
      </c>
      <c r="M25" s="33">
        <v>363.54</v>
      </c>
      <c r="N25" s="33" t="s">
        <v>117</v>
      </c>
      <c r="O25" s="34"/>
      <c r="P25" s="34"/>
      <c r="Q25" s="35" t="str">
        <f t="shared" si="1"/>
        <v>240 Pa : ZVN zone normale</v>
      </c>
      <c r="R25" s="35" t="str">
        <f t="shared" si="0"/>
        <v>4 et 6 cm</v>
      </c>
    </row>
    <row r="26" spans="2:18" ht="45" customHeight="1" x14ac:dyDescent="0.25">
      <c r="B26" s="27">
        <v>48</v>
      </c>
      <c r="C26" s="28">
        <v>187.57</v>
      </c>
      <c r="D26" s="28"/>
      <c r="E26" s="28">
        <v>204.38</v>
      </c>
      <c r="F26" s="28">
        <v>2.6201717500120054</v>
      </c>
      <c r="G26" s="29"/>
      <c r="H26" s="30">
        <v>49</v>
      </c>
      <c r="I26" s="31">
        <v>187.94</v>
      </c>
      <c r="J26" s="31"/>
      <c r="K26" s="32">
        <v>207.45</v>
      </c>
      <c r="L26" s="32">
        <v>2.6231761281660733</v>
      </c>
      <c r="M26" s="33">
        <v>364.66</v>
      </c>
      <c r="N26" s="33" t="s">
        <v>117</v>
      </c>
      <c r="O26" s="34"/>
      <c r="P26" s="34"/>
      <c r="Q26" s="35" t="str">
        <f t="shared" si="1"/>
        <v>240 Pa : ZVN zone normale</v>
      </c>
      <c r="R26" s="35" t="str">
        <f t="shared" si="0"/>
        <v>4 et 6 cm</v>
      </c>
    </row>
    <row r="27" spans="2:18" ht="45" customHeight="1" x14ac:dyDescent="0.25">
      <c r="B27" s="27">
        <v>49</v>
      </c>
      <c r="C27" s="28">
        <v>187.94</v>
      </c>
      <c r="D27" s="28"/>
      <c r="E27" s="28">
        <v>207.45</v>
      </c>
      <c r="F27" s="28">
        <v>2.6231761281660733</v>
      </c>
      <c r="G27" s="29"/>
      <c r="H27" s="30">
        <v>50</v>
      </c>
      <c r="I27" s="31">
        <v>188.19</v>
      </c>
      <c r="J27" s="31"/>
      <c r="K27" s="32">
        <v>204.68</v>
      </c>
      <c r="L27" s="32">
        <v>2.6444697008518676</v>
      </c>
      <c r="M27" s="33">
        <v>348.1</v>
      </c>
      <c r="N27" s="33" t="s">
        <v>117</v>
      </c>
      <c r="O27" s="34"/>
      <c r="P27" s="34"/>
      <c r="Q27" s="35" t="str">
        <f t="shared" si="1"/>
        <v>240 Pa : ZVN zone normale</v>
      </c>
      <c r="R27" s="35" t="str">
        <f t="shared" si="0"/>
        <v>4 et 6 cm</v>
      </c>
    </row>
    <row r="28" spans="2:18" ht="45" customHeight="1" x14ac:dyDescent="0.25">
      <c r="B28" s="27">
        <v>50</v>
      </c>
      <c r="C28" s="28">
        <v>188.19</v>
      </c>
      <c r="D28" s="28"/>
      <c r="E28" s="28">
        <v>204.68</v>
      </c>
      <c r="F28" s="28">
        <v>2.6444697008518676</v>
      </c>
      <c r="G28" s="29"/>
      <c r="H28" s="30">
        <v>51</v>
      </c>
      <c r="I28" s="31">
        <v>204.62</v>
      </c>
      <c r="J28" s="31"/>
      <c r="K28" s="32">
        <v>224.94</v>
      </c>
      <c r="L28" s="32">
        <v>2.5782600719670428</v>
      </c>
      <c r="M28" s="33">
        <v>429.22</v>
      </c>
      <c r="N28" s="33" t="s">
        <v>117</v>
      </c>
      <c r="O28" s="34"/>
      <c r="P28" s="34"/>
      <c r="Q28" s="35" t="str">
        <f t="shared" si="1"/>
        <v>240 Pa : ZVN zone normale</v>
      </c>
      <c r="R28" s="35" t="str">
        <f t="shared" si="0"/>
        <v>4 et 6 cm</v>
      </c>
    </row>
    <row r="29" spans="2:18" ht="45" customHeight="1" x14ac:dyDescent="0.25">
      <c r="B29" s="27">
        <v>51</v>
      </c>
      <c r="C29" s="28">
        <v>204.62</v>
      </c>
      <c r="D29" s="28"/>
      <c r="E29" s="28">
        <v>224.94</v>
      </c>
      <c r="F29" s="28">
        <v>2.5782600719670428</v>
      </c>
      <c r="G29" s="29"/>
      <c r="H29" s="30">
        <v>52</v>
      </c>
      <c r="I29" s="31">
        <v>215.59</v>
      </c>
      <c r="J29" s="31"/>
      <c r="K29" s="32">
        <v>235.71</v>
      </c>
      <c r="L29" s="32">
        <v>2.5999823076819224</v>
      </c>
      <c r="M29" s="33">
        <v>348.21</v>
      </c>
      <c r="N29" s="33" t="s">
        <v>117</v>
      </c>
      <c r="O29" s="34"/>
      <c r="P29" s="34"/>
      <c r="Q29" s="35" t="str">
        <f t="shared" si="1"/>
        <v>240 Pa : ZVN zone normale</v>
      </c>
      <c r="R29" s="35" t="str">
        <f t="shared" si="0"/>
        <v>4 et 6 cm</v>
      </c>
    </row>
    <row r="30" spans="2:18" ht="45" customHeight="1" x14ac:dyDescent="0.25">
      <c r="B30" s="27">
        <v>52</v>
      </c>
      <c r="C30" s="28">
        <v>215.59</v>
      </c>
      <c r="D30" s="28"/>
      <c r="E30" s="28">
        <v>235.71</v>
      </c>
      <c r="F30" s="28">
        <v>2.5999823076819224</v>
      </c>
      <c r="G30" s="29"/>
      <c r="H30" s="30">
        <v>53</v>
      </c>
      <c r="I30" s="31">
        <v>206.11</v>
      </c>
      <c r="J30" s="31"/>
      <c r="K30" s="32">
        <v>226.08</v>
      </c>
      <c r="L30" s="32">
        <v>2.6363721285723543</v>
      </c>
      <c r="M30" s="33">
        <v>321.79000000000002</v>
      </c>
      <c r="N30" s="33" t="s">
        <v>117</v>
      </c>
      <c r="O30" s="34"/>
      <c r="P30" s="34"/>
      <c r="Q30" s="35" t="str">
        <f t="shared" si="1"/>
        <v>240 Pa : ZVN zone normale</v>
      </c>
      <c r="R30" s="35" t="str">
        <f t="shared" si="0"/>
        <v>4 et 6 cm</v>
      </c>
    </row>
    <row r="31" spans="2:18" ht="45" customHeight="1" x14ac:dyDescent="0.25">
      <c r="B31" s="27">
        <v>53</v>
      </c>
      <c r="C31" s="28">
        <v>206.11</v>
      </c>
      <c r="D31" s="28"/>
      <c r="E31" s="28">
        <v>226.08</v>
      </c>
      <c r="F31" s="28">
        <v>2.6363721285723543</v>
      </c>
      <c r="G31" s="29"/>
      <c r="H31" s="30">
        <v>54</v>
      </c>
      <c r="I31" s="31">
        <v>195.25</v>
      </c>
      <c r="J31" s="31"/>
      <c r="K31" s="32">
        <v>211.93</v>
      </c>
      <c r="L31" s="32">
        <v>2.6235123403086713</v>
      </c>
      <c r="M31" s="33">
        <v>411.94</v>
      </c>
      <c r="N31" s="33" t="s">
        <v>117</v>
      </c>
      <c r="O31" s="34"/>
      <c r="P31" s="34"/>
      <c r="Q31" s="35" t="str">
        <f t="shared" si="1"/>
        <v>240 Pa : ZVN zone normale</v>
      </c>
      <c r="R31" s="35" t="str">
        <f t="shared" si="0"/>
        <v>4 et 6 cm</v>
      </c>
    </row>
    <row r="32" spans="2:18" ht="45" customHeight="1" x14ac:dyDescent="0.25">
      <c r="B32" s="27">
        <v>54</v>
      </c>
      <c r="C32" s="28">
        <v>195.25</v>
      </c>
      <c r="D32" s="28"/>
      <c r="E32" s="28">
        <v>211.93</v>
      </c>
      <c r="F32" s="28">
        <v>2.6235123403086713</v>
      </c>
      <c r="G32" s="29"/>
      <c r="H32" s="30">
        <v>55</v>
      </c>
      <c r="I32" s="31">
        <v>201.78</v>
      </c>
      <c r="J32" s="31"/>
      <c r="K32" s="32">
        <v>218.51</v>
      </c>
      <c r="L32" s="32">
        <v>2.5984504998510909</v>
      </c>
      <c r="M32" s="33">
        <v>284.62</v>
      </c>
      <c r="N32" s="33" t="s">
        <v>117</v>
      </c>
      <c r="O32" s="34"/>
      <c r="P32" s="34"/>
      <c r="Q32" s="35" t="str">
        <f t="shared" si="1"/>
        <v>240 Pa : ZVN zone normale</v>
      </c>
      <c r="R32" s="35" t="str">
        <f t="shared" si="0"/>
        <v>4 et 6 cm</v>
      </c>
    </row>
    <row r="33" spans="2:18" ht="45" customHeight="1" x14ac:dyDescent="0.25">
      <c r="B33" s="27">
        <v>55</v>
      </c>
      <c r="C33" s="28">
        <v>201.78</v>
      </c>
      <c r="D33" s="28"/>
      <c r="E33" s="28">
        <v>218.51</v>
      </c>
      <c r="F33" s="28">
        <v>2.5984504998510909</v>
      </c>
      <c r="G33" s="29"/>
      <c r="H33" s="30">
        <v>56</v>
      </c>
      <c r="I33" s="31">
        <v>205.03</v>
      </c>
      <c r="J33" s="31"/>
      <c r="K33" s="32">
        <v>219.16</v>
      </c>
      <c r="L33" s="32">
        <v>2.6066493818256693</v>
      </c>
      <c r="M33" s="33">
        <v>331.34</v>
      </c>
      <c r="N33" s="33" t="s">
        <v>117</v>
      </c>
      <c r="O33" s="34"/>
      <c r="P33" s="34"/>
      <c r="Q33" s="35" t="str">
        <f t="shared" si="1"/>
        <v>240 Pa : ZVN zone normale</v>
      </c>
      <c r="R33" s="35" t="str">
        <f t="shared" si="0"/>
        <v>4 et 6 cm</v>
      </c>
    </row>
    <row r="34" spans="2:18" ht="45" customHeight="1" x14ac:dyDescent="0.25">
      <c r="B34" s="27">
        <v>56</v>
      </c>
      <c r="C34" s="28">
        <v>205.03</v>
      </c>
      <c r="D34" s="28"/>
      <c r="E34" s="28">
        <v>219.16</v>
      </c>
      <c r="F34" s="28">
        <v>2.6066493818256693</v>
      </c>
      <c r="G34" s="29"/>
      <c r="H34" s="30">
        <v>57</v>
      </c>
      <c r="I34" s="31">
        <v>213.36</v>
      </c>
      <c r="J34" s="31"/>
      <c r="K34" s="32">
        <v>232.99</v>
      </c>
      <c r="L34" s="32">
        <v>2.6044258483264917</v>
      </c>
      <c r="M34" s="33">
        <v>324.69</v>
      </c>
      <c r="N34" s="33" t="s">
        <v>117</v>
      </c>
      <c r="O34" s="34"/>
      <c r="P34" s="34"/>
      <c r="Q34" s="35" t="str">
        <f t="shared" si="1"/>
        <v>240 Pa : ZVN zone normale</v>
      </c>
      <c r="R34" s="35" t="str">
        <f t="shared" si="0"/>
        <v>4 et 6 cm</v>
      </c>
    </row>
    <row r="35" spans="2:18" ht="45" customHeight="1" x14ac:dyDescent="0.25">
      <c r="B35" s="27">
        <v>57</v>
      </c>
      <c r="C35" s="28">
        <v>213.36</v>
      </c>
      <c r="D35" s="28"/>
      <c r="E35" s="28">
        <v>232.99</v>
      </c>
      <c r="F35" s="28">
        <v>2.6044258483264917</v>
      </c>
      <c r="G35" s="29"/>
      <c r="H35" s="30">
        <v>58</v>
      </c>
      <c r="I35" s="31">
        <v>209.52</v>
      </c>
      <c r="J35" s="31"/>
      <c r="K35" s="32">
        <v>226.53</v>
      </c>
      <c r="L35" s="32">
        <v>2.6766122244279633</v>
      </c>
      <c r="M35" s="33">
        <v>403.57</v>
      </c>
      <c r="N35" s="33" t="s">
        <v>117</v>
      </c>
      <c r="O35" s="34"/>
      <c r="P35" s="34"/>
      <c r="Q35" s="35" t="str">
        <f t="shared" si="1"/>
        <v>240 Pa : ZVN zone normale</v>
      </c>
      <c r="R35" s="35" t="str">
        <f t="shared" si="0"/>
        <v>4 et 6 cm</v>
      </c>
    </row>
    <row r="36" spans="2:18" ht="45" customHeight="1" x14ac:dyDescent="0.25">
      <c r="B36" s="27">
        <v>58</v>
      </c>
      <c r="C36" s="28">
        <v>209.52</v>
      </c>
      <c r="D36" s="28"/>
      <c r="E36" s="28">
        <v>226.53</v>
      </c>
      <c r="F36" s="28">
        <v>2.6766122244279633</v>
      </c>
      <c r="G36" s="29"/>
      <c r="H36" s="30">
        <v>59</v>
      </c>
      <c r="I36" s="31">
        <v>216.37</v>
      </c>
      <c r="J36" s="31"/>
      <c r="K36" s="32">
        <v>236.43</v>
      </c>
      <c r="L36" s="32">
        <v>2.6399820076263212</v>
      </c>
      <c r="M36" s="33">
        <v>316.99</v>
      </c>
      <c r="N36" s="33" t="s">
        <v>117</v>
      </c>
      <c r="O36" s="34"/>
      <c r="P36" s="34"/>
      <c r="Q36" s="35" t="str">
        <f t="shared" si="1"/>
        <v>240 Pa : ZVN zone normale</v>
      </c>
      <c r="R36" s="35" t="str">
        <f t="shared" si="0"/>
        <v>4 et 6 cm</v>
      </c>
    </row>
    <row r="37" spans="2:18" ht="45" customHeight="1" x14ac:dyDescent="0.25">
      <c r="B37" s="27">
        <v>59</v>
      </c>
      <c r="C37" s="28">
        <v>216.37</v>
      </c>
      <c r="D37" s="28"/>
      <c r="E37" s="28">
        <v>236.43</v>
      </c>
      <c r="F37" s="28">
        <v>2.6399820076263212</v>
      </c>
      <c r="G37" s="29"/>
      <c r="H37" s="30">
        <v>60</v>
      </c>
      <c r="I37" s="31">
        <v>223.04</v>
      </c>
      <c r="J37" s="31"/>
      <c r="K37" s="32">
        <v>239.91</v>
      </c>
      <c r="L37" s="32">
        <v>2.6233347097988924</v>
      </c>
      <c r="M37" s="33">
        <v>282.89999999999998</v>
      </c>
      <c r="N37" s="33" t="s">
        <v>117</v>
      </c>
      <c r="O37" s="34"/>
      <c r="P37" s="34"/>
      <c r="Q37" s="35" t="str">
        <f t="shared" si="1"/>
        <v>240 Pa : ZVN zone normale</v>
      </c>
      <c r="R37" s="35" t="str">
        <f t="shared" si="0"/>
        <v>4 et 6 cm</v>
      </c>
    </row>
    <row r="38" spans="2:18" ht="45" customHeight="1" x14ac:dyDescent="0.25">
      <c r="B38" s="27">
        <v>60</v>
      </c>
      <c r="C38" s="28">
        <v>223.04</v>
      </c>
      <c r="D38" s="28"/>
      <c r="E38" s="28">
        <v>239.91</v>
      </c>
      <c r="F38" s="28">
        <v>2.6233347097988924</v>
      </c>
      <c r="G38" s="29"/>
      <c r="H38" s="30">
        <v>61</v>
      </c>
      <c r="I38" s="31">
        <v>205.81</v>
      </c>
      <c r="J38" s="31"/>
      <c r="K38" s="32">
        <v>235.92</v>
      </c>
      <c r="L38" s="32">
        <v>3.6183427147060794</v>
      </c>
      <c r="M38" s="33">
        <v>290.14</v>
      </c>
      <c r="N38" s="33" t="s">
        <v>117</v>
      </c>
      <c r="O38" s="34"/>
      <c r="P38" s="34"/>
      <c r="Q38" s="35" t="str">
        <f t="shared" si="1"/>
        <v>240 Pa : ZVN zone normale</v>
      </c>
      <c r="R38" s="35" t="str">
        <f t="shared" si="0"/>
        <v>4 et 6 cm</v>
      </c>
    </row>
    <row r="39" spans="2:18" ht="45" customHeight="1" x14ac:dyDescent="0.25">
      <c r="B39" s="27">
        <v>61</v>
      </c>
      <c r="C39" s="28">
        <v>205.81</v>
      </c>
      <c r="D39" s="28"/>
      <c r="E39" s="28">
        <v>235.92</v>
      </c>
      <c r="F39" s="28">
        <v>3.6183427147060794</v>
      </c>
      <c r="G39" s="29"/>
      <c r="H39" s="30">
        <v>62</v>
      </c>
      <c r="I39" s="31">
        <v>197.56</v>
      </c>
      <c r="J39" s="31"/>
      <c r="K39" s="32">
        <v>227.98</v>
      </c>
      <c r="L39" s="32">
        <v>3.601720699851819</v>
      </c>
      <c r="M39" s="33">
        <v>384.33</v>
      </c>
      <c r="N39" s="33" t="s">
        <v>117</v>
      </c>
      <c r="O39" s="34"/>
      <c r="P39" s="34"/>
      <c r="Q39" s="35" t="str">
        <f t="shared" si="1"/>
        <v>240 Pa : ZVN zone normale</v>
      </c>
      <c r="R39" s="35" t="str">
        <f t="shared" si="0"/>
        <v>4 et 6 cm</v>
      </c>
    </row>
    <row r="40" spans="2:18" ht="45" customHeight="1" x14ac:dyDescent="0.25">
      <c r="B40" s="27">
        <v>62</v>
      </c>
      <c r="C40" s="28">
        <v>197.56</v>
      </c>
      <c r="D40" s="28"/>
      <c r="E40" s="28">
        <v>227.98</v>
      </c>
      <c r="F40" s="28">
        <v>3.601720699851819</v>
      </c>
      <c r="G40" s="29"/>
      <c r="H40" s="30">
        <v>63</v>
      </c>
      <c r="I40" s="31">
        <v>197.58</v>
      </c>
      <c r="J40" s="31"/>
      <c r="K40" s="32">
        <v>214</v>
      </c>
      <c r="L40" s="32">
        <v>2.8166455227677778</v>
      </c>
      <c r="M40" s="33">
        <v>332.15</v>
      </c>
      <c r="N40" s="33" t="s">
        <v>117</v>
      </c>
      <c r="O40" s="34"/>
      <c r="P40" s="34"/>
      <c r="Q40" s="35" t="str">
        <f t="shared" si="1"/>
        <v>240 Pa : ZVN zone normale</v>
      </c>
      <c r="R40" s="35" t="str">
        <f t="shared" si="0"/>
        <v>4 et 6 cm</v>
      </c>
    </row>
    <row r="41" spans="2:18" ht="45" customHeight="1" x14ac:dyDescent="0.25">
      <c r="B41" s="27">
        <v>63</v>
      </c>
      <c r="C41" s="28">
        <v>197.58</v>
      </c>
      <c r="D41" s="28"/>
      <c r="E41" s="28">
        <v>214</v>
      </c>
      <c r="F41" s="28">
        <v>2.8166455227677778</v>
      </c>
      <c r="G41" s="29"/>
      <c r="H41" s="30">
        <v>64</v>
      </c>
      <c r="I41" s="31">
        <v>199.57</v>
      </c>
      <c r="J41" s="31"/>
      <c r="K41" s="32">
        <v>222.37</v>
      </c>
      <c r="L41" s="32">
        <v>2.6366296667403799</v>
      </c>
      <c r="M41" s="33">
        <v>377.84</v>
      </c>
      <c r="N41" s="33" t="s">
        <v>120</v>
      </c>
      <c r="O41" s="34"/>
      <c r="P41" s="34"/>
      <c r="Q41" s="35" t="str">
        <f t="shared" si="1"/>
        <v>240 Pa : ZVN zone normale</v>
      </c>
      <c r="R41" s="35" t="str">
        <f t="shared" si="0"/>
        <v>4 et 6 cm</v>
      </c>
    </row>
    <row r="42" spans="2:18" ht="45" customHeight="1" x14ac:dyDescent="0.25">
      <c r="B42" s="27">
        <v>64</v>
      </c>
      <c r="C42" s="28">
        <v>199.57</v>
      </c>
      <c r="D42" s="28"/>
      <c r="E42" s="28">
        <v>222.37</v>
      </c>
      <c r="F42" s="28">
        <v>2.6366296667403799</v>
      </c>
      <c r="G42" s="29"/>
      <c r="H42" s="30">
        <v>65</v>
      </c>
      <c r="I42" s="31">
        <v>202.47</v>
      </c>
      <c r="J42" s="31"/>
      <c r="K42" s="32">
        <v>225.56</v>
      </c>
      <c r="L42" s="32">
        <v>2.6024407767997082</v>
      </c>
      <c r="M42" s="33">
        <v>411.23</v>
      </c>
      <c r="N42" s="33" t="s">
        <v>120</v>
      </c>
      <c r="O42" s="34"/>
      <c r="P42" s="34"/>
      <c r="Q42" s="35" t="str">
        <f t="shared" si="1"/>
        <v>240 Pa : ZVN zone normale</v>
      </c>
      <c r="R42" s="35" t="str">
        <f t="shared" si="0"/>
        <v>4 et 6 cm</v>
      </c>
    </row>
    <row r="43" spans="2:18" ht="45" customHeight="1" x14ac:dyDescent="0.25">
      <c r="B43" s="27">
        <v>65</v>
      </c>
      <c r="C43" s="28">
        <v>202.47</v>
      </c>
      <c r="D43" s="28"/>
      <c r="E43" s="28">
        <v>225.56</v>
      </c>
      <c r="F43" s="28">
        <v>2.6024407767997082</v>
      </c>
      <c r="G43" s="29"/>
      <c r="H43" s="30">
        <v>66</v>
      </c>
      <c r="I43" s="31">
        <v>201.89</v>
      </c>
      <c r="J43" s="31"/>
      <c r="K43" s="32">
        <v>224.74</v>
      </c>
      <c r="L43" s="32">
        <v>2.6184004660062046</v>
      </c>
      <c r="M43" s="33">
        <v>404.36</v>
      </c>
      <c r="N43" s="33" t="s">
        <v>120</v>
      </c>
      <c r="O43" s="34"/>
      <c r="P43" s="34"/>
      <c r="Q43" s="35" t="str">
        <f t="shared" si="1"/>
        <v>240 Pa : ZVN zone normale</v>
      </c>
      <c r="R43" s="35" t="str">
        <f t="shared" si="0"/>
        <v>4 et 6 cm</v>
      </c>
    </row>
    <row r="44" spans="2:18" ht="45" customHeight="1" x14ac:dyDescent="0.25">
      <c r="B44" s="27">
        <v>66</v>
      </c>
      <c r="C44" s="28">
        <v>201.89</v>
      </c>
      <c r="D44" s="28"/>
      <c r="E44" s="28">
        <v>224.74</v>
      </c>
      <c r="F44" s="28">
        <v>2.6184004660062046</v>
      </c>
      <c r="G44" s="29"/>
      <c r="H44" s="30">
        <v>67</v>
      </c>
      <c r="I44" s="31">
        <v>202.84</v>
      </c>
      <c r="J44" s="31"/>
      <c r="K44" s="32">
        <v>222.75</v>
      </c>
      <c r="L44" s="32">
        <v>2.6172208542819209</v>
      </c>
      <c r="M44" s="33">
        <v>398.08</v>
      </c>
      <c r="N44" s="33" t="s">
        <v>120</v>
      </c>
      <c r="O44" s="34"/>
      <c r="P44" s="34"/>
      <c r="Q44" s="35" t="str">
        <f t="shared" si="1"/>
        <v>240 Pa : ZVN zone normale</v>
      </c>
      <c r="R44" s="35" t="str">
        <f t="shared" si="0"/>
        <v>4 et 6 cm</v>
      </c>
    </row>
    <row r="45" spans="2:18" ht="45" customHeight="1" x14ac:dyDescent="0.25">
      <c r="B45" s="27">
        <v>67</v>
      </c>
      <c r="C45" s="28">
        <v>202.84</v>
      </c>
      <c r="D45" s="28"/>
      <c r="E45" s="28">
        <v>222.75</v>
      </c>
      <c r="F45" s="28">
        <v>2.6172208542819209</v>
      </c>
      <c r="G45" s="29"/>
      <c r="H45" s="30">
        <v>68</v>
      </c>
      <c r="I45" s="31">
        <v>208.37</v>
      </c>
      <c r="J45" s="31"/>
      <c r="K45" s="32">
        <v>222.3</v>
      </c>
      <c r="L45" s="32">
        <v>2.588620675171053</v>
      </c>
      <c r="M45" s="33">
        <v>333.38</v>
      </c>
      <c r="N45" s="33" t="s">
        <v>120</v>
      </c>
      <c r="O45" s="34"/>
      <c r="P45" s="34"/>
      <c r="Q45" s="35" t="str">
        <f t="shared" si="1"/>
        <v>240 Pa : ZVN zone normale</v>
      </c>
      <c r="R45" s="35" t="str">
        <f t="shared" si="0"/>
        <v>4 et 6 cm</v>
      </c>
    </row>
    <row r="46" spans="2:18" ht="45" customHeight="1" x14ac:dyDescent="0.25">
      <c r="B46" s="27">
        <v>68</v>
      </c>
      <c r="C46" s="28">
        <v>208.37</v>
      </c>
      <c r="D46" s="28"/>
      <c r="E46" s="28">
        <v>222.3</v>
      </c>
      <c r="F46" s="28">
        <v>2.588620675171053</v>
      </c>
      <c r="G46" s="29"/>
      <c r="H46" s="30">
        <v>69</v>
      </c>
      <c r="I46" s="31">
        <v>219.92</v>
      </c>
      <c r="J46" s="31"/>
      <c r="K46" s="32">
        <v>237.1</v>
      </c>
      <c r="L46" s="32">
        <v>2.7258118059316443</v>
      </c>
      <c r="M46" s="33">
        <v>214.63</v>
      </c>
      <c r="N46" s="33" t="s">
        <v>120</v>
      </c>
      <c r="O46" s="34"/>
      <c r="P46" s="34"/>
      <c r="Q46" s="35" t="str">
        <f t="shared" si="1"/>
        <v>240 Pa : ZVN zone normale</v>
      </c>
      <c r="R46" s="35" t="str">
        <f t="shared" si="0"/>
        <v>4 et 6 cm</v>
      </c>
    </row>
    <row r="47" spans="2:18" ht="45" customHeight="1" x14ac:dyDescent="0.25">
      <c r="B47" s="27">
        <v>69</v>
      </c>
      <c r="C47" s="28">
        <v>219.92</v>
      </c>
      <c r="D47" s="28"/>
      <c r="E47" s="28">
        <v>237.1</v>
      </c>
      <c r="F47" s="28">
        <v>2.7258118059316443</v>
      </c>
      <c r="G47" s="29"/>
      <c r="H47" s="30">
        <v>70</v>
      </c>
      <c r="I47" s="31">
        <v>222.63</v>
      </c>
      <c r="J47" s="31"/>
      <c r="K47" s="32">
        <v>246.92</v>
      </c>
      <c r="L47" s="32">
        <v>2.7592377568540916</v>
      </c>
      <c r="M47" s="33">
        <v>493.67</v>
      </c>
      <c r="N47" s="33" t="s">
        <v>120</v>
      </c>
      <c r="O47" s="34"/>
      <c r="P47" s="34"/>
      <c r="Q47" s="35" t="str">
        <f t="shared" si="1"/>
        <v>240 Pa : ZVN zone normale</v>
      </c>
      <c r="R47" s="35" t="str">
        <f t="shared" si="0"/>
        <v>4 et 6 cm</v>
      </c>
    </row>
    <row r="48" spans="2:18" ht="45" customHeight="1" x14ac:dyDescent="0.25">
      <c r="B48" s="27">
        <v>70</v>
      </c>
      <c r="C48" s="28">
        <v>222.63</v>
      </c>
      <c r="D48" s="28"/>
      <c r="E48" s="28">
        <v>246.92</v>
      </c>
      <c r="F48" s="28">
        <v>2.7592377568540916</v>
      </c>
      <c r="G48" s="29"/>
      <c r="H48" s="30">
        <v>71</v>
      </c>
      <c r="I48" s="31">
        <v>229.06</v>
      </c>
      <c r="J48" s="31"/>
      <c r="K48" s="32">
        <v>245.87</v>
      </c>
      <c r="L48" s="32">
        <v>2.7520103561326237</v>
      </c>
      <c r="M48" s="33">
        <v>435.88</v>
      </c>
      <c r="N48" s="33" t="s">
        <v>120</v>
      </c>
      <c r="O48" s="34"/>
      <c r="P48" s="34"/>
      <c r="Q48" s="35" t="str">
        <f t="shared" si="1"/>
        <v>240 Pa : ZVN zone normale</v>
      </c>
      <c r="R48" s="35" t="str">
        <f t="shared" si="0"/>
        <v>4 et 6 cm</v>
      </c>
    </row>
    <row r="49" spans="2:18" ht="45" customHeight="1" x14ac:dyDescent="0.25">
      <c r="B49" s="27">
        <v>71</v>
      </c>
      <c r="C49" s="28">
        <v>229.06</v>
      </c>
      <c r="D49" s="28"/>
      <c r="E49" s="28">
        <v>245.87</v>
      </c>
      <c r="F49" s="28">
        <v>2.7520103561326237</v>
      </c>
      <c r="G49" s="29"/>
      <c r="H49" s="30">
        <v>72</v>
      </c>
      <c r="I49" s="31">
        <v>235.94</v>
      </c>
      <c r="J49" s="31"/>
      <c r="K49" s="32">
        <v>248.93</v>
      </c>
      <c r="L49" s="32">
        <v>2.3841310786933745</v>
      </c>
      <c r="M49" s="33">
        <v>235.71</v>
      </c>
      <c r="N49" s="33" t="s">
        <v>120</v>
      </c>
      <c r="O49" s="34"/>
      <c r="P49" s="34"/>
      <c r="Q49" s="35" t="str">
        <f t="shared" si="1"/>
        <v>240 Pa : ZVN zone normale</v>
      </c>
      <c r="R49" s="35" t="str">
        <f t="shared" si="0"/>
        <v>4 et 6 cm</v>
      </c>
    </row>
    <row r="50" spans="2:18" ht="45" customHeight="1" x14ac:dyDescent="0.25">
      <c r="B50" s="27">
        <v>72</v>
      </c>
      <c r="C50" s="28">
        <v>235.94</v>
      </c>
      <c r="D50" s="28"/>
      <c r="E50" s="28">
        <v>248.93</v>
      </c>
      <c r="F50" s="28">
        <v>2.3841310786933745</v>
      </c>
      <c r="G50" s="29"/>
      <c r="H50" s="30" t="s">
        <v>19</v>
      </c>
      <c r="I50" s="31">
        <v>235.94</v>
      </c>
      <c r="J50" s="31"/>
      <c r="K50" s="32">
        <v>243.97</v>
      </c>
      <c r="L50" s="32">
        <v>1.4687600212237384</v>
      </c>
      <c r="M50" s="33">
        <v>22.67</v>
      </c>
      <c r="N50" s="33" t="s">
        <v>120</v>
      </c>
      <c r="O50" s="34"/>
      <c r="P50" s="34"/>
      <c r="Q50" s="35" t="str">
        <f t="shared" si="1"/>
        <v>240 Pa : ZVN zone normale</v>
      </c>
      <c r="R50" s="35" t="str">
        <f t="shared" si="0"/>
        <v>4 et 6 cm</v>
      </c>
    </row>
    <row r="51" spans="2:18" ht="45" customHeight="1" x14ac:dyDescent="0.25">
      <c r="F51" t="s">
        <v>116</v>
      </c>
      <c r="L51" t="s">
        <v>116</v>
      </c>
      <c r="M51" t="s">
        <v>116</v>
      </c>
      <c r="N51" t="s">
        <v>116</v>
      </c>
      <c r="Q51" s="35" t="str">
        <f t="shared" si="1"/>
        <v/>
      </c>
      <c r="R51" s="35" t="str">
        <f t="shared" si="0"/>
        <v/>
      </c>
    </row>
    <row r="52" spans="2:18" ht="45" customHeight="1" x14ac:dyDescent="0.25">
      <c r="F52" t="s">
        <v>116</v>
      </c>
      <c r="L52" t="s">
        <v>116</v>
      </c>
      <c r="M52" t="s">
        <v>116</v>
      </c>
      <c r="N52" t="s">
        <v>116</v>
      </c>
      <c r="Q52" s="35" t="str">
        <f t="shared" si="1"/>
        <v/>
      </c>
      <c r="R52" s="35" t="str">
        <f t="shared" si="0"/>
        <v/>
      </c>
    </row>
    <row r="53" spans="2:18" ht="45" customHeight="1" x14ac:dyDescent="0.25">
      <c r="F53" t="s">
        <v>116</v>
      </c>
      <c r="L53" t="s">
        <v>116</v>
      </c>
      <c r="M53" t="s">
        <v>116</v>
      </c>
      <c r="Q53" s="35" t="str">
        <f t="shared" si="1"/>
        <v/>
      </c>
      <c r="R53" s="35" t="str">
        <f t="shared" si="0"/>
        <v/>
      </c>
    </row>
    <row r="54" spans="2:18" ht="45" customHeight="1" x14ac:dyDescent="0.25">
      <c r="F54" t="s">
        <v>116</v>
      </c>
      <c r="L54" t="s">
        <v>116</v>
      </c>
      <c r="M54" t="s">
        <v>116</v>
      </c>
      <c r="Q54" s="35" t="str">
        <f t="shared" si="1"/>
        <v/>
      </c>
      <c r="R54" s="35" t="str">
        <f t="shared" si="0"/>
        <v/>
      </c>
    </row>
    <row r="55" spans="2:18" ht="45" customHeight="1" x14ac:dyDescent="0.25">
      <c r="F55" t="s">
        <v>116</v>
      </c>
      <c r="L55" t="s">
        <v>116</v>
      </c>
      <c r="M55" t="s">
        <v>116</v>
      </c>
      <c r="Q55" s="35" t="str">
        <f t="shared" si="1"/>
        <v/>
      </c>
      <c r="R55" s="35" t="str">
        <f t="shared" si="0"/>
        <v/>
      </c>
    </row>
    <row r="56" spans="2:18" ht="45" customHeight="1" x14ac:dyDescent="0.25">
      <c r="F56" t="s">
        <v>116</v>
      </c>
      <c r="L56" t="s">
        <v>116</v>
      </c>
      <c r="M56" t="s">
        <v>116</v>
      </c>
      <c r="Q56" s="35" t="str">
        <f t="shared" si="1"/>
        <v/>
      </c>
      <c r="R56" s="35" t="str">
        <f t="shared" si="0"/>
        <v/>
      </c>
    </row>
    <row r="57" spans="2:18" ht="45" customHeight="1" x14ac:dyDescent="0.25">
      <c r="F57" t="s">
        <v>116</v>
      </c>
      <c r="L57" t="s">
        <v>116</v>
      </c>
      <c r="M57" t="s">
        <v>116</v>
      </c>
      <c r="Q57" s="35" t="str">
        <f t="shared" si="1"/>
        <v/>
      </c>
      <c r="R57" s="35" t="str">
        <f t="shared" si="0"/>
        <v/>
      </c>
    </row>
    <row r="58" spans="2:18" ht="45" customHeight="1" x14ac:dyDescent="0.25">
      <c r="L58" t="s">
        <v>116</v>
      </c>
      <c r="M58" t="s">
        <v>116</v>
      </c>
      <c r="Q58" s="35" t="str">
        <f t="shared" si="1"/>
        <v/>
      </c>
      <c r="R58" s="35" t="str">
        <f t="shared" si="0"/>
        <v/>
      </c>
    </row>
    <row r="59" spans="2:18" ht="45" customHeight="1" x14ac:dyDescent="0.25">
      <c r="L59" t="s">
        <v>116</v>
      </c>
      <c r="Q59" s="35" t="str">
        <f t="shared" si="1"/>
        <v/>
      </c>
      <c r="R59" s="35" t="str">
        <f t="shared" si="0"/>
        <v/>
      </c>
    </row>
    <row r="60" spans="2:18" ht="45" customHeight="1" x14ac:dyDescent="0.25">
      <c r="L60" t="s">
        <v>116</v>
      </c>
      <c r="Q60" s="35" t="str">
        <f t="shared" si="1"/>
        <v/>
      </c>
      <c r="R60" s="35" t="str">
        <f t="shared" si="0"/>
        <v/>
      </c>
    </row>
    <row r="61" spans="2:18" ht="45" customHeight="1" x14ac:dyDescent="0.25">
      <c r="L61" t="s">
        <v>116</v>
      </c>
      <c r="Q61" s="35" t="str">
        <f t="shared" si="1"/>
        <v/>
      </c>
      <c r="R61" s="35" t="str">
        <f t="shared" si="0"/>
        <v/>
      </c>
    </row>
    <row r="62" spans="2:18" ht="45" customHeight="1" x14ac:dyDescent="0.25">
      <c r="L62" t="s">
        <v>116</v>
      </c>
      <c r="Q62" s="35" t="str">
        <f t="shared" si="1"/>
        <v/>
      </c>
      <c r="R62" s="35" t="str">
        <f t="shared" si="0"/>
        <v/>
      </c>
    </row>
    <row r="63" spans="2:18" ht="45" customHeight="1" x14ac:dyDescent="0.25">
      <c r="L63" t="s">
        <v>116</v>
      </c>
      <c r="Q63" s="35" t="str">
        <f t="shared" si="1"/>
        <v/>
      </c>
      <c r="R63" s="35" t="str">
        <f t="shared" si="0"/>
        <v/>
      </c>
    </row>
    <row r="64" spans="2:18" ht="45" customHeight="1" x14ac:dyDescent="0.25">
      <c r="L64" t="s">
        <v>116</v>
      </c>
      <c r="Q64" s="35" t="str">
        <f t="shared" si="1"/>
        <v/>
      </c>
      <c r="R64" s="35" t="str">
        <f t="shared" si="0"/>
        <v/>
      </c>
    </row>
    <row r="65" spans="12:18" ht="45" customHeight="1" x14ac:dyDescent="0.25">
      <c r="L65" t="s">
        <v>116</v>
      </c>
      <c r="Q65" s="35" t="str">
        <f t="shared" si="1"/>
        <v/>
      </c>
      <c r="R65" s="35" t="str">
        <f t="shared" si="0"/>
        <v/>
      </c>
    </row>
    <row r="66" spans="12:18" ht="45" customHeight="1" x14ac:dyDescent="0.25">
      <c r="L66" t="s">
        <v>116</v>
      </c>
      <c r="Q66" s="35" t="str">
        <f t="shared" si="1"/>
        <v/>
      </c>
      <c r="R66" s="35" t="str">
        <f t="shared" si="0"/>
        <v/>
      </c>
    </row>
    <row r="67" spans="12:18" ht="45" customHeight="1" x14ac:dyDescent="0.25">
      <c r="L67" t="s">
        <v>116</v>
      </c>
      <c r="Q67" s="35" t="str">
        <f t="shared" si="1"/>
        <v/>
      </c>
      <c r="R67" s="35" t="str">
        <f t="shared" si="0"/>
        <v/>
      </c>
    </row>
    <row r="68" spans="12:18" ht="45" customHeight="1" x14ac:dyDescent="0.25">
      <c r="L68" t="s">
        <v>116</v>
      </c>
      <c r="Q68" s="35" t="str">
        <f t="shared" si="1"/>
        <v/>
      </c>
      <c r="R68" s="35" t="str">
        <f t="shared" si="0"/>
        <v/>
      </c>
    </row>
    <row r="69" spans="12:18" ht="45" customHeight="1" x14ac:dyDescent="0.25">
      <c r="L69" t="s">
        <v>116</v>
      </c>
      <c r="Q69" s="35" t="str">
        <f t="shared" si="1"/>
        <v/>
      </c>
      <c r="R69" s="35" t="str">
        <f t="shared" si="0"/>
        <v/>
      </c>
    </row>
    <row r="70" spans="12:18" ht="45" customHeight="1" x14ac:dyDescent="0.25">
      <c r="L70" t="s">
        <v>116</v>
      </c>
      <c r="Q70" s="35" t="str">
        <f t="shared" si="1"/>
        <v/>
      </c>
      <c r="R70" s="35" t="str">
        <f t="shared" si="0"/>
        <v/>
      </c>
    </row>
    <row r="71" spans="12:18" ht="45" customHeight="1" x14ac:dyDescent="0.25">
      <c r="L71" t="s">
        <v>116</v>
      </c>
      <c r="Q71" s="35" t="str">
        <f t="shared" si="1"/>
        <v/>
      </c>
      <c r="R71" s="35" t="str">
        <f t="shared" si="0"/>
        <v/>
      </c>
    </row>
    <row r="72" spans="12:18" ht="45" customHeight="1" x14ac:dyDescent="0.25">
      <c r="L72" t="s">
        <v>116</v>
      </c>
      <c r="Q72" s="35" t="str">
        <f t="shared" si="1"/>
        <v/>
      </c>
      <c r="R72" s="35" t="str">
        <f t="shared" si="0"/>
        <v/>
      </c>
    </row>
    <row r="73" spans="12:18" ht="45" customHeight="1" x14ac:dyDescent="0.25">
      <c r="L73" t="s">
        <v>116</v>
      </c>
      <c r="Q73" s="35" t="str">
        <f t="shared" ref="Q73:Q94" si="2">IF(H73=0,"",$E$3)</f>
        <v/>
      </c>
      <c r="R73" s="35" t="str">
        <f t="shared" ref="R73:R118" si="3">IF(H73=0,"",$G$3)</f>
        <v/>
      </c>
    </row>
    <row r="74" spans="12:18" ht="45" customHeight="1" x14ac:dyDescent="0.25">
      <c r="L74" t="s">
        <v>116</v>
      </c>
      <c r="Q74" s="35" t="str">
        <f t="shared" si="2"/>
        <v/>
      </c>
      <c r="R74" s="35" t="str">
        <f t="shared" si="3"/>
        <v/>
      </c>
    </row>
    <row r="75" spans="12:18" ht="45" customHeight="1" x14ac:dyDescent="0.25">
      <c r="L75" t="s">
        <v>116</v>
      </c>
      <c r="Q75" s="35" t="str">
        <f t="shared" si="2"/>
        <v/>
      </c>
      <c r="R75" s="35" t="str">
        <f t="shared" si="3"/>
        <v/>
      </c>
    </row>
    <row r="76" spans="12:18" ht="45" customHeight="1" x14ac:dyDescent="0.25">
      <c r="L76" t="s">
        <v>116</v>
      </c>
      <c r="Q76" s="35" t="str">
        <f t="shared" si="2"/>
        <v/>
      </c>
      <c r="R76" s="35" t="str">
        <f t="shared" si="3"/>
        <v/>
      </c>
    </row>
    <row r="77" spans="12:18" ht="45" customHeight="1" x14ac:dyDescent="0.25">
      <c r="L77" t="s">
        <v>116</v>
      </c>
      <c r="Q77" s="35" t="str">
        <f t="shared" si="2"/>
        <v/>
      </c>
      <c r="R77" s="35" t="str">
        <f t="shared" si="3"/>
        <v/>
      </c>
    </row>
    <row r="78" spans="12:18" ht="45" customHeight="1" x14ac:dyDescent="0.25">
      <c r="L78" t="s">
        <v>116</v>
      </c>
      <c r="Q78" s="35" t="str">
        <f t="shared" si="2"/>
        <v/>
      </c>
      <c r="R78" s="35" t="str">
        <f t="shared" si="3"/>
        <v/>
      </c>
    </row>
    <row r="79" spans="12:18" ht="45" customHeight="1" x14ac:dyDescent="0.25">
      <c r="L79" t="s">
        <v>116</v>
      </c>
      <c r="Q79" s="35" t="str">
        <f t="shared" si="2"/>
        <v/>
      </c>
      <c r="R79" s="35" t="str">
        <f t="shared" si="3"/>
        <v/>
      </c>
    </row>
    <row r="80" spans="12:18" ht="45" customHeight="1" x14ac:dyDescent="0.25">
      <c r="L80" t="s">
        <v>116</v>
      </c>
      <c r="Q80" s="35" t="str">
        <f t="shared" si="2"/>
        <v/>
      </c>
      <c r="R80" s="35" t="str">
        <f t="shared" si="3"/>
        <v/>
      </c>
    </row>
    <row r="81" spans="12:18" ht="45" customHeight="1" x14ac:dyDescent="0.25">
      <c r="L81" t="s">
        <v>116</v>
      </c>
      <c r="Q81" s="35" t="str">
        <f t="shared" si="2"/>
        <v/>
      </c>
      <c r="R81" s="35" t="str">
        <f t="shared" si="3"/>
        <v/>
      </c>
    </row>
    <row r="82" spans="12:18" ht="45" customHeight="1" x14ac:dyDescent="0.25">
      <c r="L82" t="s">
        <v>116</v>
      </c>
      <c r="Q82" s="35" t="str">
        <f t="shared" si="2"/>
        <v/>
      </c>
      <c r="R82" s="35" t="str">
        <f t="shared" si="3"/>
        <v/>
      </c>
    </row>
    <row r="83" spans="12:18" ht="45" customHeight="1" x14ac:dyDescent="0.25">
      <c r="L83" t="s">
        <v>116</v>
      </c>
      <c r="Q83" s="35" t="str">
        <f t="shared" si="2"/>
        <v/>
      </c>
      <c r="R83" s="35" t="str">
        <f t="shared" si="3"/>
        <v/>
      </c>
    </row>
    <row r="84" spans="12:18" ht="45" customHeight="1" x14ac:dyDescent="0.25">
      <c r="L84" t="s">
        <v>116</v>
      </c>
      <c r="Q84" s="35" t="str">
        <f t="shared" si="2"/>
        <v/>
      </c>
      <c r="R84" s="35" t="str">
        <f t="shared" si="3"/>
        <v/>
      </c>
    </row>
    <row r="85" spans="12:18" ht="45" customHeight="1" x14ac:dyDescent="0.25">
      <c r="L85" t="s">
        <v>116</v>
      </c>
      <c r="Q85" s="35" t="str">
        <f t="shared" si="2"/>
        <v/>
      </c>
      <c r="R85" s="35" t="str">
        <f t="shared" si="3"/>
        <v/>
      </c>
    </row>
    <row r="86" spans="12:18" ht="45" customHeight="1" x14ac:dyDescent="0.25">
      <c r="L86" t="s">
        <v>116</v>
      </c>
      <c r="Q86" s="35" t="str">
        <f t="shared" si="2"/>
        <v/>
      </c>
      <c r="R86" s="35" t="str">
        <f t="shared" si="3"/>
        <v/>
      </c>
    </row>
    <row r="87" spans="12:18" ht="45" customHeight="1" x14ac:dyDescent="0.25">
      <c r="L87" t="s">
        <v>116</v>
      </c>
      <c r="Q87" s="35" t="str">
        <f t="shared" si="2"/>
        <v/>
      </c>
      <c r="R87" s="35" t="str">
        <f t="shared" si="3"/>
        <v/>
      </c>
    </row>
    <row r="88" spans="12:18" ht="45" customHeight="1" x14ac:dyDescent="0.25">
      <c r="L88" t="s">
        <v>116</v>
      </c>
      <c r="Q88" s="35" t="str">
        <f t="shared" si="2"/>
        <v/>
      </c>
      <c r="R88" s="35" t="str">
        <f t="shared" si="3"/>
        <v/>
      </c>
    </row>
    <row r="89" spans="12:18" ht="45" customHeight="1" x14ac:dyDescent="0.25">
      <c r="L89" t="s">
        <v>116</v>
      </c>
      <c r="Q89" s="35" t="str">
        <f t="shared" si="2"/>
        <v/>
      </c>
      <c r="R89" s="35" t="str">
        <f t="shared" si="3"/>
        <v/>
      </c>
    </row>
    <row r="90" spans="12:18" ht="45" customHeight="1" x14ac:dyDescent="0.25">
      <c r="L90" t="s">
        <v>116</v>
      </c>
      <c r="Q90" s="35" t="str">
        <f t="shared" si="2"/>
        <v/>
      </c>
      <c r="R90" s="35" t="str">
        <f t="shared" si="3"/>
        <v/>
      </c>
    </row>
    <row r="91" spans="12:18" ht="45" customHeight="1" x14ac:dyDescent="0.25">
      <c r="L91" t="s">
        <v>116</v>
      </c>
      <c r="Q91" s="35" t="str">
        <f t="shared" si="2"/>
        <v/>
      </c>
      <c r="R91" s="35" t="str">
        <f t="shared" si="3"/>
        <v/>
      </c>
    </row>
    <row r="92" spans="12:18" ht="45" customHeight="1" x14ac:dyDescent="0.25">
      <c r="L92" t="s">
        <v>116</v>
      </c>
      <c r="Q92" s="35" t="str">
        <f t="shared" si="2"/>
        <v/>
      </c>
      <c r="R92" s="35" t="str">
        <f t="shared" si="3"/>
        <v/>
      </c>
    </row>
    <row r="93" spans="12:18" ht="45" customHeight="1" x14ac:dyDescent="0.25">
      <c r="L93" t="s">
        <v>116</v>
      </c>
      <c r="Q93" s="35" t="str">
        <f t="shared" si="2"/>
        <v/>
      </c>
      <c r="R93" s="35" t="str">
        <f t="shared" si="3"/>
        <v/>
      </c>
    </row>
    <row r="94" spans="12:18" ht="45" customHeight="1" x14ac:dyDescent="0.25">
      <c r="L94" t="s">
        <v>116</v>
      </c>
      <c r="Q94" s="35" t="str">
        <f t="shared" si="2"/>
        <v/>
      </c>
      <c r="R94" s="35" t="str">
        <f t="shared" si="3"/>
        <v/>
      </c>
    </row>
    <row r="95" spans="12:18" ht="45" customHeight="1" x14ac:dyDescent="0.25">
      <c r="L95" t="s">
        <v>116</v>
      </c>
      <c r="Q95" s="35" t="str">
        <f t="shared" ref="Q95:Q98" si="4">IF(H95=0,"",E90)</f>
        <v/>
      </c>
      <c r="R95" s="35" t="str">
        <f t="shared" si="3"/>
        <v/>
      </c>
    </row>
    <row r="96" spans="12:18" ht="45" customHeight="1" x14ac:dyDescent="0.25">
      <c r="L96" t="s">
        <v>116</v>
      </c>
      <c r="Q96" s="35" t="str">
        <f t="shared" si="4"/>
        <v/>
      </c>
      <c r="R96" s="35" t="str">
        <f t="shared" si="3"/>
        <v/>
      </c>
    </row>
    <row r="97" spans="12:18" ht="45" customHeight="1" x14ac:dyDescent="0.25">
      <c r="L97" t="s">
        <v>116</v>
      </c>
      <c r="Q97" s="35" t="str">
        <f t="shared" si="4"/>
        <v/>
      </c>
      <c r="R97" s="35" t="str">
        <f t="shared" si="3"/>
        <v/>
      </c>
    </row>
    <row r="98" spans="12:18" ht="45" customHeight="1" x14ac:dyDescent="0.25">
      <c r="L98" t="s">
        <v>116</v>
      </c>
      <c r="Q98" s="35" t="str">
        <f t="shared" si="4"/>
        <v/>
      </c>
      <c r="R98" s="35" t="str">
        <f t="shared" si="3"/>
        <v/>
      </c>
    </row>
    <row r="99" spans="12:18" ht="45" customHeight="1" x14ac:dyDescent="0.25">
      <c r="L99" t="s">
        <v>116</v>
      </c>
      <c r="R99" s="35" t="str">
        <f t="shared" si="3"/>
        <v/>
      </c>
    </row>
    <row r="100" spans="12:18" ht="45" customHeight="1" x14ac:dyDescent="0.25">
      <c r="L100" t="s">
        <v>116</v>
      </c>
      <c r="R100" s="35" t="str">
        <f t="shared" si="3"/>
        <v/>
      </c>
    </row>
    <row r="101" spans="12:18" ht="45" customHeight="1" x14ac:dyDescent="0.25">
      <c r="L101" t="s">
        <v>116</v>
      </c>
      <c r="R101" s="35" t="str">
        <f t="shared" si="3"/>
        <v/>
      </c>
    </row>
    <row r="102" spans="12:18" ht="45" customHeight="1" x14ac:dyDescent="0.25">
      <c r="L102" t="s">
        <v>116</v>
      </c>
      <c r="R102" s="35" t="str">
        <f t="shared" si="3"/>
        <v/>
      </c>
    </row>
    <row r="103" spans="12:18" ht="45" customHeight="1" x14ac:dyDescent="0.25">
      <c r="R103" s="35" t="str">
        <f t="shared" si="3"/>
        <v/>
      </c>
    </row>
    <row r="104" spans="12:18" ht="45" customHeight="1" x14ac:dyDescent="0.25">
      <c r="R104" s="35" t="str">
        <f t="shared" si="3"/>
        <v/>
      </c>
    </row>
    <row r="105" spans="12:18" ht="45" customHeight="1" x14ac:dyDescent="0.25">
      <c r="R105" s="35" t="str">
        <f t="shared" si="3"/>
        <v/>
      </c>
    </row>
    <row r="106" spans="12:18" ht="45" customHeight="1" x14ac:dyDescent="0.25">
      <c r="R106" s="35" t="str">
        <f t="shared" si="3"/>
        <v/>
      </c>
    </row>
    <row r="107" spans="12:18" ht="45" customHeight="1" x14ac:dyDescent="0.25">
      <c r="R107" s="35" t="str">
        <f t="shared" si="3"/>
        <v/>
      </c>
    </row>
    <row r="108" spans="12:18" ht="45" customHeight="1" x14ac:dyDescent="0.25">
      <c r="R108" s="35" t="str">
        <f t="shared" si="3"/>
        <v/>
      </c>
    </row>
    <row r="109" spans="12:18" ht="45" customHeight="1" x14ac:dyDescent="0.25">
      <c r="R109" s="35" t="str">
        <f t="shared" si="3"/>
        <v/>
      </c>
    </row>
    <row r="110" spans="12:18" ht="45" customHeight="1" x14ac:dyDescent="0.25">
      <c r="R110" s="35" t="str">
        <f t="shared" si="3"/>
        <v/>
      </c>
    </row>
    <row r="111" spans="12:18" ht="45" customHeight="1" x14ac:dyDescent="0.25">
      <c r="R111" s="35" t="str">
        <f t="shared" si="3"/>
        <v/>
      </c>
    </row>
    <row r="112" spans="12:18" ht="45" customHeight="1" x14ac:dyDescent="0.25">
      <c r="R112" s="35" t="str">
        <f t="shared" si="3"/>
        <v/>
      </c>
    </row>
    <row r="113" spans="18:18" ht="45" customHeight="1" x14ac:dyDescent="0.25">
      <c r="R113" s="35" t="str">
        <f t="shared" si="3"/>
        <v/>
      </c>
    </row>
    <row r="114" spans="18:18" ht="45" customHeight="1" x14ac:dyDescent="0.25">
      <c r="R114" s="35" t="str">
        <f t="shared" si="3"/>
        <v/>
      </c>
    </row>
    <row r="115" spans="18:18" ht="45" customHeight="1" x14ac:dyDescent="0.25">
      <c r="R115" s="35" t="str">
        <f t="shared" si="3"/>
        <v/>
      </c>
    </row>
    <row r="116" spans="18:18" ht="45" customHeight="1" x14ac:dyDescent="0.25">
      <c r="R116" s="35" t="str">
        <f t="shared" si="3"/>
        <v/>
      </c>
    </row>
    <row r="117" spans="18:18" ht="45" customHeight="1" x14ac:dyDescent="0.25">
      <c r="R117" s="35" t="str">
        <f t="shared" si="3"/>
        <v/>
      </c>
    </row>
    <row r="118" spans="18:18" ht="45" customHeight="1" x14ac:dyDescent="0.25">
      <c r="R118" s="35" t="str">
        <f t="shared" si="3"/>
        <v/>
      </c>
    </row>
    <row r="119" spans="18:18" ht="45" customHeight="1" x14ac:dyDescent="0.25"/>
    <row r="120" spans="18:18" ht="45" customHeight="1" x14ac:dyDescent="0.25"/>
    <row r="121" spans="18:18" ht="45" customHeight="1" x14ac:dyDescent="0.25"/>
    <row r="122" spans="18:18" ht="45" customHeight="1" x14ac:dyDescent="0.25"/>
    <row r="123" spans="18:18" ht="45" customHeight="1" x14ac:dyDescent="0.25"/>
    <row r="124" spans="18:18" ht="45" customHeight="1" x14ac:dyDescent="0.25"/>
    <row r="125" spans="18:18" ht="45" customHeight="1" x14ac:dyDescent="0.25"/>
    <row r="126" spans="18:18" ht="45" customHeight="1" x14ac:dyDescent="0.25"/>
    <row r="127" spans="18:18" ht="45" customHeight="1" x14ac:dyDescent="0.25"/>
    <row r="128" spans="18:18" ht="45" customHeight="1" x14ac:dyDescent="0.25"/>
    <row r="129" ht="45" customHeight="1" x14ac:dyDescent="0.25"/>
    <row r="130" ht="45" customHeight="1" x14ac:dyDescent="0.25"/>
    <row r="131" ht="45" customHeight="1" x14ac:dyDescent="0.25"/>
    <row r="132" ht="45" customHeight="1" x14ac:dyDescent="0.25"/>
    <row r="133" ht="45" customHeight="1" x14ac:dyDescent="0.25"/>
    <row r="134" ht="45" customHeight="1" x14ac:dyDescent="0.25"/>
    <row r="135" ht="45" customHeight="1" x14ac:dyDescent="0.25"/>
    <row r="136" ht="45" customHeight="1" x14ac:dyDescent="0.25"/>
    <row r="137" ht="45" customHeight="1" x14ac:dyDescent="0.25"/>
    <row r="138" ht="45" customHeight="1" x14ac:dyDescent="0.25"/>
    <row r="139" ht="45" customHeight="1" x14ac:dyDescent="0.25"/>
    <row r="140" ht="45" customHeight="1" x14ac:dyDescent="0.25"/>
    <row r="141" ht="45" customHeight="1" x14ac:dyDescent="0.25"/>
    <row r="142" ht="45" customHeight="1" x14ac:dyDescent="0.25"/>
    <row r="143" ht="45" customHeight="1" x14ac:dyDescent="0.25"/>
    <row r="144" ht="45" customHeight="1" x14ac:dyDescent="0.25"/>
    <row r="145" ht="45" customHeight="1" x14ac:dyDescent="0.25"/>
    <row r="146" ht="45" customHeight="1" x14ac:dyDescent="0.25"/>
    <row r="147" ht="45" customHeight="1" x14ac:dyDescent="0.25"/>
    <row r="148" ht="45" customHeight="1" x14ac:dyDescent="0.25"/>
    <row r="149" ht="45" customHeight="1" x14ac:dyDescent="0.25"/>
    <row r="150" ht="45" customHeight="1" x14ac:dyDescent="0.25"/>
    <row r="151" ht="45" customHeight="1" x14ac:dyDescent="0.25"/>
    <row r="152" ht="45" customHeight="1" x14ac:dyDescent="0.25"/>
    <row r="153" ht="45" customHeight="1" x14ac:dyDescent="0.25"/>
    <row r="154" ht="45" customHeight="1" x14ac:dyDescent="0.25"/>
    <row r="155" ht="45" customHeight="1" x14ac:dyDescent="0.25"/>
    <row r="156" ht="45" customHeight="1" x14ac:dyDescent="0.25"/>
    <row r="157" ht="45" customHeight="1" x14ac:dyDescent="0.25"/>
    <row r="158" ht="45" customHeight="1" x14ac:dyDescent="0.25"/>
    <row r="159" ht="45" customHeight="1" x14ac:dyDescent="0.25"/>
    <row r="160" ht="45" customHeight="1" x14ac:dyDescent="0.25"/>
    <row r="161" ht="45" customHeight="1" x14ac:dyDescent="0.25"/>
    <row r="162" ht="45" customHeight="1" x14ac:dyDescent="0.25"/>
    <row r="163" ht="45" customHeight="1" x14ac:dyDescent="0.25"/>
    <row r="164" ht="45" customHeight="1" x14ac:dyDescent="0.25"/>
    <row r="165" ht="45" customHeight="1" x14ac:dyDescent="0.25"/>
    <row r="166" ht="45" customHeight="1" x14ac:dyDescent="0.25"/>
    <row r="167" ht="45" customHeight="1" x14ac:dyDescent="0.25"/>
    <row r="168" ht="45" customHeight="1" x14ac:dyDescent="0.25"/>
    <row r="169" ht="45" customHeight="1" x14ac:dyDescent="0.25"/>
    <row r="170" ht="45" customHeight="1" x14ac:dyDescent="0.25"/>
    <row r="171" ht="45" customHeight="1" x14ac:dyDescent="0.25"/>
    <row r="172" ht="45" customHeight="1" x14ac:dyDescent="0.25"/>
    <row r="173" ht="45" customHeight="1" x14ac:dyDescent="0.25"/>
    <row r="174" ht="45" customHeight="1" x14ac:dyDescent="0.25"/>
    <row r="175" ht="45" customHeight="1" x14ac:dyDescent="0.25"/>
    <row r="176" ht="45" customHeight="1" x14ac:dyDescent="0.25"/>
    <row r="177" ht="45" customHeight="1" x14ac:dyDescent="0.25"/>
    <row r="178" ht="45" customHeight="1" x14ac:dyDescent="0.25"/>
    <row r="179" ht="45" customHeight="1" x14ac:dyDescent="0.25"/>
    <row r="180" ht="45" customHeight="1" x14ac:dyDescent="0.25"/>
    <row r="181" ht="45" customHeight="1" x14ac:dyDescent="0.25"/>
    <row r="182" ht="45" customHeight="1" x14ac:dyDescent="0.25"/>
    <row r="183" ht="45" customHeight="1" x14ac:dyDescent="0.25"/>
    <row r="184" ht="45" customHeight="1" x14ac:dyDescent="0.25"/>
    <row r="185" ht="45" customHeight="1" x14ac:dyDescent="0.25"/>
    <row r="186" ht="45" customHeight="1" x14ac:dyDescent="0.25"/>
    <row r="187" ht="45" customHeight="1" x14ac:dyDescent="0.25"/>
    <row r="188" ht="45" customHeight="1" x14ac:dyDescent="0.25"/>
    <row r="189" ht="45" customHeight="1" x14ac:dyDescent="0.25"/>
    <row r="190" ht="45" customHeight="1" x14ac:dyDescent="0.25"/>
    <row r="191" ht="45" customHeight="1" x14ac:dyDescent="0.25"/>
    <row r="192" ht="45" customHeight="1" x14ac:dyDescent="0.25"/>
    <row r="193" ht="45" customHeight="1" x14ac:dyDescent="0.25"/>
    <row r="194" ht="45" customHeight="1" x14ac:dyDescent="0.25"/>
    <row r="195" ht="45" customHeight="1" x14ac:dyDescent="0.25"/>
    <row r="196" ht="45" customHeight="1" x14ac:dyDescent="0.25"/>
    <row r="197" ht="45" customHeight="1" x14ac:dyDescent="0.25"/>
    <row r="198" ht="45" customHeight="1" x14ac:dyDescent="0.25"/>
    <row r="199" ht="45" customHeight="1" x14ac:dyDescent="0.25"/>
    <row r="200" ht="45" customHeight="1" x14ac:dyDescent="0.25"/>
    <row r="201" ht="45" customHeight="1" x14ac:dyDescent="0.25"/>
    <row r="202" ht="45" customHeight="1" x14ac:dyDescent="0.25"/>
    <row r="203" ht="45" customHeight="1" x14ac:dyDescent="0.25"/>
    <row r="204" ht="45" customHeight="1" x14ac:dyDescent="0.25"/>
    <row r="205" ht="45" customHeight="1" x14ac:dyDescent="0.25"/>
    <row r="206" ht="45" customHeight="1" x14ac:dyDescent="0.25"/>
    <row r="207" ht="45" customHeight="1" x14ac:dyDescent="0.25"/>
    <row r="208" ht="45" customHeight="1" x14ac:dyDescent="0.25"/>
    <row r="209" ht="45" customHeight="1" x14ac:dyDescent="0.25"/>
    <row r="210" ht="45" customHeight="1" x14ac:dyDescent="0.25"/>
    <row r="211" ht="45" customHeight="1" x14ac:dyDescent="0.25"/>
    <row r="212" ht="45" customHeight="1" x14ac:dyDescent="0.25"/>
    <row r="213" ht="45" customHeight="1" x14ac:dyDescent="0.25"/>
    <row r="214" ht="45" customHeight="1" x14ac:dyDescent="0.25"/>
    <row r="215" ht="45" customHeight="1" x14ac:dyDescent="0.25"/>
    <row r="216" ht="45" customHeight="1" x14ac:dyDescent="0.25"/>
    <row r="217" ht="45" customHeight="1" x14ac:dyDescent="0.25"/>
    <row r="218" ht="45" customHeight="1" x14ac:dyDescent="0.25"/>
    <row r="219" ht="45" customHeight="1" x14ac:dyDescent="0.25"/>
    <row r="220" ht="45" customHeight="1" x14ac:dyDescent="0.25"/>
    <row r="221" ht="45" customHeight="1" x14ac:dyDescent="0.25"/>
    <row r="222" ht="45" customHeight="1" x14ac:dyDescent="0.25"/>
    <row r="223" ht="45" customHeight="1" x14ac:dyDescent="0.25"/>
    <row r="224" ht="45" customHeight="1" x14ac:dyDescent="0.25"/>
    <row r="225" ht="45" customHeight="1" x14ac:dyDescent="0.25"/>
    <row r="226" ht="45" customHeight="1" x14ac:dyDescent="0.25"/>
    <row r="227" ht="45" customHeight="1" x14ac:dyDescent="0.25"/>
    <row r="228" ht="45" customHeight="1" x14ac:dyDescent="0.25"/>
    <row r="229" ht="45" customHeight="1" x14ac:dyDescent="0.25"/>
    <row r="230" ht="45" customHeight="1" x14ac:dyDescent="0.25"/>
    <row r="231" ht="45" customHeight="1" x14ac:dyDescent="0.25"/>
    <row r="232" ht="45" customHeight="1" x14ac:dyDescent="0.25"/>
    <row r="233" ht="45" customHeight="1" x14ac:dyDescent="0.25"/>
    <row r="234" ht="45" customHeight="1" x14ac:dyDescent="0.25"/>
    <row r="235" ht="45" customHeight="1" x14ac:dyDescent="0.25"/>
    <row r="236" ht="45" customHeight="1" x14ac:dyDescent="0.25"/>
    <row r="237" ht="45" customHeight="1" x14ac:dyDescent="0.25"/>
    <row r="238" ht="45" customHeight="1" x14ac:dyDescent="0.25"/>
    <row r="239" ht="45" customHeight="1" x14ac:dyDescent="0.25"/>
    <row r="240" ht="45" customHeight="1" x14ac:dyDescent="0.25"/>
    <row r="241" ht="45" customHeight="1" x14ac:dyDescent="0.25"/>
    <row r="242" ht="45" customHeight="1" x14ac:dyDescent="0.25"/>
    <row r="243" ht="45" customHeight="1" x14ac:dyDescent="0.25"/>
    <row r="244" ht="45" customHeight="1" x14ac:dyDescent="0.25"/>
    <row r="245" ht="45" customHeight="1" x14ac:dyDescent="0.25"/>
    <row r="246" ht="45" customHeight="1" x14ac:dyDescent="0.25"/>
    <row r="247" ht="45" customHeight="1" x14ac:dyDescent="0.25"/>
    <row r="248" ht="45" customHeight="1" x14ac:dyDescent="0.25"/>
    <row r="249" ht="45" customHeight="1" x14ac:dyDescent="0.25"/>
    <row r="250" ht="45" customHeight="1" x14ac:dyDescent="0.25"/>
    <row r="251" ht="45" customHeight="1" x14ac:dyDescent="0.25"/>
    <row r="252" ht="45" customHeight="1" x14ac:dyDescent="0.25"/>
    <row r="253" ht="45" customHeight="1" x14ac:dyDescent="0.25"/>
    <row r="254" ht="45" customHeight="1" x14ac:dyDescent="0.25"/>
    <row r="255" ht="45" customHeight="1" x14ac:dyDescent="0.25"/>
    <row r="256" ht="45" customHeight="1" x14ac:dyDescent="0.25"/>
    <row r="257" ht="45" customHeight="1" x14ac:dyDescent="0.25"/>
    <row r="258" ht="45" customHeight="1" x14ac:dyDescent="0.25"/>
    <row r="259" ht="45" customHeight="1" x14ac:dyDescent="0.25"/>
    <row r="260" ht="45" customHeight="1" x14ac:dyDescent="0.25"/>
    <row r="261" ht="45" customHeight="1" x14ac:dyDescent="0.25"/>
    <row r="262" ht="45" customHeight="1" x14ac:dyDescent="0.25"/>
    <row r="263" ht="45" customHeight="1" x14ac:dyDescent="0.25"/>
    <row r="264" ht="45" customHeight="1" x14ac:dyDescent="0.25"/>
    <row r="265" ht="45" customHeight="1" x14ac:dyDescent="0.25"/>
    <row r="266" ht="45" customHeight="1" x14ac:dyDescent="0.25"/>
    <row r="267" ht="45" customHeight="1" x14ac:dyDescent="0.25"/>
    <row r="268" ht="45" customHeight="1" x14ac:dyDescent="0.25"/>
    <row r="269" ht="45" customHeight="1" x14ac:dyDescent="0.25"/>
    <row r="270" ht="45" customHeight="1" x14ac:dyDescent="0.25"/>
    <row r="271" ht="45" customHeight="1" x14ac:dyDescent="0.25"/>
    <row r="272" ht="45" customHeight="1" x14ac:dyDescent="0.25"/>
    <row r="273" ht="45" customHeight="1" x14ac:dyDescent="0.25"/>
    <row r="274" ht="45" customHeight="1" x14ac:dyDescent="0.25"/>
    <row r="275" ht="45" customHeight="1" x14ac:dyDescent="0.25"/>
    <row r="276" ht="45" customHeight="1" x14ac:dyDescent="0.25"/>
    <row r="277" ht="45" customHeight="1" x14ac:dyDescent="0.25"/>
    <row r="278" ht="45" customHeight="1" x14ac:dyDescent="0.25"/>
    <row r="279" ht="45" customHeight="1" x14ac:dyDescent="0.25"/>
    <row r="280" ht="45" customHeight="1" x14ac:dyDescent="0.25"/>
    <row r="281" ht="45" customHeight="1" x14ac:dyDescent="0.25"/>
    <row r="282" ht="45" customHeight="1" x14ac:dyDescent="0.25"/>
    <row r="283" ht="45" customHeight="1" x14ac:dyDescent="0.25"/>
    <row r="284" ht="45" customHeight="1" x14ac:dyDescent="0.25"/>
    <row r="285" ht="45" customHeight="1" x14ac:dyDescent="0.25"/>
    <row r="286" ht="45" customHeight="1" x14ac:dyDescent="0.25"/>
    <row r="287" ht="45" customHeight="1" x14ac:dyDescent="0.25"/>
    <row r="288" ht="45" customHeight="1" x14ac:dyDescent="0.25"/>
    <row r="289" ht="45" customHeight="1" x14ac:dyDescent="0.25"/>
    <row r="290" ht="45" customHeight="1" x14ac:dyDescent="0.25"/>
    <row r="291" ht="45" customHeight="1" x14ac:dyDescent="0.25"/>
    <row r="292" ht="45" customHeight="1" x14ac:dyDescent="0.25"/>
    <row r="293" ht="45" customHeight="1" x14ac:dyDescent="0.25"/>
    <row r="294" ht="45" customHeight="1" x14ac:dyDescent="0.25"/>
    <row r="295" ht="45" customHeight="1" x14ac:dyDescent="0.25"/>
    <row r="296" ht="45" customHeight="1" x14ac:dyDescent="0.25"/>
    <row r="297" ht="45" customHeight="1" x14ac:dyDescent="0.25"/>
    <row r="298" ht="45" customHeight="1" x14ac:dyDescent="0.25"/>
    <row r="299" ht="45" customHeight="1" x14ac:dyDescent="0.25"/>
    <row r="300" ht="45" customHeight="1" x14ac:dyDescent="0.25"/>
    <row r="301" ht="45" customHeight="1" x14ac:dyDescent="0.25"/>
    <row r="302" ht="45" customHeight="1" x14ac:dyDescent="0.25"/>
    <row r="303" ht="45" customHeight="1" x14ac:dyDescent="0.25"/>
    <row r="304" ht="45" customHeight="1" x14ac:dyDescent="0.25"/>
    <row r="305" ht="45" customHeight="1" x14ac:dyDescent="0.25"/>
    <row r="306" ht="45" customHeight="1" x14ac:dyDescent="0.25"/>
    <row r="307" ht="45" customHeight="1" x14ac:dyDescent="0.25"/>
    <row r="308" ht="45" customHeight="1" x14ac:dyDescent="0.25"/>
    <row r="309" ht="45" customHeight="1" x14ac:dyDescent="0.25"/>
    <row r="310" ht="45" customHeight="1" x14ac:dyDescent="0.25"/>
    <row r="311" ht="45" customHeight="1" x14ac:dyDescent="0.25"/>
    <row r="312" ht="45" customHeight="1" x14ac:dyDescent="0.25"/>
    <row r="313" ht="45" customHeight="1" x14ac:dyDescent="0.25"/>
    <row r="314" ht="45" customHeight="1" x14ac:dyDescent="0.25"/>
    <row r="315" ht="45" customHeight="1" x14ac:dyDescent="0.25"/>
    <row r="316" ht="45" customHeight="1" x14ac:dyDescent="0.25"/>
    <row r="317" ht="45" customHeight="1" x14ac:dyDescent="0.25"/>
    <row r="318" ht="45" customHeight="1" x14ac:dyDescent="0.25"/>
    <row r="319" ht="45" customHeight="1" x14ac:dyDescent="0.25"/>
    <row r="320" ht="45" customHeight="1" x14ac:dyDescent="0.25"/>
    <row r="321" ht="45" customHeight="1" x14ac:dyDescent="0.25"/>
    <row r="322" ht="45" customHeight="1" x14ac:dyDescent="0.25"/>
    <row r="323" ht="45" customHeight="1" x14ac:dyDescent="0.25"/>
    <row r="324" ht="45" customHeight="1" x14ac:dyDescent="0.25"/>
    <row r="325" ht="45" customHeight="1" x14ac:dyDescent="0.25"/>
    <row r="326" ht="45" customHeight="1" x14ac:dyDescent="0.25"/>
    <row r="327" ht="45" customHeight="1" x14ac:dyDescent="0.25"/>
    <row r="328" ht="45" customHeight="1" x14ac:dyDescent="0.25"/>
    <row r="329" ht="45" customHeight="1" x14ac:dyDescent="0.25"/>
    <row r="330" ht="45" customHeight="1" x14ac:dyDescent="0.25"/>
    <row r="331" ht="45" customHeight="1" x14ac:dyDescent="0.25"/>
    <row r="332" ht="45" customHeight="1" x14ac:dyDescent="0.25"/>
    <row r="333" ht="45" customHeight="1" x14ac:dyDescent="0.25"/>
    <row r="334" ht="45" customHeight="1" x14ac:dyDescent="0.25"/>
    <row r="335" ht="45" customHeight="1" x14ac:dyDescent="0.25"/>
    <row r="336" ht="45" customHeight="1" x14ac:dyDescent="0.25"/>
    <row r="337" ht="45" customHeight="1" x14ac:dyDescent="0.25"/>
    <row r="338" ht="45" customHeight="1" x14ac:dyDescent="0.25"/>
    <row r="339" ht="45" customHeight="1" x14ac:dyDescent="0.25"/>
    <row r="340" ht="45" customHeight="1" x14ac:dyDescent="0.25"/>
    <row r="341" ht="45" customHeight="1" x14ac:dyDescent="0.25"/>
    <row r="342" ht="45" customHeight="1" x14ac:dyDescent="0.25"/>
    <row r="343" ht="45" customHeight="1" x14ac:dyDescent="0.25"/>
    <row r="344" ht="45" customHeight="1" x14ac:dyDescent="0.25"/>
    <row r="345" ht="45" customHeight="1" x14ac:dyDescent="0.25"/>
    <row r="346" ht="45" customHeight="1" x14ac:dyDescent="0.25"/>
    <row r="347" ht="45" customHeight="1" x14ac:dyDescent="0.25"/>
    <row r="348" ht="45" customHeight="1" x14ac:dyDescent="0.25"/>
    <row r="349" ht="45" customHeight="1" x14ac:dyDescent="0.25"/>
    <row r="350" ht="45" customHeight="1" x14ac:dyDescent="0.25"/>
    <row r="351" ht="45" customHeight="1" x14ac:dyDescent="0.25"/>
    <row r="352" ht="45" customHeight="1" x14ac:dyDescent="0.25"/>
    <row r="353" ht="45" customHeight="1" x14ac:dyDescent="0.25"/>
    <row r="354" ht="45" customHeight="1" x14ac:dyDescent="0.25"/>
    <row r="355" ht="45" customHeight="1" x14ac:dyDescent="0.25"/>
    <row r="356" ht="45" customHeight="1" x14ac:dyDescent="0.25"/>
    <row r="357" ht="45" customHeight="1" x14ac:dyDescent="0.25"/>
    <row r="358" ht="45" customHeight="1" x14ac:dyDescent="0.25"/>
    <row r="359" ht="45" customHeight="1" x14ac:dyDescent="0.25"/>
    <row r="360" ht="45" customHeight="1" x14ac:dyDescent="0.25"/>
    <row r="361" ht="45" customHeight="1" x14ac:dyDescent="0.25"/>
    <row r="362" ht="45" customHeight="1" x14ac:dyDescent="0.25"/>
    <row r="363" ht="45" customHeight="1" x14ac:dyDescent="0.25"/>
    <row r="364" ht="45" customHeight="1" x14ac:dyDescent="0.25"/>
    <row r="365" ht="45" customHeight="1" x14ac:dyDescent="0.25"/>
    <row r="366" ht="45" customHeight="1" x14ac:dyDescent="0.25"/>
    <row r="367" ht="45" customHeight="1" x14ac:dyDescent="0.25"/>
    <row r="368" ht="45" customHeight="1" x14ac:dyDescent="0.25"/>
    <row r="369" ht="45" customHeight="1" x14ac:dyDescent="0.25"/>
    <row r="370" ht="45" customHeight="1" x14ac:dyDescent="0.25"/>
    <row r="371" ht="45" customHeight="1" x14ac:dyDescent="0.25"/>
    <row r="372" ht="45" customHeight="1" x14ac:dyDescent="0.25"/>
    <row r="373" ht="45" customHeight="1" x14ac:dyDescent="0.25"/>
    <row r="374" ht="45" customHeight="1" x14ac:dyDescent="0.25"/>
    <row r="375" ht="45" customHeight="1" x14ac:dyDescent="0.25"/>
    <row r="376" ht="45" customHeight="1" x14ac:dyDescent="0.25"/>
    <row r="377" ht="45" customHeight="1" x14ac:dyDescent="0.25"/>
    <row r="378" ht="45" customHeight="1" x14ac:dyDescent="0.25"/>
    <row r="379" ht="45" customHeight="1" x14ac:dyDescent="0.25"/>
    <row r="380" ht="45" customHeight="1" x14ac:dyDescent="0.25"/>
    <row r="381" ht="45" customHeight="1" x14ac:dyDescent="0.25"/>
    <row r="382" ht="45" customHeight="1" x14ac:dyDescent="0.25"/>
    <row r="383" ht="45" customHeight="1" x14ac:dyDescent="0.25"/>
    <row r="384" ht="45" customHeight="1" x14ac:dyDescent="0.25"/>
    <row r="385" ht="45" customHeight="1" x14ac:dyDescent="0.25"/>
    <row r="386" ht="45" customHeight="1" x14ac:dyDescent="0.25"/>
    <row r="387" ht="45" customHeight="1" x14ac:dyDescent="0.25"/>
    <row r="388" ht="45" customHeight="1" x14ac:dyDescent="0.25"/>
    <row r="389" ht="45" customHeight="1" x14ac:dyDescent="0.25"/>
    <row r="390" ht="45" customHeight="1" x14ac:dyDescent="0.25"/>
    <row r="391" ht="45" customHeight="1" x14ac:dyDescent="0.25"/>
    <row r="392" ht="45" customHeight="1" x14ac:dyDescent="0.25"/>
    <row r="393" ht="45" customHeight="1" x14ac:dyDescent="0.25"/>
    <row r="394" ht="45" customHeight="1" x14ac:dyDescent="0.25"/>
    <row r="395" ht="45" customHeight="1" x14ac:dyDescent="0.25"/>
    <row r="396" ht="45" customHeight="1" x14ac:dyDescent="0.25"/>
    <row r="397" ht="45" customHeight="1" x14ac:dyDescent="0.25"/>
    <row r="398" ht="45" customHeight="1" x14ac:dyDescent="0.25"/>
    <row r="399" ht="45" customHeight="1" x14ac:dyDescent="0.25"/>
    <row r="400" ht="45" customHeight="1" x14ac:dyDescent="0.25"/>
    <row r="401" ht="45" customHeight="1" x14ac:dyDescent="0.25"/>
    <row r="402" ht="45" customHeight="1" x14ac:dyDescent="0.25"/>
    <row r="403" ht="45" customHeight="1" x14ac:dyDescent="0.25"/>
    <row r="404" ht="45" customHeight="1" x14ac:dyDescent="0.25"/>
    <row r="405" ht="45" customHeight="1" x14ac:dyDescent="0.25"/>
    <row r="406" ht="45" customHeight="1" x14ac:dyDescent="0.25"/>
    <row r="407" ht="45" customHeight="1" x14ac:dyDescent="0.25"/>
    <row r="408" ht="45" customHeight="1" x14ac:dyDescent="0.25"/>
    <row r="409" ht="45" customHeight="1" x14ac:dyDescent="0.25"/>
    <row r="410" ht="45" customHeight="1" x14ac:dyDescent="0.25"/>
    <row r="411" ht="45" customHeight="1" x14ac:dyDescent="0.25"/>
    <row r="412" ht="45" customHeight="1" x14ac:dyDescent="0.25"/>
    <row r="413" ht="45" customHeight="1" x14ac:dyDescent="0.25"/>
    <row r="414" ht="45" customHeight="1" x14ac:dyDescent="0.25"/>
    <row r="415" ht="45" customHeight="1" x14ac:dyDescent="0.25"/>
    <row r="416" ht="45" customHeight="1" x14ac:dyDescent="0.25"/>
    <row r="417" ht="45" customHeight="1" x14ac:dyDescent="0.25"/>
    <row r="418" ht="45" customHeight="1" x14ac:dyDescent="0.25"/>
    <row r="419" ht="45" customHeight="1" x14ac:dyDescent="0.25"/>
    <row r="420" ht="45" customHeight="1" x14ac:dyDescent="0.25"/>
    <row r="421" ht="45" customHeight="1" x14ac:dyDescent="0.25"/>
    <row r="422" ht="45" customHeight="1" x14ac:dyDescent="0.25"/>
    <row r="423" ht="45" customHeight="1" x14ac:dyDescent="0.25"/>
    <row r="424" ht="45" customHeight="1" x14ac:dyDescent="0.25"/>
    <row r="425" ht="45" customHeight="1" x14ac:dyDescent="0.25"/>
    <row r="426" ht="45" customHeight="1" x14ac:dyDescent="0.25"/>
    <row r="427" ht="45" customHeight="1" x14ac:dyDescent="0.25"/>
    <row r="428" ht="45" customHeight="1" x14ac:dyDescent="0.25"/>
    <row r="429" ht="45" customHeight="1" x14ac:dyDescent="0.25"/>
    <row r="430" ht="45" customHeight="1" x14ac:dyDescent="0.25"/>
    <row r="431" ht="45" customHeight="1" x14ac:dyDescent="0.25"/>
    <row r="432" ht="45" customHeight="1" x14ac:dyDescent="0.25"/>
    <row r="433" ht="45" customHeight="1" x14ac:dyDescent="0.25"/>
    <row r="434" ht="45" customHeight="1" x14ac:dyDescent="0.25"/>
    <row r="435" ht="45" customHeight="1" x14ac:dyDescent="0.25"/>
    <row r="436" ht="45" customHeight="1" x14ac:dyDescent="0.25"/>
    <row r="437" ht="45" customHeight="1" x14ac:dyDescent="0.25"/>
    <row r="438" ht="45" customHeight="1" x14ac:dyDescent="0.25"/>
    <row r="439" ht="45" customHeight="1" x14ac:dyDescent="0.25"/>
    <row r="440" ht="45" customHeight="1" x14ac:dyDescent="0.25"/>
    <row r="441" ht="45" customHeight="1" x14ac:dyDescent="0.25"/>
    <row r="442" ht="45" customHeight="1" x14ac:dyDescent="0.25"/>
    <row r="443" ht="45" customHeight="1" x14ac:dyDescent="0.25"/>
    <row r="444" ht="45" customHeight="1" x14ac:dyDescent="0.25"/>
    <row r="445" ht="45" customHeight="1" x14ac:dyDescent="0.25"/>
    <row r="446" ht="45" customHeight="1" x14ac:dyDescent="0.25"/>
    <row r="447" ht="45" customHeight="1" x14ac:dyDescent="0.25"/>
    <row r="448" ht="45" customHeight="1" x14ac:dyDescent="0.25"/>
    <row r="449" ht="45" customHeight="1" x14ac:dyDescent="0.25"/>
    <row r="450" ht="45" customHeight="1" x14ac:dyDescent="0.25"/>
    <row r="451" ht="45" customHeight="1" x14ac:dyDescent="0.25"/>
    <row r="452" ht="45" customHeight="1" x14ac:dyDescent="0.25"/>
    <row r="453" ht="45" customHeight="1" x14ac:dyDescent="0.25"/>
    <row r="454" ht="45" customHeight="1" x14ac:dyDescent="0.25"/>
    <row r="455" ht="45" customHeight="1" x14ac:dyDescent="0.25"/>
    <row r="456" ht="45" customHeight="1" x14ac:dyDescent="0.25"/>
    <row r="457" ht="45" customHeight="1" x14ac:dyDescent="0.25"/>
    <row r="458" ht="45" customHeight="1" x14ac:dyDescent="0.25"/>
    <row r="459" ht="45" customHeight="1" x14ac:dyDescent="0.25"/>
    <row r="460" ht="45" customHeight="1" x14ac:dyDescent="0.25"/>
    <row r="461" ht="45" customHeight="1" x14ac:dyDescent="0.25"/>
    <row r="462" ht="45" customHeight="1" x14ac:dyDescent="0.25"/>
    <row r="463" ht="45" customHeight="1" x14ac:dyDescent="0.25"/>
    <row r="464" ht="45" customHeight="1" x14ac:dyDescent="0.25"/>
    <row r="465" ht="45" customHeight="1" x14ac:dyDescent="0.25"/>
    <row r="466" ht="45" customHeight="1" x14ac:dyDescent="0.25"/>
    <row r="467" ht="45" customHeight="1" x14ac:dyDescent="0.25"/>
    <row r="468" ht="45" customHeight="1" x14ac:dyDescent="0.25"/>
    <row r="469" ht="45" customHeight="1" x14ac:dyDescent="0.25"/>
    <row r="470" ht="45" customHeight="1" x14ac:dyDescent="0.25"/>
    <row r="471" ht="45" customHeight="1" x14ac:dyDescent="0.25"/>
    <row r="472" ht="45" customHeight="1" x14ac:dyDescent="0.25"/>
    <row r="473" ht="45" customHeight="1" x14ac:dyDescent="0.25"/>
    <row r="474" ht="45" customHeight="1" x14ac:dyDescent="0.25"/>
    <row r="475" ht="45" customHeight="1" x14ac:dyDescent="0.25"/>
    <row r="476" ht="45" customHeight="1" x14ac:dyDescent="0.25"/>
    <row r="477" ht="45" customHeight="1" x14ac:dyDescent="0.25"/>
    <row r="478" ht="45" customHeight="1" x14ac:dyDescent="0.25"/>
    <row r="479" ht="45" customHeight="1" x14ac:dyDescent="0.25"/>
    <row r="480" ht="45" customHeight="1" x14ac:dyDescent="0.25"/>
    <row r="481" ht="45" customHeight="1" x14ac:dyDescent="0.25"/>
    <row r="482" ht="45" customHeight="1" x14ac:dyDescent="0.25"/>
    <row r="483" ht="45" customHeight="1" x14ac:dyDescent="0.25"/>
    <row r="484" ht="45" customHeight="1" x14ac:dyDescent="0.25"/>
    <row r="485" ht="45" customHeight="1" x14ac:dyDescent="0.25"/>
    <row r="486" ht="45" customHeight="1" x14ac:dyDescent="0.25"/>
    <row r="487" ht="45" customHeight="1" x14ac:dyDescent="0.25"/>
    <row r="488" ht="45" customHeight="1" x14ac:dyDescent="0.25"/>
    <row r="489" ht="45" customHeight="1" x14ac:dyDescent="0.25"/>
    <row r="490" ht="45" customHeight="1" x14ac:dyDescent="0.25"/>
    <row r="491" ht="45" customHeight="1" x14ac:dyDescent="0.25"/>
    <row r="492" ht="45" customHeight="1" x14ac:dyDescent="0.25"/>
    <row r="493" ht="45" customHeight="1" x14ac:dyDescent="0.25"/>
    <row r="494" ht="45" customHeight="1" x14ac:dyDescent="0.25"/>
    <row r="495" ht="45" customHeight="1" x14ac:dyDescent="0.25"/>
    <row r="496" ht="45" customHeight="1" x14ac:dyDescent="0.25"/>
    <row r="497" ht="45" customHeight="1" x14ac:dyDescent="0.25"/>
    <row r="498" ht="45" customHeight="1" x14ac:dyDescent="0.25"/>
    <row r="499" ht="45" customHeight="1" x14ac:dyDescent="0.25"/>
    <row r="500" ht="45" customHeight="1" x14ac:dyDescent="0.25"/>
    <row r="501" ht="45" customHeight="1" x14ac:dyDescent="0.25"/>
    <row r="502" ht="45" customHeight="1" x14ac:dyDescent="0.25"/>
    <row r="503" ht="45" customHeight="1" x14ac:dyDescent="0.25"/>
    <row r="504" ht="45" customHeight="1" x14ac:dyDescent="0.25"/>
    <row r="505" ht="45" customHeight="1" x14ac:dyDescent="0.25"/>
    <row r="506" ht="45" customHeight="1" x14ac:dyDescent="0.25"/>
    <row r="507" ht="45" customHeight="1" x14ac:dyDescent="0.25"/>
    <row r="508" ht="45" customHeight="1" x14ac:dyDescent="0.25"/>
    <row r="509" ht="45" customHeight="1" x14ac:dyDescent="0.25"/>
    <row r="510" ht="45" customHeight="1" x14ac:dyDescent="0.25"/>
    <row r="511" ht="45" customHeight="1" x14ac:dyDescent="0.25"/>
    <row r="512" ht="45" customHeight="1" x14ac:dyDescent="0.25"/>
    <row r="513" ht="45" customHeight="1" x14ac:dyDescent="0.25"/>
    <row r="514" ht="45" customHeight="1" x14ac:dyDescent="0.25"/>
    <row r="515" ht="45" customHeight="1" x14ac:dyDescent="0.25"/>
    <row r="516" ht="45" customHeight="1" x14ac:dyDescent="0.25"/>
    <row r="517" ht="45" customHeight="1" x14ac:dyDescent="0.25"/>
    <row r="518" ht="45" customHeight="1" x14ac:dyDescent="0.25"/>
    <row r="519" ht="45" customHeight="1" x14ac:dyDescent="0.25"/>
    <row r="520" ht="45" customHeight="1" x14ac:dyDescent="0.25"/>
    <row r="521" ht="45" customHeight="1" x14ac:dyDescent="0.25"/>
    <row r="522" ht="45" customHeight="1" x14ac:dyDescent="0.25"/>
    <row r="523" ht="45" customHeight="1" x14ac:dyDescent="0.25"/>
    <row r="524" ht="45" customHeight="1" x14ac:dyDescent="0.25"/>
    <row r="525" ht="45" customHeight="1" x14ac:dyDescent="0.25"/>
    <row r="526" ht="45" customHeight="1" x14ac:dyDescent="0.25"/>
    <row r="527" ht="45" customHeight="1" x14ac:dyDescent="0.25"/>
    <row r="528" ht="45" customHeight="1" x14ac:dyDescent="0.25"/>
    <row r="529" ht="45" customHeight="1" x14ac:dyDescent="0.25"/>
    <row r="530" ht="45" customHeight="1" x14ac:dyDescent="0.25"/>
    <row r="531" ht="45" customHeight="1" x14ac:dyDescent="0.25"/>
    <row r="532" ht="45" customHeight="1" x14ac:dyDescent="0.25"/>
    <row r="533" ht="45" customHeight="1" x14ac:dyDescent="0.25"/>
    <row r="534" ht="45" customHeight="1" x14ac:dyDescent="0.25"/>
    <row r="535" ht="45" customHeight="1" x14ac:dyDescent="0.25"/>
    <row r="536" ht="45" customHeight="1" x14ac:dyDescent="0.25"/>
    <row r="537" ht="45" customHeight="1" x14ac:dyDescent="0.25"/>
    <row r="538" ht="45" customHeight="1" x14ac:dyDescent="0.25"/>
    <row r="539" ht="45" customHeight="1" x14ac:dyDescent="0.25"/>
    <row r="540" ht="45" customHeight="1" x14ac:dyDescent="0.25"/>
    <row r="541" ht="45" customHeight="1" x14ac:dyDescent="0.25"/>
    <row r="542" ht="45" customHeight="1" x14ac:dyDescent="0.25"/>
    <row r="543" ht="45" customHeight="1" x14ac:dyDescent="0.25"/>
    <row r="544" ht="45" customHeight="1" x14ac:dyDescent="0.25"/>
    <row r="545" ht="45" customHeight="1" x14ac:dyDescent="0.25"/>
    <row r="546" ht="45" customHeight="1" x14ac:dyDescent="0.25"/>
    <row r="547" ht="45" customHeight="1" x14ac:dyDescent="0.25"/>
    <row r="548" ht="45" customHeight="1" x14ac:dyDescent="0.25"/>
    <row r="549" ht="45" customHeight="1" x14ac:dyDescent="0.25"/>
    <row r="550" ht="45" customHeight="1" x14ac:dyDescent="0.25"/>
    <row r="551" ht="45" customHeight="1" x14ac:dyDescent="0.25"/>
    <row r="552" ht="45" customHeight="1" x14ac:dyDescent="0.25"/>
    <row r="553" ht="45" customHeight="1" x14ac:dyDescent="0.25"/>
    <row r="554" ht="45" customHeight="1" x14ac:dyDescent="0.25"/>
    <row r="555" ht="45" customHeight="1" x14ac:dyDescent="0.25"/>
    <row r="556" ht="45" customHeight="1" x14ac:dyDescent="0.25"/>
    <row r="557" ht="45" customHeight="1" x14ac:dyDescent="0.25"/>
    <row r="558" ht="45" customHeight="1" x14ac:dyDescent="0.25"/>
    <row r="559" ht="45" customHeight="1" x14ac:dyDescent="0.25"/>
    <row r="560" ht="45" customHeight="1" x14ac:dyDescent="0.25"/>
    <row r="561" ht="45" customHeight="1" x14ac:dyDescent="0.25"/>
    <row r="562" ht="45" customHeight="1" x14ac:dyDescent="0.25"/>
    <row r="563" ht="45" customHeight="1" x14ac:dyDescent="0.25"/>
    <row r="564" ht="45" customHeight="1" x14ac:dyDescent="0.25"/>
    <row r="565" ht="45" customHeight="1" x14ac:dyDescent="0.25"/>
    <row r="566" ht="45" customHeight="1" x14ac:dyDescent="0.25"/>
    <row r="567" ht="45" customHeight="1" x14ac:dyDescent="0.25"/>
    <row r="568" ht="45" customHeight="1" x14ac:dyDescent="0.25"/>
    <row r="569" ht="45" customHeight="1" x14ac:dyDescent="0.25"/>
    <row r="570" ht="45" customHeight="1" x14ac:dyDescent="0.25"/>
    <row r="571" ht="45" customHeight="1" x14ac:dyDescent="0.25"/>
    <row r="572" ht="45" customHeight="1" x14ac:dyDescent="0.25"/>
    <row r="573" ht="45" customHeight="1" x14ac:dyDescent="0.25"/>
    <row r="574" ht="45" customHeight="1" x14ac:dyDescent="0.25"/>
    <row r="575" ht="45" customHeight="1" x14ac:dyDescent="0.25"/>
    <row r="576" ht="45" customHeight="1" x14ac:dyDescent="0.25"/>
    <row r="577" ht="45" customHeight="1" x14ac:dyDescent="0.25"/>
    <row r="578" ht="45" customHeight="1" x14ac:dyDescent="0.25"/>
    <row r="579" ht="45" customHeight="1" x14ac:dyDescent="0.25"/>
    <row r="580" ht="45" customHeight="1" x14ac:dyDescent="0.25"/>
    <row r="581" ht="45" customHeight="1" x14ac:dyDescent="0.25"/>
    <row r="582" ht="45" customHeight="1" x14ac:dyDescent="0.25"/>
    <row r="583" ht="45" customHeight="1" x14ac:dyDescent="0.25"/>
    <row r="584" ht="45" customHeight="1" x14ac:dyDescent="0.25"/>
    <row r="585" ht="45" customHeight="1" x14ac:dyDescent="0.25"/>
    <row r="586" ht="45" customHeight="1" x14ac:dyDescent="0.25"/>
    <row r="587" ht="45" customHeight="1" x14ac:dyDescent="0.25"/>
    <row r="588" ht="45" customHeight="1" x14ac:dyDescent="0.25"/>
    <row r="589" ht="45" customHeight="1" x14ac:dyDescent="0.25"/>
    <row r="590" ht="45" customHeight="1" x14ac:dyDescent="0.25"/>
    <row r="591" ht="45" customHeight="1" x14ac:dyDescent="0.25"/>
    <row r="592" ht="45" customHeight="1" x14ac:dyDescent="0.25"/>
    <row r="593" ht="45" customHeight="1" x14ac:dyDescent="0.25"/>
    <row r="594" ht="45" customHeight="1" x14ac:dyDescent="0.25"/>
    <row r="595" ht="45" customHeight="1" x14ac:dyDescent="0.25"/>
    <row r="596" ht="45" customHeight="1" x14ac:dyDescent="0.25"/>
    <row r="597" ht="45" customHeight="1" x14ac:dyDescent="0.25"/>
    <row r="598" ht="45" customHeight="1" x14ac:dyDescent="0.25"/>
    <row r="599" ht="45" customHeight="1" x14ac:dyDescent="0.25"/>
    <row r="600" ht="45" customHeight="1" x14ac:dyDescent="0.25"/>
    <row r="601" ht="45" customHeight="1" x14ac:dyDescent="0.25"/>
    <row r="602" ht="45" customHeight="1" x14ac:dyDescent="0.25"/>
    <row r="603" ht="45" customHeight="1" x14ac:dyDescent="0.25"/>
    <row r="604" ht="45" customHeight="1" x14ac:dyDescent="0.25"/>
    <row r="605" ht="45" customHeight="1" x14ac:dyDescent="0.25"/>
    <row r="606" ht="45" customHeight="1" x14ac:dyDescent="0.25"/>
    <row r="607" ht="45" customHeight="1" x14ac:dyDescent="0.25"/>
    <row r="608" ht="45" customHeight="1" x14ac:dyDescent="0.25"/>
    <row r="609" ht="45" customHeight="1" x14ac:dyDescent="0.25"/>
    <row r="610" ht="45" customHeight="1" x14ac:dyDescent="0.25"/>
    <row r="611" ht="45" customHeight="1" x14ac:dyDescent="0.25"/>
    <row r="612" ht="45" customHeight="1" x14ac:dyDescent="0.25"/>
    <row r="613" ht="45" customHeight="1" x14ac:dyDescent="0.25"/>
    <row r="614" ht="45" customHeight="1" x14ac:dyDescent="0.25"/>
    <row r="615" ht="45" customHeight="1" x14ac:dyDescent="0.25"/>
    <row r="616" ht="45" customHeight="1" x14ac:dyDescent="0.25"/>
    <row r="617" ht="45" customHeight="1" x14ac:dyDescent="0.25"/>
    <row r="618" ht="45" customHeight="1" x14ac:dyDescent="0.25"/>
    <row r="619" ht="45" customHeight="1" x14ac:dyDescent="0.25"/>
    <row r="620" ht="45" customHeight="1" x14ac:dyDescent="0.25"/>
    <row r="621" ht="45" customHeight="1" x14ac:dyDescent="0.25"/>
    <row r="622" ht="45" customHeight="1" x14ac:dyDescent="0.25"/>
    <row r="623" ht="45" customHeight="1" x14ac:dyDescent="0.25"/>
    <row r="624" ht="45" customHeight="1" x14ac:dyDescent="0.25"/>
    <row r="625" ht="45" customHeight="1" x14ac:dyDescent="0.25"/>
    <row r="626" ht="45" customHeight="1" x14ac:dyDescent="0.25"/>
    <row r="627" ht="45" customHeight="1" x14ac:dyDescent="0.25"/>
    <row r="628" ht="45" customHeight="1" x14ac:dyDescent="0.25"/>
    <row r="629" ht="45" customHeight="1" x14ac:dyDescent="0.25"/>
    <row r="630" ht="45" customHeight="1" x14ac:dyDescent="0.25"/>
    <row r="631" ht="45" customHeight="1" x14ac:dyDescent="0.25"/>
    <row r="632" ht="45" customHeight="1" x14ac:dyDescent="0.25"/>
    <row r="633" ht="45" customHeight="1" x14ac:dyDescent="0.25"/>
    <row r="634" ht="45" customHeight="1" x14ac:dyDescent="0.25"/>
    <row r="635" ht="45" customHeight="1" x14ac:dyDescent="0.25"/>
    <row r="636" ht="45" customHeight="1" x14ac:dyDescent="0.25"/>
    <row r="637" ht="45" customHeight="1" x14ac:dyDescent="0.25"/>
    <row r="638" ht="45" customHeight="1" x14ac:dyDescent="0.25"/>
    <row r="639" ht="45" customHeight="1" x14ac:dyDescent="0.25"/>
    <row r="640" ht="45" customHeight="1" x14ac:dyDescent="0.25"/>
    <row r="641" ht="45" customHeight="1" x14ac:dyDescent="0.25"/>
    <row r="642" ht="45" customHeight="1" x14ac:dyDescent="0.25"/>
    <row r="643" ht="45" customHeight="1" x14ac:dyDescent="0.25"/>
    <row r="644" ht="45" customHeight="1" x14ac:dyDescent="0.25"/>
    <row r="645" ht="45" customHeight="1" x14ac:dyDescent="0.25"/>
    <row r="646" ht="45" customHeight="1" x14ac:dyDescent="0.25"/>
    <row r="647" ht="45" customHeight="1" x14ac:dyDescent="0.25"/>
    <row r="648" ht="45" customHeight="1" x14ac:dyDescent="0.25"/>
    <row r="649" ht="45" customHeight="1" x14ac:dyDescent="0.25"/>
    <row r="650" ht="45" customHeight="1" x14ac:dyDescent="0.25"/>
    <row r="651" ht="45" customHeight="1" x14ac:dyDescent="0.25"/>
    <row r="652" ht="45" customHeight="1" x14ac:dyDescent="0.25"/>
    <row r="653" ht="45" customHeight="1" x14ac:dyDescent="0.25"/>
    <row r="654" ht="45" customHeight="1" x14ac:dyDescent="0.25"/>
    <row r="655" ht="45" customHeight="1" x14ac:dyDescent="0.25"/>
    <row r="656" ht="45" customHeight="1" x14ac:dyDescent="0.25"/>
    <row r="657" ht="45" customHeight="1" x14ac:dyDescent="0.25"/>
    <row r="658" ht="45" customHeight="1" x14ac:dyDescent="0.25"/>
    <row r="659" ht="45" customHeight="1" x14ac:dyDescent="0.25"/>
    <row r="660" ht="45" customHeight="1" x14ac:dyDescent="0.25"/>
    <row r="661" ht="45" customHeight="1" x14ac:dyDescent="0.25"/>
    <row r="662" ht="45" customHeight="1" x14ac:dyDescent="0.25"/>
    <row r="663" ht="45" customHeight="1" x14ac:dyDescent="0.25"/>
    <row r="664" ht="45" customHeight="1" x14ac:dyDescent="0.25"/>
    <row r="665" ht="45" customHeight="1" x14ac:dyDescent="0.25"/>
    <row r="666" ht="45" customHeight="1" x14ac:dyDescent="0.25"/>
    <row r="667" ht="45" customHeight="1" x14ac:dyDescent="0.25"/>
    <row r="668" ht="45" customHeight="1" x14ac:dyDescent="0.25"/>
    <row r="669" ht="45" customHeight="1" x14ac:dyDescent="0.25"/>
    <row r="670" ht="45" customHeight="1" x14ac:dyDescent="0.25"/>
    <row r="671" ht="45" customHeight="1" x14ac:dyDescent="0.25"/>
    <row r="672" ht="45" customHeight="1" x14ac:dyDescent="0.25"/>
    <row r="673" ht="45" customHeight="1" x14ac:dyDescent="0.25"/>
    <row r="674" ht="45" customHeight="1" x14ac:dyDescent="0.25"/>
    <row r="675" ht="45" customHeight="1" x14ac:dyDescent="0.25"/>
    <row r="676" ht="45" customHeight="1" x14ac:dyDescent="0.25"/>
    <row r="677" ht="45" customHeight="1" x14ac:dyDescent="0.25"/>
    <row r="678" ht="45" customHeight="1" x14ac:dyDescent="0.25"/>
    <row r="679" ht="45" customHeight="1" x14ac:dyDescent="0.25"/>
    <row r="680" ht="45" customHeight="1" x14ac:dyDescent="0.25"/>
    <row r="681" ht="45" customHeight="1" x14ac:dyDescent="0.25"/>
    <row r="682" ht="45" customHeight="1" x14ac:dyDescent="0.25"/>
    <row r="683" ht="45" customHeight="1" x14ac:dyDescent="0.25"/>
    <row r="684" ht="45" customHeight="1" x14ac:dyDescent="0.25"/>
    <row r="685" ht="45" customHeight="1" x14ac:dyDescent="0.25"/>
    <row r="686" ht="45" customHeight="1" x14ac:dyDescent="0.25"/>
    <row r="687" ht="45" customHeight="1" x14ac:dyDescent="0.25"/>
    <row r="688" ht="45" customHeight="1" x14ac:dyDescent="0.25"/>
    <row r="689" ht="45" customHeight="1" x14ac:dyDescent="0.25"/>
    <row r="690" ht="45" customHeight="1" x14ac:dyDescent="0.25"/>
    <row r="691" ht="45" customHeight="1" x14ac:dyDescent="0.25"/>
    <row r="692" ht="45" customHeight="1" x14ac:dyDescent="0.25"/>
    <row r="693" ht="45" customHeight="1" x14ac:dyDescent="0.25"/>
    <row r="694" ht="45" customHeight="1" x14ac:dyDescent="0.25"/>
    <row r="695" ht="45" customHeight="1" x14ac:dyDescent="0.25"/>
    <row r="696" ht="45" customHeight="1" x14ac:dyDescent="0.25"/>
    <row r="697" ht="45" customHeight="1" x14ac:dyDescent="0.25"/>
    <row r="698" ht="45" customHeight="1" x14ac:dyDescent="0.25"/>
    <row r="699" ht="45" customHeight="1" x14ac:dyDescent="0.25"/>
    <row r="700" ht="45" customHeight="1" x14ac:dyDescent="0.25"/>
    <row r="701" ht="45" customHeight="1" x14ac:dyDescent="0.25"/>
    <row r="702" ht="45" customHeight="1" x14ac:dyDescent="0.25"/>
    <row r="703" ht="45" customHeight="1" x14ac:dyDescent="0.25"/>
    <row r="704" ht="45" customHeight="1" x14ac:dyDescent="0.25"/>
    <row r="705" ht="45" customHeight="1" x14ac:dyDescent="0.25"/>
    <row r="706" ht="45" customHeight="1" x14ac:dyDescent="0.25"/>
    <row r="707" ht="45" customHeight="1" x14ac:dyDescent="0.25"/>
    <row r="708" ht="45" customHeight="1" x14ac:dyDescent="0.25"/>
    <row r="709" ht="45" customHeight="1" x14ac:dyDescent="0.25"/>
    <row r="710" ht="45" customHeight="1" x14ac:dyDescent="0.25"/>
    <row r="711" ht="45" customHeight="1" x14ac:dyDescent="0.25"/>
    <row r="712" ht="45" customHeight="1" x14ac:dyDescent="0.25"/>
    <row r="713" ht="45" customHeight="1" x14ac:dyDescent="0.25"/>
    <row r="714" ht="45" customHeight="1" x14ac:dyDescent="0.25"/>
    <row r="715" ht="45" customHeight="1" x14ac:dyDescent="0.25"/>
    <row r="716" ht="45" customHeight="1" x14ac:dyDescent="0.25"/>
    <row r="717" ht="45" customHeight="1" x14ac:dyDescent="0.25"/>
    <row r="718" ht="45" customHeight="1" x14ac:dyDescent="0.25"/>
    <row r="719" ht="45" customHeight="1" x14ac:dyDescent="0.25"/>
    <row r="720" ht="45" customHeight="1" x14ac:dyDescent="0.25"/>
    <row r="721" ht="45" customHeight="1" x14ac:dyDescent="0.25"/>
    <row r="722" ht="45" customHeight="1" x14ac:dyDescent="0.25"/>
    <row r="723" ht="45" customHeight="1" x14ac:dyDescent="0.25"/>
    <row r="724" ht="45" customHeight="1" x14ac:dyDescent="0.25"/>
    <row r="725" ht="45" customHeight="1" x14ac:dyDescent="0.25"/>
    <row r="726" ht="45" customHeight="1" x14ac:dyDescent="0.25"/>
    <row r="727" ht="45" customHeight="1" x14ac:dyDescent="0.25"/>
    <row r="728" ht="45" customHeight="1" x14ac:dyDescent="0.25"/>
    <row r="729" ht="45" customHeight="1" x14ac:dyDescent="0.25"/>
    <row r="730" ht="45" customHeight="1" x14ac:dyDescent="0.25"/>
    <row r="731" ht="45" customHeight="1" x14ac:dyDescent="0.25"/>
    <row r="732" ht="45" customHeight="1" x14ac:dyDescent="0.25"/>
    <row r="733" ht="45" customHeight="1" x14ac:dyDescent="0.25"/>
    <row r="734" ht="45" customHeight="1" x14ac:dyDescent="0.25"/>
    <row r="735" ht="45" customHeight="1" x14ac:dyDescent="0.25"/>
    <row r="736" ht="45" customHeight="1" x14ac:dyDescent="0.25"/>
    <row r="737" ht="45" customHeight="1" x14ac:dyDescent="0.25"/>
    <row r="738" ht="45" customHeight="1" x14ac:dyDescent="0.25"/>
    <row r="739" ht="45" customHeight="1" x14ac:dyDescent="0.25"/>
    <row r="740" ht="45" customHeight="1" x14ac:dyDescent="0.25"/>
    <row r="741" ht="45" customHeight="1" x14ac:dyDescent="0.25"/>
    <row r="742" ht="45" customHeight="1" x14ac:dyDescent="0.25"/>
    <row r="743" ht="45" customHeight="1" x14ac:dyDescent="0.25"/>
    <row r="744" ht="45" customHeight="1" x14ac:dyDescent="0.25"/>
    <row r="745" ht="45" customHeight="1" x14ac:dyDescent="0.25"/>
    <row r="746" ht="45" customHeight="1" x14ac:dyDescent="0.25"/>
    <row r="747" ht="45" customHeight="1" x14ac:dyDescent="0.25"/>
    <row r="748" ht="45" customHeight="1" x14ac:dyDescent="0.25"/>
    <row r="749" ht="45" customHeight="1" x14ac:dyDescent="0.25"/>
    <row r="750" ht="45" customHeight="1" x14ac:dyDescent="0.25"/>
    <row r="751" ht="45" customHeight="1" x14ac:dyDescent="0.25"/>
    <row r="752" ht="45" customHeight="1" x14ac:dyDescent="0.25"/>
    <row r="753" ht="45" customHeight="1" x14ac:dyDescent="0.25"/>
    <row r="754" ht="45" customHeight="1" x14ac:dyDescent="0.25"/>
    <row r="755" ht="45" customHeight="1" x14ac:dyDescent="0.25"/>
    <row r="756" ht="45" customHeight="1" x14ac:dyDescent="0.25"/>
    <row r="757" ht="45" customHeight="1" x14ac:dyDescent="0.25"/>
    <row r="758" ht="45" customHeight="1" x14ac:dyDescent="0.25"/>
    <row r="759" ht="45" customHeight="1" x14ac:dyDescent="0.25"/>
    <row r="760" ht="45" customHeight="1" x14ac:dyDescent="0.25"/>
    <row r="761" ht="45" customHeight="1" x14ac:dyDescent="0.25"/>
    <row r="762" ht="45" customHeight="1" x14ac:dyDescent="0.25"/>
    <row r="763" ht="45" customHeight="1" x14ac:dyDescent="0.25"/>
    <row r="764" ht="45" customHeight="1" x14ac:dyDescent="0.25"/>
    <row r="765" ht="45" customHeight="1" x14ac:dyDescent="0.25"/>
    <row r="766" ht="45" customHeight="1" x14ac:dyDescent="0.25"/>
    <row r="767" ht="45" customHeight="1" x14ac:dyDescent="0.25"/>
    <row r="768" ht="45" customHeight="1" x14ac:dyDescent="0.25"/>
    <row r="769" ht="45" customHeight="1" x14ac:dyDescent="0.25"/>
    <row r="770" ht="45" customHeight="1" x14ac:dyDescent="0.25"/>
    <row r="771" ht="45" customHeight="1" x14ac:dyDescent="0.25"/>
    <row r="772" ht="45" customHeight="1" x14ac:dyDescent="0.25"/>
    <row r="773" ht="45" customHeight="1" x14ac:dyDescent="0.25"/>
    <row r="774" ht="45" customHeight="1" x14ac:dyDescent="0.25"/>
    <row r="775" ht="45" customHeight="1" x14ac:dyDescent="0.25"/>
    <row r="776" ht="45" customHeight="1" x14ac:dyDescent="0.25"/>
    <row r="777" ht="45" customHeight="1" x14ac:dyDescent="0.25"/>
    <row r="778" ht="45" customHeight="1" x14ac:dyDescent="0.25"/>
    <row r="779" ht="45" customHeight="1" x14ac:dyDescent="0.25"/>
    <row r="780" ht="45" customHeight="1" x14ac:dyDescent="0.25"/>
    <row r="781" ht="45" customHeight="1" x14ac:dyDescent="0.25"/>
    <row r="782" ht="45" customHeight="1" x14ac:dyDescent="0.25"/>
    <row r="783" ht="45" customHeight="1" x14ac:dyDescent="0.25"/>
    <row r="784" ht="45" customHeight="1" x14ac:dyDescent="0.25"/>
    <row r="785" ht="45" customHeight="1" x14ac:dyDescent="0.25"/>
    <row r="786" ht="45" customHeight="1" x14ac:dyDescent="0.25"/>
    <row r="787" ht="45" customHeight="1" x14ac:dyDescent="0.25"/>
    <row r="788" ht="45" customHeight="1" x14ac:dyDescent="0.25"/>
    <row r="789" ht="45" customHeight="1" x14ac:dyDescent="0.25"/>
    <row r="790" ht="45" customHeight="1" x14ac:dyDescent="0.25"/>
    <row r="791" ht="45" customHeight="1" x14ac:dyDescent="0.25"/>
    <row r="792" ht="45" customHeight="1" x14ac:dyDescent="0.25"/>
    <row r="793" ht="45" customHeight="1" x14ac:dyDescent="0.25"/>
    <row r="794" ht="45" customHeight="1" x14ac:dyDescent="0.25"/>
    <row r="795" ht="45" customHeight="1" x14ac:dyDescent="0.25"/>
    <row r="796" ht="45" customHeight="1" x14ac:dyDescent="0.25"/>
    <row r="797" ht="45" customHeight="1" x14ac:dyDescent="0.25"/>
    <row r="798" ht="45" customHeight="1" x14ac:dyDescent="0.25"/>
    <row r="799" ht="45" customHeight="1" x14ac:dyDescent="0.25"/>
    <row r="800" ht="45" customHeight="1" x14ac:dyDescent="0.25"/>
    <row r="801" ht="45" customHeight="1" x14ac:dyDescent="0.25"/>
    <row r="802" ht="45" customHeight="1" x14ac:dyDescent="0.25"/>
    <row r="803" ht="45" customHeight="1" x14ac:dyDescent="0.25"/>
    <row r="804" ht="45" customHeight="1" x14ac:dyDescent="0.25"/>
    <row r="805" ht="45" customHeight="1" x14ac:dyDescent="0.25"/>
    <row r="806" ht="45" customHeight="1" x14ac:dyDescent="0.25"/>
    <row r="807" ht="45" customHeight="1" x14ac:dyDescent="0.25"/>
    <row r="808" ht="45" customHeight="1" x14ac:dyDescent="0.25"/>
    <row r="809" ht="45" customHeight="1" x14ac:dyDescent="0.25"/>
    <row r="810" ht="45" customHeight="1" x14ac:dyDescent="0.25"/>
    <row r="811" ht="45" customHeight="1" x14ac:dyDescent="0.25"/>
    <row r="812" ht="45" customHeight="1" x14ac:dyDescent="0.25"/>
    <row r="813" ht="45" customHeight="1" x14ac:dyDescent="0.25"/>
    <row r="814" ht="45" customHeight="1" x14ac:dyDescent="0.25"/>
    <row r="815" ht="45" customHeight="1" x14ac:dyDescent="0.25"/>
    <row r="816" ht="45" customHeight="1" x14ac:dyDescent="0.25"/>
    <row r="817" ht="45" customHeight="1" x14ac:dyDescent="0.25"/>
    <row r="818" ht="45" customHeight="1" x14ac:dyDescent="0.25"/>
    <row r="819" ht="45" customHeight="1" x14ac:dyDescent="0.25"/>
    <row r="820" ht="45" customHeight="1" x14ac:dyDescent="0.25"/>
    <row r="821" ht="45" customHeight="1" x14ac:dyDescent="0.25"/>
    <row r="822" ht="45" customHeight="1" x14ac:dyDescent="0.25"/>
    <row r="823" ht="45" customHeight="1" x14ac:dyDescent="0.25"/>
    <row r="824" ht="45" customHeight="1" x14ac:dyDescent="0.25"/>
    <row r="825" ht="45" customHeight="1" x14ac:dyDescent="0.25"/>
    <row r="826" ht="45" customHeight="1" x14ac:dyDescent="0.25"/>
    <row r="827" ht="45" customHeight="1" x14ac:dyDescent="0.25"/>
    <row r="828" ht="45" customHeight="1" x14ac:dyDescent="0.25"/>
    <row r="829" ht="45" customHeight="1" x14ac:dyDescent="0.25"/>
    <row r="830" ht="45" customHeight="1" x14ac:dyDescent="0.25"/>
    <row r="831" ht="45" customHeight="1" x14ac:dyDescent="0.25"/>
    <row r="832" ht="45" customHeight="1" x14ac:dyDescent="0.25"/>
    <row r="833" ht="45" customHeight="1" x14ac:dyDescent="0.25"/>
    <row r="834" ht="45" customHeight="1" x14ac:dyDescent="0.25"/>
    <row r="835" ht="45" customHeight="1" x14ac:dyDescent="0.25"/>
    <row r="836" ht="45" customHeight="1" x14ac:dyDescent="0.25"/>
    <row r="837" ht="45" customHeight="1" x14ac:dyDescent="0.25"/>
    <row r="838" ht="45" customHeight="1" x14ac:dyDescent="0.25"/>
    <row r="839" ht="45" customHeight="1" x14ac:dyDescent="0.25"/>
    <row r="840" ht="45" customHeight="1" x14ac:dyDescent="0.25"/>
    <row r="841" ht="45" customHeight="1" x14ac:dyDescent="0.25"/>
    <row r="842" ht="45" customHeight="1" x14ac:dyDescent="0.25"/>
    <row r="843" ht="45" customHeight="1" x14ac:dyDescent="0.25"/>
    <row r="844" ht="45" customHeight="1" x14ac:dyDescent="0.25"/>
    <row r="845" ht="45" customHeight="1" x14ac:dyDescent="0.25"/>
    <row r="846" ht="45" customHeight="1" x14ac:dyDescent="0.25"/>
    <row r="847" ht="45" customHeight="1" x14ac:dyDescent="0.25"/>
    <row r="848" ht="45" customHeight="1" x14ac:dyDescent="0.25"/>
    <row r="849" ht="45" customHeight="1" x14ac:dyDescent="0.25"/>
    <row r="850" ht="45" customHeight="1" x14ac:dyDescent="0.25"/>
    <row r="851" ht="45" customHeight="1" x14ac:dyDescent="0.25"/>
    <row r="852" ht="45" customHeight="1" x14ac:dyDescent="0.25"/>
    <row r="853" ht="45" customHeight="1" x14ac:dyDescent="0.25"/>
    <row r="854" ht="45" customHeight="1" x14ac:dyDescent="0.25"/>
    <row r="855" ht="45" customHeight="1" x14ac:dyDescent="0.25"/>
    <row r="856" ht="45" customHeight="1" x14ac:dyDescent="0.25"/>
    <row r="857" ht="45" customHeight="1" x14ac:dyDescent="0.25"/>
    <row r="858" ht="45" customHeight="1" x14ac:dyDescent="0.25"/>
    <row r="859" ht="45" customHeight="1" x14ac:dyDescent="0.25"/>
    <row r="860" ht="45" customHeight="1" x14ac:dyDescent="0.25"/>
    <row r="861" ht="45" customHeight="1" x14ac:dyDescent="0.25"/>
    <row r="862" ht="45" customHeight="1" x14ac:dyDescent="0.25"/>
    <row r="863" ht="45" customHeight="1" x14ac:dyDescent="0.25"/>
    <row r="864" ht="45" customHeight="1" x14ac:dyDescent="0.25"/>
    <row r="865" ht="45" customHeight="1" x14ac:dyDescent="0.25"/>
    <row r="866" ht="45" customHeight="1" x14ac:dyDescent="0.25"/>
    <row r="867" ht="45" customHeight="1" x14ac:dyDescent="0.25"/>
    <row r="868" ht="45" customHeight="1" x14ac:dyDescent="0.25"/>
    <row r="869" ht="45" customHeight="1" x14ac:dyDescent="0.25"/>
    <row r="870" ht="45" customHeight="1" x14ac:dyDescent="0.25"/>
    <row r="871" ht="45" customHeight="1" x14ac:dyDescent="0.25"/>
    <row r="872" ht="45" customHeight="1" x14ac:dyDescent="0.25"/>
    <row r="873" ht="45" customHeight="1" x14ac:dyDescent="0.25"/>
    <row r="874" ht="45" customHeight="1" x14ac:dyDescent="0.25"/>
    <row r="875" ht="45" customHeight="1" x14ac:dyDescent="0.25"/>
    <row r="876" ht="45" customHeight="1" x14ac:dyDescent="0.25"/>
    <row r="877" ht="45" customHeight="1" x14ac:dyDescent="0.25"/>
    <row r="878" ht="45" customHeight="1" x14ac:dyDescent="0.25"/>
    <row r="879" ht="45" customHeight="1" x14ac:dyDescent="0.25"/>
    <row r="880" ht="45" customHeight="1" x14ac:dyDescent="0.25"/>
    <row r="881" ht="45" customHeight="1" x14ac:dyDescent="0.25"/>
    <row r="882" ht="45" customHeight="1" x14ac:dyDescent="0.25"/>
    <row r="883" ht="45" customHeight="1" x14ac:dyDescent="0.25"/>
    <row r="884" ht="45" customHeight="1" x14ac:dyDescent="0.25"/>
    <row r="885" ht="45" customHeight="1" x14ac:dyDescent="0.25"/>
    <row r="886" ht="45" customHeight="1" x14ac:dyDescent="0.25"/>
    <row r="887" ht="45" customHeight="1" x14ac:dyDescent="0.25"/>
    <row r="888" ht="45" customHeight="1" x14ac:dyDescent="0.25"/>
    <row r="889" ht="45" customHeight="1" x14ac:dyDescent="0.25"/>
    <row r="890" ht="45" customHeight="1" x14ac:dyDescent="0.25"/>
    <row r="891" ht="45" customHeight="1" x14ac:dyDescent="0.25"/>
    <row r="892" ht="45" customHeight="1" x14ac:dyDescent="0.25"/>
    <row r="893" ht="45" customHeight="1" x14ac:dyDescent="0.25"/>
    <row r="894" ht="45" customHeight="1" x14ac:dyDescent="0.25"/>
    <row r="895" ht="45" customHeight="1" x14ac:dyDescent="0.25"/>
    <row r="896" ht="45" customHeight="1" x14ac:dyDescent="0.25"/>
    <row r="897" ht="45" customHeight="1" x14ac:dyDescent="0.25"/>
    <row r="898" ht="45" customHeight="1" x14ac:dyDescent="0.25"/>
    <row r="899" ht="45" customHeight="1" x14ac:dyDescent="0.25"/>
    <row r="900" ht="45" customHeight="1" x14ac:dyDescent="0.25"/>
    <row r="901" ht="45" customHeight="1" x14ac:dyDescent="0.25"/>
    <row r="902" ht="45" customHeight="1" x14ac:dyDescent="0.25"/>
    <row r="903" ht="45" customHeight="1" x14ac:dyDescent="0.25"/>
    <row r="904" ht="45" customHeight="1" x14ac:dyDescent="0.25"/>
    <row r="905" ht="45" customHeight="1" x14ac:dyDescent="0.25"/>
    <row r="906" ht="45" customHeight="1" x14ac:dyDescent="0.25"/>
    <row r="907" ht="45" customHeight="1" x14ac:dyDescent="0.25"/>
    <row r="908" ht="45" customHeight="1" x14ac:dyDescent="0.25"/>
    <row r="909" ht="45" customHeight="1" x14ac:dyDescent="0.25"/>
    <row r="910" ht="45" customHeight="1" x14ac:dyDescent="0.25"/>
    <row r="911" ht="45" customHeight="1" x14ac:dyDescent="0.25"/>
    <row r="912" ht="45" customHeight="1" x14ac:dyDescent="0.25"/>
    <row r="913" ht="45" customHeight="1" x14ac:dyDescent="0.25"/>
    <row r="914" ht="45" customHeight="1" x14ac:dyDescent="0.25"/>
    <row r="915" ht="45" customHeight="1" x14ac:dyDescent="0.25"/>
    <row r="916" ht="45" customHeight="1" x14ac:dyDescent="0.25"/>
    <row r="917" ht="45" customHeight="1" x14ac:dyDescent="0.25"/>
    <row r="918" ht="45" customHeight="1" x14ac:dyDescent="0.25"/>
    <row r="919" ht="45" customHeight="1" x14ac:dyDescent="0.25"/>
    <row r="920" ht="45" customHeight="1" x14ac:dyDescent="0.25"/>
    <row r="921" ht="45" customHeight="1" x14ac:dyDescent="0.25"/>
    <row r="922" ht="45" customHeight="1" x14ac:dyDescent="0.25"/>
    <row r="923" ht="45" customHeight="1" x14ac:dyDescent="0.25"/>
    <row r="924" ht="45" customHeight="1" x14ac:dyDescent="0.25"/>
    <row r="925" ht="45" customHeight="1" x14ac:dyDescent="0.25"/>
    <row r="926" ht="45" customHeight="1" x14ac:dyDescent="0.25"/>
    <row r="927" ht="45" customHeight="1" x14ac:dyDescent="0.25"/>
    <row r="928" ht="45" customHeight="1" x14ac:dyDescent="0.25"/>
    <row r="929" ht="45" customHeight="1" x14ac:dyDescent="0.25"/>
    <row r="930" ht="45" customHeight="1" x14ac:dyDescent="0.25"/>
    <row r="931" ht="45" customHeight="1" x14ac:dyDescent="0.25"/>
    <row r="932" ht="45" customHeight="1" x14ac:dyDescent="0.25"/>
    <row r="933" ht="45" customHeight="1" x14ac:dyDescent="0.25"/>
    <row r="934" ht="45" customHeight="1" x14ac:dyDescent="0.25"/>
    <row r="935" ht="45" customHeight="1" x14ac:dyDescent="0.25"/>
    <row r="936" ht="45" customHeight="1" x14ac:dyDescent="0.25"/>
    <row r="937" ht="45" customHeight="1" x14ac:dyDescent="0.25"/>
    <row r="938" ht="45" customHeight="1" x14ac:dyDescent="0.25"/>
    <row r="939" ht="45" customHeight="1" x14ac:dyDescent="0.25"/>
    <row r="940" ht="45" customHeight="1" x14ac:dyDescent="0.25"/>
    <row r="941" ht="45" customHeight="1" x14ac:dyDescent="0.25"/>
    <row r="942" ht="45" customHeight="1" x14ac:dyDescent="0.25"/>
    <row r="943" ht="45" customHeight="1" x14ac:dyDescent="0.25"/>
    <row r="944" ht="45" customHeight="1" x14ac:dyDescent="0.25"/>
    <row r="945" ht="45" customHeight="1" x14ac:dyDescent="0.25"/>
    <row r="946" ht="45" customHeight="1" x14ac:dyDescent="0.25"/>
    <row r="947" ht="45" customHeight="1" x14ac:dyDescent="0.25"/>
    <row r="948" ht="45" customHeight="1" x14ac:dyDescent="0.25"/>
    <row r="949" ht="45" customHeight="1" x14ac:dyDescent="0.25"/>
    <row r="950" ht="45" customHeight="1" x14ac:dyDescent="0.25"/>
    <row r="951" ht="45" customHeight="1" x14ac:dyDescent="0.25"/>
    <row r="952" ht="45" customHeight="1" x14ac:dyDescent="0.25"/>
    <row r="953" ht="45" customHeight="1" x14ac:dyDescent="0.25"/>
    <row r="954" ht="45" customHeight="1" x14ac:dyDescent="0.25"/>
    <row r="955" ht="45" customHeight="1" x14ac:dyDescent="0.25"/>
    <row r="956" ht="45" customHeight="1" x14ac:dyDescent="0.25"/>
    <row r="957" ht="45" customHeight="1" x14ac:dyDescent="0.25"/>
    <row r="958" ht="45" customHeight="1" x14ac:dyDescent="0.25"/>
    <row r="959" ht="45" customHeight="1" x14ac:dyDescent="0.25"/>
    <row r="960" ht="45" customHeight="1" x14ac:dyDescent="0.25"/>
    <row r="961" ht="45" customHeight="1" x14ac:dyDescent="0.25"/>
    <row r="962" ht="45" customHeight="1" x14ac:dyDescent="0.25"/>
    <row r="963" ht="45" customHeight="1" x14ac:dyDescent="0.25"/>
    <row r="964" ht="45" customHeight="1" x14ac:dyDescent="0.25"/>
    <row r="965" ht="45" customHeight="1" x14ac:dyDescent="0.25"/>
    <row r="966" ht="45" customHeight="1" x14ac:dyDescent="0.25"/>
    <row r="967" ht="45" customHeight="1" x14ac:dyDescent="0.25"/>
    <row r="968" ht="45" customHeight="1" x14ac:dyDescent="0.25"/>
    <row r="969" ht="45" customHeight="1" x14ac:dyDescent="0.25"/>
    <row r="970" ht="45" customHeight="1" x14ac:dyDescent="0.25"/>
    <row r="971" ht="45" customHeight="1" x14ac:dyDescent="0.25"/>
    <row r="972" ht="45" customHeight="1" x14ac:dyDescent="0.25"/>
    <row r="973" ht="45" customHeight="1" x14ac:dyDescent="0.25"/>
    <row r="974" ht="45" customHeight="1" x14ac:dyDescent="0.25"/>
    <row r="975" ht="45" customHeight="1" x14ac:dyDescent="0.25"/>
    <row r="976" ht="45" customHeight="1" x14ac:dyDescent="0.25"/>
    <row r="977" ht="45" customHeight="1" x14ac:dyDescent="0.25"/>
    <row r="978" ht="45" customHeight="1" x14ac:dyDescent="0.25"/>
    <row r="979" ht="45" customHeight="1" x14ac:dyDescent="0.25"/>
    <row r="980" ht="45" customHeight="1" x14ac:dyDescent="0.25"/>
    <row r="981" ht="45" customHeight="1" x14ac:dyDescent="0.25"/>
    <row r="982" ht="45" customHeight="1" x14ac:dyDescent="0.25"/>
    <row r="983" ht="45" customHeight="1" x14ac:dyDescent="0.25"/>
    <row r="984" ht="45" customHeight="1" x14ac:dyDescent="0.25"/>
    <row r="985" ht="45" customHeight="1" x14ac:dyDescent="0.25"/>
    <row r="986" ht="45" customHeight="1" x14ac:dyDescent="0.25"/>
    <row r="987" ht="45" customHeight="1" x14ac:dyDescent="0.25"/>
    <row r="988" ht="45" customHeight="1" x14ac:dyDescent="0.25"/>
    <row r="989" ht="45" customHeight="1" x14ac:dyDescent="0.25"/>
    <row r="990" ht="45" customHeight="1" x14ac:dyDescent="0.25"/>
    <row r="991" ht="45" customHeight="1" x14ac:dyDescent="0.25"/>
    <row r="992" ht="45" customHeight="1" x14ac:dyDescent="0.25"/>
    <row r="993" ht="45" customHeight="1" x14ac:dyDescent="0.25"/>
    <row r="994" ht="45" customHeight="1" x14ac:dyDescent="0.25"/>
    <row r="995" ht="45" customHeight="1" x14ac:dyDescent="0.25"/>
    <row r="996" ht="45" customHeight="1" x14ac:dyDescent="0.25"/>
    <row r="997" ht="45" customHeight="1" x14ac:dyDescent="0.25"/>
    <row r="998" ht="45" customHeight="1" x14ac:dyDescent="0.25"/>
    <row r="999" ht="45" customHeight="1" x14ac:dyDescent="0.25"/>
    <row r="1000" ht="45" customHeight="1" x14ac:dyDescent="0.25"/>
    <row r="1001" ht="45" customHeight="1" x14ac:dyDescent="0.25"/>
    <row r="1002" ht="45" customHeight="1" x14ac:dyDescent="0.25"/>
    <row r="1003" ht="45" customHeight="1" x14ac:dyDescent="0.25"/>
    <row r="1004" ht="45" customHeight="1" x14ac:dyDescent="0.25"/>
    <row r="1005" ht="45" customHeight="1" x14ac:dyDescent="0.25"/>
    <row r="1006" ht="45" customHeight="1" x14ac:dyDescent="0.25"/>
    <row r="1007" ht="45" customHeight="1" x14ac:dyDescent="0.25"/>
    <row r="1008" ht="45" customHeight="1" x14ac:dyDescent="0.25"/>
    <row r="1009" ht="45" customHeight="1" x14ac:dyDescent="0.25"/>
    <row r="1010" ht="45" customHeight="1" x14ac:dyDescent="0.25"/>
    <row r="1011" ht="45" customHeight="1" x14ac:dyDescent="0.25"/>
    <row r="1012" ht="45" customHeight="1" x14ac:dyDescent="0.25"/>
    <row r="1013" ht="45" customHeight="1" x14ac:dyDescent="0.25"/>
    <row r="1014" ht="45" customHeight="1" x14ac:dyDescent="0.25"/>
    <row r="1015" ht="45" customHeight="1" x14ac:dyDescent="0.25"/>
    <row r="1016" ht="45" customHeight="1" x14ac:dyDescent="0.25"/>
    <row r="1017" ht="45" customHeight="1" x14ac:dyDescent="0.25"/>
    <row r="1018" ht="45" customHeight="1" x14ac:dyDescent="0.25"/>
    <row r="1019" ht="45" customHeight="1" x14ac:dyDescent="0.25"/>
    <row r="1020" ht="45" customHeight="1" x14ac:dyDescent="0.25"/>
    <row r="1021" ht="45" customHeight="1" x14ac:dyDescent="0.25"/>
    <row r="1022" ht="45" customHeight="1" x14ac:dyDescent="0.25"/>
    <row r="1023" ht="45" customHeight="1" x14ac:dyDescent="0.25"/>
    <row r="1024" ht="45" customHeight="1" x14ac:dyDescent="0.25"/>
    <row r="1025" ht="45" customHeight="1" x14ac:dyDescent="0.25"/>
    <row r="1026" ht="45" customHeight="1" x14ac:dyDescent="0.25"/>
    <row r="1027" ht="45" customHeight="1" x14ac:dyDescent="0.25"/>
    <row r="1028" ht="45" customHeight="1" x14ac:dyDescent="0.25"/>
    <row r="1029" ht="45" customHeight="1" x14ac:dyDescent="0.25"/>
    <row r="1030" ht="45" customHeight="1" x14ac:dyDescent="0.25"/>
    <row r="1031" ht="45" customHeight="1" x14ac:dyDescent="0.25"/>
    <row r="1032" ht="45" customHeight="1" x14ac:dyDescent="0.25"/>
    <row r="1033" ht="45" customHeight="1" x14ac:dyDescent="0.25"/>
    <row r="1034" ht="45" customHeight="1" x14ac:dyDescent="0.25"/>
    <row r="1035" ht="45" customHeight="1" x14ac:dyDescent="0.25"/>
    <row r="1036" ht="45" customHeight="1" x14ac:dyDescent="0.25"/>
    <row r="1037" ht="45" customHeight="1" x14ac:dyDescent="0.25"/>
    <row r="1038" ht="45" customHeight="1" x14ac:dyDescent="0.25"/>
    <row r="1039" ht="45" customHeight="1" x14ac:dyDescent="0.25"/>
    <row r="1040" ht="45" customHeight="1" x14ac:dyDescent="0.25"/>
    <row r="1041" ht="45" customHeight="1" x14ac:dyDescent="0.25"/>
    <row r="1042" ht="45" customHeight="1" x14ac:dyDescent="0.25"/>
    <row r="1043" ht="45" customHeight="1" x14ac:dyDescent="0.25"/>
    <row r="1044" ht="45" customHeight="1" x14ac:dyDescent="0.25"/>
    <row r="1045" ht="45" customHeight="1" x14ac:dyDescent="0.25"/>
    <row r="1046" ht="45" customHeight="1" x14ac:dyDescent="0.25"/>
    <row r="1047" ht="45" customHeight="1" x14ac:dyDescent="0.25"/>
    <row r="1048" ht="45" customHeight="1" x14ac:dyDescent="0.25"/>
    <row r="1049" ht="45" customHeight="1" x14ac:dyDescent="0.25"/>
    <row r="1050" ht="45" customHeight="1" x14ac:dyDescent="0.25"/>
    <row r="1051" ht="45" customHeight="1" x14ac:dyDescent="0.25"/>
    <row r="1052" ht="45" customHeight="1" x14ac:dyDescent="0.25"/>
    <row r="1053" ht="45" customHeight="1" x14ac:dyDescent="0.25"/>
    <row r="1054" ht="45" customHeight="1" x14ac:dyDescent="0.25"/>
    <row r="1055" ht="45" customHeight="1" x14ac:dyDescent="0.25"/>
    <row r="1056" ht="45" customHeight="1" x14ac:dyDescent="0.25"/>
    <row r="1057" ht="45" customHeight="1" x14ac:dyDescent="0.25"/>
    <row r="1058" ht="45" customHeight="1" x14ac:dyDescent="0.25"/>
    <row r="1059" ht="45" customHeight="1" x14ac:dyDescent="0.25"/>
    <row r="1060" ht="45" customHeight="1" x14ac:dyDescent="0.25"/>
    <row r="1061" ht="45" customHeight="1" x14ac:dyDescent="0.25"/>
    <row r="1062" ht="45" customHeight="1" x14ac:dyDescent="0.25"/>
    <row r="1063" ht="45" customHeight="1" x14ac:dyDescent="0.25"/>
    <row r="1064" ht="45" customHeight="1" x14ac:dyDescent="0.25"/>
    <row r="1065" ht="45" customHeight="1" x14ac:dyDescent="0.25"/>
    <row r="1066" ht="45" customHeight="1" x14ac:dyDescent="0.25"/>
    <row r="1067" ht="45" customHeight="1" x14ac:dyDescent="0.25"/>
    <row r="1068" ht="45" customHeight="1" x14ac:dyDescent="0.25"/>
    <row r="1069" ht="45" customHeight="1" x14ac:dyDescent="0.25"/>
    <row r="1070" ht="45" customHeight="1" x14ac:dyDescent="0.25"/>
    <row r="1071" ht="45" customHeight="1" x14ac:dyDescent="0.25"/>
    <row r="1072" ht="45" customHeight="1" x14ac:dyDescent="0.25"/>
    <row r="1073" ht="45" customHeight="1" x14ac:dyDescent="0.25"/>
    <row r="1074" ht="45" customHeight="1" x14ac:dyDescent="0.25"/>
    <row r="1075" ht="45" customHeight="1" x14ac:dyDescent="0.25"/>
    <row r="1076" ht="45" customHeight="1" x14ac:dyDescent="0.25"/>
    <row r="1077" ht="45" customHeight="1" x14ac:dyDescent="0.25"/>
    <row r="1078" ht="45" customHeight="1" x14ac:dyDescent="0.25"/>
    <row r="1079" ht="45" customHeight="1" x14ac:dyDescent="0.25"/>
    <row r="1080" ht="45" customHeight="1" x14ac:dyDescent="0.25"/>
    <row r="1081" ht="45" customHeight="1" x14ac:dyDescent="0.25"/>
    <row r="1082" ht="45" customHeight="1" x14ac:dyDescent="0.25"/>
    <row r="1083" ht="45" customHeight="1" x14ac:dyDescent="0.25"/>
    <row r="1084" ht="45" customHeight="1" x14ac:dyDescent="0.25"/>
    <row r="1085" ht="45" customHeight="1" x14ac:dyDescent="0.25"/>
    <row r="1086" ht="45" customHeight="1" x14ac:dyDescent="0.25"/>
    <row r="1087" ht="45" customHeight="1" x14ac:dyDescent="0.25"/>
    <row r="1088" ht="45" customHeight="1" x14ac:dyDescent="0.25"/>
    <row r="1089" ht="45" customHeight="1" x14ac:dyDescent="0.25"/>
    <row r="1090" ht="45" customHeight="1" x14ac:dyDescent="0.25"/>
    <row r="1091" ht="45" customHeight="1" x14ac:dyDescent="0.25"/>
    <row r="1092" ht="45" customHeight="1" x14ac:dyDescent="0.25"/>
    <row r="1093" ht="45" customHeight="1" x14ac:dyDescent="0.25"/>
    <row r="1094" ht="45" customHeight="1" x14ac:dyDescent="0.25"/>
    <row r="1095" ht="45" customHeight="1" x14ac:dyDescent="0.25"/>
    <row r="1096" ht="45" customHeight="1" x14ac:dyDescent="0.25"/>
    <row r="1097" ht="45" customHeight="1" x14ac:dyDescent="0.25"/>
    <row r="1098" ht="45" customHeight="1" x14ac:dyDescent="0.25"/>
    <row r="1099" ht="45" customHeight="1" x14ac:dyDescent="0.25"/>
    <row r="1100" ht="45" customHeight="1" x14ac:dyDescent="0.25"/>
    <row r="1101" ht="45" customHeight="1" x14ac:dyDescent="0.25"/>
    <row r="1102" ht="45" customHeight="1" x14ac:dyDescent="0.25"/>
    <row r="1103" ht="45" customHeight="1" x14ac:dyDescent="0.25"/>
    <row r="1104" ht="45" customHeight="1" x14ac:dyDescent="0.25"/>
    <row r="1105" ht="45" customHeight="1" x14ac:dyDescent="0.25"/>
    <row r="1106" ht="45" customHeight="1" x14ac:dyDescent="0.25"/>
    <row r="1107" ht="45" customHeight="1" x14ac:dyDescent="0.25"/>
    <row r="1108" ht="45" customHeight="1" x14ac:dyDescent="0.25"/>
    <row r="1109" ht="45" customHeight="1" x14ac:dyDescent="0.25"/>
    <row r="1110" ht="45" customHeight="1" x14ac:dyDescent="0.25"/>
    <row r="1111" ht="45" customHeight="1" x14ac:dyDescent="0.25"/>
    <row r="1112" ht="45" customHeight="1" x14ac:dyDescent="0.25"/>
    <row r="1113" ht="45" customHeight="1" x14ac:dyDescent="0.25"/>
    <row r="1114" ht="45" customHeight="1" x14ac:dyDescent="0.25"/>
    <row r="1115" ht="45" customHeight="1" x14ac:dyDescent="0.25"/>
    <row r="1116" ht="45" customHeight="1" x14ac:dyDescent="0.25"/>
    <row r="1117" ht="45" customHeight="1" x14ac:dyDescent="0.25"/>
    <row r="1118" ht="45" customHeight="1" x14ac:dyDescent="0.25"/>
    <row r="1119" ht="45" customHeight="1" x14ac:dyDescent="0.25"/>
    <row r="1120" ht="45" customHeight="1" x14ac:dyDescent="0.25"/>
    <row r="1121" ht="45" customHeight="1" x14ac:dyDescent="0.25"/>
    <row r="1122" ht="45" customHeight="1" x14ac:dyDescent="0.25"/>
    <row r="1123" ht="45" customHeight="1" x14ac:dyDescent="0.25"/>
    <row r="1124" ht="45" customHeight="1" x14ac:dyDescent="0.25"/>
    <row r="1125" ht="45" customHeight="1" x14ac:dyDescent="0.25"/>
    <row r="1126" ht="45" customHeight="1" x14ac:dyDescent="0.25"/>
    <row r="1127" ht="45" customHeight="1" x14ac:dyDescent="0.25"/>
    <row r="1128" ht="45" customHeight="1" x14ac:dyDescent="0.25"/>
    <row r="1129" ht="45" customHeight="1" x14ac:dyDescent="0.25"/>
    <row r="1130" ht="45" customHeight="1" x14ac:dyDescent="0.25"/>
    <row r="1131" ht="45" customHeight="1" x14ac:dyDescent="0.25"/>
    <row r="1132" ht="45" customHeight="1" x14ac:dyDescent="0.25"/>
    <row r="1133" ht="45" customHeight="1" x14ac:dyDescent="0.25"/>
    <row r="1134" ht="45" customHeight="1" x14ac:dyDescent="0.25"/>
    <row r="1135" ht="45" customHeight="1" x14ac:dyDescent="0.25"/>
    <row r="1136" ht="45" customHeight="1" x14ac:dyDescent="0.25"/>
    <row r="1137" ht="45" customHeight="1" x14ac:dyDescent="0.25"/>
    <row r="1138" ht="45" customHeight="1" x14ac:dyDescent="0.25"/>
    <row r="1139" ht="45" customHeight="1" x14ac:dyDescent="0.25"/>
    <row r="1140" ht="45" customHeight="1" x14ac:dyDescent="0.25"/>
    <row r="1141" ht="45" customHeight="1" x14ac:dyDescent="0.25"/>
    <row r="1142" ht="45" customHeight="1" x14ac:dyDescent="0.25"/>
    <row r="1143" ht="45" customHeight="1" x14ac:dyDescent="0.25"/>
    <row r="1144" ht="45" customHeight="1" x14ac:dyDescent="0.25"/>
    <row r="1145" ht="45" customHeight="1" x14ac:dyDescent="0.25"/>
    <row r="1146" ht="45" customHeight="1" x14ac:dyDescent="0.25"/>
    <row r="1147" ht="45" customHeight="1" x14ac:dyDescent="0.25"/>
    <row r="1148" ht="45" customHeight="1" x14ac:dyDescent="0.25"/>
    <row r="1149" ht="45" customHeight="1" x14ac:dyDescent="0.25"/>
    <row r="1150" ht="45" customHeight="1" x14ac:dyDescent="0.25"/>
    <row r="1151" ht="45" customHeight="1" x14ac:dyDescent="0.25"/>
    <row r="1152" ht="45" customHeight="1" x14ac:dyDescent="0.25"/>
    <row r="1153" ht="45" customHeight="1" x14ac:dyDescent="0.25"/>
    <row r="1154" ht="45" customHeight="1" x14ac:dyDescent="0.25"/>
    <row r="1155" ht="45" customHeight="1" x14ac:dyDescent="0.25"/>
    <row r="1156" ht="45" customHeight="1" x14ac:dyDescent="0.25"/>
    <row r="1157" ht="45" customHeight="1" x14ac:dyDescent="0.25"/>
    <row r="1158" ht="45" customHeight="1" x14ac:dyDescent="0.25"/>
    <row r="1159" ht="45" customHeight="1" x14ac:dyDescent="0.25"/>
    <row r="1160" ht="45" customHeight="1" x14ac:dyDescent="0.25"/>
    <row r="1161" ht="45" customHeight="1" x14ac:dyDescent="0.25"/>
    <row r="1162" ht="45" customHeight="1" x14ac:dyDescent="0.25"/>
    <row r="1163" ht="45" customHeight="1" x14ac:dyDescent="0.25"/>
    <row r="1164" ht="45" customHeight="1" x14ac:dyDescent="0.25"/>
    <row r="1165" ht="45" customHeight="1" x14ac:dyDescent="0.25"/>
    <row r="1166" ht="45" customHeight="1" x14ac:dyDescent="0.25"/>
    <row r="1167" ht="45" customHeight="1" x14ac:dyDescent="0.25"/>
    <row r="1168" ht="45" customHeight="1" x14ac:dyDescent="0.25"/>
    <row r="1169" ht="45" customHeight="1" x14ac:dyDescent="0.25"/>
    <row r="1170" ht="45" customHeight="1" x14ac:dyDescent="0.25"/>
    <row r="1171" ht="45" customHeight="1" x14ac:dyDescent="0.25"/>
    <row r="1172" ht="45" customHeight="1" x14ac:dyDescent="0.25"/>
    <row r="1173" ht="45" customHeight="1" x14ac:dyDescent="0.25"/>
    <row r="1174" ht="45" customHeight="1" x14ac:dyDescent="0.25"/>
    <row r="1175" ht="45" customHeight="1" x14ac:dyDescent="0.25"/>
    <row r="1176" ht="45" customHeight="1" x14ac:dyDescent="0.25"/>
    <row r="1177" ht="45" customHeight="1" x14ac:dyDescent="0.25"/>
    <row r="1178" ht="45" customHeight="1" x14ac:dyDescent="0.25"/>
    <row r="1179" ht="45" customHeight="1" x14ac:dyDescent="0.25"/>
    <row r="1180" ht="45" customHeight="1" x14ac:dyDescent="0.25"/>
    <row r="1181" ht="45" customHeight="1" x14ac:dyDescent="0.25"/>
    <row r="1182" ht="45" customHeight="1" x14ac:dyDescent="0.25"/>
    <row r="1183" ht="45" customHeight="1" x14ac:dyDescent="0.25"/>
    <row r="1184" ht="45" customHeight="1" x14ac:dyDescent="0.25"/>
    <row r="1185" ht="45" customHeight="1" x14ac:dyDescent="0.25"/>
    <row r="1186" ht="45" customHeight="1" x14ac:dyDescent="0.25"/>
    <row r="1187" ht="45" customHeight="1" x14ac:dyDescent="0.25"/>
    <row r="1188" ht="45" customHeight="1" x14ac:dyDescent="0.25"/>
    <row r="1189" ht="45" customHeight="1" x14ac:dyDescent="0.25"/>
    <row r="1190" ht="45" customHeight="1" x14ac:dyDescent="0.25"/>
    <row r="1191" ht="45" customHeight="1" x14ac:dyDescent="0.25"/>
    <row r="1192" ht="45" customHeight="1" x14ac:dyDescent="0.25"/>
    <row r="1193" ht="45" customHeight="1" x14ac:dyDescent="0.25"/>
    <row r="1194" ht="45" customHeight="1" x14ac:dyDescent="0.25"/>
    <row r="1195" ht="45" customHeight="1" x14ac:dyDescent="0.25"/>
    <row r="1196" ht="45" customHeight="1" x14ac:dyDescent="0.25"/>
    <row r="1197" ht="45" customHeight="1" x14ac:dyDescent="0.25"/>
    <row r="1198" ht="45" customHeight="1" x14ac:dyDescent="0.25"/>
    <row r="1199" ht="45" customHeight="1" x14ac:dyDescent="0.25"/>
    <row r="1200" ht="45" customHeight="1" x14ac:dyDescent="0.25"/>
    <row r="1201" ht="45" customHeight="1" x14ac:dyDescent="0.25"/>
    <row r="1202" ht="45" customHeight="1" x14ac:dyDescent="0.25"/>
    <row r="1203" ht="45" customHeight="1" x14ac:dyDescent="0.25"/>
    <row r="1204" ht="45" customHeight="1" x14ac:dyDescent="0.25"/>
    <row r="1205" ht="45" customHeight="1" x14ac:dyDescent="0.25"/>
    <row r="1206" ht="45" customHeight="1" x14ac:dyDescent="0.25"/>
    <row r="1207" ht="45" customHeight="1" x14ac:dyDescent="0.25"/>
    <row r="1208" ht="45" customHeight="1" x14ac:dyDescent="0.25"/>
    <row r="1209" ht="45" customHeight="1" x14ac:dyDescent="0.25"/>
    <row r="1210" ht="45" customHeight="1" x14ac:dyDescent="0.25"/>
    <row r="1211" ht="45" customHeight="1" x14ac:dyDescent="0.25"/>
    <row r="1212" ht="45" customHeight="1" x14ac:dyDescent="0.25"/>
    <row r="1213" ht="45" customHeight="1" x14ac:dyDescent="0.25"/>
    <row r="1214" ht="45" customHeight="1" x14ac:dyDescent="0.25"/>
    <row r="1215" ht="45" customHeight="1" x14ac:dyDescent="0.25"/>
    <row r="1216" ht="45" customHeight="1" x14ac:dyDescent="0.25"/>
    <row r="1217" ht="45" customHeight="1" x14ac:dyDescent="0.25"/>
    <row r="1218" ht="45" customHeight="1" x14ac:dyDescent="0.25"/>
    <row r="1219" ht="45" customHeight="1" x14ac:dyDescent="0.25"/>
    <row r="1220" ht="45" customHeight="1" x14ac:dyDescent="0.25"/>
    <row r="1221" ht="45" customHeight="1" x14ac:dyDescent="0.25"/>
    <row r="1222" ht="45" customHeight="1" x14ac:dyDescent="0.25"/>
    <row r="1223" ht="45" customHeight="1" x14ac:dyDescent="0.25"/>
    <row r="1224" ht="45" customHeight="1" x14ac:dyDescent="0.25"/>
    <row r="1225" ht="45" customHeight="1" x14ac:dyDescent="0.25"/>
    <row r="1226" ht="45" customHeight="1" x14ac:dyDescent="0.25"/>
    <row r="1227" ht="45" customHeight="1" x14ac:dyDescent="0.25"/>
    <row r="1228" ht="45" customHeight="1" x14ac:dyDescent="0.25"/>
    <row r="1229" ht="45" customHeight="1" x14ac:dyDescent="0.25"/>
    <row r="1230" ht="45" customHeight="1" x14ac:dyDescent="0.25"/>
    <row r="1231" ht="45" customHeight="1" x14ac:dyDescent="0.25"/>
    <row r="1232" ht="45" customHeight="1" x14ac:dyDescent="0.25"/>
    <row r="1233" ht="45" customHeight="1" x14ac:dyDescent="0.25"/>
    <row r="1234" ht="45" customHeight="1" x14ac:dyDescent="0.25"/>
    <row r="1235" ht="45" customHeight="1" x14ac:dyDescent="0.25"/>
    <row r="1236" ht="45" customHeight="1" x14ac:dyDescent="0.25"/>
    <row r="1237" ht="45" customHeight="1" x14ac:dyDescent="0.25"/>
    <row r="1238" ht="45" customHeight="1" x14ac:dyDescent="0.25"/>
    <row r="1239" ht="45" customHeight="1" x14ac:dyDescent="0.25"/>
    <row r="1240" ht="45" customHeight="1" x14ac:dyDescent="0.25"/>
    <row r="1241" ht="45" customHeight="1" x14ac:dyDescent="0.25"/>
    <row r="1242" ht="45" customHeight="1" x14ac:dyDescent="0.25"/>
    <row r="1243" ht="45" customHeight="1" x14ac:dyDescent="0.25"/>
    <row r="1244" ht="45" customHeight="1" x14ac:dyDescent="0.25"/>
    <row r="1245" ht="45" customHeight="1" x14ac:dyDescent="0.25"/>
    <row r="1246" ht="45" customHeight="1" x14ac:dyDescent="0.25"/>
    <row r="1247" ht="45" customHeight="1" x14ac:dyDescent="0.25"/>
    <row r="1248" ht="45" customHeight="1" x14ac:dyDescent="0.25"/>
    <row r="1249" ht="45" customHeight="1" x14ac:dyDescent="0.25"/>
    <row r="1250" ht="45" customHeight="1" x14ac:dyDescent="0.25"/>
    <row r="1251" ht="45" customHeight="1" x14ac:dyDescent="0.25"/>
    <row r="1252" ht="45" customHeight="1" x14ac:dyDescent="0.25"/>
    <row r="1253" ht="45" customHeight="1" x14ac:dyDescent="0.25"/>
    <row r="1254" ht="45" customHeight="1" x14ac:dyDescent="0.25"/>
    <row r="1255" ht="45" customHeight="1" x14ac:dyDescent="0.25"/>
    <row r="1256" ht="45" customHeight="1" x14ac:dyDescent="0.25"/>
    <row r="1257" ht="45" customHeight="1" x14ac:dyDescent="0.25"/>
    <row r="1258" ht="45" customHeight="1" x14ac:dyDescent="0.25"/>
    <row r="1259" ht="45" customHeight="1" x14ac:dyDescent="0.25"/>
    <row r="1260" ht="45" customHeight="1" x14ac:dyDescent="0.25"/>
    <row r="1261" ht="45" customHeight="1" x14ac:dyDescent="0.25"/>
    <row r="1262" ht="45" customHeight="1" x14ac:dyDescent="0.25"/>
    <row r="1263" ht="45" customHeight="1" x14ac:dyDescent="0.25"/>
    <row r="1264" ht="45" customHeight="1" x14ac:dyDescent="0.25"/>
    <row r="1265" ht="45" customHeight="1" x14ac:dyDescent="0.25"/>
    <row r="1266" ht="45" customHeight="1" x14ac:dyDescent="0.25"/>
    <row r="1267" ht="45" customHeight="1" x14ac:dyDescent="0.25"/>
    <row r="1268" ht="45" customHeight="1" x14ac:dyDescent="0.25"/>
    <row r="1269" ht="45" customHeight="1" x14ac:dyDescent="0.25"/>
    <row r="1270" ht="45" customHeight="1" x14ac:dyDescent="0.25"/>
    <row r="1271" ht="45" customHeight="1" x14ac:dyDescent="0.25"/>
    <row r="1272" ht="45" customHeight="1" x14ac:dyDescent="0.25"/>
    <row r="1273" ht="45" customHeight="1" x14ac:dyDescent="0.25"/>
    <row r="1274" ht="45" customHeight="1" x14ac:dyDescent="0.25"/>
    <row r="1275" ht="45" customHeight="1" x14ac:dyDescent="0.25"/>
    <row r="1276" ht="45" customHeight="1" x14ac:dyDescent="0.25"/>
    <row r="1277" ht="45" customHeight="1" x14ac:dyDescent="0.25"/>
    <row r="1278" ht="45" customHeight="1" x14ac:dyDescent="0.25"/>
    <row r="1279" ht="45" customHeight="1" x14ac:dyDescent="0.25"/>
    <row r="1280" ht="45" customHeight="1" x14ac:dyDescent="0.25"/>
    <row r="1281" ht="45" customHeight="1" x14ac:dyDescent="0.25"/>
    <row r="1282" ht="45" customHeight="1" x14ac:dyDescent="0.25"/>
    <row r="1283" ht="45" customHeight="1" x14ac:dyDescent="0.25"/>
    <row r="1284" ht="45" customHeight="1" x14ac:dyDescent="0.25"/>
    <row r="1285" ht="45" customHeight="1" x14ac:dyDescent="0.25"/>
    <row r="1286" ht="45" customHeight="1" x14ac:dyDescent="0.25"/>
    <row r="1287" ht="45" customHeight="1" x14ac:dyDescent="0.25"/>
    <row r="1288" ht="45" customHeight="1" x14ac:dyDescent="0.25"/>
    <row r="1289" ht="45" customHeight="1" x14ac:dyDescent="0.25"/>
    <row r="1290" ht="45" customHeight="1" x14ac:dyDescent="0.25"/>
    <row r="1291" ht="45" customHeight="1" x14ac:dyDescent="0.25"/>
    <row r="1292" ht="45" customHeight="1" x14ac:dyDescent="0.25"/>
    <row r="1293" ht="45" customHeight="1" x14ac:dyDescent="0.25"/>
    <row r="1294" ht="45" customHeight="1" x14ac:dyDescent="0.25"/>
    <row r="1295" ht="45" customHeight="1" x14ac:dyDescent="0.25"/>
    <row r="1296" ht="45" customHeight="1" x14ac:dyDescent="0.25"/>
    <row r="1297" ht="45" customHeight="1" x14ac:dyDescent="0.25"/>
    <row r="1298" ht="45" customHeight="1" x14ac:dyDescent="0.25"/>
    <row r="1299" ht="45" customHeight="1" x14ac:dyDescent="0.25"/>
    <row r="1300" ht="45" customHeight="1" x14ac:dyDescent="0.25"/>
    <row r="1301" ht="45" customHeight="1" x14ac:dyDescent="0.25"/>
    <row r="1302" ht="45" customHeight="1" x14ac:dyDescent="0.25"/>
    <row r="1303" ht="45" customHeight="1" x14ac:dyDescent="0.25"/>
    <row r="1304" ht="45" customHeight="1" x14ac:dyDescent="0.25"/>
    <row r="1305" ht="45" customHeight="1" x14ac:dyDescent="0.25"/>
    <row r="1306" ht="45" customHeight="1" x14ac:dyDescent="0.25"/>
    <row r="1307" ht="45" customHeight="1" x14ac:dyDescent="0.25"/>
    <row r="1308" ht="45" customHeight="1" x14ac:dyDescent="0.25"/>
    <row r="1309" ht="45" customHeight="1" x14ac:dyDescent="0.25"/>
    <row r="1310" ht="45" customHeight="1" x14ac:dyDescent="0.25"/>
    <row r="1311" ht="45" customHeight="1" x14ac:dyDescent="0.25"/>
    <row r="1312" ht="45" customHeight="1" x14ac:dyDescent="0.25"/>
    <row r="1313" ht="45" customHeight="1" x14ac:dyDescent="0.25"/>
    <row r="1314" ht="45" customHeight="1" x14ac:dyDescent="0.25"/>
    <row r="1315" ht="45" customHeight="1" x14ac:dyDescent="0.25"/>
    <row r="1316" ht="45" customHeight="1" x14ac:dyDescent="0.25"/>
    <row r="1317" ht="45" customHeight="1" x14ac:dyDescent="0.25"/>
    <row r="1318" ht="45" customHeight="1" x14ac:dyDescent="0.25"/>
    <row r="1319" ht="45" customHeight="1" x14ac:dyDescent="0.25"/>
    <row r="1320" ht="45" customHeight="1" x14ac:dyDescent="0.25"/>
    <row r="1321" ht="45" customHeight="1" x14ac:dyDescent="0.25"/>
    <row r="1322" ht="45" customHeight="1" x14ac:dyDescent="0.25"/>
    <row r="1323" ht="45" customHeight="1" x14ac:dyDescent="0.25"/>
    <row r="1324" ht="45" customHeight="1" x14ac:dyDescent="0.25"/>
    <row r="1325" ht="45" customHeight="1" x14ac:dyDescent="0.25"/>
    <row r="1326" ht="45" customHeight="1" x14ac:dyDescent="0.25"/>
    <row r="1327" ht="45" customHeight="1" x14ac:dyDescent="0.25"/>
    <row r="1328" ht="45" customHeight="1" x14ac:dyDescent="0.25"/>
    <row r="1329" ht="45" customHeight="1" x14ac:dyDescent="0.25"/>
    <row r="1330" ht="45" customHeight="1" x14ac:dyDescent="0.25"/>
    <row r="1331" ht="45" customHeight="1" x14ac:dyDescent="0.25"/>
    <row r="1332" ht="45" customHeight="1" x14ac:dyDescent="0.25"/>
    <row r="1333" ht="45" customHeight="1" x14ac:dyDescent="0.25"/>
    <row r="1334" ht="45" customHeight="1" x14ac:dyDescent="0.25"/>
    <row r="1335" ht="45" customHeight="1" x14ac:dyDescent="0.25"/>
    <row r="1336" ht="45" customHeight="1" x14ac:dyDescent="0.25"/>
    <row r="1337" ht="45" customHeight="1" x14ac:dyDescent="0.25"/>
    <row r="1338" ht="45" customHeight="1" x14ac:dyDescent="0.25"/>
    <row r="1339" ht="45" customHeight="1" x14ac:dyDescent="0.25"/>
    <row r="1340" ht="45" customHeight="1" x14ac:dyDescent="0.25"/>
    <row r="1341" ht="45" customHeight="1" x14ac:dyDescent="0.25"/>
    <row r="1342" ht="45" customHeight="1" x14ac:dyDescent="0.25"/>
    <row r="1343" ht="45" customHeight="1" x14ac:dyDescent="0.25"/>
    <row r="1344" ht="45" customHeight="1" x14ac:dyDescent="0.25"/>
    <row r="1345" ht="45" customHeight="1" x14ac:dyDescent="0.25"/>
    <row r="1346" ht="45" customHeight="1" x14ac:dyDescent="0.25"/>
    <row r="1347" ht="45" customHeight="1" x14ac:dyDescent="0.25"/>
    <row r="1348" ht="45" customHeight="1" x14ac:dyDescent="0.25"/>
    <row r="1349" ht="45" customHeight="1" x14ac:dyDescent="0.25"/>
    <row r="1350" ht="45" customHeight="1" x14ac:dyDescent="0.25"/>
    <row r="1351" ht="45" customHeight="1" x14ac:dyDescent="0.25"/>
    <row r="1352" ht="45" customHeight="1" x14ac:dyDescent="0.25"/>
    <row r="1353" ht="45" customHeight="1" x14ac:dyDescent="0.25"/>
    <row r="1354" ht="45" customHeight="1" x14ac:dyDescent="0.25"/>
    <row r="1355" ht="45" customHeight="1" x14ac:dyDescent="0.25"/>
    <row r="1356" ht="45" customHeight="1" x14ac:dyDescent="0.25"/>
    <row r="1357" ht="45" customHeight="1" x14ac:dyDescent="0.25"/>
    <row r="1358" ht="45" customHeight="1" x14ac:dyDescent="0.25"/>
    <row r="1359" ht="45" customHeight="1" x14ac:dyDescent="0.25"/>
    <row r="1360" ht="45" customHeight="1" x14ac:dyDescent="0.25"/>
    <row r="1361" ht="45" customHeight="1" x14ac:dyDescent="0.25"/>
    <row r="1362" ht="45" customHeight="1" x14ac:dyDescent="0.25"/>
    <row r="1363" ht="45" customHeight="1" x14ac:dyDescent="0.25"/>
    <row r="1364" ht="45" customHeight="1" x14ac:dyDescent="0.25"/>
    <row r="1365" ht="45" customHeight="1" x14ac:dyDescent="0.25"/>
    <row r="1366" ht="45" customHeight="1" x14ac:dyDescent="0.25"/>
    <row r="1367" ht="45" customHeight="1" x14ac:dyDescent="0.25"/>
    <row r="1368" ht="45" customHeight="1" x14ac:dyDescent="0.25"/>
    <row r="1369" ht="45" customHeight="1" x14ac:dyDescent="0.25"/>
    <row r="1370" ht="45" customHeight="1" x14ac:dyDescent="0.25"/>
    <row r="1371" ht="45" customHeight="1" x14ac:dyDescent="0.25"/>
    <row r="1372" ht="45" customHeight="1" x14ac:dyDescent="0.25"/>
    <row r="1373" ht="45" customHeight="1" x14ac:dyDescent="0.25"/>
    <row r="1374" ht="45" customHeight="1" x14ac:dyDescent="0.25"/>
    <row r="1375" ht="45" customHeight="1" x14ac:dyDescent="0.25"/>
    <row r="1376" ht="45" customHeight="1" x14ac:dyDescent="0.25"/>
    <row r="1377" ht="45" customHeight="1" x14ac:dyDescent="0.25"/>
    <row r="1378" ht="45" customHeight="1" x14ac:dyDescent="0.25"/>
    <row r="1379" ht="45" customHeight="1" x14ac:dyDescent="0.25"/>
    <row r="1380" ht="45" customHeight="1" x14ac:dyDescent="0.25"/>
    <row r="1381" ht="45" customHeight="1" x14ac:dyDescent="0.25"/>
    <row r="1382" ht="45" customHeight="1" x14ac:dyDescent="0.25"/>
    <row r="1383" ht="45" customHeight="1" x14ac:dyDescent="0.25"/>
    <row r="1384" ht="45" customHeight="1" x14ac:dyDescent="0.25"/>
    <row r="1385" ht="45" customHeight="1" x14ac:dyDescent="0.25"/>
    <row r="1386" ht="45" customHeight="1" x14ac:dyDescent="0.25"/>
    <row r="1387" ht="45" customHeight="1" x14ac:dyDescent="0.25"/>
    <row r="1388" ht="45" customHeight="1" x14ac:dyDescent="0.25"/>
    <row r="1389" ht="45" customHeight="1" x14ac:dyDescent="0.25"/>
    <row r="1390" ht="45" customHeight="1" x14ac:dyDescent="0.25"/>
    <row r="1391" ht="45" customHeight="1" x14ac:dyDescent="0.25"/>
    <row r="1392" ht="45" customHeight="1" x14ac:dyDescent="0.25"/>
    <row r="1393" ht="45" customHeight="1" x14ac:dyDescent="0.25"/>
    <row r="1394" ht="45" customHeight="1" x14ac:dyDescent="0.25"/>
    <row r="1395" ht="45" customHeight="1" x14ac:dyDescent="0.25"/>
    <row r="1396" ht="45" customHeight="1" x14ac:dyDescent="0.25"/>
    <row r="1397" ht="45" customHeight="1" x14ac:dyDescent="0.25"/>
    <row r="1398" ht="45" customHeight="1" x14ac:dyDescent="0.25"/>
    <row r="1399" ht="45" customHeight="1" x14ac:dyDescent="0.25"/>
    <row r="1400" ht="45" customHeight="1" x14ac:dyDescent="0.25"/>
    <row r="1401" ht="45" customHeight="1" x14ac:dyDescent="0.25"/>
    <row r="1402" ht="45" customHeight="1" x14ac:dyDescent="0.25"/>
    <row r="1403" ht="45" customHeight="1" x14ac:dyDescent="0.25"/>
    <row r="1404" ht="45" customHeight="1" x14ac:dyDescent="0.25"/>
    <row r="1405" ht="45" customHeight="1" x14ac:dyDescent="0.25"/>
    <row r="1406" ht="45" customHeight="1" x14ac:dyDescent="0.25"/>
    <row r="1407" ht="45" customHeight="1" x14ac:dyDescent="0.25"/>
    <row r="1408" ht="45" customHeight="1" x14ac:dyDescent="0.25"/>
    <row r="1409" ht="45" customHeight="1" x14ac:dyDescent="0.25"/>
    <row r="1410" ht="45" customHeight="1" x14ac:dyDescent="0.25"/>
    <row r="1411" ht="45" customHeight="1" x14ac:dyDescent="0.25"/>
    <row r="1412" ht="45" customHeight="1" x14ac:dyDescent="0.25"/>
    <row r="1413" ht="45" customHeight="1" x14ac:dyDescent="0.25"/>
    <row r="1414" ht="45" customHeight="1" x14ac:dyDescent="0.25"/>
    <row r="1415" ht="45" customHeight="1" x14ac:dyDescent="0.25"/>
    <row r="1416" ht="45" customHeight="1" x14ac:dyDescent="0.25"/>
    <row r="1417" ht="45" customHeight="1" x14ac:dyDescent="0.25"/>
    <row r="1418" ht="45" customHeight="1" x14ac:dyDescent="0.25"/>
    <row r="1419" ht="45" customHeight="1" x14ac:dyDescent="0.25"/>
    <row r="1420" ht="45" customHeight="1" x14ac:dyDescent="0.25"/>
    <row r="1421" ht="45" customHeight="1" x14ac:dyDescent="0.25"/>
    <row r="1422" ht="45" customHeight="1" x14ac:dyDescent="0.25"/>
    <row r="1423" ht="45" customHeight="1" x14ac:dyDescent="0.25"/>
    <row r="1424" ht="45" customHeight="1" x14ac:dyDescent="0.25"/>
    <row r="1425" ht="45" customHeight="1" x14ac:dyDescent="0.25"/>
    <row r="1426" ht="45" customHeight="1" x14ac:dyDescent="0.25"/>
    <row r="1427" ht="45" customHeight="1" x14ac:dyDescent="0.25"/>
    <row r="1428" ht="45" customHeight="1" x14ac:dyDescent="0.25"/>
    <row r="1429" ht="45" customHeight="1" x14ac:dyDescent="0.25"/>
    <row r="1430" ht="45" customHeight="1" x14ac:dyDescent="0.25"/>
    <row r="1431" ht="45" customHeight="1" x14ac:dyDescent="0.25"/>
    <row r="1432" ht="45" customHeight="1" x14ac:dyDescent="0.25"/>
    <row r="1433" ht="45" customHeight="1" x14ac:dyDescent="0.25"/>
    <row r="1434" ht="45" customHeight="1" x14ac:dyDescent="0.25"/>
    <row r="1435" ht="45" customHeight="1" x14ac:dyDescent="0.25"/>
    <row r="1436" ht="45" customHeight="1" x14ac:dyDescent="0.25"/>
    <row r="1437" ht="45" customHeight="1" x14ac:dyDescent="0.25"/>
    <row r="1438" ht="45" customHeight="1" x14ac:dyDescent="0.25"/>
    <row r="1439" ht="45" customHeight="1" x14ac:dyDescent="0.25"/>
    <row r="1440" ht="45" customHeight="1" x14ac:dyDescent="0.25"/>
    <row r="1441" ht="45" customHeight="1" x14ac:dyDescent="0.25"/>
    <row r="1442" ht="45" customHeight="1" x14ac:dyDescent="0.25"/>
    <row r="1443" ht="45" customHeight="1" x14ac:dyDescent="0.25"/>
    <row r="1444" ht="45" customHeight="1" x14ac:dyDescent="0.25"/>
    <row r="1445" ht="45" customHeight="1" x14ac:dyDescent="0.25"/>
    <row r="1446" ht="45" customHeight="1" x14ac:dyDescent="0.25"/>
    <row r="1447" ht="45" customHeight="1" x14ac:dyDescent="0.25"/>
    <row r="1448" ht="45" customHeight="1" x14ac:dyDescent="0.25"/>
    <row r="1449" ht="45" customHeight="1" x14ac:dyDescent="0.25"/>
    <row r="1450" ht="45" customHeight="1" x14ac:dyDescent="0.25"/>
    <row r="1451" ht="45" customHeight="1" x14ac:dyDescent="0.25"/>
    <row r="1452" ht="45" customHeight="1" x14ac:dyDescent="0.25"/>
    <row r="1453" ht="45" customHeight="1" x14ac:dyDescent="0.25"/>
    <row r="1454" ht="45" customHeight="1" x14ac:dyDescent="0.25"/>
    <row r="1455" ht="45" customHeight="1" x14ac:dyDescent="0.25"/>
    <row r="1456" ht="45" customHeight="1" x14ac:dyDescent="0.25"/>
    <row r="1457" ht="45" customHeight="1" x14ac:dyDescent="0.25"/>
    <row r="1458" ht="45" customHeight="1" x14ac:dyDescent="0.25"/>
    <row r="1459" ht="45" customHeight="1" x14ac:dyDescent="0.25"/>
    <row r="1460" ht="45" customHeight="1" x14ac:dyDescent="0.25"/>
    <row r="1461" ht="45" customHeight="1" x14ac:dyDescent="0.25"/>
    <row r="1462" ht="45" customHeight="1" x14ac:dyDescent="0.25"/>
    <row r="1463" ht="45" customHeight="1" x14ac:dyDescent="0.25"/>
    <row r="1464" ht="45" customHeight="1" x14ac:dyDescent="0.25"/>
    <row r="1465" ht="45" customHeight="1" x14ac:dyDescent="0.25"/>
    <row r="1466" ht="45" customHeight="1" x14ac:dyDescent="0.25"/>
    <row r="1467" ht="45" customHeight="1" x14ac:dyDescent="0.25"/>
    <row r="1468" ht="45" customHeight="1" x14ac:dyDescent="0.25"/>
    <row r="1469" ht="45" customHeight="1" x14ac:dyDescent="0.25"/>
    <row r="1470" ht="45" customHeight="1" x14ac:dyDescent="0.25"/>
    <row r="1471" ht="45" customHeight="1" x14ac:dyDescent="0.25"/>
    <row r="1472" ht="45" customHeight="1" x14ac:dyDescent="0.25"/>
    <row r="1473" ht="45" customHeight="1" x14ac:dyDescent="0.25"/>
    <row r="1474" ht="45" customHeight="1" x14ac:dyDescent="0.25"/>
    <row r="1475" ht="45" customHeight="1" x14ac:dyDescent="0.25"/>
    <row r="1476" ht="45" customHeight="1" x14ac:dyDescent="0.25"/>
    <row r="1477" ht="45" customHeight="1" x14ac:dyDescent="0.25"/>
    <row r="1478" ht="45" customHeight="1" x14ac:dyDescent="0.25"/>
    <row r="1479" ht="45" customHeight="1" x14ac:dyDescent="0.25"/>
    <row r="1480" ht="45" customHeight="1" x14ac:dyDescent="0.25"/>
    <row r="1481" ht="45" customHeight="1" x14ac:dyDescent="0.25"/>
    <row r="1482" ht="45" customHeight="1" x14ac:dyDescent="0.25"/>
    <row r="1483" ht="45" customHeight="1" x14ac:dyDescent="0.25"/>
    <row r="1484" ht="45" customHeight="1" x14ac:dyDescent="0.25"/>
    <row r="1485" ht="45" customHeight="1" x14ac:dyDescent="0.25"/>
    <row r="1486" ht="45" customHeight="1" x14ac:dyDescent="0.25"/>
    <row r="1487" ht="45" customHeight="1" x14ac:dyDescent="0.25"/>
    <row r="1488" ht="45" customHeight="1" x14ac:dyDescent="0.25"/>
    <row r="1489" ht="45" customHeight="1" x14ac:dyDescent="0.25"/>
    <row r="1490" ht="45" customHeight="1" x14ac:dyDescent="0.25"/>
    <row r="1491" ht="45" customHeight="1" x14ac:dyDescent="0.25"/>
    <row r="1492" ht="45" customHeight="1" x14ac:dyDescent="0.25"/>
    <row r="1493" ht="45" customHeight="1" x14ac:dyDescent="0.25"/>
    <row r="1494" ht="45" customHeight="1" x14ac:dyDescent="0.25"/>
    <row r="1495" ht="45" customHeight="1" x14ac:dyDescent="0.25"/>
    <row r="1496" ht="45" customHeight="1" x14ac:dyDescent="0.25"/>
    <row r="1497" ht="45" customHeight="1" x14ac:dyDescent="0.25"/>
    <row r="1498" ht="45" customHeight="1" x14ac:dyDescent="0.25"/>
    <row r="1499" ht="45" customHeight="1" x14ac:dyDescent="0.25"/>
    <row r="1500" ht="45" customHeight="1" x14ac:dyDescent="0.25"/>
    <row r="1501" ht="45" customHeight="1" x14ac:dyDescent="0.25"/>
    <row r="1502" ht="45" customHeight="1" x14ac:dyDescent="0.25"/>
    <row r="1503" ht="45" customHeight="1" x14ac:dyDescent="0.25"/>
    <row r="1504" ht="45" customHeight="1" x14ac:dyDescent="0.25"/>
    <row r="1505" ht="45" customHeight="1" x14ac:dyDescent="0.25"/>
    <row r="1506" ht="45" customHeight="1" x14ac:dyDescent="0.25"/>
    <row r="1507" ht="45" customHeight="1" x14ac:dyDescent="0.25"/>
    <row r="1508" ht="45" customHeight="1" x14ac:dyDescent="0.25"/>
    <row r="1509" ht="45" customHeight="1" x14ac:dyDescent="0.25"/>
    <row r="1510" ht="45" customHeight="1" x14ac:dyDescent="0.25"/>
    <row r="1511" ht="45" customHeight="1" x14ac:dyDescent="0.25"/>
    <row r="1512" ht="45" customHeight="1" x14ac:dyDescent="0.25"/>
    <row r="1513" ht="45" customHeight="1" x14ac:dyDescent="0.25"/>
    <row r="1514" ht="45" customHeight="1" x14ac:dyDescent="0.25"/>
    <row r="1515" ht="45" customHeight="1" x14ac:dyDescent="0.25"/>
    <row r="1516" ht="45" customHeight="1" x14ac:dyDescent="0.25"/>
    <row r="1517" ht="45" customHeight="1" x14ac:dyDescent="0.25"/>
    <row r="1518" ht="45" customHeight="1" x14ac:dyDescent="0.25"/>
    <row r="1519" ht="45" customHeight="1" x14ac:dyDescent="0.25"/>
    <row r="1520" ht="45" customHeight="1" x14ac:dyDescent="0.25"/>
    <row r="1521" ht="45" customHeight="1" x14ac:dyDescent="0.25"/>
    <row r="1522" ht="45" customHeight="1" x14ac:dyDescent="0.25"/>
    <row r="1523" ht="45" customHeight="1" x14ac:dyDescent="0.25"/>
    <row r="1524" ht="45" customHeight="1" x14ac:dyDescent="0.25"/>
    <row r="1525" ht="45" customHeight="1" x14ac:dyDescent="0.25"/>
    <row r="1526" ht="45" customHeight="1" x14ac:dyDescent="0.25"/>
    <row r="1527" ht="45" customHeight="1" x14ac:dyDescent="0.25"/>
    <row r="1528" ht="45" customHeight="1" x14ac:dyDescent="0.25"/>
    <row r="1529" ht="45" customHeight="1" x14ac:dyDescent="0.25"/>
    <row r="1530" ht="45" customHeight="1" x14ac:dyDescent="0.25"/>
    <row r="1531" ht="45" customHeight="1" x14ac:dyDescent="0.25"/>
    <row r="1532" ht="45" customHeight="1" x14ac:dyDescent="0.25"/>
    <row r="1533" ht="45" customHeight="1" x14ac:dyDescent="0.25"/>
    <row r="1534" ht="45" customHeight="1" x14ac:dyDescent="0.25"/>
    <row r="1535" ht="45" customHeight="1" x14ac:dyDescent="0.25"/>
    <row r="1536" ht="45" customHeight="1" x14ac:dyDescent="0.25"/>
    <row r="1537" ht="45" customHeight="1" x14ac:dyDescent="0.25"/>
    <row r="1538" ht="45" customHeight="1" x14ac:dyDescent="0.25"/>
    <row r="1539" ht="45" customHeight="1" x14ac:dyDescent="0.25"/>
    <row r="1540" ht="45" customHeight="1" x14ac:dyDescent="0.25"/>
    <row r="1541" ht="45" customHeight="1" x14ac:dyDescent="0.25"/>
    <row r="1542" ht="45" customHeight="1" x14ac:dyDescent="0.25"/>
    <row r="1543" ht="45" customHeight="1" x14ac:dyDescent="0.25"/>
    <row r="1544" ht="45" customHeight="1" x14ac:dyDescent="0.25"/>
    <row r="1545" ht="45" customHeight="1" x14ac:dyDescent="0.25"/>
    <row r="1546" ht="45" customHeight="1" x14ac:dyDescent="0.25"/>
    <row r="1547" ht="45" customHeight="1" x14ac:dyDescent="0.25"/>
    <row r="1548" ht="45" customHeight="1" x14ac:dyDescent="0.25"/>
    <row r="1549" ht="45" customHeight="1" x14ac:dyDescent="0.25"/>
    <row r="1550" ht="45" customHeight="1" x14ac:dyDescent="0.25"/>
    <row r="1551" ht="45" customHeight="1" x14ac:dyDescent="0.25"/>
    <row r="1552" ht="45" customHeight="1" x14ac:dyDescent="0.25"/>
    <row r="1553" ht="45" customHeight="1" x14ac:dyDescent="0.25"/>
    <row r="1554" ht="45" customHeight="1" x14ac:dyDescent="0.25"/>
    <row r="1555" ht="45" customHeight="1" x14ac:dyDescent="0.25"/>
    <row r="1556" ht="45" customHeight="1" x14ac:dyDescent="0.25"/>
    <row r="1557" ht="45" customHeight="1" x14ac:dyDescent="0.25"/>
    <row r="1558" ht="45" customHeight="1" x14ac:dyDescent="0.25"/>
    <row r="1559" ht="45" customHeight="1" x14ac:dyDescent="0.25"/>
    <row r="1560" ht="45" customHeight="1" x14ac:dyDescent="0.25"/>
    <row r="1561" ht="45" customHeight="1" x14ac:dyDescent="0.25"/>
    <row r="1562" ht="45" customHeight="1" x14ac:dyDescent="0.25"/>
    <row r="1563" ht="45" customHeight="1" x14ac:dyDescent="0.25"/>
    <row r="1564" ht="45" customHeight="1" x14ac:dyDescent="0.25"/>
    <row r="1565" ht="45" customHeight="1" x14ac:dyDescent="0.25"/>
    <row r="1566" ht="45" customHeight="1" x14ac:dyDescent="0.25"/>
    <row r="1567" ht="45" customHeight="1" x14ac:dyDescent="0.25"/>
    <row r="1568" ht="45" customHeight="1" x14ac:dyDescent="0.25"/>
    <row r="1569" ht="45" customHeight="1" x14ac:dyDescent="0.25"/>
    <row r="1570" ht="45" customHeight="1" x14ac:dyDescent="0.25"/>
    <row r="1571" ht="45" customHeight="1" x14ac:dyDescent="0.25"/>
    <row r="1572" ht="45" customHeight="1" x14ac:dyDescent="0.25"/>
    <row r="1573" ht="45" customHeight="1" x14ac:dyDescent="0.25"/>
    <row r="1574" ht="45" customHeight="1" x14ac:dyDescent="0.25"/>
    <row r="1575" ht="45" customHeight="1" x14ac:dyDescent="0.25"/>
    <row r="1576" ht="45" customHeight="1" x14ac:dyDescent="0.25"/>
    <row r="1577" ht="45" customHeight="1" x14ac:dyDescent="0.25"/>
    <row r="1578" ht="45" customHeight="1" x14ac:dyDescent="0.25"/>
    <row r="1579" ht="45" customHeight="1" x14ac:dyDescent="0.25"/>
    <row r="1580" ht="45" customHeight="1" x14ac:dyDescent="0.25"/>
    <row r="1581" ht="45" customHeight="1" x14ac:dyDescent="0.25"/>
    <row r="1582" ht="45" customHeight="1" x14ac:dyDescent="0.25"/>
    <row r="1583" ht="45" customHeight="1" x14ac:dyDescent="0.25"/>
    <row r="1584" ht="45" customHeight="1" x14ac:dyDescent="0.25"/>
    <row r="1585" ht="45" customHeight="1" x14ac:dyDescent="0.25"/>
    <row r="1586" ht="45" customHeight="1" x14ac:dyDescent="0.25"/>
    <row r="1587" ht="45" customHeight="1" x14ac:dyDescent="0.25"/>
    <row r="1588" ht="45" customHeight="1" x14ac:dyDescent="0.25"/>
    <row r="1589" ht="45" customHeight="1" x14ac:dyDescent="0.25"/>
    <row r="1590" ht="45" customHeight="1" x14ac:dyDescent="0.25"/>
    <row r="1591" ht="45" customHeight="1" x14ac:dyDescent="0.25"/>
    <row r="1592" ht="45" customHeight="1" x14ac:dyDescent="0.25"/>
    <row r="1593" ht="45" customHeight="1" x14ac:dyDescent="0.25"/>
    <row r="1594" ht="45" customHeight="1" x14ac:dyDescent="0.25"/>
    <row r="1595" ht="45" customHeight="1" x14ac:dyDescent="0.25"/>
    <row r="1596" ht="45" customHeight="1" x14ac:dyDescent="0.25"/>
    <row r="1597" ht="45" customHeight="1" x14ac:dyDescent="0.25"/>
    <row r="1598" ht="45" customHeight="1" x14ac:dyDescent="0.25"/>
    <row r="1599" ht="45" customHeight="1" x14ac:dyDescent="0.25"/>
    <row r="1600" ht="45" customHeight="1" x14ac:dyDescent="0.25"/>
    <row r="1601" ht="45" customHeight="1" x14ac:dyDescent="0.25"/>
    <row r="1602" ht="45" customHeight="1" x14ac:dyDescent="0.25"/>
    <row r="1603" ht="45" customHeight="1" x14ac:dyDescent="0.25"/>
    <row r="1604" ht="45" customHeight="1" x14ac:dyDescent="0.25"/>
    <row r="1605" ht="45" customHeight="1" x14ac:dyDescent="0.25"/>
    <row r="1606" ht="45" customHeight="1" x14ac:dyDescent="0.25"/>
    <row r="1607" ht="45" customHeight="1" x14ac:dyDescent="0.25"/>
    <row r="1608" ht="45" customHeight="1" x14ac:dyDescent="0.25"/>
    <row r="1609" ht="45" customHeight="1" x14ac:dyDescent="0.25"/>
    <row r="1610" ht="45" customHeight="1" x14ac:dyDescent="0.25"/>
    <row r="1611" ht="45" customHeight="1" x14ac:dyDescent="0.25"/>
    <row r="1612" ht="45" customHeight="1" x14ac:dyDescent="0.25"/>
    <row r="1613" ht="45" customHeight="1" x14ac:dyDescent="0.25"/>
    <row r="1614" ht="45" customHeight="1" x14ac:dyDescent="0.25"/>
    <row r="1615" ht="45" customHeight="1" x14ac:dyDescent="0.25"/>
    <row r="1616" ht="45" customHeight="1" x14ac:dyDescent="0.25"/>
    <row r="1617" ht="45" customHeight="1" x14ac:dyDescent="0.25"/>
    <row r="1618" ht="45" customHeight="1" x14ac:dyDescent="0.25"/>
    <row r="1619" ht="45" customHeight="1" x14ac:dyDescent="0.25"/>
    <row r="1620" ht="45" customHeight="1" x14ac:dyDescent="0.25"/>
    <row r="1621" ht="45" customHeight="1" x14ac:dyDescent="0.25"/>
    <row r="1622" ht="45" customHeight="1" x14ac:dyDescent="0.25"/>
    <row r="1623" ht="45" customHeight="1" x14ac:dyDescent="0.25"/>
    <row r="1624" ht="45" customHeight="1" x14ac:dyDescent="0.25"/>
    <row r="1625" ht="45" customHeight="1" x14ac:dyDescent="0.25"/>
    <row r="1626" ht="45" customHeight="1" x14ac:dyDescent="0.25"/>
    <row r="1627" ht="45" customHeight="1" x14ac:dyDescent="0.25"/>
    <row r="1628" ht="45" customHeight="1" x14ac:dyDescent="0.25"/>
    <row r="1629" ht="45" customHeight="1" x14ac:dyDescent="0.25"/>
    <row r="1630" ht="45" customHeight="1" x14ac:dyDescent="0.25"/>
    <row r="1631" ht="45" customHeight="1" x14ac:dyDescent="0.25"/>
    <row r="1632" ht="45" customHeight="1" x14ac:dyDescent="0.25"/>
    <row r="1633" ht="45" customHeight="1" x14ac:dyDescent="0.25"/>
    <row r="1634" ht="45" customHeight="1" x14ac:dyDescent="0.25"/>
    <row r="1635" ht="45" customHeight="1" x14ac:dyDescent="0.25"/>
    <row r="1636" ht="45" customHeight="1" x14ac:dyDescent="0.25"/>
    <row r="1637" ht="45" customHeight="1" x14ac:dyDescent="0.25"/>
    <row r="1638" ht="45" customHeight="1" x14ac:dyDescent="0.25"/>
    <row r="1639" ht="45" customHeight="1" x14ac:dyDescent="0.25"/>
    <row r="1640" ht="45" customHeight="1" x14ac:dyDescent="0.25"/>
    <row r="1641" ht="45" customHeight="1" x14ac:dyDescent="0.25"/>
    <row r="1642" ht="45" customHeight="1" x14ac:dyDescent="0.25"/>
    <row r="1643" ht="45" customHeight="1" x14ac:dyDescent="0.25"/>
    <row r="1644" ht="45" customHeight="1" x14ac:dyDescent="0.25"/>
    <row r="1645" ht="45" customHeight="1" x14ac:dyDescent="0.25"/>
    <row r="1646" ht="45" customHeight="1" x14ac:dyDescent="0.25"/>
    <row r="1647" ht="45" customHeight="1" x14ac:dyDescent="0.25"/>
    <row r="1648" ht="45" customHeight="1" x14ac:dyDescent="0.25"/>
    <row r="1649" ht="45" customHeight="1" x14ac:dyDescent="0.25"/>
    <row r="1650" ht="45" customHeight="1" x14ac:dyDescent="0.25"/>
    <row r="1651" ht="45" customHeight="1" x14ac:dyDescent="0.25"/>
    <row r="1652" ht="45" customHeight="1" x14ac:dyDescent="0.25"/>
    <row r="1653" ht="45" customHeight="1" x14ac:dyDescent="0.25"/>
    <row r="1654" ht="45" customHeight="1" x14ac:dyDescent="0.25"/>
    <row r="1655" ht="45" customHeight="1" x14ac:dyDescent="0.25"/>
    <row r="1656" ht="45" customHeight="1" x14ac:dyDescent="0.25"/>
    <row r="1657" ht="45" customHeight="1" x14ac:dyDescent="0.25"/>
    <row r="1658" ht="45" customHeight="1" x14ac:dyDescent="0.25"/>
    <row r="1659" ht="45" customHeight="1" x14ac:dyDescent="0.25"/>
    <row r="1660" ht="45" customHeight="1" x14ac:dyDescent="0.25"/>
    <row r="1661" ht="45" customHeight="1" x14ac:dyDescent="0.25"/>
    <row r="1662" ht="45" customHeight="1" x14ac:dyDescent="0.25"/>
    <row r="1663" ht="45" customHeight="1" x14ac:dyDescent="0.25"/>
    <row r="1664" ht="45" customHeight="1" x14ac:dyDescent="0.25"/>
    <row r="1665" ht="45" customHeight="1" x14ac:dyDescent="0.25"/>
    <row r="1666" ht="45" customHeight="1" x14ac:dyDescent="0.25"/>
    <row r="1667" ht="45" customHeight="1" x14ac:dyDescent="0.25"/>
    <row r="1668" ht="45" customHeight="1" x14ac:dyDescent="0.25"/>
    <row r="1669" ht="45" customHeight="1" x14ac:dyDescent="0.25"/>
    <row r="1670" ht="45" customHeight="1" x14ac:dyDescent="0.25"/>
    <row r="1671" ht="45" customHeight="1" x14ac:dyDescent="0.25"/>
    <row r="1672" ht="45" customHeight="1" x14ac:dyDescent="0.25"/>
    <row r="1673" ht="45" customHeight="1" x14ac:dyDescent="0.25"/>
    <row r="1674" ht="45" customHeight="1" x14ac:dyDescent="0.25"/>
    <row r="1675" ht="45" customHeight="1" x14ac:dyDescent="0.25"/>
    <row r="1676" ht="45" customHeight="1" x14ac:dyDescent="0.25"/>
    <row r="1677" ht="45" customHeight="1" x14ac:dyDescent="0.25"/>
    <row r="1678" ht="45" customHeight="1" x14ac:dyDescent="0.25"/>
    <row r="1679" ht="45" customHeight="1" x14ac:dyDescent="0.25"/>
    <row r="1680" ht="45" customHeight="1" x14ac:dyDescent="0.25"/>
    <row r="1681" ht="45" customHeight="1" x14ac:dyDescent="0.25"/>
    <row r="1682" ht="45" customHeight="1" x14ac:dyDescent="0.25"/>
    <row r="1683" ht="45" customHeight="1" x14ac:dyDescent="0.25"/>
    <row r="1684" ht="45" customHeight="1" x14ac:dyDescent="0.25"/>
    <row r="1685" ht="45" customHeight="1" x14ac:dyDescent="0.25"/>
    <row r="1686" ht="45" customHeight="1" x14ac:dyDescent="0.25"/>
    <row r="1687" ht="45" customHeight="1" x14ac:dyDescent="0.25"/>
    <row r="1688" ht="45" customHeight="1" x14ac:dyDescent="0.25"/>
    <row r="1689" ht="45" customHeight="1" x14ac:dyDescent="0.25"/>
    <row r="1690" ht="45" customHeight="1" x14ac:dyDescent="0.25"/>
    <row r="1691" ht="45" customHeight="1" x14ac:dyDescent="0.25"/>
    <row r="1692" ht="45" customHeight="1" x14ac:dyDescent="0.25"/>
    <row r="1693" ht="45" customHeight="1" x14ac:dyDescent="0.25"/>
    <row r="1694" ht="45" customHeight="1" x14ac:dyDescent="0.25"/>
    <row r="1695" ht="45" customHeight="1" x14ac:dyDescent="0.25"/>
    <row r="1696" ht="45" customHeight="1" x14ac:dyDescent="0.25"/>
    <row r="1697" ht="45" customHeight="1" x14ac:dyDescent="0.25"/>
    <row r="1698" ht="45" customHeight="1" x14ac:dyDescent="0.25"/>
    <row r="1699" ht="45" customHeight="1" x14ac:dyDescent="0.25"/>
    <row r="1700" ht="45" customHeight="1" x14ac:dyDescent="0.25"/>
    <row r="1701" ht="45" customHeight="1" x14ac:dyDescent="0.25"/>
    <row r="1702" ht="45" customHeight="1" x14ac:dyDescent="0.25"/>
    <row r="1703" ht="45" customHeight="1" x14ac:dyDescent="0.25"/>
    <row r="1704" ht="45" customHeight="1" x14ac:dyDescent="0.25"/>
    <row r="1705" ht="45" customHeight="1" x14ac:dyDescent="0.25"/>
    <row r="1706" ht="45" customHeight="1" x14ac:dyDescent="0.25"/>
    <row r="1707" ht="45" customHeight="1" x14ac:dyDescent="0.25"/>
    <row r="1708" ht="45" customHeight="1" x14ac:dyDescent="0.25"/>
    <row r="1709" ht="45" customHeight="1" x14ac:dyDescent="0.25"/>
    <row r="1710" ht="45" customHeight="1" x14ac:dyDescent="0.25"/>
    <row r="1711" ht="45" customHeight="1" x14ac:dyDescent="0.25"/>
    <row r="1712" ht="45" customHeight="1" x14ac:dyDescent="0.25"/>
    <row r="1713" ht="45" customHeight="1" x14ac:dyDescent="0.25"/>
    <row r="1714" ht="45" customHeight="1" x14ac:dyDescent="0.25"/>
    <row r="1715" ht="45" customHeight="1" x14ac:dyDescent="0.25"/>
    <row r="1716" ht="45" customHeight="1" x14ac:dyDescent="0.25"/>
    <row r="1717" ht="45" customHeight="1" x14ac:dyDescent="0.25"/>
    <row r="1718" ht="45" customHeight="1" x14ac:dyDescent="0.25"/>
    <row r="1719" ht="45" customHeight="1" x14ac:dyDescent="0.25"/>
    <row r="1720" ht="45" customHeight="1" x14ac:dyDescent="0.25"/>
    <row r="1721" ht="45" customHeight="1" x14ac:dyDescent="0.25"/>
    <row r="1722" ht="45" customHeight="1" x14ac:dyDescent="0.25"/>
    <row r="1723" ht="45" customHeight="1" x14ac:dyDescent="0.25"/>
    <row r="1724" ht="45" customHeight="1" x14ac:dyDescent="0.25"/>
    <row r="1725" ht="45" customHeight="1" x14ac:dyDescent="0.25"/>
    <row r="1726" ht="45" customHeight="1" x14ac:dyDescent="0.25"/>
    <row r="1727" ht="45" customHeight="1" x14ac:dyDescent="0.25"/>
    <row r="1728" ht="45" customHeight="1" x14ac:dyDescent="0.25"/>
    <row r="1729" ht="45" customHeight="1" x14ac:dyDescent="0.25"/>
    <row r="1730" ht="45" customHeight="1" x14ac:dyDescent="0.25"/>
    <row r="1731" ht="45" customHeight="1" x14ac:dyDescent="0.25"/>
    <row r="1732" ht="45" customHeight="1" x14ac:dyDescent="0.25"/>
    <row r="1733" ht="45" customHeight="1" x14ac:dyDescent="0.25"/>
    <row r="1734" ht="45" customHeight="1" x14ac:dyDescent="0.25"/>
    <row r="1735" ht="45" customHeight="1" x14ac:dyDescent="0.25"/>
    <row r="1736" ht="45" customHeight="1" x14ac:dyDescent="0.25"/>
    <row r="1737" ht="45" customHeight="1" x14ac:dyDescent="0.25"/>
    <row r="1738" ht="45" customHeight="1" x14ac:dyDescent="0.25"/>
    <row r="1739" ht="45" customHeight="1" x14ac:dyDescent="0.25"/>
    <row r="1740" ht="45" customHeight="1" x14ac:dyDescent="0.25"/>
    <row r="1741" ht="45" customHeight="1" x14ac:dyDescent="0.25"/>
    <row r="1742" ht="45" customHeight="1" x14ac:dyDescent="0.25"/>
    <row r="1743" ht="45" customHeight="1" x14ac:dyDescent="0.25"/>
    <row r="1744" ht="45" customHeight="1" x14ac:dyDescent="0.25"/>
    <row r="1745" ht="45" customHeight="1" x14ac:dyDescent="0.25"/>
    <row r="1746" ht="45" customHeight="1" x14ac:dyDescent="0.25"/>
    <row r="1747" ht="45" customHeight="1" x14ac:dyDescent="0.25"/>
    <row r="1748" ht="45" customHeight="1" x14ac:dyDescent="0.25"/>
    <row r="1749" ht="45" customHeight="1" x14ac:dyDescent="0.25"/>
    <row r="1750" ht="45" customHeight="1" x14ac:dyDescent="0.25"/>
    <row r="1751" ht="45" customHeight="1" x14ac:dyDescent="0.25"/>
    <row r="1752" ht="45" customHeight="1" x14ac:dyDescent="0.25"/>
    <row r="1753" ht="45" customHeight="1" x14ac:dyDescent="0.25"/>
    <row r="1754" ht="45" customHeight="1" x14ac:dyDescent="0.25"/>
    <row r="1755" ht="45" customHeight="1" x14ac:dyDescent="0.25"/>
    <row r="1756" ht="45" customHeight="1" x14ac:dyDescent="0.25"/>
    <row r="1757" ht="45" customHeight="1" x14ac:dyDescent="0.25"/>
    <row r="1758" ht="45" customHeight="1" x14ac:dyDescent="0.25"/>
    <row r="1759" ht="45" customHeight="1" x14ac:dyDescent="0.25"/>
    <row r="1760" ht="45" customHeight="1" x14ac:dyDescent="0.25"/>
    <row r="1761" ht="45" customHeight="1" x14ac:dyDescent="0.25"/>
    <row r="1762" ht="45" customHeight="1" x14ac:dyDescent="0.25"/>
    <row r="1763" ht="45" customHeight="1" x14ac:dyDescent="0.25"/>
    <row r="1764" ht="45" customHeight="1" x14ac:dyDescent="0.25"/>
    <row r="1765" ht="45" customHeight="1" x14ac:dyDescent="0.25"/>
    <row r="1766" ht="45" customHeight="1" x14ac:dyDescent="0.25"/>
    <row r="1767" ht="45" customHeight="1" x14ac:dyDescent="0.25"/>
    <row r="1768" ht="45" customHeight="1" x14ac:dyDescent="0.25"/>
    <row r="1769" ht="45" customHeight="1" x14ac:dyDescent="0.25"/>
    <row r="1770" ht="45" customHeight="1" x14ac:dyDescent="0.25"/>
    <row r="1771" ht="45" customHeight="1" x14ac:dyDescent="0.25"/>
    <row r="1772" ht="45" customHeight="1" x14ac:dyDescent="0.25"/>
    <row r="1773" ht="45" customHeight="1" x14ac:dyDescent="0.25"/>
    <row r="1774" ht="45" customHeight="1" x14ac:dyDescent="0.25"/>
    <row r="1775" ht="45" customHeight="1" x14ac:dyDescent="0.25"/>
    <row r="1776" ht="45" customHeight="1" x14ac:dyDescent="0.25"/>
    <row r="1777" ht="45" customHeight="1" x14ac:dyDescent="0.25"/>
    <row r="1778" ht="45" customHeight="1" x14ac:dyDescent="0.25"/>
    <row r="1779" ht="45" customHeight="1" x14ac:dyDescent="0.25"/>
    <row r="1780" ht="45" customHeight="1" x14ac:dyDescent="0.25"/>
    <row r="1781" ht="45" customHeight="1" x14ac:dyDescent="0.25"/>
    <row r="1782" ht="45" customHeight="1" x14ac:dyDescent="0.25"/>
    <row r="1783" ht="45" customHeight="1" x14ac:dyDescent="0.25"/>
    <row r="1784" ht="45" customHeight="1" x14ac:dyDescent="0.25"/>
    <row r="1785" ht="45" customHeight="1" x14ac:dyDescent="0.25"/>
    <row r="1786" ht="45" customHeight="1" x14ac:dyDescent="0.25"/>
    <row r="1787" ht="45" customHeight="1" x14ac:dyDescent="0.25"/>
    <row r="1788" ht="45" customHeight="1" x14ac:dyDescent="0.25"/>
    <row r="1789" ht="45" customHeight="1" x14ac:dyDescent="0.25"/>
    <row r="1790" ht="45" customHeight="1" x14ac:dyDescent="0.25"/>
    <row r="1791" ht="45" customHeight="1" x14ac:dyDescent="0.25"/>
    <row r="1792" ht="45" customHeight="1" x14ac:dyDescent="0.25"/>
    <row r="1793" ht="45" customHeight="1" x14ac:dyDescent="0.25"/>
    <row r="1794" ht="45" customHeight="1" x14ac:dyDescent="0.25"/>
    <row r="1795" ht="45" customHeight="1" x14ac:dyDescent="0.25"/>
    <row r="1796" ht="45" customHeight="1" x14ac:dyDescent="0.25"/>
    <row r="1797" ht="45" customHeight="1" x14ac:dyDescent="0.25"/>
    <row r="1798" ht="45" customHeight="1" x14ac:dyDescent="0.25"/>
    <row r="1799" ht="45" customHeight="1" x14ac:dyDescent="0.25"/>
    <row r="1800" ht="45" customHeight="1" x14ac:dyDescent="0.25"/>
    <row r="1801" ht="45" customHeight="1" x14ac:dyDescent="0.25"/>
    <row r="1802" ht="45" customHeight="1" x14ac:dyDescent="0.25"/>
    <row r="1803" ht="45" customHeight="1" x14ac:dyDescent="0.25"/>
    <row r="1804" ht="45" customHeight="1" x14ac:dyDescent="0.25"/>
    <row r="1805" ht="45" customHeight="1" x14ac:dyDescent="0.25"/>
    <row r="1806" ht="45" customHeight="1" x14ac:dyDescent="0.25"/>
    <row r="1807" ht="45" customHeight="1" x14ac:dyDescent="0.25"/>
    <row r="1808" ht="45" customHeight="1" x14ac:dyDescent="0.25"/>
    <row r="1809" ht="45" customHeight="1" x14ac:dyDescent="0.25"/>
    <row r="1810" ht="45" customHeight="1" x14ac:dyDescent="0.25"/>
    <row r="1811" ht="45" customHeight="1" x14ac:dyDescent="0.25"/>
    <row r="1812" ht="45" customHeight="1" x14ac:dyDescent="0.25"/>
    <row r="1813" ht="45" customHeight="1" x14ac:dyDescent="0.25"/>
    <row r="1814" ht="45" customHeight="1" x14ac:dyDescent="0.25"/>
    <row r="1815" ht="45" customHeight="1" x14ac:dyDescent="0.25"/>
    <row r="1816" ht="45" customHeight="1" x14ac:dyDescent="0.25"/>
    <row r="1817" ht="45" customHeight="1" x14ac:dyDescent="0.25"/>
    <row r="1818" ht="45" customHeight="1" x14ac:dyDescent="0.25"/>
    <row r="1819" ht="45" customHeight="1" x14ac:dyDescent="0.25"/>
    <row r="1820" ht="45" customHeight="1" x14ac:dyDescent="0.25"/>
    <row r="1821" ht="45" customHeight="1" x14ac:dyDescent="0.25"/>
    <row r="1822" ht="45" customHeight="1" x14ac:dyDescent="0.25"/>
    <row r="1823" ht="45" customHeight="1" x14ac:dyDescent="0.25"/>
    <row r="1824" ht="45" customHeight="1" x14ac:dyDescent="0.25"/>
    <row r="1825" ht="45" customHeight="1" x14ac:dyDescent="0.25"/>
    <row r="1826" ht="45" customHeight="1" x14ac:dyDescent="0.25"/>
    <row r="1827" ht="45" customHeight="1" x14ac:dyDescent="0.25"/>
    <row r="1828" ht="45" customHeight="1" x14ac:dyDescent="0.25"/>
    <row r="1829" ht="45" customHeight="1" x14ac:dyDescent="0.25"/>
    <row r="1830" ht="45" customHeight="1" x14ac:dyDescent="0.25"/>
    <row r="1831" ht="45" customHeight="1" x14ac:dyDescent="0.25"/>
    <row r="1832" ht="45" customHeight="1" x14ac:dyDescent="0.25"/>
    <row r="1833" ht="45" customHeight="1" x14ac:dyDescent="0.25"/>
    <row r="1834" ht="45" customHeight="1" x14ac:dyDescent="0.25"/>
    <row r="1835" ht="45" customHeight="1" x14ac:dyDescent="0.25"/>
    <row r="1836" ht="45" customHeight="1" x14ac:dyDescent="0.25"/>
    <row r="1837" ht="45" customHeight="1" x14ac:dyDescent="0.25"/>
    <row r="1838" ht="45" customHeight="1" x14ac:dyDescent="0.25"/>
    <row r="1839" ht="45" customHeight="1" x14ac:dyDescent="0.25"/>
    <row r="1840" ht="45" customHeight="1" x14ac:dyDescent="0.25"/>
    <row r="1841" ht="45" customHeight="1" x14ac:dyDescent="0.25"/>
    <row r="1842" ht="45" customHeight="1" x14ac:dyDescent="0.25"/>
    <row r="1843" ht="45" customHeight="1" x14ac:dyDescent="0.25"/>
    <row r="1844" ht="45" customHeight="1" x14ac:dyDescent="0.25"/>
    <row r="1845" ht="45" customHeight="1" x14ac:dyDescent="0.25"/>
    <row r="1846" ht="45" customHeight="1" x14ac:dyDescent="0.25"/>
    <row r="1847" ht="45" customHeight="1" x14ac:dyDescent="0.25"/>
    <row r="1848" ht="45" customHeight="1" x14ac:dyDescent="0.25"/>
    <row r="1849" ht="45" customHeight="1" x14ac:dyDescent="0.25"/>
    <row r="1850" ht="45" customHeight="1" x14ac:dyDescent="0.25"/>
    <row r="1851" ht="45" customHeight="1" x14ac:dyDescent="0.25"/>
    <row r="1852" ht="45" customHeight="1" x14ac:dyDescent="0.25"/>
    <row r="1853" ht="45" customHeight="1" x14ac:dyDescent="0.25"/>
    <row r="1854" ht="45" customHeight="1" x14ac:dyDescent="0.25"/>
    <row r="1855" ht="45" customHeight="1" x14ac:dyDescent="0.25"/>
    <row r="1856" ht="45" customHeight="1" x14ac:dyDescent="0.25"/>
    <row r="1857" ht="45" customHeight="1" x14ac:dyDescent="0.25"/>
    <row r="1858" ht="45" customHeight="1" x14ac:dyDescent="0.25"/>
    <row r="1859" ht="45" customHeight="1" x14ac:dyDescent="0.25"/>
    <row r="1860" ht="45" customHeight="1" x14ac:dyDescent="0.25"/>
    <row r="1861" ht="45" customHeight="1" x14ac:dyDescent="0.25"/>
    <row r="1862" ht="45" customHeight="1" x14ac:dyDescent="0.25"/>
    <row r="1863" ht="45" customHeight="1" x14ac:dyDescent="0.25"/>
    <row r="1864" ht="45" customHeight="1" x14ac:dyDescent="0.25"/>
    <row r="1865" ht="45" customHeight="1" x14ac:dyDescent="0.25"/>
    <row r="1866" ht="45" customHeight="1" x14ac:dyDescent="0.25"/>
    <row r="1867" ht="45" customHeight="1" x14ac:dyDescent="0.25"/>
    <row r="1868" ht="45" customHeight="1" x14ac:dyDescent="0.25"/>
    <row r="1869" ht="45" customHeight="1" x14ac:dyDescent="0.25"/>
    <row r="1870" ht="45" customHeight="1" x14ac:dyDescent="0.25"/>
    <row r="1871" ht="45" customHeight="1" x14ac:dyDescent="0.25"/>
    <row r="1872" ht="45" customHeight="1" x14ac:dyDescent="0.25"/>
    <row r="1873" ht="45" customHeight="1" x14ac:dyDescent="0.25"/>
    <row r="1874" ht="45" customHeight="1" x14ac:dyDescent="0.25"/>
    <row r="1875" ht="45" customHeight="1" x14ac:dyDescent="0.25"/>
    <row r="1876" ht="45" customHeight="1" x14ac:dyDescent="0.25"/>
    <row r="1877" ht="45" customHeight="1" x14ac:dyDescent="0.25"/>
    <row r="1878" ht="45" customHeight="1" x14ac:dyDescent="0.25"/>
    <row r="1879" ht="45" customHeight="1" x14ac:dyDescent="0.25"/>
    <row r="1880" ht="45" customHeight="1" x14ac:dyDescent="0.25"/>
    <row r="1881" ht="45" customHeight="1" x14ac:dyDescent="0.25"/>
    <row r="1882" ht="45" customHeight="1" x14ac:dyDescent="0.25"/>
    <row r="1883" ht="45" customHeight="1" x14ac:dyDescent="0.25"/>
    <row r="1884" ht="45" customHeight="1" x14ac:dyDescent="0.25"/>
    <row r="1885" ht="45" customHeight="1" x14ac:dyDescent="0.25"/>
    <row r="1886" ht="45" customHeight="1" x14ac:dyDescent="0.25"/>
    <row r="1887" ht="45" customHeight="1" x14ac:dyDescent="0.25"/>
    <row r="1888" ht="45" customHeight="1" x14ac:dyDescent="0.25"/>
    <row r="1889" ht="45" customHeight="1" x14ac:dyDescent="0.25"/>
    <row r="1890" ht="45" customHeight="1" x14ac:dyDescent="0.25"/>
    <row r="1891" ht="45" customHeight="1" x14ac:dyDescent="0.25"/>
    <row r="1892" ht="45" customHeight="1" x14ac:dyDescent="0.25"/>
    <row r="1893" ht="45" customHeight="1" x14ac:dyDescent="0.25"/>
    <row r="1894" ht="45" customHeight="1" x14ac:dyDescent="0.25"/>
    <row r="1895" ht="45" customHeight="1" x14ac:dyDescent="0.25"/>
    <row r="1896" ht="45" customHeight="1" x14ac:dyDescent="0.25"/>
    <row r="1897" ht="45" customHeight="1" x14ac:dyDescent="0.25"/>
    <row r="1898" ht="45" customHeight="1" x14ac:dyDescent="0.25"/>
    <row r="1899" ht="45" customHeight="1" x14ac:dyDescent="0.25"/>
    <row r="1900" ht="45" customHeight="1" x14ac:dyDescent="0.25"/>
    <row r="1901" ht="45" customHeight="1" x14ac:dyDescent="0.25"/>
    <row r="1902" ht="45" customHeight="1" x14ac:dyDescent="0.25"/>
    <row r="1903" ht="45" customHeight="1" x14ac:dyDescent="0.25"/>
    <row r="1904" ht="45" customHeight="1" x14ac:dyDescent="0.25"/>
    <row r="1905" ht="45" customHeight="1" x14ac:dyDescent="0.25"/>
    <row r="1906" ht="45" customHeight="1" x14ac:dyDescent="0.25"/>
    <row r="1907" ht="45" customHeight="1" x14ac:dyDescent="0.25"/>
    <row r="1908" ht="45" customHeight="1" x14ac:dyDescent="0.25"/>
    <row r="1909" ht="45" customHeight="1" x14ac:dyDescent="0.25"/>
    <row r="1910" ht="45" customHeight="1" x14ac:dyDescent="0.25"/>
    <row r="1911" ht="45" customHeight="1" x14ac:dyDescent="0.25"/>
    <row r="1912" ht="45" customHeight="1" x14ac:dyDescent="0.25"/>
    <row r="1913" ht="45" customHeight="1" x14ac:dyDescent="0.25"/>
    <row r="1914" ht="45" customHeight="1" x14ac:dyDescent="0.25"/>
    <row r="1915" ht="45" customHeight="1" x14ac:dyDescent="0.25"/>
    <row r="1916" ht="45" customHeight="1" x14ac:dyDescent="0.25"/>
    <row r="1917" ht="45" customHeight="1" x14ac:dyDescent="0.25"/>
    <row r="1918" ht="45" customHeight="1" x14ac:dyDescent="0.25"/>
    <row r="1919" ht="45" customHeight="1" x14ac:dyDescent="0.25"/>
    <row r="1920" ht="45" customHeight="1" x14ac:dyDescent="0.25"/>
    <row r="1921" ht="45" customHeight="1" x14ac:dyDescent="0.25"/>
    <row r="1922" ht="45" customHeight="1" x14ac:dyDescent="0.25"/>
    <row r="1923" ht="45" customHeight="1" x14ac:dyDescent="0.25"/>
    <row r="1924" ht="45" customHeight="1" x14ac:dyDescent="0.25"/>
    <row r="1925" ht="45" customHeight="1" x14ac:dyDescent="0.25"/>
    <row r="1926" ht="45" customHeight="1" x14ac:dyDescent="0.25"/>
    <row r="1927" ht="45" customHeight="1" x14ac:dyDescent="0.25"/>
    <row r="1928" ht="45" customHeight="1" x14ac:dyDescent="0.25"/>
    <row r="1929" ht="45" customHeight="1" x14ac:dyDescent="0.25"/>
    <row r="1930" ht="45" customHeight="1" x14ac:dyDescent="0.25"/>
    <row r="1931" ht="45" customHeight="1" x14ac:dyDescent="0.25"/>
    <row r="1932" ht="45" customHeight="1" x14ac:dyDescent="0.25"/>
    <row r="1933" ht="45" customHeight="1" x14ac:dyDescent="0.25"/>
    <row r="1934" ht="45" customHeight="1" x14ac:dyDescent="0.25"/>
    <row r="1935" ht="45" customHeight="1" x14ac:dyDescent="0.25"/>
    <row r="1936" ht="45" customHeight="1" x14ac:dyDescent="0.25"/>
    <row r="1937" ht="45" customHeight="1" x14ac:dyDescent="0.25"/>
    <row r="1938" ht="45" customHeight="1" x14ac:dyDescent="0.25"/>
    <row r="1939" ht="45" customHeight="1" x14ac:dyDescent="0.25"/>
    <row r="1940" ht="45" customHeight="1" x14ac:dyDescent="0.25"/>
    <row r="1941" ht="45" customHeight="1" x14ac:dyDescent="0.25"/>
    <row r="1942" ht="45" customHeight="1" x14ac:dyDescent="0.25"/>
    <row r="1943" ht="45" customHeight="1" x14ac:dyDescent="0.25"/>
    <row r="1944" ht="45" customHeight="1" x14ac:dyDescent="0.25"/>
    <row r="1945" ht="45" customHeight="1" x14ac:dyDescent="0.25"/>
    <row r="1946" ht="45" customHeight="1" x14ac:dyDescent="0.25"/>
    <row r="1947" ht="45" customHeight="1" x14ac:dyDescent="0.25"/>
    <row r="1948" ht="45" customHeight="1" x14ac:dyDescent="0.25"/>
    <row r="1949" ht="45" customHeight="1" x14ac:dyDescent="0.25"/>
    <row r="1950" ht="45" customHeight="1" x14ac:dyDescent="0.25"/>
    <row r="1951" ht="45" customHeight="1" x14ac:dyDescent="0.25"/>
    <row r="1952" ht="45" customHeight="1" x14ac:dyDescent="0.25"/>
    <row r="1953" ht="45" customHeight="1" x14ac:dyDescent="0.25"/>
    <row r="1954" ht="45" customHeight="1" x14ac:dyDescent="0.25"/>
    <row r="1955" ht="45" customHeight="1" x14ac:dyDescent="0.25"/>
    <row r="1956" ht="45" customHeight="1" x14ac:dyDescent="0.25"/>
    <row r="1957" ht="45" customHeight="1" x14ac:dyDescent="0.25"/>
    <row r="1958" ht="45" customHeight="1" x14ac:dyDescent="0.25"/>
    <row r="1959" ht="45" customHeight="1" x14ac:dyDescent="0.25"/>
    <row r="1960" ht="45" customHeight="1" x14ac:dyDescent="0.25"/>
    <row r="1961" ht="45" customHeight="1" x14ac:dyDescent="0.25"/>
    <row r="1962" ht="45" customHeight="1" x14ac:dyDescent="0.25"/>
    <row r="1963" ht="45" customHeight="1" x14ac:dyDescent="0.25"/>
    <row r="1964" ht="45" customHeight="1" x14ac:dyDescent="0.25"/>
    <row r="1965" ht="45" customHeight="1" x14ac:dyDescent="0.25"/>
    <row r="1966" ht="45" customHeight="1" x14ac:dyDescent="0.25"/>
    <row r="1967" ht="45" customHeight="1" x14ac:dyDescent="0.25"/>
    <row r="1968" ht="45" customHeight="1" x14ac:dyDescent="0.25"/>
    <row r="1969" ht="45" customHeight="1" x14ac:dyDescent="0.25"/>
    <row r="1970" ht="45" customHeight="1" x14ac:dyDescent="0.25"/>
    <row r="1971" ht="45" customHeight="1" x14ac:dyDescent="0.25"/>
    <row r="1972" ht="45" customHeight="1" x14ac:dyDescent="0.25"/>
    <row r="1973" ht="45" customHeight="1" x14ac:dyDescent="0.25"/>
    <row r="1974" ht="45" customHeight="1" x14ac:dyDescent="0.25"/>
    <row r="1975" ht="45" customHeight="1" x14ac:dyDescent="0.25"/>
    <row r="1976" ht="45" customHeight="1" x14ac:dyDescent="0.25"/>
    <row r="1977" ht="45" customHeight="1" x14ac:dyDescent="0.25"/>
    <row r="1978" ht="45" customHeight="1" x14ac:dyDescent="0.25"/>
    <row r="1979" ht="45" customHeight="1" x14ac:dyDescent="0.25"/>
    <row r="1980" ht="45" customHeight="1" x14ac:dyDescent="0.25"/>
    <row r="1981" ht="45" customHeight="1" x14ac:dyDescent="0.25"/>
    <row r="1982" ht="45" customHeight="1" x14ac:dyDescent="0.25"/>
    <row r="1983" ht="45" customHeight="1" x14ac:dyDescent="0.25"/>
    <row r="1984" ht="45" customHeight="1" x14ac:dyDescent="0.25"/>
    <row r="1985" ht="45" customHeight="1" x14ac:dyDescent="0.25"/>
    <row r="1986" ht="45" customHeight="1" x14ac:dyDescent="0.25"/>
    <row r="1987" ht="45" customHeight="1" x14ac:dyDescent="0.25"/>
    <row r="1988" ht="45" customHeight="1" x14ac:dyDescent="0.25"/>
    <row r="1989" ht="45" customHeight="1" x14ac:dyDescent="0.25"/>
    <row r="1990" ht="45" customHeight="1" x14ac:dyDescent="0.25"/>
    <row r="1991" ht="45" customHeight="1" x14ac:dyDescent="0.25"/>
    <row r="1992" ht="45" customHeight="1" x14ac:dyDescent="0.25"/>
    <row r="1993" ht="45" customHeight="1" x14ac:dyDescent="0.25"/>
    <row r="1994" ht="45" customHeight="1" x14ac:dyDescent="0.25"/>
    <row r="1995" ht="45" customHeight="1" x14ac:dyDescent="0.25"/>
    <row r="1996" ht="45" customHeight="1" x14ac:dyDescent="0.25"/>
    <row r="1997" ht="45" customHeight="1" x14ac:dyDescent="0.25"/>
    <row r="1998" ht="45" customHeight="1" x14ac:dyDescent="0.25"/>
    <row r="1999" ht="45" customHeight="1" x14ac:dyDescent="0.25"/>
    <row r="2000" ht="45" customHeight="1" x14ac:dyDescent="0.25"/>
    <row r="2001" ht="45" customHeight="1" x14ac:dyDescent="0.25"/>
    <row r="2002" ht="45" customHeight="1" x14ac:dyDescent="0.25"/>
    <row r="2003" ht="45" customHeight="1" x14ac:dyDescent="0.25"/>
    <row r="2004" ht="45" customHeight="1" x14ac:dyDescent="0.25"/>
    <row r="2005" ht="45" customHeight="1" x14ac:dyDescent="0.25"/>
    <row r="2006" ht="45" customHeight="1" x14ac:dyDescent="0.25"/>
    <row r="2007" ht="45" customHeight="1" x14ac:dyDescent="0.25"/>
    <row r="2008" ht="45" customHeight="1" x14ac:dyDescent="0.25"/>
    <row r="2009" ht="45" customHeight="1" x14ac:dyDescent="0.25"/>
    <row r="2010" ht="45" customHeight="1" x14ac:dyDescent="0.25"/>
    <row r="2011" ht="45" customHeight="1" x14ac:dyDescent="0.25"/>
    <row r="2012" ht="45" customHeight="1" x14ac:dyDescent="0.25"/>
    <row r="2013" ht="45" customHeight="1" x14ac:dyDescent="0.25"/>
    <row r="2014" ht="45" customHeight="1" x14ac:dyDescent="0.25"/>
    <row r="2015" ht="45" customHeight="1" x14ac:dyDescent="0.25"/>
    <row r="2016" ht="45" customHeight="1" x14ac:dyDescent="0.25"/>
    <row r="2017" ht="45" customHeight="1" x14ac:dyDescent="0.25"/>
    <row r="2018" ht="45" customHeight="1" x14ac:dyDescent="0.25"/>
    <row r="2019" ht="45" customHeight="1" x14ac:dyDescent="0.25"/>
    <row r="2020" ht="45" customHeight="1" x14ac:dyDescent="0.25"/>
    <row r="2021" ht="45" customHeight="1" x14ac:dyDescent="0.25"/>
    <row r="2022" ht="45" customHeight="1" x14ac:dyDescent="0.25"/>
    <row r="2023" ht="45" customHeight="1" x14ac:dyDescent="0.25"/>
    <row r="2024" ht="45" customHeight="1" x14ac:dyDescent="0.25"/>
    <row r="2025" ht="45" customHeight="1" x14ac:dyDescent="0.25"/>
    <row r="2026" ht="45" customHeight="1" x14ac:dyDescent="0.25"/>
    <row r="2027" ht="45" customHeight="1" x14ac:dyDescent="0.25"/>
    <row r="2028" ht="45" customHeight="1" x14ac:dyDescent="0.25"/>
    <row r="2029" ht="45" customHeight="1" x14ac:dyDescent="0.25"/>
    <row r="2030" ht="45" customHeight="1" x14ac:dyDescent="0.25"/>
    <row r="2031" ht="45" customHeight="1" x14ac:dyDescent="0.25"/>
    <row r="2032" ht="45" customHeight="1" x14ac:dyDescent="0.25"/>
    <row r="2033" ht="45" customHeight="1" x14ac:dyDescent="0.25"/>
    <row r="2034" ht="45" customHeight="1" x14ac:dyDescent="0.25"/>
    <row r="2035" ht="45" customHeight="1" x14ac:dyDescent="0.25"/>
    <row r="2036" ht="45" customHeight="1" x14ac:dyDescent="0.25"/>
    <row r="2037" ht="45" customHeight="1" x14ac:dyDescent="0.25"/>
    <row r="2038" ht="45" customHeight="1" x14ac:dyDescent="0.25"/>
    <row r="2039" ht="45" customHeight="1" x14ac:dyDescent="0.25"/>
    <row r="2040" ht="45" customHeight="1" x14ac:dyDescent="0.25"/>
    <row r="2041" ht="45" customHeight="1" x14ac:dyDescent="0.25"/>
    <row r="2042" ht="45" customHeight="1" x14ac:dyDescent="0.25"/>
    <row r="2043" ht="45" customHeight="1" x14ac:dyDescent="0.25"/>
    <row r="2044" ht="45" customHeight="1" x14ac:dyDescent="0.25"/>
    <row r="2045" ht="45" customHeight="1" x14ac:dyDescent="0.25"/>
    <row r="2046" ht="45" customHeight="1" x14ac:dyDescent="0.25"/>
    <row r="2047" ht="45" customHeight="1" x14ac:dyDescent="0.25"/>
    <row r="2048" ht="45" customHeight="1" x14ac:dyDescent="0.25"/>
    <row r="2049" ht="45" customHeight="1" x14ac:dyDescent="0.25"/>
    <row r="2050" ht="45" customHeight="1" x14ac:dyDescent="0.25"/>
    <row r="2051" ht="45" customHeight="1" x14ac:dyDescent="0.25"/>
    <row r="2052" ht="45" customHeight="1" x14ac:dyDescent="0.25"/>
    <row r="2053" ht="45" customHeight="1" x14ac:dyDescent="0.25"/>
    <row r="2054" ht="45" customHeight="1" x14ac:dyDescent="0.25"/>
    <row r="2055" ht="45" customHeight="1" x14ac:dyDescent="0.25"/>
    <row r="2056" ht="45" customHeight="1" x14ac:dyDescent="0.25"/>
    <row r="2057" ht="45" customHeight="1" x14ac:dyDescent="0.25"/>
    <row r="2058" ht="45" customHeight="1" x14ac:dyDescent="0.25"/>
    <row r="2059" ht="45" customHeight="1" x14ac:dyDescent="0.25"/>
    <row r="2060" ht="45" customHeight="1" x14ac:dyDescent="0.25"/>
    <row r="2061" ht="45" customHeight="1" x14ac:dyDescent="0.25"/>
    <row r="2062" ht="45" customHeight="1" x14ac:dyDescent="0.25"/>
    <row r="2063" ht="45" customHeight="1" x14ac:dyDescent="0.25"/>
    <row r="2064" ht="45" customHeight="1" x14ac:dyDescent="0.25"/>
    <row r="2065" ht="45" customHeight="1" x14ac:dyDescent="0.25"/>
    <row r="2066" ht="45" customHeight="1" x14ac:dyDescent="0.25"/>
    <row r="2067" ht="45" customHeight="1" x14ac:dyDescent="0.25"/>
    <row r="2068" ht="45" customHeight="1" x14ac:dyDescent="0.25"/>
    <row r="2069" ht="45" customHeight="1" x14ac:dyDescent="0.25"/>
    <row r="2070" ht="45" customHeight="1" x14ac:dyDescent="0.25"/>
    <row r="2071" ht="45" customHeight="1" x14ac:dyDescent="0.25"/>
    <row r="2072" ht="45" customHeight="1" x14ac:dyDescent="0.25"/>
    <row r="2073" ht="45" customHeight="1" x14ac:dyDescent="0.25"/>
    <row r="2074" ht="45" customHeight="1" x14ac:dyDescent="0.25"/>
    <row r="2075" ht="45" customHeight="1" x14ac:dyDescent="0.25"/>
    <row r="2076" ht="45" customHeight="1" x14ac:dyDescent="0.25"/>
    <row r="2077" ht="45" customHeight="1" x14ac:dyDescent="0.25"/>
    <row r="2078" ht="45" customHeight="1" x14ac:dyDescent="0.25"/>
    <row r="2079" ht="45" customHeight="1" x14ac:dyDescent="0.25"/>
    <row r="2080" ht="45" customHeight="1" x14ac:dyDescent="0.25"/>
    <row r="2081" ht="45" customHeight="1" x14ac:dyDescent="0.25"/>
    <row r="2082" ht="45" customHeight="1" x14ac:dyDescent="0.25"/>
    <row r="2083" ht="45" customHeight="1" x14ac:dyDescent="0.25"/>
    <row r="2084" ht="45" customHeight="1" x14ac:dyDescent="0.25"/>
    <row r="2085" ht="45" customHeight="1" x14ac:dyDescent="0.25"/>
    <row r="2086" ht="45" customHeight="1" x14ac:dyDescent="0.25"/>
    <row r="2087" ht="45" customHeight="1" x14ac:dyDescent="0.25"/>
    <row r="2088" ht="45" customHeight="1" x14ac:dyDescent="0.25"/>
    <row r="2089" ht="45" customHeight="1" x14ac:dyDescent="0.25"/>
    <row r="2090" ht="45" customHeight="1" x14ac:dyDescent="0.25"/>
    <row r="2091" ht="45" customHeight="1" x14ac:dyDescent="0.25"/>
    <row r="2092" ht="45" customHeight="1" x14ac:dyDescent="0.25"/>
    <row r="2093" ht="45" customHeight="1" x14ac:dyDescent="0.25"/>
    <row r="2094" ht="45" customHeight="1" x14ac:dyDescent="0.25"/>
    <row r="2095" ht="45" customHeight="1" x14ac:dyDescent="0.25"/>
    <row r="2096" ht="45" customHeight="1" x14ac:dyDescent="0.25"/>
    <row r="2097" ht="45" customHeight="1" x14ac:dyDescent="0.25"/>
    <row r="2098" ht="45" customHeight="1" x14ac:dyDescent="0.25"/>
    <row r="2099" ht="45" customHeight="1" x14ac:dyDescent="0.25"/>
    <row r="2100" ht="45" customHeight="1" x14ac:dyDescent="0.25"/>
    <row r="2101" ht="45" customHeight="1" x14ac:dyDescent="0.25"/>
    <row r="2102" ht="45" customHeight="1" x14ac:dyDescent="0.25"/>
    <row r="2103" ht="45" customHeight="1" x14ac:dyDescent="0.25"/>
    <row r="2104" ht="45" customHeight="1" x14ac:dyDescent="0.25"/>
    <row r="2105" ht="45" customHeight="1" x14ac:dyDescent="0.25"/>
    <row r="2106" ht="45" customHeight="1" x14ac:dyDescent="0.25"/>
    <row r="2107" ht="45" customHeight="1" x14ac:dyDescent="0.25"/>
    <row r="2108" ht="45" customHeight="1" x14ac:dyDescent="0.25"/>
    <row r="2109" ht="45" customHeight="1" x14ac:dyDescent="0.25"/>
    <row r="2110" ht="45" customHeight="1" x14ac:dyDescent="0.25"/>
    <row r="2111" ht="45" customHeight="1" x14ac:dyDescent="0.25"/>
    <row r="2112" ht="45" customHeight="1" x14ac:dyDescent="0.25"/>
    <row r="2113" ht="45" customHeight="1" x14ac:dyDescent="0.25"/>
    <row r="2114" ht="45" customHeight="1" x14ac:dyDescent="0.25"/>
    <row r="2115" ht="45" customHeight="1" x14ac:dyDescent="0.25"/>
    <row r="2116" ht="45" customHeight="1" x14ac:dyDescent="0.25"/>
    <row r="2117" ht="45" customHeight="1" x14ac:dyDescent="0.25"/>
    <row r="2118" ht="45" customHeight="1" x14ac:dyDescent="0.25"/>
    <row r="2119" ht="45" customHeight="1" x14ac:dyDescent="0.25"/>
    <row r="2120" ht="45" customHeight="1" x14ac:dyDescent="0.25"/>
    <row r="2121" ht="45" customHeight="1" x14ac:dyDescent="0.25"/>
    <row r="2122" ht="45" customHeight="1" x14ac:dyDescent="0.25"/>
    <row r="2123" ht="45" customHeight="1" x14ac:dyDescent="0.25"/>
    <row r="2124" ht="45" customHeight="1" x14ac:dyDescent="0.25"/>
    <row r="2125" ht="45" customHeight="1" x14ac:dyDescent="0.25"/>
    <row r="2126" ht="45" customHeight="1" x14ac:dyDescent="0.25"/>
    <row r="2127" ht="45" customHeight="1" x14ac:dyDescent="0.25"/>
    <row r="2128" ht="45" customHeight="1" x14ac:dyDescent="0.25"/>
    <row r="2129" ht="45" customHeight="1" x14ac:dyDescent="0.25"/>
    <row r="2130" ht="45" customHeight="1" x14ac:dyDescent="0.25"/>
    <row r="2131" ht="45" customHeight="1" x14ac:dyDescent="0.25"/>
    <row r="2132" ht="45" customHeight="1" x14ac:dyDescent="0.25"/>
    <row r="2133" ht="45" customHeight="1" x14ac:dyDescent="0.25"/>
    <row r="2134" ht="45" customHeight="1" x14ac:dyDescent="0.25"/>
    <row r="2135" ht="45" customHeight="1" x14ac:dyDescent="0.25"/>
    <row r="2136" ht="45" customHeight="1" x14ac:dyDescent="0.25"/>
    <row r="2137" ht="45" customHeight="1" x14ac:dyDescent="0.25"/>
    <row r="2138" ht="45" customHeight="1" x14ac:dyDescent="0.25"/>
    <row r="2139" ht="45" customHeight="1" x14ac:dyDescent="0.25"/>
    <row r="2140" ht="45" customHeight="1" x14ac:dyDescent="0.25"/>
    <row r="2141" ht="45" customHeight="1" x14ac:dyDescent="0.25"/>
    <row r="2142" ht="45" customHeight="1" x14ac:dyDescent="0.25"/>
    <row r="2143" ht="45" customHeight="1" x14ac:dyDescent="0.25"/>
    <row r="2144" ht="45" customHeight="1" x14ac:dyDescent="0.25"/>
    <row r="2145" ht="45" customHeight="1" x14ac:dyDescent="0.25"/>
    <row r="2146" ht="45" customHeight="1" x14ac:dyDescent="0.25"/>
    <row r="2147" ht="45" customHeight="1" x14ac:dyDescent="0.25"/>
    <row r="2148" ht="45" customHeight="1" x14ac:dyDescent="0.25"/>
    <row r="2149" ht="45" customHeight="1" x14ac:dyDescent="0.25"/>
    <row r="2150" ht="45" customHeight="1" x14ac:dyDescent="0.25"/>
    <row r="2151" ht="45" customHeight="1" x14ac:dyDescent="0.25"/>
    <row r="2152" ht="45" customHeight="1" x14ac:dyDescent="0.25"/>
    <row r="2153" ht="45" customHeight="1" x14ac:dyDescent="0.25"/>
    <row r="2154" ht="45" customHeight="1" x14ac:dyDescent="0.25"/>
    <row r="2155" ht="45" customHeight="1" x14ac:dyDescent="0.25"/>
    <row r="2156" ht="45" customHeight="1" x14ac:dyDescent="0.25"/>
    <row r="2157" ht="45" customHeight="1" x14ac:dyDescent="0.25"/>
    <row r="2158" ht="45" customHeight="1" x14ac:dyDescent="0.25"/>
    <row r="2159" ht="45" customHeight="1" x14ac:dyDescent="0.25"/>
    <row r="2160" ht="45" customHeight="1" x14ac:dyDescent="0.25"/>
    <row r="2161" ht="45" customHeight="1" x14ac:dyDescent="0.25"/>
    <row r="2162" ht="45" customHeight="1" x14ac:dyDescent="0.25"/>
    <row r="2163" ht="45" customHeight="1" x14ac:dyDescent="0.25"/>
    <row r="2164" ht="45" customHeight="1" x14ac:dyDescent="0.25"/>
    <row r="2165" ht="45" customHeight="1" x14ac:dyDescent="0.25"/>
    <row r="2166" ht="45" customHeight="1" x14ac:dyDescent="0.25"/>
    <row r="2167" ht="45" customHeight="1" x14ac:dyDescent="0.25"/>
    <row r="2168" ht="45" customHeight="1" x14ac:dyDescent="0.25"/>
    <row r="2169" ht="45" customHeight="1" x14ac:dyDescent="0.25"/>
    <row r="2170" ht="45" customHeight="1" x14ac:dyDescent="0.25"/>
    <row r="2171" ht="45" customHeight="1" x14ac:dyDescent="0.25"/>
    <row r="2172" ht="45" customHeight="1" x14ac:dyDescent="0.25"/>
    <row r="2173" ht="45" customHeight="1" x14ac:dyDescent="0.25"/>
    <row r="2174" ht="45" customHeight="1" x14ac:dyDescent="0.25"/>
    <row r="2175" ht="45" customHeight="1" x14ac:dyDescent="0.25"/>
    <row r="2176" ht="45" customHeight="1" x14ac:dyDescent="0.25"/>
    <row r="2177" ht="45" customHeight="1" x14ac:dyDescent="0.25"/>
    <row r="2178" ht="45" customHeight="1" x14ac:dyDescent="0.25"/>
    <row r="2179" ht="45" customHeight="1" x14ac:dyDescent="0.25"/>
    <row r="2180" ht="45" customHeight="1" x14ac:dyDescent="0.25"/>
    <row r="2181" ht="45" customHeight="1" x14ac:dyDescent="0.25"/>
    <row r="2182" ht="45" customHeight="1" x14ac:dyDescent="0.25"/>
    <row r="2183" ht="45" customHeight="1" x14ac:dyDescent="0.25"/>
    <row r="2184" ht="45" customHeight="1" x14ac:dyDescent="0.25"/>
    <row r="2185" ht="45" customHeight="1" x14ac:dyDescent="0.25"/>
    <row r="2186" ht="45" customHeight="1" x14ac:dyDescent="0.25"/>
    <row r="2187" ht="45" customHeight="1" x14ac:dyDescent="0.25"/>
    <row r="2188" ht="45" customHeight="1" x14ac:dyDescent="0.25"/>
    <row r="2189" ht="45" customHeight="1" x14ac:dyDescent="0.25"/>
    <row r="2190" ht="45" customHeight="1" x14ac:dyDescent="0.25"/>
    <row r="2191" ht="45" customHeight="1" x14ac:dyDescent="0.25"/>
    <row r="2192" ht="45" customHeight="1" x14ac:dyDescent="0.25"/>
    <row r="2193" ht="45" customHeight="1" x14ac:dyDescent="0.25"/>
    <row r="2194" ht="45" customHeight="1" x14ac:dyDescent="0.25"/>
    <row r="2195" ht="45" customHeight="1" x14ac:dyDescent="0.25"/>
    <row r="2196" ht="45" customHeight="1" x14ac:dyDescent="0.25"/>
    <row r="2197" ht="45" customHeight="1" x14ac:dyDescent="0.25"/>
    <row r="2198" ht="45" customHeight="1" x14ac:dyDescent="0.25"/>
    <row r="2199" ht="45" customHeight="1" x14ac:dyDescent="0.25"/>
    <row r="2200" ht="45" customHeight="1" x14ac:dyDescent="0.25"/>
    <row r="2201" ht="45" customHeight="1" x14ac:dyDescent="0.25"/>
    <row r="2202" ht="45" customHeight="1" x14ac:dyDescent="0.25"/>
    <row r="2203" ht="45" customHeight="1" x14ac:dyDescent="0.25"/>
    <row r="2204" ht="45" customHeight="1" x14ac:dyDescent="0.25"/>
    <row r="2205" ht="45" customHeight="1" x14ac:dyDescent="0.25"/>
    <row r="2206" ht="45" customHeight="1" x14ac:dyDescent="0.25"/>
    <row r="2207" ht="45" customHeight="1" x14ac:dyDescent="0.25"/>
    <row r="2208" ht="45" customHeight="1" x14ac:dyDescent="0.25"/>
    <row r="2209" ht="45" customHeight="1" x14ac:dyDescent="0.25"/>
    <row r="2210" ht="45" customHeight="1" x14ac:dyDescent="0.25"/>
    <row r="2211" ht="45" customHeight="1" x14ac:dyDescent="0.25"/>
    <row r="2212" ht="45" customHeight="1" x14ac:dyDescent="0.25"/>
    <row r="2213" ht="45" customHeight="1" x14ac:dyDescent="0.25"/>
    <row r="2214" ht="45" customHeight="1" x14ac:dyDescent="0.25"/>
    <row r="2215" ht="45" customHeight="1" x14ac:dyDescent="0.25"/>
    <row r="2216" ht="45" customHeight="1" x14ac:dyDescent="0.25"/>
    <row r="2217" ht="45" customHeight="1" x14ac:dyDescent="0.25"/>
    <row r="2218" ht="45" customHeight="1" x14ac:dyDescent="0.25"/>
    <row r="2219" ht="45" customHeight="1" x14ac:dyDescent="0.25"/>
    <row r="2220" ht="45" customHeight="1" x14ac:dyDescent="0.25"/>
    <row r="2221" ht="45" customHeight="1" x14ac:dyDescent="0.25"/>
    <row r="2222" ht="45" customHeight="1" x14ac:dyDescent="0.25"/>
    <row r="2223" ht="45" customHeight="1" x14ac:dyDescent="0.25"/>
    <row r="2224" ht="45" customHeight="1" x14ac:dyDescent="0.25"/>
    <row r="2225" ht="45" customHeight="1" x14ac:dyDescent="0.25"/>
    <row r="2226" ht="45" customHeight="1" x14ac:dyDescent="0.25"/>
    <row r="2227" ht="45" customHeight="1" x14ac:dyDescent="0.25"/>
    <row r="2228" ht="45" customHeight="1" x14ac:dyDescent="0.25"/>
    <row r="2229" ht="45" customHeight="1" x14ac:dyDescent="0.25"/>
    <row r="2230" ht="45" customHeight="1" x14ac:dyDescent="0.25"/>
    <row r="2231" ht="45" customHeight="1" x14ac:dyDescent="0.25"/>
    <row r="2232" ht="45" customHeight="1" x14ac:dyDescent="0.25"/>
    <row r="2233" ht="45" customHeight="1" x14ac:dyDescent="0.25"/>
    <row r="2234" ht="45" customHeight="1" x14ac:dyDescent="0.25"/>
    <row r="2235" ht="45" customHeight="1" x14ac:dyDescent="0.25"/>
    <row r="2236" ht="45" customHeight="1" x14ac:dyDescent="0.25"/>
    <row r="2237" ht="45" customHeight="1" x14ac:dyDescent="0.25"/>
    <row r="2238" ht="45" customHeight="1" x14ac:dyDescent="0.25"/>
    <row r="2239" ht="45" customHeight="1" x14ac:dyDescent="0.25"/>
    <row r="2240" ht="45" customHeight="1" x14ac:dyDescent="0.25"/>
    <row r="2241" ht="45" customHeight="1" x14ac:dyDescent="0.25"/>
    <row r="2242" ht="45" customHeight="1" x14ac:dyDescent="0.25"/>
    <row r="2243" ht="45" customHeight="1" x14ac:dyDescent="0.25"/>
    <row r="2244" ht="45" customHeight="1" x14ac:dyDescent="0.25"/>
    <row r="2245" ht="45" customHeight="1" x14ac:dyDescent="0.25"/>
    <row r="2246" ht="45" customHeight="1" x14ac:dyDescent="0.25"/>
    <row r="2247" ht="45" customHeight="1" x14ac:dyDescent="0.25"/>
    <row r="2248" ht="45" customHeight="1" x14ac:dyDescent="0.25"/>
    <row r="2249" ht="45" customHeight="1" x14ac:dyDescent="0.25"/>
    <row r="2250" ht="45" customHeight="1" x14ac:dyDescent="0.25"/>
    <row r="2251" ht="45" customHeight="1" x14ac:dyDescent="0.25"/>
    <row r="2252" ht="45" customHeight="1" x14ac:dyDescent="0.25"/>
    <row r="2253" ht="45" customHeight="1" x14ac:dyDescent="0.25"/>
    <row r="2254" ht="45" customHeight="1" x14ac:dyDescent="0.25"/>
    <row r="2255" ht="45" customHeight="1" x14ac:dyDescent="0.25"/>
    <row r="2256" ht="45" customHeight="1" x14ac:dyDescent="0.25"/>
    <row r="2257" ht="45" customHeight="1" x14ac:dyDescent="0.25"/>
    <row r="2258" ht="45" customHeight="1" x14ac:dyDescent="0.25"/>
    <row r="2259" ht="45" customHeight="1" x14ac:dyDescent="0.25"/>
    <row r="2260" ht="45" customHeight="1" x14ac:dyDescent="0.25"/>
    <row r="2261" ht="45" customHeight="1" x14ac:dyDescent="0.25"/>
    <row r="2262" ht="45" customHeight="1" x14ac:dyDescent="0.25"/>
    <row r="2263" ht="45" customHeight="1" x14ac:dyDescent="0.25"/>
    <row r="2264" ht="45" customHeight="1" x14ac:dyDescent="0.25"/>
    <row r="2265" ht="45" customHeight="1" x14ac:dyDescent="0.25"/>
    <row r="2266" ht="45" customHeight="1" x14ac:dyDescent="0.25"/>
    <row r="2267" ht="45" customHeight="1" x14ac:dyDescent="0.25"/>
    <row r="2268" ht="45" customHeight="1" x14ac:dyDescent="0.25"/>
    <row r="2269" ht="45" customHeight="1" x14ac:dyDescent="0.25"/>
    <row r="2270" ht="45" customHeight="1" x14ac:dyDescent="0.25"/>
    <row r="2271" ht="45" customHeight="1" x14ac:dyDescent="0.25"/>
    <row r="2272" ht="45" customHeight="1" x14ac:dyDescent="0.25"/>
    <row r="2273" ht="45" customHeight="1" x14ac:dyDescent="0.25"/>
    <row r="2274" ht="45" customHeight="1" x14ac:dyDescent="0.25"/>
    <row r="2275" ht="45" customHeight="1" x14ac:dyDescent="0.25"/>
    <row r="2276" ht="45" customHeight="1" x14ac:dyDescent="0.25"/>
    <row r="2277" ht="45" customHeight="1" x14ac:dyDescent="0.25"/>
    <row r="2278" ht="45" customHeight="1" x14ac:dyDescent="0.25"/>
    <row r="2279" ht="45" customHeight="1" x14ac:dyDescent="0.25"/>
    <row r="2280" ht="45" customHeight="1" x14ac:dyDescent="0.25"/>
    <row r="2281" ht="45" customHeight="1" x14ac:dyDescent="0.25"/>
    <row r="2282" ht="45" customHeight="1" x14ac:dyDescent="0.25"/>
    <row r="2283" ht="45" customHeight="1" x14ac:dyDescent="0.25"/>
    <row r="2284" ht="45" customHeight="1" x14ac:dyDescent="0.25"/>
    <row r="2285" ht="45" customHeight="1" x14ac:dyDescent="0.25"/>
    <row r="2286" ht="45" customHeight="1" x14ac:dyDescent="0.25"/>
    <row r="2287" ht="45" customHeight="1" x14ac:dyDescent="0.25"/>
    <row r="2288" ht="45" customHeight="1" x14ac:dyDescent="0.25"/>
    <row r="2289" ht="45" customHeight="1" x14ac:dyDescent="0.25"/>
    <row r="2290" ht="45" customHeight="1" x14ac:dyDescent="0.25"/>
    <row r="2291" ht="45" customHeight="1" x14ac:dyDescent="0.25"/>
    <row r="2292" ht="45" customHeight="1" x14ac:dyDescent="0.25"/>
    <row r="2293" ht="45" customHeight="1" x14ac:dyDescent="0.25"/>
    <row r="2294" ht="45" customHeight="1" x14ac:dyDescent="0.25"/>
    <row r="2295" ht="45" customHeight="1" x14ac:dyDescent="0.25"/>
    <row r="2296" ht="45" customHeight="1" x14ac:dyDescent="0.25"/>
    <row r="2297" ht="45" customHeight="1" x14ac:dyDescent="0.25"/>
    <row r="2298" ht="45" customHeight="1" x14ac:dyDescent="0.25"/>
    <row r="2299" ht="45" customHeight="1" x14ac:dyDescent="0.25"/>
    <row r="2300" ht="45" customHeight="1" x14ac:dyDescent="0.25"/>
    <row r="2301" ht="45" customHeight="1" x14ac:dyDescent="0.25"/>
    <row r="2302" ht="45" customHeight="1" x14ac:dyDescent="0.25"/>
    <row r="2303" ht="45" customHeight="1" x14ac:dyDescent="0.25"/>
    <row r="2304" ht="45" customHeight="1" x14ac:dyDescent="0.25"/>
    <row r="2305" ht="45" customHeight="1" x14ac:dyDescent="0.25"/>
    <row r="2306" ht="45" customHeight="1" x14ac:dyDescent="0.25"/>
    <row r="2307" ht="45" customHeight="1" x14ac:dyDescent="0.25"/>
    <row r="2308" ht="45" customHeight="1" x14ac:dyDescent="0.25"/>
    <row r="2309" ht="45" customHeight="1" x14ac:dyDescent="0.25"/>
    <row r="2310" ht="45" customHeight="1" x14ac:dyDescent="0.25"/>
    <row r="2311" ht="45" customHeight="1" x14ac:dyDescent="0.25"/>
    <row r="2312" ht="45" customHeight="1" x14ac:dyDescent="0.25"/>
    <row r="2313" ht="45" customHeight="1" x14ac:dyDescent="0.25"/>
    <row r="2314" ht="45" customHeight="1" x14ac:dyDescent="0.25"/>
    <row r="2315" ht="45" customHeight="1" x14ac:dyDescent="0.25"/>
    <row r="2316" ht="45" customHeight="1" x14ac:dyDescent="0.25"/>
    <row r="2317" ht="45" customHeight="1" x14ac:dyDescent="0.25"/>
    <row r="2318" ht="45" customHeight="1" x14ac:dyDescent="0.25"/>
    <row r="2319" ht="45" customHeight="1" x14ac:dyDescent="0.25"/>
    <row r="2320" ht="45" customHeight="1" x14ac:dyDescent="0.25"/>
    <row r="2321" ht="45" customHeight="1" x14ac:dyDescent="0.25"/>
    <row r="2322" ht="45" customHeight="1" x14ac:dyDescent="0.25"/>
    <row r="2323" ht="45" customHeight="1" x14ac:dyDescent="0.25"/>
    <row r="2324" ht="45" customHeight="1" x14ac:dyDescent="0.25"/>
    <row r="2325" ht="45" customHeight="1" x14ac:dyDescent="0.25"/>
    <row r="2326" ht="45" customHeight="1" x14ac:dyDescent="0.25"/>
    <row r="2327" ht="45" customHeight="1" x14ac:dyDescent="0.25"/>
    <row r="2328" ht="45" customHeight="1" x14ac:dyDescent="0.25"/>
    <row r="2329" ht="45" customHeight="1" x14ac:dyDescent="0.25"/>
    <row r="2330" ht="45" customHeight="1" x14ac:dyDescent="0.25"/>
    <row r="2331" ht="45" customHeight="1" x14ac:dyDescent="0.25"/>
    <row r="2332" ht="45" customHeight="1" x14ac:dyDescent="0.25"/>
    <row r="2333" ht="45" customHeight="1" x14ac:dyDescent="0.25"/>
    <row r="2334" ht="45" customHeight="1" x14ac:dyDescent="0.25"/>
    <row r="2335" ht="45" customHeight="1" x14ac:dyDescent="0.25"/>
    <row r="2336" ht="45" customHeight="1" x14ac:dyDescent="0.25"/>
    <row r="2337" ht="45" customHeight="1" x14ac:dyDescent="0.25"/>
    <row r="2338" ht="45" customHeight="1" x14ac:dyDescent="0.25"/>
    <row r="2339" ht="45" customHeight="1" x14ac:dyDescent="0.25"/>
    <row r="2340" ht="45" customHeight="1" x14ac:dyDescent="0.25"/>
    <row r="2341" ht="45" customHeight="1" x14ac:dyDescent="0.25"/>
    <row r="2342" ht="45" customHeight="1" x14ac:dyDescent="0.25"/>
    <row r="2343" ht="45" customHeight="1" x14ac:dyDescent="0.25"/>
    <row r="2344" ht="45" customHeight="1" x14ac:dyDescent="0.25"/>
    <row r="2345" ht="45" customHeight="1" x14ac:dyDescent="0.25"/>
    <row r="2346" ht="45" customHeight="1" x14ac:dyDescent="0.25"/>
    <row r="2347" ht="45" customHeight="1" x14ac:dyDescent="0.25"/>
    <row r="2348" ht="45" customHeight="1" x14ac:dyDescent="0.25"/>
    <row r="2349" ht="45" customHeight="1" x14ac:dyDescent="0.25"/>
    <row r="2350" ht="45" customHeight="1" x14ac:dyDescent="0.25"/>
    <row r="2351" ht="45" customHeight="1" x14ac:dyDescent="0.25"/>
    <row r="2352" ht="45" customHeight="1" x14ac:dyDescent="0.25"/>
    <row r="2353" ht="45" customHeight="1" x14ac:dyDescent="0.25"/>
    <row r="2354" ht="45" customHeight="1" x14ac:dyDescent="0.25"/>
    <row r="2355" ht="45" customHeight="1" x14ac:dyDescent="0.25"/>
    <row r="2356" ht="45" customHeight="1" x14ac:dyDescent="0.25"/>
    <row r="2357" ht="45" customHeight="1" x14ac:dyDescent="0.25"/>
    <row r="2358" ht="45" customHeight="1" x14ac:dyDescent="0.25"/>
    <row r="2359" ht="45" customHeight="1" x14ac:dyDescent="0.25"/>
    <row r="2360" ht="45" customHeight="1" x14ac:dyDescent="0.25"/>
    <row r="2361" ht="45" customHeight="1" x14ac:dyDescent="0.25"/>
    <row r="2362" ht="45" customHeight="1" x14ac:dyDescent="0.25"/>
    <row r="2363" ht="45" customHeight="1" x14ac:dyDescent="0.25"/>
    <row r="2364" ht="45" customHeight="1" x14ac:dyDescent="0.25"/>
    <row r="2365" ht="45" customHeight="1" x14ac:dyDescent="0.25"/>
    <row r="2366" ht="45" customHeight="1" x14ac:dyDescent="0.25"/>
    <row r="2367" ht="45" customHeight="1" x14ac:dyDescent="0.25"/>
    <row r="2368" ht="45" customHeight="1" x14ac:dyDescent="0.25"/>
    <row r="2369" ht="45" customHeight="1" x14ac:dyDescent="0.25"/>
    <row r="2370" ht="45" customHeight="1" x14ac:dyDescent="0.25"/>
    <row r="2371" ht="45" customHeight="1" x14ac:dyDescent="0.25"/>
    <row r="2372" ht="45" customHeight="1" x14ac:dyDescent="0.25"/>
    <row r="2373" ht="45" customHeight="1" x14ac:dyDescent="0.25"/>
    <row r="2374" ht="45" customHeight="1" x14ac:dyDescent="0.25"/>
    <row r="2375" ht="45" customHeight="1" x14ac:dyDescent="0.25"/>
    <row r="2376" ht="45" customHeight="1" x14ac:dyDescent="0.25"/>
    <row r="2377" ht="45" customHeight="1" x14ac:dyDescent="0.25"/>
    <row r="2378" ht="45" customHeight="1" x14ac:dyDescent="0.25"/>
    <row r="2379" ht="45" customHeight="1" x14ac:dyDescent="0.25"/>
    <row r="2380" ht="45" customHeight="1" x14ac:dyDescent="0.25"/>
    <row r="2381" ht="45" customHeight="1" x14ac:dyDescent="0.25"/>
    <row r="2382" ht="45" customHeight="1" x14ac:dyDescent="0.25"/>
    <row r="2383" ht="45" customHeight="1" x14ac:dyDescent="0.25"/>
    <row r="2384" ht="45" customHeight="1" x14ac:dyDescent="0.25"/>
    <row r="2385" ht="45" customHeight="1" x14ac:dyDescent="0.25"/>
    <row r="2386" ht="45" customHeight="1" x14ac:dyDescent="0.25"/>
    <row r="2387" ht="45" customHeight="1" x14ac:dyDescent="0.25"/>
    <row r="2388" ht="45" customHeight="1" x14ac:dyDescent="0.25"/>
    <row r="2389" ht="45" customHeight="1" x14ac:dyDescent="0.25"/>
    <row r="2390" ht="45" customHeight="1" x14ac:dyDescent="0.25"/>
    <row r="2391" ht="45" customHeight="1" x14ac:dyDescent="0.25"/>
    <row r="2392" ht="45" customHeight="1" x14ac:dyDescent="0.25"/>
    <row r="2393" ht="45" customHeight="1" x14ac:dyDescent="0.25"/>
    <row r="2394" ht="45" customHeight="1" x14ac:dyDescent="0.25"/>
    <row r="2395" ht="45" customHeight="1" x14ac:dyDescent="0.25"/>
    <row r="2396" ht="45" customHeight="1" x14ac:dyDescent="0.25"/>
    <row r="2397" ht="45" customHeight="1" x14ac:dyDescent="0.25"/>
    <row r="2398" ht="45" customHeight="1" x14ac:dyDescent="0.25"/>
    <row r="2399" ht="45" customHeight="1" x14ac:dyDescent="0.25"/>
    <row r="2400" ht="45" customHeight="1" x14ac:dyDescent="0.25"/>
    <row r="2401" ht="45" customHeight="1" x14ac:dyDescent="0.25"/>
    <row r="2402" ht="45" customHeight="1" x14ac:dyDescent="0.25"/>
    <row r="2403" ht="45" customHeight="1" x14ac:dyDescent="0.25"/>
    <row r="2404" ht="45" customHeight="1" x14ac:dyDescent="0.25"/>
    <row r="2405" ht="45" customHeight="1" x14ac:dyDescent="0.25"/>
    <row r="2406" ht="45" customHeight="1" x14ac:dyDescent="0.25"/>
    <row r="2407" ht="45" customHeight="1" x14ac:dyDescent="0.25"/>
    <row r="2408" ht="45" customHeight="1" x14ac:dyDescent="0.25"/>
    <row r="2409" ht="45" customHeight="1" x14ac:dyDescent="0.25"/>
    <row r="2410" ht="45" customHeight="1" x14ac:dyDescent="0.25"/>
    <row r="2411" ht="45" customHeight="1" x14ac:dyDescent="0.25"/>
    <row r="2412" ht="45" customHeight="1" x14ac:dyDescent="0.25"/>
    <row r="2413" ht="45" customHeight="1" x14ac:dyDescent="0.25"/>
    <row r="2414" ht="45" customHeight="1" x14ac:dyDescent="0.25"/>
    <row r="2415" ht="45" customHeight="1" x14ac:dyDescent="0.25"/>
    <row r="2416" ht="45" customHeight="1" x14ac:dyDescent="0.25"/>
    <row r="2417" ht="45" customHeight="1" x14ac:dyDescent="0.25"/>
    <row r="2418" ht="45" customHeight="1" x14ac:dyDescent="0.25"/>
    <row r="2419" ht="45" customHeight="1" x14ac:dyDescent="0.25"/>
    <row r="2420" ht="45" customHeight="1" x14ac:dyDescent="0.25"/>
    <row r="2421" ht="45" customHeight="1" x14ac:dyDescent="0.25"/>
    <row r="2422" ht="45" customHeight="1" x14ac:dyDescent="0.25"/>
    <row r="2423" ht="45" customHeight="1" x14ac:dyDescent="0.25"/>
    <row r="2424" ht="45" customHeight="1" x14ac:dyDescent="0.25"/>
    <row r="2425" ht="45" customHeight="1" x14ac:dyDescent="0.25"/>
    <row r="2426" ht="45" customHeight="1" x14ac:dyDescent="0.25"/>
    <row r="2427" ht="45" customHeight="1" x14ac:dyDescent="0.25"/>
    <row r="2428" ht="45" customHeight="1" x14ac:dyDescent="0.25"/>
    <row r="2429" ht="45" customHeight="1" x14ac:dyDescent="0.25"/>
    <row r="2430" ht="45" customHeight="1" x14ac:dyDescent="0.25"/>
    <row r="2431" ht="45" customHeight="1" x14ac:dyDescent="0.25"/>
    <row r="2432" ht="45" customHeight="1" x14ac:dyDescent="0.25"/>
    <row r="2433" ht="45" customHeight="1" x14ac:dyDescent="0.25"/>
    <row r="2434" ht="45" customHeight="1" x14ac:dyDescent="0.25"/>
    <row r="2435" ht="45" customHeight="1" x14ac:dyDescent="0.25"/>
    <row r="2436" ht="45" customHeight="1" x14ac:dyDescent="0.25"/>
    <row r="2437" ht="45" customHeight="1" x14ac:dyDescent="0.25"/>
    <row r="2438" ht="45" customHeight="1" x14ac:dyDescent="0.25"/>
    <row r="2439" ht="45" customHeight="1" x14ac:dyDescent="0.25"/>
    <row r="2440" ht="45" customHeight="1" x14ac:dyDescent="0.25"/>
    <row r="2441" ht="45" customHeight="1" x14ac:dyDescent="0.25"/>
    <row r="2442" ht="45" customHeight="1" x14ac:dyDescent="0.25"/>
    <row r="2443" ht="45" customHeight="1" x14ac:dyDescent="0.25"/>
    <row r="2444" ht="45" customHeight="1" x14ac:dyDescent="0.25"/>
    <row r="2445" ht="45" customHeight="1" x14ac:dyDescent="0.25"/>
    <row r="2446" ht="45" customHeight="1" x14ac:dyDescent="0.25"/>
    <row r="2447" ht="45" customHeight="1" x14ac:dyDescent="0.25"/>
    <row r="2448" ht="45" customHeight="1" x14ac:dyDescent="0.25"/>
    <row r="2449" ht="45" customHeight="1" x14ac:dyDescent="0.25"/>
    <row r="2450" ht="45" customHeight="1" x14ac:dyDescent="0.25"/>
    <row r="2451" ht="45" customHeight="1" x14ac:dyDescent="0.25"/>
    <row r="2452" ht="45" customHeight="1" x14ac:dyDescent="0.25"/>
    <row r="2453" ht="45" customHeight="1" x14ac:dyDescent="0.25"/>
    <row r="2454" ht="45" customHeight="1" x14ac:dyDescent="0.25"/>
    <row r="2455" ht="45" customHeight="1" x14ac:dyDescent="0.25"/>
    <row r="2456" ht="45" customHeight="1" x14ac:dyDescent="0.25"/>
    <row r="2457" ht="45" customHeight="1" x14ac:dyDescent="0.25"/>
    <row r="2458" ht="45" customHeight="1" x14ac:dyDescent="0.25"/>
    <row r="2459" ht="45" customHeight="1" x14ac:dyDescent="0.25"/>
    <row r="2460" ht="45" customHeight="1" x14ac:dyDescent="0.25"/>
    <row r="2461" ht="45" customHeight="1" x14ac:dyDescent="0.25"/>
    <row r="2462" ht="45" customHeight="1" x14ac:dyDescent="0.25"/>
    <row r="2463" ht="45" customHeight="1" x14ac:dyDescent="0.25"/>
    <row r="2464" ht="45" customHeight="1" x14ac:dyDescent="0.25"/>
    <row r="2465" ht="45" customHeight="1" x14ac:dyDescent="0.25"/>
    <row r="2466" ht="45" customHeight="1" x14ac:dyDescent="0.25"/>
    <row r="2467" ht="45" customHeight="1" x14ac:dyDescent="0.25"/>
    <row r="2468" ht="45" customHeight="1" x14ac:dyDescent="0.25"/>
    <row r="2469" ht="45" customHeight="1" x14ac:dyDescent="0.25"/>
    <row r="2470" ht="45" customHeight="1" x14ac:dyDescent="0.25"/>
    <row r="2471" ht="45" customHeight="1" x14ac:dyDescent="0.25"/>
    <row r="2472" ht="45" customHeight="1" x14ac:dyDescent="0.25"/>
    <row r="2473" ht="45" customHeight="1" x14ac:dyDescent="0.25"/>
    <row r="2474" ht="45" customHeight="1" x14ac:dyDescent="0.25"/>
    <row r="2475" ht="45" customHeight="1" x14ac:dyDescent="0.25"/>
    <row r="2476" ht="45" customHeight="1" x14ac:dyDescent="0.25"/>
    <row r="2477" ht="45" customHeight="1" x14ac:dyDescent="0.25"/>
    <row r="2478" ht="45" customHeight="1" x14ac:dyDescent="0.25"/>
    <row r="2479" ht="45" customHeight="1" x14ac:dyDescent="0.25"/>
    <row r="2480" ht="45" customHeight="1" x14ac:dyDescent="0.25"/>
    <row r="2481" ht="45" customHeight="1" x14ac:dyDescent="0.25"/>
    <row r="2482" ht="45" customHeight="1" x14ac:dyDescent="0.25"/>
    <row r="2483" ht="45" customHeight="1" x14ac:dyDescent="0.25"/>
    <row r="2484" ht="45" customHeight="1" x14ac:dyDescent="0.25"/>
    <row r="2485" ht="45" customHeight="1" x14ac:dyDescent="0.25"/>
    <row r="2486" ht="45" customHeight="1" x14ac:dyDescent="0.25"/>
    <row r="2487" ht="45" customHeight="1" x14ac:dyDescent="0.25"/>
    <row r="2488" ht="45" customHeight="1" x14ac:dyDescent="0.25"/>
    <row r="2489" ht="45" customHeight="1" x14ac:dyDescent="0.25"/>
    <row r="2490" ht="45" customHeight="1" x14ac:dyDescent="0.25"/>
    <row r="2491" ht="45" customHeight="1" x14ac:dyDescent="0.25"/>
    <row r="2492" ht="45" customHeight="1" x14ac:dyDescent="0.25"/>
    <row r="2493" ht="45" customHeight="1" x14ac:dyDescent="0.25"/>
    <row r="2494" ht="45" customHeight="1" x14ac:dyDescent="0.25"/>
    <row r="2495" ht="45" customHeight="1" x14ac:dyDescent="0.25"/>
    <row r="2496" ht="45" customHeight="1" x14ac:dyDescent="0.25"/>
    <row r="2497" ht="45" customHeight="1" x14ac:dyDescent="0.25"/>
    <row r="2498" ht="45" customHeight="1" x14ac:dyDescent="0.25"/>
    <row r="2499" ht="45" customHeight="1" x14ac:dyDescent="0.25"/>
    <row r="2500" ht="45" customHeight="1" x14ac:dyDescent="0.25"/>
    <row r="2501" ht="45" customHeight="1" x14ac:dyDescent="0.25"/>
    <row r="2502" ht="45" customHeight="1" x14ac:dyDescent="0.25"/>
    <row r="2503" ht="45" customHeight="1" x14ac:dyDescent="0.25"/>
    <row r="2504" ht="45" customHeight="1" x14ac:dyDescent="0.25"/>
    <row r="2505" ht="45" customHeight="1" x14ac:dyDescent="0.25"/>
    <row r="2506" ht="45" customHeight="1" x14ac:dyDescent="0.25"/>
    <row r="2507" ht="45" customHeight="1" x14ac:dyDescent="0.25"/>
    <row r="2508" ht="45" customHeight="1" x14ac:dyDescent="0.25"/>
    <row r="2509" ht="45" customHeight="1" x14ac:dyDescent="0.25"/>
    <row r="2510" ht="45" customHeight="1" x14ac:dyDescent="0.25"/>
    <row r="2511" ht="45" customHeight="1" x14ac:dyDescent="0.25"/>
    <row r="2512" ht="45" customHeight="1" x14ac:dyDescent="0.25"/>
    <row r="2513" ht="45" customHeight="1" x14ac:dyDescent="0.25"/>
    <row r="2514" ht="45" customHeight="1" x14ac:dyDescent="0.25"/>
    <row r="2515" ht="45" customHeight="1" x14ac:dyDescent="0.25"/>
    <row r="2516" ht="45" customHeight="1" x14ac:dyDescent="0.25"/>
    <row r="2517" ht="45" customHeight="1" x14ac:dyDescent="0.25"/>
    <row r="2518" ht="45" customHeight="1" x14ac:dyDescent="0.25"/>
    <row r="2519" ht="45" customHeight="1" x14ac:dyDescent="0.25"/>
    <row r="2520" ht="45" customHeight="1" x14ac:dyDescent="0.25"/>
    <row r="2521" ht="45" customHeight="1" x14ac:dyDescent="0.25"/>
    <row r="2522" ht="45" customHeight="1" x14ac:dyDescent="0.25"/>
    <row r="2523" ht="45" customHeight="1" x14ac:dyDescent="0.25"/>
    <row r="2524" ht="45" customHeight="1" x14ac:dyDescent="0.25"/>
    <row r="2525" ht="45" customHeight="1" x14ac:dyDescent="0.25"/>
    <row r="2526" ht="45" customHeight="1" x14ac:dyDescent="0.25"/>
    <row r="2527" ht="45" customHeight="1" x14ac:dyDescent="0.25"/>
    <row r="2528" ht="45" customHeight="1" x14ac:dyDescent="0.25"/>
    <row r="2529" ht="45" customHeight="1" x14ac:dyDescent="0.25"/>
    <row r="2530" ht="45" customHeight="1" x14ac:dyDescent="0.25"/>
    <row r="2531" ht="45" customHeight="1" x14ac:dyDescent="0.25"/>
    <row r="2532" ht="45" customHeight="1" x14ac:dyDescent="0.25"/>
    <row r="2533" ht="45" customHeight="1" x14ac:dyDescent="0.25"/>
    <row r="2534" ht="45" customHeight="1" x14ac:dyDescent="0.25"/>
    <row r="2535" ht="45" customHeight="1" x14ac:dyDescent="0.25"/>
    <row r="2536" ht="45" customHeight="1" x14ac:dyDescent="0.25"/>
    <row r="2537" ht="45" customHeight="1" x14ac:dyDescent="0.25"/>
    <row r="2538" ht="45" customHeight="1" x14ac:dyDescent="0.25"/>
    <row r="2539" ht="45" customHeight="1" x14ac:dyDescent="0.25"/>
    <row r="2540" ht="45" customHeight="1" x14ac:dyDescent="0.25"/>
    <row r="2541" ht="45" customHeight="1" x14ac:dyDescent="0.25"/>
    <row r="2542" ht="45" customHeight="1" x14ac:dyDescent="0.25"/>
    <row r="2543" ht="45" customHeight="1" x14ac:dyDescent="0.25"/>
    <row r="2544" ht="45" customHeight="1" x14ac:dyDescent="0.25"/>
    <row r="2545" ht="45" customHeight="1" x14ac:dyDescent="0.25"/>
    <row r="2546" ht="45" customHeight="1" x14ac:dyDescent="0.25"/>
    <row r="2547" ht="45" customHeight="1" x14ac:dyDescent="0.25"/>
    <row r="2548" ht="45" customHeight="1" x14ac:dyDescent="0.25"/>
    <row r="2549" ht="45" customHeight="1" x14ac:dyDescent="0.25"/>
    <row r="2550" ht="45" customHeight="1" x14ac:dyDescent="0.25"/>
    <row r="2551" ht="45" customHeight="1" x14ac:dyDescent="0.25"/>
    <row r="2552" ht="45" customHeight="1" x14ac:dyDescent="0.25"/>
    <row r="2553" ht="45" customHeight="1" x14ac:dyDescent="0.25"/>
    <row r="2554" ht="45" customHeight="1" x14ac:dyDescent="0.25"/>
    <row r="2555" ht="45" customHeight="1" x14ac:dyDescent="0.25"/>
    <row r="2556" ht="45" customHeight="1" x14ac:dyDescent="0.25"/>
    <row r="2557" ht="45" customHeight="1" x14ac:dyDescent="0.25"/>
    <row r="2558" ht="45" customHeight="1" x14ac:dyDescent="0.25"/>
    <row r="2559" ht="45" customHeight="1" x14ac:dyDescent="0.25"/>
    <row r="2560" ht="45" customHeight="1" x14ac:dyDescent="0.25"/>
    <row r="2561" ht="45" customHeight="1" x14ac:dyDescent="0.25"/>
    <row r="2562" ht="45" customHeight="1" x14ac:dyDescent="0.25"/>
    <row r="2563" ht="45" customHeight="1" x14ac:dyDescent="0.25"/>
    <row r="2564" ht="45" customHeight="1" x14ac:dyDescent="0.25"/>
    <row r="2565" ht="45" customHeight="1" x14ac:dyDescent="0.25"/>
    <row r="2566" ht="45" customHeight="1" x14ac:dyDescent="0.25"/>
    <row r="2567" ht="45" customHeight="1" x14ac:dyDescent="0.25"/>
    <row r="2568" ht="45" customHeight="1" x14ac:dyDescent="0.25"/>
    <row r="2569" ht="45" customHeight="1" x14ac:dyDescent="0.25"/>
    <row r="2570" ht="45" customHeight="1" x14ac:dyDescent="0.25"/>
    <row r="2571" ht="45" customHeight="1" x14ac:dyDescent="0.25"/>
    <row r="2572" ht="45" customHeight="1" x14ac:dyDescent="0.25"/>
    <row r="2573" ht="45" customHeight="1" x14ac:dyDescent="0.25"/>
    <row r="2574" ht="45" customHeight="1" x14ac:dyDescent="0.25"/>
    <row r="2575" ht="45" customHeight="1" x14ac:dyDescent="0.25"/>
    <row r="2576" ht="45" customHeight="1" x14ac:dyDescent="0.25"/>
    <row r="2577" ht="45" customHeight="1" x14ac:dyDescent="0.25"/>
    <row r="2578" ht="45" customHeight="1" x14ac:dyDescent="0.25"/>
    <row r="2579" ht="45" customHeight="1" x14ac:dyDescent="0.25"/>
    <row r="2580" ht="45" customHeight="1" x14ac:dyDescent="0.25"/>
    <row r="2581" ht="45" customHeight="1" x14ac:dyDescent="0.25"/>
    <row r="2582" ht="45" customHeight="1" x14ac:dyDescent="0.25"/>
    <row r="2583" ht="45" customHeight="1" x14ac:dyDescent="0.25"/>
    <row r="2584" ht="45" customHeight="1" x14ac:dyDescent="0.25"/>
    <row r="2585" ht="45" customHeight="1" x14ac:dyDescent="0.25"/>
    <row r="2586" ht="45" customHeight="1" x14ac:dyDescent="0.25"/>
    <row r="2587" ht="45" customHeight="1" x14ac:dyDescent="0.25"/>
    <row r="2588" ht="45" customHeight="1" x14ac:dyDescent="0.25"/>
    <row r="2589" ht="45" customHeight="1" x14ac:dyDescent="0.25"/>
    <row r="2590" ht="45" customHeight="1" x14ac:dyDescent="0.25"/>
    <row r="2591" ht="45" customHeight="1" x14ac:dyDescent="0.25"/>
    <row r="2592" ht="45" customHeight="1" x14ac:dyDescent="0.25"/>
    <row r="2593" ht="45" customHeight="1" x14ac:dyDescent="0.25"/>
    <row r="2594" ht="45" customHeight="1" x14ac:dyDescent="0.25"/>
    <row r="2595" ht="45" customHeight="1" x14ac:dyDescent="0.25"/>
    <row r="2596" ht="45" customHeight="1" x14ac:dyDescent="0.25"/>
    <row r="2597" ht="45" customHeight="1" x14ac:dyDescent="0.25"/>
    <row r="2598" ht="45" customHeight="1" x14ac:dyDescent="0.25"/>
    <row r="2599" ht="45" customHeight="1" x14ac:dyDescent="0.25"/>
    <row r="2600" ht="45" customHeight="1" x14ac:dyDescent="0.25"/>
    <row r="2601" ht="45" customHeight="1" x14ac:dyDescent="0.25"/>
    <row r="2602" ht="45" customHeight="1" x14ac:dyDescent="0.25"/>
    <row r="2603" ht="45" customHeight="1" x14ac:dyDescent="0.25"/>
    <row r="2604" ht="45" customHeight="1" x14ac:dyDescent="0.25"/>
    <row r="2605" ht="45" customHeight="1" x14ac:dyDescent="0.25"/>
    <row r="2606" ht="45" customHeight="1" x14ac:dyDescent="0.25"/>
    <row r="2607" ht="45" customHeight="1" x14ac:dyDescent="0.25"/>
    <row r="2608" ht="45" customHeight="1" x14ac:dyDescent="0.25"/>
    <row r="2609" ht="45" customHeight="1" x14ac:dyDescent="0.25"/>
    <row r="2610" ht="45" customHeight="1" x14ac:dyDescent="0.25"/>
    <row r="2611" ht="45" customHeight="1" x14ac:dyDescent="0.25"/>
    <row r="2612" ht="45" customHeight="1" x14ac:dyDescent="0.25"/>
    <row r="2613" ht="45" customHeight="1" x14ac:dyDescent="0.25"/>
    <row r="2614" ht="45" customHeight="1" x14ac:dyDescent="0.25"/>
    <row r="2615" ht="45" customHeight="1" x14ac:dyDescent="0.25"/>
    <row r="2616" ht="45" customHeight="1" x14ac:dyDescent="0.25"/>
    <row r="2617" ht="45" customHeight="1" x14ac:dyDescent="0.25"/>
    <row r="2618" ht="45" customHeight="1" x14ac:dyDescent="0.25"/>
    <row r="2619" ht="45" customHeight="1" x14ac:dyDescent="0.25"/>
    <row r="2620" ht="45" customHeight="1" x14ac:dyDescent="0.25"/>
    <row r="2621" ht="45" customHeight="1" x14ac:dyDescent="0.25"/>
    <row r="2622" ht="45" customHeight="1" x14ac:dyDescent="0.25"/>
    <row r="2623" ht="45" customHeight="1" x14ac:dyDescent="0.25"/>
    <row r="2624" ht="45" customHeight="1" x14ac:dyDescent="0.25"/>
    <row r="2625" ht="45" customHeight="1" x14ac:dyDescent="0.25"/>
    <row r="2626" ht="45" customHeight="1" x14ac:dyDescent="0.25"/>
    <row r="2627" ht="45" customHeight="1" x14ac:dyDescent="0.25"/>
    <row r="2628" ht="45" customHeight="1" x14ac:dyDescent="0.25"/>
    <row r="2629" ht="45" customHeight="1" x14ac:dyDescent="0.25"/>
    <row r="2630" ht="45" customHeight="1" x14ac:dyDescent="0.25"/>
    <row r="2631" ht="45" customHeight="1" x14ac:dyDescent="0.25"/>
    <row r="2632" ht="45" customHeight="1" x14ac:dyDescent="0.25"/>
    <row r="2633" ht="45" customHeight="1" x14ac:dyDescent="0.25"/>
    <row r="2634" ht="45" customHeight="1" x14ac:dyDescent="0.25"/>
    <row r="2635" ht="45" customHeight="1" x14ac:dyDescent="0.25"/>
    <row r="2636" ht="45" customHeight="1" x14ac:dyDescent="0.25"/>
    <row r="2637" ht="45" customHeight="1" x14ac:dyDescent="0.25"/>
    <row r="2638" ht="45" customHeight="1" x14ac:dyDescent="0.25"/>
    <row r="2639" ht="45" customHeight="1" x14ac:dyDescent="0.25"/>
    <row r="2640" ht="45" customHeight="1" x14ac:dyDescent="0.25"/>
    <row r="2641" ht="45" customHeight="1" x14ac:dyDescent="0.25"/>
    <row r="2642" ht="45" customHeight="1" x14ac:dyDescent="0.25"/>
    <row r="2643" ht="45" customHeight="1" x14ac:dyDescent="0.25"/>
    <row r="2644" ht="45" customHeight="1" x14ac:dyDescent="0.25"/>
    <row r="2645" ht="45" customHeight="1" x14ac:dyDescent="0.25"/>
    <row r="2646" ht="45" customHeight="1" x14ac:dyDescent="0.25"/>
    <row r="2647" ht="45" customHeight="1" x14ac:dyDescent="0.25"/>
    <row r="2648" ht="45" customHeight="1" x14ac:dyDescent="0.25"/>
    <row r="2649" ht="45" customHeight="1" x14ac:dyDescent="0.25"/>
    <row r="2650" ht="45" customHeight="1" x14ac:dyDescent="0.25"/>
    <row r="2651" ht="45" customHeight="1" x14ac:dyDescent="0.25"/>
    <row r="2652" ht="45" customHeight="1" x14ac:dyDescent="0.25"/>
    <row r="2653" ht="45" customHeight="1" x14ac:dyDescent="0.25"/>
    <row r="2654" ht="45" customHeight="1" x14ac:dyDescent="0.25"/>
    <row r="2655" ht="45" customHeight="1" x14ac:dyDescent="0.25"/>
    <row r="2656" ht="45" customHeight="1" x14ac:dyDescent="0.25"/>
    <row r="2657" ht="45" customHeight="1" x14ac:dyDescent="0.25"/>
    <row r="2658" ht="45" customHeight="1" x14ac:dyDescent="0.25"/>
    <row r="2659" ht="45" customHeight="1" x14ac:dyDescent="0.25"/>
    <row r="2660" ht="45" customHeight="1" x14ac:dyDescent="0.25"/>
    <row r="2661" ht="45" customHeight="1" x14ac:dyDescent="0.25"/>
    <row r="2662" ht="45" customHeight="1" x14ac:dyDescent="0.25"/>
    <row r="2663" ht="45" customHeight="1" x14ac:dyDescent="0.25"/>
    <row r="2664" ht="45" customHeight="1" x14ac:dyDescent="0.25"/>
    <row r="2665" ht="45" customHeight="1" x14ac:dyDescent="0.25"/>
    <row r="2666" ht="45" customHeight="1" x14ac:dyDescent="0.25"/>
    <row r="2667" ht="45" customHeight="1" x14ac:dyDescent="0.25"/>
    <row r="2668" ht="45" customHeight="1" x14ac:dyDescent="0.25"/>
    <row r="2669" ht="45" customHeight="1" x14ac:dyDescent="0.25"/>
    <row r="2670" ht="45" customHeight="1" x14ac:dyDescent="0.25"/>
    <row r="2671" ht="45" customHeight="1" x14ac:dyDescent="0.25"/>
    <row r="2672" ht="45" customHeight="1" x14ac:dyDescent="0.25"/>
    <row r="2673" ht="45" customHeight="1" x14ac:dyDescent="0.25"/>
    <row r="2674" ht="45" customHeight="1" x14ac:dyDescent="0.25"/>
    <row r="2675" ht="45" customHeight="1" x14ac:dyDescent="0.25"/>
    <row r="2676" ht="45" customHeight="1" x14ac:dyDescent="0.25"/>
    <row r="2677" ht="45" customHeight="1" x14ac:dyDescent="0.25"/>
    <row r="2678" ht="45" customHeight="1" x14ac:dyDescent="0.25"/>
    <row r="2679" ht="45" customHeight="1" x14ac:dyDescent="0.25"/>
    <row r="2680" ht="45" customHeight="1" x14ac:dyDescent="0.25"/>
    <row r="2681" ht="45" customHeight="1" x14ac:dyDescent="0.25"/>
    <row r="2682" ht="45" customHeight="1" x14ac:dyDescent="0.25"/>
    <row r="2683" ht="45" customHeight="1" x14ac:dyDescent="0.25"/>
    <row r="2684" ht="45" customHeight="1" x14ac:dyDescent="0.25"/>
    <row r="2685" ht="45" customHeight="1" x14ac:dyDescent="0.25"/>
    <row r="2686" ht="45" customHeight="1" x14ac:dyDescent="0.25"/>
    <row r="2687" ht="45" customHeight="1" x14ac:dyDescent="0.25"/>
    <row r="2688" ht="45" customHeight="1" x14ac:dyDescent="0.25"/>
    <row r="2689" ht="45" customHeight="1" x14ac:dyDescent="0.25"/>
    <row r="2690" ht="45" customHeight="1" x14ac:dyDescent="0.25"/>
    <row r="2691" ht="45" customHeight="1" x14ac:dyDescent="0.25"/>
    <row r="2692" ht="45" customHeight="1" x14ac:dyDescent="0.25"/>
    <row r="2693" ht="45" customHeight="1" x14ac:dyDescent="0.25"/>
    <row r="2694" ht="45" customHeight="1" x14ac:dyDescent="0.25"/>
    <row r="2695" ht="45" customHeight="1" x14ac:dyDescent="0.25"/>
    <row r="2696" ht="45" customHeight="1" x14ac:dyDescent="0.25"/>
    <row r="2697" ht="45" customHeight="1" x14ac:dyDescent="0.25"/>
    <row r="2698" ht="45" customHeight="1" x14ac:dyDescent="0.25"/>
    <row r="2699" ht="45" customHeight="1" x14ac:dyDescent="0.25"/>
    <row r="2700" ht="45" customHeight="1" x14ac:dyDescent="0.25"/>
    <row r="2701" ht="45" customHeight="1" x14ac:dyDescent="0.25"/>
    <row r="2702" ht="45" customHeight="1" x14ac:dyDescent="0.25"/>
    <row r="2703" ht="45" customHeight="1" x14ac:dyDescent="0.25"/>
    <row r="2704" ht="45" customHeight="1" x14ac:dyDescent="0.25"/>
    <row r="2705" ht="45" customHeight="1" x14ac:dyDescent="0.25"/>
    <row r="2706" ht="45" customHeight="1" x14ac:dyDescent="0.25"/>
    <row r="2707" ht="45" customHeight="1" x14ac:dyDescent="0.25"/>
    <row r="2708" ht="45" customHeight="1" x14ac:dyDescent="0.25"/>
    <row r="2709" ht="45" customHeight="1" x14ac:dyDescent="0.25"/>
    <row r="2710" ht="45" customHeight="1" x14ac:dyDescent="0.25"/>
    <row r="2711" ht="45" customHeight="1" x14ac:dyDescent="0.25"/>
    <row r="2712" ht="45" customHeight="1" x14ac:dyDescent="0.25"/>
    <row r="2713" ht="45" customHeight="1" x14ac:dyDescent="0.25"/>
    <row r="2714" ht="45" customHeight="1" x14ac:dyDescent="0.25"/>
    <row r="2715" ht="45" customHeight="1" x14ac:dyDescent="0.25"/>
    <row r="2716" ht="45" customHeight="1" x14ac:dyDescent="0.25"/>
    <row r="2717" ht="45" customHeight="1" x14ac:dyDescent="0.25"/>
    <row r="2718" ht="45" customHeight="1" x14ac:dyDescent="0.25"/>
    <row r="2719" ht="45" customHeight="1" x14ac:dyDescent="0.25"/>
    <row r="2720" ht="45" customHeight="1" x14ac:dyDescent="0.25"/>
    <row r="2721" ht="45" customHeight="1" x14ac:dyDescent="0.25"/>
    <row r="2722" ht="45" customHeight="1" x14ac:dyDescent="0.25"/>
    <row r="2723" ht="45" customHeight="1" x14ac:dyDescent="0.25"/>
    <row r="2724" ht="45" customHeight="1" x14ac:dyDescent="0.25"/>
    <row r="2725" ht="45" customHeight="1" x14ac:dyDescent="0.25"/>
    <row r="2726" ht="45" customHeight="1" x14ac:dyDescent="0.25"/>
    <row r="2727" ht="45" customHeight="1" x14ac:dyDescent="0.25"/>
    <row r="2728" ht="45" customHeight="1" x14ac:dyDescent="0.25"/>
    <row r="2729" ht="45" customHeight="1" x14ac:dyDescent="0.25"/>
    <row r="2730" ht="45" customHeight="1" x14ac:dyDescent="0.25"/>
    <row r="2731" ht="45" customHeight="1" x14ac:dyDescent="0.25"/>
    <row r="2732" ht="45" customHeight="1" x14ac:dyDescent="0.25"/>
    <row r="2733" ht="45" customHeight="1" x14ac:dyDescent="0.25"/>
    <row r="2734" ht="45" customHeight="1" x14ac:dyDescent="0.25"/>
    <row r="2735" ht="45" customHeight="1" x14ac:dyDescent="0.25"/>
    <row r="2736" ht="45" customHeight="1" x14ac:dyDescent="0.25"/>
    <row r="2737" ht="45" customHeight="1" x14ac:dyDescent="0.25"/>
    <row r="2738" ht="45" customHeight="1" x14ac:dyDescent="0.25"/>
    <row r="2739" ht="45" customHeight="1" x14ac:dyDescent="0.25"/>
    <row r="2740" ht="45" customHeight="1" x14ac:dyDescent="0.25"/>
    <row r="2741" ht="45" customHeight="1" x14ac:dyDescent="0.25"/>
    <row r="2742" ht="45" customHeight="1" x14ac:dyDescent="0.25"/>
    <row r="2743" ht="45" customHeight="1" x14ac:dyDescent="0.25"/>
    <row r="2744" ht="45" customHeight="1" x14ac:dyDescent="0.25"/>
    <row r="2745" ht="45" customHeight="1" x14ac:dyDescent="0.25"/>
    <row r="2746" ht="45" customHeight="1" x14ac:dyDescent="0.25"/>
    <row r="2747" ht="45" customHeight="1" x14ac:dyDescent="0.25"/>
    <row r="2748" ht="45" customHeight="1" x14ac:dyDescent="0.25"/>
    <row r="2749" ht="45" customHeight="1" x14ac:dyDescent="0.25"/>
    <row r="2750" ht="45" customHeight="1" x14ac:dyDescent="0.25"/>
    <row r="2751" ht="45" customHeight="1" x14ac:dyDescent="0.25"/>
    <row r="2752" ht="45" customHeight="1" x14ac:dyDescent="0.25"/>
    <row r="2753" ht="45" customHeight="1" x14ac:dyDescent="0.25"/>
    <row r="2754" ht="45" customHeight="1" x14ac:dyDescent="0.25"/>
    <row r="2755" ht="45" customHeight="1" x14ac:dyDescent="0.25"/>
    <row r="2756" ht="45" customHeight="1" x14ac:dyDescent="0.25"/>
    <row r="2757" ht="45" customHeight="1" x14ac:dyDescent="0.25"/>
    <row r="2758" ht="45" customHeight="1" x14ac:dyDescent="0.25"/>
    <row r="2759" ht="45" customHeight="1" x14ac:dyDescent="0.25"/>
    <row r="2760" ht="45" customHeight="1" x14ac:dyDescent="0.25"/>
    <row r="2761" ht="45" customHeight="1" x14ac:dyDescent="0.25"/>
    <row r="2762" ht="45" customHeight="1" x14ac:dyDescent="0.25"/>
    <row r="2763" ht="45" customHeight="1" x14ac:dyDescent="0.25"/>
    <row r="2764" ht="45" customHeight="1" x14ac:dyDescent="0.25"/>
    <row r="2765" ht="45" customHeight="1" x14ac:dyDescent="0.25"/>
    <row r="2766" ht="45" customHeight="1" x14ac:dyDescent="0.25"/>
    <row r="2767" ht="45" customHeight="1" x14ac:dyDescent="0.25"/>
    <row r="2768" ht="45" customHeight="1" x14ac:dyDescent="0.25"/>
    <row r="2769" ht="45" customHeight="1" x14ac:dyDescent="0.25"/>
    <row r="2770" ht="45" customHeight="1" x14ac:dyDescent="0.25"/>
    <row r="2771" ht="45" customHeight="1" x14ac:dyDescent="0.25"/>
    <row r="2772" ht="45" customHeight="1" x14ac:dyDescent="0.25"/>
    <row r="2773" ht="45" customHeight="1" x14ac:dyDescent="0.25"/>
    <row r="2774" ht="45" customHeight="1" x14ac:dyDescent="0.25"/>
    <row r="2775" ht="45" customHeight="1" x14ac:dyDescent="0.25"/>
    <row r="2776" ht="45" customHeight="1" x14ac:dyDescent="0.25"/>
    <row r="2777" ht="45" customHeight="1" x14ac:dyDescent="0.25"/>
    <row r="2778" ht="45" customHeight="1" x14ac:dyDescent="0.25"/>
    <row r="2779" ht="45" customHeight="1" x14ac:dyDescent="0.25"/>
    <row r="2780" ht="45" customHeight="1" x14ac:dyDescent="0.25"/>
    <row r="2781" ht="45" customHeight="1" x14ac:dyDescent="0.25"/>
    <row r="2782" ht="45" customHeight="1" x14ac:dyDescent="0.25"/>
    <row r="2783" ht="45" customHeight="1" x14ac:dyDescent="0.25"/>
    <row r="2784" ht="45" customHeight="1" x14ac:dyDescent="0.25"/>
    <row r="2785" ht="45" customHeight="1" x14ac:dyDescent="0.25"/>
    <row r="2786" ht="45" customHeight="1" x14ac:dyDescent="0.25"/>
    <row r="2787" ht="45" customHeight="1" x14ac:dyDescent="0.25"/>
    <row r="2788" ht="45" customHeight="1" x14ac:dyDescent="0.25"/>
    <row r="2789" ht="45" customHeight="1" x14ac:dyDescent="0.25"/>
    <row r="2790" ht="45" customHeight="1" x14ac:dyDescent="0.25"/>
    <row r="2791" ht="45" customHeight="1" x14ac:dyDescent="0.25"/>
    <row r="2792" ht="45" customHeight="1" x14ac:dyDescent="0.25"/>
    <row r="2793" ht="45" customHeight="1" x14ac:dyDescent="0.25"/>
    <row r="2794" ht="45" customHeight="1" x14ac:dyDescent="0.25"/>
    <row r="2795" ht="45" customHeight="1" x14ac:dyDescent="0.25"/>
    <row r="2796" ht="45" customHeight="1" x14ac:dyDescent="0.25"/>
    <row r="2797" ht="45" customHeight="1" x14ac:dyDescent="0.25"/>
    <row r="2798" ht="45" customHeight="1" x14ac:dyDescent="0.25"/>
    <row r="2799" ht="45" customHeight="1" x14ac:dyDescent="0.25"/>
    <row r="2800" ht="45" customHeight="1" x14ac:dyDescent="0.25"/>
    <row r="2801" ht="45" customHeight="1" x14ac:dyDescent="0.25"/>
    <row r="2802" ht="45" customHeight="1" x14ac:dyDescent="0.25"/>
    <row r="2803" ht="45" customHeight="1" x14ac:dyDescent="0.25"/>
    <row r="2804" ht="45" customHeight="1" x14ac:dyDescent="0.25"/>
    <row r="2805" ht="45" customHeight="1" x14ac:dyDescent="0.25"/>
    <row r="2806" ht="45" customHeight="1" x14ac:dyDescent="0.25"/>
    <row r="2807" ht="45" customHeight="1" x14ac:dyDescent="0.25"/>
    <row r="2808" ht="45" customHeight="1" x14ac:dyDescent="0.25"/>
    <row r="2809" ht="45" customHeight="1" x14ac:dyDescent="0.25"/>
    <row r="2810" ht="45" customHeight="1" x14ac:dyDescent="0.25"/>
    <row r="2811" ht="45" customHeight="1" x14ac:dyDescent="0.25"/>
    <row r="2812" ht="45" customHeight="1" x14ac:dyDescent="0.25"/>
    <row r="2813" ht="45" customHeight="1" x14ac:dyDescent="0.25"/>
    <row r="2814" ht="45" customHeight="1" x14ac:dyDescent="0.25"/>
    <row r="2815" ht="45" customHeight="1" x14ac:dyDescent="0.25"/>
    <row r="2816" ht="45" customHeight="1" x14ac:dyDescent="0.25"/>
    <row r="2817" ht="45" customHeight="1" x14ac:dyDescent="0.25"/>
    <row r="2818" ht="45" customHeight="1" x14ac:dyDescent="0.25"/>
    <row r="2819" ht="45" customHeight="1" x14ac:dyDescent="0.25"/>
    <row r="2820" ht="45" customHeight="1" x14ac:dyDescent="0.25"/>
    <row r="2821" ht="45" customHeight="1" x14ac:dyDescent="0.25"/>
    <row r="2822" ht="45" customHeight="1" x14ac:dyDescent="0.25"/>
    <row r="2823" ht="45" customHeight="1" x14ac:dyDescent="0.25"/>
    <row r="2824" ht="45" customHeight="1" x14ac:dyDescent="0.25"/>
    <row r="2825" ht="45" customHeight="1" x14ac:dyDescent="0.25"/>
    <row r="2826" ht="45" customHeight="1" x14ac:dyDescent="0.25"/>
    <row r="2827" ht="45" customHeight="1" x14ac:dyDescent="0.25"/>
    <row r="2828" ht="45" customHeight="1" x14ac:dyDescent="0.25"/>
    <row r="2829" ht="45" customHeight="1" x14ac:dyDescent="0.25"/>
    <row r="2830" ht="45" customHeight="1" x14ac:dyDescent="0.25"/>
    <row r="2831" ht="45" customHeight="1" x14ac:dyDescent="0.25"/>
    <row r="2832" ht="45" customHeight="1" x14ac:dyDescent="0.25"/>
    <row r="2833" ht="45" customHeight="1" x14ac:dyDescent="0.25"/>
    <row r="2834" ht="45" customHeight="1" x14ac:dyDescent="0.25"/>
    <row r="2835" ht="45" customHeight="1" x14ac:dyDescent="0.25"/>
    <row r="2836" ht="45" customHeight="1" x14ac:dyDescent="0.25"/>
    <row r="2837" ht="45" customHeight="1" x14ac:dyDescent="0.25"/>
    <row r="2838" ht="45" customHeight="1" x14ac:dyDescent="0.25"/>
    <row r="2839" ht="45" customHeight="1" x14ac:dyDescent="0.25"/>
    <row r="2840" ht="45" customHeight="1" x14ac:dyDescent="0.25"/>
    <row r="2841" ht="45" customHeight="1" x14ac:dyDescent="0.25"/>
    <row r="2842" ht="45" customHeight="1" x14ac:dyDescent="0.25"/>
    <row r="2843" ht="45" customHeight="1" x14ac:dyDescent="0.25"/>
    <row r="2844" ht="45" customHeight="1" x14ac:dyDescent="0.25"/>
    <row r="2845" ht="45" customHeight="1" x14ac:dyDescent="0.25"/>
    <row r="2846" ht="45" customHeight="1" x14ac:dyDescent="0.25"/>
    <row r="2847" ht="45" customHeight="1" x14ac:dyDescent="0.25"/>
    <row r="2848" ht="45" customHeight="1" x14ac:dyDescent="0.25"/>
    <row r="2849" ht="45" customHeight="1" x14ac:dyDescent="0.25"/>
    <row r="2850" ht="45" customHeight="1" x14ac:dyDescent="0.25"/>
    <row r="2851" ht="45" customHeight="1" x14ac:dyDescent="0.25"/>
    <row r="2852" ht="45" customHeight="1" x14ac:dyDescent="0.25"/>
    <row r="2853" ht="45" customHeight="1" x14ac:dyDescent="0.25"/>
    <row r="2854" ht="45" customHeight="1" x14ac:dyDescent="0.25"/>
    <row r="2855" ht="45" customHeight="1" x14ac:dyDescent="0.25"/>
    <row r="2856" ht="45" customHeight="1" x14ac:dyDescent="0.25"/>
    <row r="2857" ht="45" customHeight="1" x14ac:dyDescent="0.25"/>
    <row r="2858" ht="45" customHeight="1" x14ac:dyDescent="0.25"/>
    <row r="2859" ht="45" customHeight="1" x14ac:dyDescent="0.25"/>
    <row r="2860" ht="45" customHeight="1" x14ac:dyDescent="0.25"/>
    <row r="2861" ht="45" customHeight="1" x14ac:dyDescent="0.25"/>
    <row r="2862" ht="45" customHeight="1" x14ac:dyDescent="0.25"/>
    <row r="2863" ht="45" customHeight="1" x14ac:dyDescent="0.25"/>
    <row r="2864" ht="45" customHeight="1" x14ac:dyDescent="0.25"/>
    <row r="2865" ht="45" customHeight="1" x14ac:dyDescent="0.25"/>
    <row r="2866" ht="45" customHeight="1" x14ac:dyDescent="0.25"/>
    <row r="2867" ht="45" customHeight="1" x14ac:dyDescent="0.25"/>
    <row r="2868" ht="45" customHeight="1" x14ac:dyDescent="0.25"/>
    <row r="2869" ht="45" customHeight="1" x14ac:dyDescent="0.25"/>
    <row r="2870" ht="45" customHeight="1" x14ac:dyDescent="0.25"/>
    <row r="2871" ht="45" customHeight="1" x14ac:dyDescent="0.25"/>
    <row r="2872" ht="45" customHeight="1" x14ac:dyDescent="0.25"/>
    <row r="2873" ht="45" customHeight="1" x14ac:dyDescent="0.25"/>
    <row r="2874" ht="45" customHeight="1" x14ac:dyDescent="0.25"/>
    <row r="2875" ht="45" customHeight="1" x14ac:dyDescent="0.25"/>
    <row r="2876" ht="45" customHeight="1" x14ac:dyDescent="0.25"/>
    <row r="2877" ht="45" customHeight="1" x14ac:dyDescent="0.25"/>
    <row r="2878" ht="45" customHeight="1" x14ac:dyDescent="0.25"/>
    <row r="2879" ht="45" customHeight="1" x14ac:dyDescent="0.25"/>
    <row r="2880" ht="45" customHeight="1" x14ac:dyDescent="0.25"/>
    <row r="2881" ht="45" customHeight="1" x14ac:dyDescent="0.25"/>
    <row r="2882" ht="45" customHeight="1" x14ac:dyDescent="0.25"/>
    <row r="2883" ht="45" customHeight="1" x14ac:dyDescent="0.25"/>
    <row r="2884" ht="45" customHeight="1" x14ac:dyDescent="0.25"/>
    <row r="2885" ht="45" customHeight="1" x14ac:dyDescent="0.25"/>
    <row r="2886" ht="45" customHeight="1" x14ac:dyDescent="0.25"/>
    <row r="2887" ht="45" customHeight="1" x14ac:dyDescent="0.25"/>
    <row r="2888" ht="45" customHeight="1" x14ac:dyDescent="0.25"/>
    <row r="2889" ht="45" customHeight="1" x14ac:dyDescent="0.25"/>
    <row r="2890" ht="45" customHeight="1" x14ac:dyDescent="0.25"/>
    <row r="2891" ht="45" customHeight="1" x14ac:dyDescent="0.25"/>
    <row r="2892" ht="45" customHeight="1" x14ac:dyDescent="0.25"/>
    <row r="2893" ht="45" customHeight="1" x14ac:dyDescent="0.25"/>
    <row r="2894" ht="45" customHeight="1" x14ac:dyDescent="0.25"/>
    <row r="2895" ht="45" customHeight="1" x14ac:dyDescent="0.25"/>
    <row r="2896" ht="45" customHeight="1" x14ac:dyDescent="0.25"/>
    <row r="2897" ht="45" customHeight="1" x14ac:dyDescent="0.25"/>
    <row r="2898" ht="45" customHeight="1" x14ac:dyDescent="0.25"/>
    <row r="2899" ht="45" customHeight="1" x14ac:dyDescent="0.25"/>
    <row r="2900" ht="45" customHeight="1" x14ac:dyDescent="0.25"/>
    <row r="2901" ht="45" customHeight="1" x14ac:dyDescent="0.25"/>
    <row r="2902" ht="45" customHeight="1" x14ac:dyDescent="0.25"/>
    <row r="2903" ht="45" customHeight="1" x14ac:dyDescent="0.25"/>
    <row r="2904" ht="45" customHeight="1" x14ac:dyDescent="0.25"/>
    <row r="2905" ht="45" customHeight="1" x14ac:dyDescent="0.25"/>
    <row r="2906" ht="45" customHeight="1" x14ac:dyDescent="0.25"/>
    <row r="2907" ht="45" customHeight="1" x14ac:dyDescent="0.25"/>
    <row r="2908" ht="45" customHeight="1" x14ac:dyDescent="0.25"/>
    <row r="2909" ht="45" customHeight="1" x14ac:dyDescent="0.25"/>
    <row r="2910" ht="45" customHeight="1" x14ac:dyDescent="0.25"/>
    <row r="2911" ht="45" customHeight="1" x14ac:dyDescent="0.25"/>
    <row r="2912" ht="45" customHeight="1" x14ac:dyDescent="0.25"/>
    <row r="2913" ht="45" customHeight="1" x14ac:dyDescent="0.25"/>
    <row r="2914" ht="45" customHeight="1" x14ac:dyDescent="0.25"/>
    <row r="2915" ht="45" customHeight="1" x14ac:dyDescent="0.25"/>
    <row r="2916" ht="45" customHeight="1" x14ac:dyDescent="0.25"/>
    <row r="2917" ht="45" customHeight="1" x14ac:dyDescent="0.25"/>
    <row r="2918" ht="45" customHeight="1" x14ac:dyDescent="0.25"/>
    <row r="2919" ht="45" customHeight="1" x14ac:dyDescent="0.25"/>
    <row r="2920" ht="45" customHeight="1" x14ac:dyDescent="0.25"/>
    <row r="2921" ht="45" customHeight="1" x14ac:dyDescent="0.25"/>
    <row r="2922" ht="45" customHeight="1" x14ac:dyDescent="0.25"/>
    <row r="2923" ht="45" customHeight="1" x14ac:dyDescent="0.25"/>
    <row r="2924" ht="45" customHeight="1" x14ac:dyDescent="0.25"/>
    <row r="2925" ht="45" customHeight="1" x14ac:dyDescent="0.25"/>
    <row r="2926" ht="45" customHeight="1" x14ac:dyDescent="0.25"/>
    <row r="2927" ht="45" customHeight="1" x14ac:dyDescent="0.25"/>
    <row r="2928" ht="45" customHeight="1" x14ac:dyDescent="0.25"/>
    <row r="2929" ht="45" customHeight="1" x14ac:dyDescent="0.25"/>
    <row r="2930" ht="45" customHeight="1" x14ac:dyDescent="0.25"/>
    <row r="2931" ht="45" customHeight="1" x14ac:dyDescent="0.25"/>
    <row r="2932" ht="45" customHeight="1" x14ac:dyDescent="0.25"/>
    <row r="2933" ht="45" customHeight="1" x14ac:dyDescent="0.25"/>
    <row r="2934" ht="45" customHeight="1" x14ac:dyDescent="0.25"/>
    <row r="2935" ht="45" customHeight="1" x14ac:dyDescent="0.25"/>
    <row r="2936" ht="45" customHeight="1" x14ac:dyDescent="0.25"/>
    <row r="2937" ht="45" customHeight="1" x14ac:dyDescent="0.25"/>
    <row r="2938" ht="45" customHeight="1" x14ac:dyDescent="0.25"/>
    <row r="2939" ht="45" customHeight="1" x14ac:dyDescent="0.25"/>
    <row r="2940" ht="45" customHeight="1" x14ac:dyDescent="0.25"/>
    <row r="2941" ht="45" customHeight="1" x14ac:dyDescent="0.25"/>
    <row r="2942" ht="45" customHeight="1" x14ac:dyDescent="0.25"/>
    <row r="2943" ht="45" customHeight="1" x14ac:dyDescent="0.25"/>
    <row r="2944" ht="45" customHeight="1" x14ac:dyDescent="0.25"/>
    <row r="2945" ht="45" customHeight="1" x14ac:dyDescent="0.25"/>
    <row r="2946" ht="45" customHeight="1" x14ac:dyDescent="0.25"/>
    <row r="2947" ht="45" customHeight="1" x14ac:dyDescent="0.25"/>
    <row r="2948" ht="45" customHeight="1" x14ac:dyDescent="0.25"/>
    <row r="2949" ht="45" customHeight="1" x14ac:dyDescent="0.25"/>
    <row r="2950" ht="45" customHeight="1" x14ac:dyDescent="0.25"/>
    <row r="2951" ht="45" customHeight="1" x14ac:dyDescent="0.25"/>
    <row r="2952" ht="45" customHeight="1" x14ac:dyDescent="0.25"/>
    <row r="2953" ht="45" customHeight="1" x14ac:dyDescent="0.25"/>
    <row r="2954" ht="45" customHeight="1" x14ac:dyDescent="0.25"/>
    <row r="2955" ht="45" customHeight="1" x14ac:dyDescent="0.25"/>
    <row r="2956" ht="45" customHeight="1" x14ac:dyDescent="0.25"/>
    <row r="2957" ht="45" customHeight="1" x14ac:dyDescent="0.25"/>
    <row r="2958" ht="45" customHeight="1" x14ac:dyDescent="0.25"/>
    <row r="2959" ht="45" customHeight="1" x14ac:dyDescent="0.25"/>
    <row r="2960" ht="45" customHeight="1" x14ac:dyDescent="0.25"/>
    <row r="2961" ht="45" customHeight="1" x14ac:dyDescent="0.25"/>
    <row r="2962" ht="45" customHeight="1" x14ac:dyDescent="0.25"/>
    <row r="2963" ht="45" customHeight="1" x14ac:dyDescent="0.25"/>
    <row r="2964" ht="45" customHeight="1" x14ac:dyDescent="0.25"/>
    <row r="2965" ht="45" customHeight="1" x14ac:dyDescent="0.25"/>
    <row r="2966" ht="45" customHeight="1" x14ac:dyDescent="0.25"/>
    <row r="2967" ht="45" customHeight="1" x14ac:dyDescent="0.25"/>
    <row r="2968" ht="45" customHeight="1" x14ac:dyDescent="0.25"/>
    <row r="2969" ht="45" customHeight="1" x14ac:dyDescent="0.25"/>
    <row r="2970" ht="45" customHeight="1" x14ac:dyDescent="0.25"/>
    <row r="2971" ht="45" customHeight="1" x14ac:dyDescent="0.25"/>
    <row r="2972" ht="45" customHeight="1" x14ac:dyDescent="0.25"/>
    <row r="2973" ht="45" customHeight="1" x14ac:dyDescent="0.25"/>
    <row r="2974" ht="45" customHeight="1" x14ac:dyDescent="0.25"/>
    <row r="2975" ht="45" customHeight="1" x14ac:dyDescent="0.25"/>
    <row r="2976" ht="45" customHeight="1" x14ac:dyDescent="0.25"/>
    <row r="2977" ht="45" customHeight="1" x14ac:dyDescent="0.25"/>
    <row r="2978" ht="45" customHeight="1" x14ac:dyDescent="0.25"/>
    <row r="2979" ht="45" customHeight="1" x14ac:dyDescent="0.25"/>
    <row r="2980" ht="45" customHeight="1" x14ac:dyDescent="0.25"/>
    <row r="2981" ht="45" customHeight="1" x14ac:dyDescent="0.25"/>
    <row r="2982" ht="45" customHeight="1" x14ac:dyDescent="0.25"/>
    <row r="2983" ht="45" customHeight="1" x14ac:dyDescent="0.25"/>
    <row r="2984" ht="45" customHeight="1" x14ac:dyDescent="0.25"/>
    <row r="2985" ht="45" customHeight="1" x14ac:dyDescent="0.25"/>
    <row r="2986" ht="45" customHeight="1" x14ac:dyDescent="0.25"/>
    <row r="2987" ht="45" customHeight="1" x14ac:dyDescent="0.25"/>
    <row r="2988" ht="45" customHeight="1" x14ac:dyDescent="0.25"/>
    <row r="2989" ht="45" customHeight="1" x14ac:dyDescent="0.25"/>
    <row r="2990" ht="45" customHeight="1" x14ac:dyDescent="0.25"/>
    <row r="2991" ht="45" customHeight="1" x14ac:dyDescent="0.25"/>
    <row r="2992" ht="45" customHeight="1" x14ac:dyDescent="0.25"/>
    <row r="2993" ht="45" customHeight="1" x14ac:dyDescent="0.25"/>
    <row r="2994" ht="45" customHeight="1" x14ac:dyDescent="0.25"/>
    <row r="2995" ht="45" customHeight="1" x14ac:dyDescent="0.25"/>
    <row r="2996" ht="45" customHeight="1" x14ac:dyDescent="0.25"/>
    <row r="2997" ht="45" customHeight="1" x14ac:dyDescent="0.25"/>
    <row r="2998" ht="45" customHeight="1" x14ac:dyDescent="0.25"/>
    <row r="2999" ht="45" customHeight="1" x14ac:dyDescent="0.25"/>
    <row r="3000" ht="45" customHeight="1" x14ac:dyDescent="0.25"/>
    <row r="3001" ht="45" customHeight="1" x14ac:dyDescent="0.25"/>
    <row r="3002" ht="45" customHeight="1" x14ac:dyDescent="0.25"/>
    <row r="3003" ht="45" customHeight="1" x14ac:dyDescent="0.25"/>
    <row r="3004" ht="45" customHeight="1" x14ac:dyDescent="0.25"/>
    <row r="3005" ht="45" customHeight="1" x14ac:dyDescent="0.25"/>
    <row r="3006" ht="45" customHeight="1" x14ac:dyDescent="0.25"/>
    <row r="3007" ht="45" customHeight="1" x14ac:dyDescent="0.25"/>
    <row r="3008" ht="45" customHeight="1" x14ac:dyDescent="0.25"/>
    <row r="3009" ht="45" customHeight="1" x14ac:dyDescent="0.25"/>
    <row r="3010" ht="45" customHeight="1" x14ac:dyDescent="0.25"/>
    <row r="3011" ht="45" customHeight="1" x14ac:dyDescent="0.25"/>
    <row r="3012" ht="45" customHeight="1" x14ac:dyDescent="0.25"/>
    <row r="3013" ht="45" customHeight="1" x14ac:dyDescent="0.25"/>
    <row r="3014" ht="45" customHeight="1" x14ac:dyDescent="0.25"/>
    <row r="3015" ht="45" customHeight="1" x14ac:dyDescent="0.25"/>
    <row r="3016" ht="45" customHeight="1" x14ac:dyDescent="0.25"/>
    <row r="3017" ht="45" customHeight="1" x14ac:dyDescent="0.25"/>
    <row r="3018" ht="45" customHeight="1" x14ac:dyDescent="0.25"/>
    <row r="3019" ht="45" customHeight="1" x14ac:dyDescent="0.25"/>
    <row r="3020" ht="45" customHeight="1" x14ac:dyDescent="0.25"/>
    <row r="3021" ht="45" customHeight="1" x14ac:dyDescent="0.25"/>
    <row r="3022" ht="45" customHeight="1" x14ac:dyDescent="0.25"/>
    <row r="3023" ht="45" customHeight="1" x14ac:dyDescent="0.25"/>
    <row r="3024" ht="45" customHeight="1" x14ac:dyDescent="0.25"/>
    <row r="3025" ht="45" customHeight="1" x14ac:dyDescent="0.25"/>
    <row r="3026" ht="45" customHeight="1" x14ac:dyDescent="0.25"/>
    <row r="3027" ht="45" customHeight="1" x14ac:dyDescent="0.25"/>
    <row r="3028" ht="45" customHeight="1" x14ac:dyDescent="0.25"/>
    <row r="3029" ht="45" customHeight="1" x14ac:dyDescent="0.25"/>
    <row r="3030" ht="45" customHeight="1" x14ac:dyDescent="0.25"/>
    <row r="3031" ht="45" customHeight="1" x14ac:dyDescent="0.25"/>
    <row r="3032" ht="45" customHeight="1" x14ac:dyDescent="0.25"/>
    <row r="3033" ht="45" customHeight="1" x14ac:dyDescent="0.25"/>
    <row r="3034" ht="45" customHeight="1" x14ac:dyDescent="0.25"/>
    <row r="3035" ht="45" customHeight="1" x14ac:dyDescent="0.25"/>
    <row r="3036" ht="45" customHeight="1" x14ac:dyDescent="0.25"/>
    <row r="3037" ht="45" customHeight="1" x14ac:dyDescent="0.25"/>
    <row r="3038" ht="45" customHeight="1" x14ac:dyDescent="0.25"/>
    <row r="3039" ht="45" customHeight="1" x14ac:dyDescent="0.25"/>
    <row r="3040" ht="45" customHeight="1" x14ac:dyDescent="0.25"/>
    <row r="3041" ht="45" customHeight="1" x14ac:dyDescent="0.25"/>
    <row r="3042" ht="45" customHeight="1" x14ac:dyDescent="0.25"/>
    <row r="3043" ht="45" customHeight="1" x14ac:dyDescent="0.25"/>
    <row r="3044" ht="45" customHeight="1" x14ac:dyDescent="0.25"/>
    <row r="3045" ht="45" customHeight="1" x14ac:dyDescent="0.25"/>
    <row r="3046" ht="45" customHeight="1" x14ac:dyDescent="0.25"/>
    <row r="3047" ht="45" customHeight="1" x14ac:dyDescent="0.25"/>
    <row r="3048" ht="45" customHeight="1" x14ac:dyDescent="0.25"/>
    <row r="3049" ht="45" customHeight="1" x14ac:dyDescent="0.25"/>
    <row r="3050" ht="45" customHeight="1" x14ac:dyDescent="0.25"/>
    <row r="3051" ht="45" customHeight="1" x14ac:dyDescent="0.25"/>
    <row r="3052" ht="45" customHeight="1" x14ac:dyDescent="0.25"/>
    <row r="3053" ht="45" customHeight="1" x14ac:dyDescent="0.25"/>
    <row r="3054" ht="45" customHeight="1" x14ac:dyDescent="0.25"/>
    <row r="3055" ht="45" customHeight="1" x14ac:dyDescent="0.25"/>
    <row r="3056" ht="45" customHeight="1" x14ac:dyDescent="0.25"/>
    <row r="3057" ht="45" customHeight="1" x14ac:dyDescent="0.25"/>
    <row r="3058" ht="45" customHeight="1" x14ac:dyDescent="0.25"/>
    <row r="3059" ht="45" customHeight="1" x14ac:dyDescent="0.25"/>
    <row r="3060" ht="45" customHeight="1" x14ac:dyDescent="0.25"/>
    <row r="3061" ht="45" customHeight="1" x14ac:dyDescent="0.25"/>
    <row r="3062" ht="45" customHeight="1" x14ac:dyDescent="0.25"/>
    <row r="3063" ht="45" customHeight="1" x14ac:dyDescent="0.25"/>
    <row r="3064" ht="45" customHeight="1" x14ac:dyDescent="0.25"/>
    <row r="3065" ht="45" customHeight="1" x14ac:dyDescent="0.25"/>
    <row r="3066" ht="45" customHeight="1" x14ac:dyDescent="0.25"/>
    <row r="3067" ht="45" customHeight="1" x14ac:dyDescent="0.25"/>
    <row r="3068" ht="45" customHeight="1" x14ac:dyDescent="0.25"/>
    <row r="3069" ht="45" customHeight="1" x14ac:dyDescent="0.25"/>
    <row r="3070" ht="45" customHeight="1" x14ac:dyDescent="0.25"/>
    <row r="3071" ht="45" customHeight="1" x14ac:dyDescent="0.25"/>
    <row r="3072" ht="45" customHeight="1" x14ac:dyDescent="0.25"/>
    <row r="3073" ht="45" customHeight="1" x14ac:dyDescent="0.25"/>
    <row r="3074" ht="45" customHeight="1" x14ac:dyDescent="0.25"/>
    <row r="3075" ht="45" customHeight="1" x14ac:dyDescent="0.25"/>
    <row r="3076" ht="45" customHeight="1" x14ac:dyDescent="0.25"/>
    <row r="3077" ht="45" customHeight="1" x14ac:dyDescent="0.25"/>
    <row r="3078" ht="45" customHeight="1" x14ac:dyDescent="0.25"/>
    <row r="3079" ht="45" customHeight="1" x14ac:dyDescent="0.25"/>
    <row r="3080" ht="45" customHeight="1" x14ac:dyDescent="0.25"/>
    <row r="3081" ht="45" customHeight="1" x14ac:dyDescent="0.25"/>
    <row r="3082" ht="45" customHeight="1" x14ac:dyDescent="0.25"/>
    <row r="3083" ht="45" customHeight="1" x14ac:dyDescent="0.25"/>
    <row r="3084" ht="45" customHeight="1" x14ac:dyDescent="0.25"/>
    <row r="3085" ht="45" customHeight="1" x14ac:dyDescent="0.25"/>
    <row r="3086" ht="45" customHeight="1" x14ac:dyDescent="0.25"/>
    <row r="3087" ht="45" customHeight="1" x14ac:dyDescent="0.25"/>
    <row r="3088" ht="45" customHeight="1" x14ac:dyDescent="0.25"/>
    <row r="3089" ht="45" customHeight="1" x14ac:dyDescent="0.25"/>
    <row r="3090" ht="45" customHeight="1" x14ac:dyDescent="0.25"/>
    <row r="3091" ht="45" customHeight="1" x14ac:dyDescent="0.25"/>
    <row r="3092" ht="45" customHeight="1" x14ac:dyDescent="0.25"/>
    <row r="3093" ht="45" customHeight="1" x14ac:dyDescent="0.25"/>
    <row r="3094" ht="45" customHeight="1" x14ac:dyDescent="0.25"/>
    <row r="3095" ht="45" customHeight="1" x14ac:dyDescent="0.25"/>
    <row r="3096" ht="45" customHeight="1" x14ac:dyDescent="0.25"/>
    <row r="3097" ht="45" customHeight="1" x14ac:dyDescent="0.25"/>
    <row r="3098" ht="45" customHeight="1" x14ac:dyDescent="0.25"/>
    <row r="3099" ht="45" customHeight="1" x14ac:dyDescent="0.25"/>
    <row r="3100" ht="45" customHeight="1" x14ac:dyDescent="0.25"/>
    <row r="3101" ht="45" customHeight="1" x14ac:dyDescent="0.25"/>
    <row r="3102" ht="45" customHeight="1" x14ac:dyDescent="0.25"/>
    <row r="3103" ht="45" customHeight="1" x14ac:dyDescent="0.25"/>
    <row r="3104" ht="45" customHeight="1" x14ac:dyDescent="0.25"/>
    <row r="3105" ht="45" customHeight="1" x14ac:dyDescent="0.25"/>
    <row r="3106" ht="45" customHeight="1" x14ac:dyDescent="0.25"/>
    <row r="3107" ht="45" customHeight="1" x14ac:dyDescent="0.25"/>
    <row r="3108" ht="45" customHeight="1" x14ac:dyDescent="0.25"/>
    <row r="3109" ht="45" customHeight="1" x14ac:dyDescent="0.25"/>
    <row r="3110" ht="45" customHeight="1" x14ac:dyDescent="0.25"/>
    <row r="3111" ht="45" customHeight="1" x14ac:dyDescent="0.25"/>
    <row r="3112" ht="45" customHeight="1" x14ac:dyDescent="0.25"/>
    <row r="3113" ht="45" customHeight="1" x14ac:dyDescent="0.25"/>
    <row r="3114" ht="45" customHeight="1" x14ac:dyDescent="0.25"/>
    <row r="3115" ht="45" customHeight="1" x14ac:dyDescent="0.25"/>
    <row r="3116" ht="45" customHeight="1" x14ac:dyDescent="0.25"/>
    <row r="3117" ht="45" customHeight="1" x14ac:dyDescent="0.25"/>
    <row r="3118" ht="45" customHeight="1" x14ac:dyDescent="0.25"/>
    <row r="3119" ht="45" customHeight="1" x14ac:dyDescent="0.25"/>
    <row r="3120" ht="45" customHeight="1" x14ac:dyDescent="0.25"/>
    <row r="3121" ht="45" customHeight="1" x14ac:dyDescent="0.25"/>
    <row r="3122" ht="45" customHeight="1" x14ac:dyDescent="0.25"/>
    <row r="3123" ht="45" customHeight="1" x14ac:dyDescent="0.25"/>
    <row r="3124" ht="45" customHeight="1" x14ac:dyDescent="0.25"/>
    <row r="3125" ht="45" customHeight="1" x14ac:dyDescent="0.25"/>
    <row r="3126" ht="45" customHeight="1" x14ac:dyDescent="0.25"/>
    <row r="3127" ht="45" customHeight="1" x14ac:dyDescent="0.25"/>
    <row r="3128" ht="45" customHeight="1" x14ac:dyDescent="0.25"/>
    <row r="3129" ht="45" customHeight="1" x14ac:dyDescent="0.25"/>
    <row r="3130" ht="45" customHeight="1" x14ac:dyDescent="0.25"/>
    <row r="3131" ht="45" customHeight="1" x14ac:dyDescent="0.25"/>
    <row r="3132" ht="45" customHeight="1" x14ac:dyDescent="0.25"/>
    <row r="3133" ht="45" customHeight="1" x14ac:dyDescent="0.25"/>
    <row r="3134" ht="45" customHeight="1" x14ac:dyDescent="0.25"/>
    <row r="3135" ht="45" customHeight="1" x14ac:dyDescent="0.25"/>
    <row r="3136" ht="45" customHeight="1" x14ac:dyDescent="0.25"/>
    <row r="3137" ht="45" customHeight="1" x14ac:dyDescent="0.25"/>
    <row r="3138" ht="45" customHeight="1" x14ac:dyDescent="0.25"/>
    <row r="3139" ht="45" customHeight="1" x14ac:dyDescent="0.25"/>
    <row r="3140" ht="45" customHeight="1" x14ac:dyDescent="0.25"/>
    <row r="3141" ht="45" customHeight="1" x14ac:dyDescent="0.25"/>
    <row r="3142" ht="45" customHeight="1" x14ac:dyDescent="0.25"/>
    <row r="3143" ht="45" customHeight="1" x14ac:dyDescent="0.25"/>
    <row r="3144" ht="45" customHeight="1" x14ac:dyDescent="0.25"/>
    <row r="3145" ht="45" customHeight="1" x14ac:dyDescent="0.25"/>
    <row r="3146" ht="45" customHeight="1" x14ac:dyDescent="0.25"/>
    <row r="3147" ht="45" customHeight="1" x14ac:dyDescent="0.25"/>
    <row r="3148" ht="45" customHeight="1" x14ac:dyDescent="0.25"/>
    <row r="3149" ht="45" customHeight="1" x14ac:dyDescent="0.25"/>
    <row r="3150" ht="45" customHeight="1" x14ac:dyDescent="0.25"/>
    <row r="3151" ht="45" customHeight="1" x14ac:dyDescent="0.25"/>
    <row r="3152" ht="45" customHeight="1" x14ac:dyDescent="0.25"/>
    <row r="3153" ht="45" customHeight="1" x14ac:dyDescent="0.25"/>
    <row r="3154" ht="45" customHeight="1" x14ac:dyDescent="0.25"/>
    <row r="3155" ht="45" customHeight="1" x14ac:dyDescent="0.25"/>
    <row r="3156" ht="45" customHeight="1" x14ac:dyDescent="0.25"/>
    <row r="3157" ht="45" customHeight="1" x14ac:dyDescent="0.25"/>
    <row r="3158" ht="45" customHeight="1" x14ac:dyDescent="0.25"/>
    <row r="3159" ht="45" customHeight="1" x14ac:dyDescent="0.25"/>
    <row r="3160" ht="45" customHeight="1" x14ac:dyDescent="0.25"/>
    <row r="3161" ht="45" customHeight="1" x14ac:dyDescent="0.25"/>
    <row r="3162" ht="45" customHeight="1" x14ac:dyDescent="0.25"/>
    <row r="3163" ht="45" customHeight="1" x14ac:dyDescent="0.25"/>
    <row r="3164" ht="45" customHeight="1" x14ac:dyDescent="0.25"/>
    <row r="3165" ht="45" customHeight="1" x14ac:dyDescent="0.25"/>
    <row r="3166" ht="45" customHeight="1" x14ac:dyDescent="0.25"/>
    <row r="3167" ht="45" customHeight="1" x14ac:dyDescent="0.25"/>
    <row r="3168" ht="45" customHeight="1" x14ac:dyDescent="0.25"/>
    <row r="3169" ht="45" customHeight="1" x14ac:dyDescent="0.25"/>
    <row r="3170" ht="45" customHeight="1" x14ac:dyDescent="0.25"/>
    <row r="3171" ht="45" customHeight="1" x14ac:dyDescent="0.25"/>
    <row r="3172" ht="45" customHeight="1" x14ac:dyDescent="0.25"/>
    <row r="3173" ht="45" customHeight="1" x14ac:dyDescent="0.25"/>
    <row r="3174" ht="45" customHeight="1" x14ac:dyDescent="0.25"/>
    <row r="3175" ht="45" customHeight="1" x14ac:dyDescent="0.25"/>
    <row r="3176" ht="45" customHeight="1" x14ac:dyDescent="0.25"/>
    <row r="3177" ht="45" customHeight="1" x14ac:dyDescent="0.25"/>
    <row r="3178" ht="45" customHeight="1" x14ac:dyDescent="0.25"/>
    <row r="3179" ht="45" customHeight="1" x14ac:dyDescent="0.25"/>
    <row r="3180" ht="45" customHeight="1" x14ac:dyDescent="0.25"/>
    <row r="3181" ht="45" customHeight="1" x14ac:dyDescent="0.25"/>
    <row r="3182" ht="45" customHeight="1" x14ac:dyDescent="0.25"/>
    <row r="3183" ht="45" customHeight="1" x14ac:dyDescent="0.25"/>
    <row r="3184" ht="45" customHeight="1" x14ac:dyDescent="0.25"/>
    <row r="3185" ht="45" customHeight="1" x14ac:dyDescent="0.25"/>
    <row r="3186" ht="45" customHeight="1" x14ac:dyDescent="0.25"/>
    <row r="3187" ht="45" customHeight="1" x14ac:dyDescent="0.25"/>
    <row r="3188" ht="45" customHeight="1" x14ac:dyDescent="0.25"/>
    <row r="3189" ht="45" customHeight="1" x14ac:dyDescent="0.25"/>
    <row r="3190" ht="45" customHeight="1" x14ac:dyDescent="0.25"/>
    <row r="3191" ht="45" customHeight="1" x14ac:dyDescent="0.25"/>
    <row r="3192" ht="45" customHeight="1" x14ac:dyDescent="0.25"/>
    <row r="3193" ht="45" customHeight="1" x14ac:dyDescent="0.25"/>
    <row r="3194" ht="45" customHeight="1" x14ac:dyDescent="0.25"/>
    <row r="3195" ht="45" customHeight="1" x14ac:dyDescent="0.25"/>
    <row r="3196" ht="45" customHeight="1" x14ac:dyDescent="0.25"/>
    <row r="3197" ht="45" customHeight="1" x14ac:dyDescent="0.25"/>
    <row r="3198" ht="45" customHeight="1" x14ac:dyDescent="0.25"/>
    <row r="3199" ht="45" customHeight="1" x14ac:dyDescent="0.25"/>
    <row r="3200" ht="45" customHeight="1" x14ac:dyDescent="0.25"/>
    <row r="3201" ht="45" customHeight="1" x14ac:dyDescent="0.25"/>
    <row r="3202" ht="45" customHeight="1" x14ac:dyDescent="0.25"/>
    <row r="3203" ht="45" customHeight="1" x14ac:dyDescent="0.25"/>
    <row r="3204" ht="45" customHeight="1" x14ac:dyDescent="0.25"/>
    <row r="3205" ht="45" customHeight="1" x14ac:dyDescent="0.25"/>
    <row r="3206" ht="45" customHeight="1" x14ac:dyDescent="0.25"/>
    <row r="3207" ht="45" customHeight="1" x14ac:dyDescent="0.25"/>
    <row r="3208" ht="45" customHeight="1" x14ac:dyDescent="0.25"/>
    <row r="3209" ht="45" customHeight="1" x14ac:dyDescent="0.25"/>
    <row r="3210" ht="45" customHeight="1" x14ac:dyDescent="0.25"/>
    <row r="3211" ht="45" customHeight="1" x14ac:dyDescent="0.25"/>
    <row r="3212" ht="45" customHeight="1" x14ac:dyDescent="0.25"/>
    <row r="3213" ht="45" customHeight="1" x14ac:dyDescent="0.25"/>
    <row r="3214" ht="45" customHeight="1" x14ac:dyDescent="0.25"/>
    <row r="3215" ht="45" customHeight="1" x14ac:dyDescent="0.25"/>
    <row r="3216" ht="45" customHeight="1" x14ac:dyDescent="0.25"/>
    <row r="3217" ht="45" customHeight="1" x14ac:dyDescent="0.25"/>
    <row r="3218" ht="45" customHeight="1" x14ac:dyDescent="0.25"/>
    <row r="3219" ht="45" customHeight="1" x14ac:dyDescent="0.25"/>
    <row r="3220" ht="45" customHeight="1" x14ac:dyDescent="0.25"/>
    <row r="3221" ht="45" customHeight="1" x14ac:dyDescent="0.25"/>
    <row r="3222" ht="45" customHeight="1" x14ac:dyDescent="0.25"/>
    <row r="3223" ht="45" customHeight="1" x14ac:dyDescent="0.25"/>
    <row r="3224" ht="45" customHeight="1" x14ac:dyDescent="0.25"/>
    <row r="3225" ht="45" customHeight="1" x14ac:dyDescent="0.25"/>
    <row r="3226" ht="45" customHeight="1" x14ac:dyDescent="0.25"/>
    <row r="3227" ht="45" customHeight="1" x14ac:dyDescent="0.25"/>
    <row r="3228" ht="45" customHeight="1" x14ac:dyDescent="0.25"/>
    <row r="3229" ht="45" customHeight="1" x14ac:dyDescent="0.25"/>
    <row r="3230" ht="45" customHeight="1" x14ac:dyDescent="0.25"/>
    <row r="3231" ht="45" customHeight="1" x14ac:dyDescent="0.25"/>
    <row r="3232" ht="45" customHeight="1" x14ac:dyDescent="0.25"/>
    <row r="3233" ht="45" customHeight="1" x14ac:dyDescent="0.25"/>
    <row r="3234" ht="45" customHeight="1" x14ac:dyDescent="0.25"/>
    <row r="3235" ht="45" customHeight="1" x14ac:dyDescent="0.25"/>
    <row r="3236" ht="45" customHeight="1" x14ac:dyDescent="0.25"/>
    <row r="3237" ht="45" customHeight="1" x14ac:dyDescent="0.25"/>
    <row r="3238" ht="45" customHeight="1" x14ac:dyDescent="0.25"/>
    <row r="3239" ht="45" customHeight="1" x14ac:dyDescent="0.25"/>
    <row r="3240" ht="45" customHeight="1" x14ac:dyDescent="0.25"/>
    <row r="3241" ht="45" customHeight="1" x14ac:dyDescent="0.25"/>
    <row r="3242" ht="45" customHeight="1" x14ac:dyDescent="0.25"/>
    <row r="3243" ht="45" customHeight="1" x14ac:dyDescent="0.25"/>
    <row r="3244" ht="45" customHeight="1" x14ac:dyDescent="0.25"/>
    <row r="3245" ht="45" customHeight="1" x14ac:dyDescent="0.25"/>
    <row r="3246" ht="45" customHeight="1" x14ac:dyDescent="0.25"/>
    <row r="3247" ht="45" customHeight="1" x14ac:dyDescent="0.25"/>
    <row r="3248" ht="45" customHeight="1" x14ac:dyDescent="0.25"/>
    <row r="3249" ht="45" customHeight="1" x14ac:dyDescent="0.25"/>
    <row r="3250" ht="45" customHeight="1" x14ac:dyDescent="0.25"/>
    <row r="3251" ht="45" customHeight="1" x14ac:dyDescent="0.25"/>
    <row r="3252" ht="45" customHeight="1" x14ac:dyDescent="0.25"/>
    <row r="3253" ht="45" customHeight="1" x14ac:dyDescent="0.25"/>
    <row r="3254" ht="45" customHeight="1" x14ac:dyDescent="0.25"/>
    <row r="3255" ht="45" customHeight="1" x14ac:dyDescent="0.25"/>
    <row r="3256" ht="45" customHeight="1" x14ac:dyDescent="0.25"/>
    <row r="3257" ht="45" customHeight="1" x14ac:dyDescent="0.25"/>
    <row r="3258" ht="45" customHeight="1" x14ac:dyDescent="0.25"/>
    <row r="3259" ht="45" customHeight="1" x14ac:dyDescent="0.25"/>
    <row r="3260" ht="45" customHeight="1" x14ac:dyDescent="0.25"/>
    <row r="3261" ht="45" customHeight="1" x14ac:dyDescent="0.25"/>
    <row r="3262" ht="45" customHeight="1" x14ac:dyDescent="0.25"/>
    <row r="3263" ht="45" customHeight="1" x14ac:dyDescent="0.25"/>
    <row r="3264" ht="45" customHeight="1" x14ac:dyDescent="0.25"/>
    <row r="3265" ht="45" customHeight="1" x14ac:dyDescent="0.25"/>
    <row r="3266" ht="45" customHeight="1" x14ac:dyDescent="0.25"/>
    <row r="3267" ht="45" customHeight="1" x14ac:dyDescent="0.25"/>
    <row r="3268" ht="45" customHeight="1" x14ac:dyDescent="0.25"/>
    <row r="3269" ht="45" customHeight="1" x14ac:dyDescent="0.25"/>
    <row r="3270" ht="45" customHeight="1" x14ac:dyDescent="0.25"/>
    <row r="3271" ht="45" customHeight="1" x14ac:dyDescent="0.25"/>
    <row r="3272" ht="45" customHeight="1" x14ac:dyDescent="0.25"/>
    <row r="3273" ht="45" customHeight="1" x14ac:dyDescent="0.25"/>
    <row r="3274" ht="45" customHeight="1" x14ac:dyDescent="0.25"/>
    <row r="3275" ht="45" customHeight="1" x14ac:dyDescent="0.25"/>
    <row r="3276" ht="45" customHeight="1" x14ac:dyDescent="0.25"/>
    <row r="3277" ht="45" customHeight="1" x14ac:dyDescent="0.25"/>
    <row r="3278" ht="45" customHeight="1" x14ac:dyDescent="0.25"/>
    <row r="3279" ht="45" customHeight="1" x14ac:dyDescent="0.25"/>
    <row r="3280" ht="45" customHeight="1" x14ac:dyDescent="0.25"/>
    <row r="3281" ht="45" customHeight="1" x14ac:dyDescent="0.25"/>
    <row r="3282" ht="45" customHeight="1" x14ac:dyDescent="0.25"/>
    <row r="3283" ht="45" customHeight="1" x14ac:dyDescent="0.25"/>
    <row r="3284" ht="45" customHeight="1" x14ac:dyDescent="0.25"/>
    <row r="3285" ht="45" customHeight="1" x14ac:dyDescent="0.25"/>
    <row r="3286" ht="45" customHeight="1" x14ac:dyDescent="0.25"/>
    <row r="3287" ht="45" customHeight="1" x14ac:dyDescent="0.25"/>
    <row r="3288" ht="45" customHeight="1" x14ac:dyDescent="0.25"/>
    <row r="3289" ht="45" customHeight="1" x14ac:dyDescent="0.25"/>
    <row r="3290" ht="45" customHeight="1" x14ac:dyDescent="0.25"/>
    <row r="3291" ht="45" customHeight="1" x14ac:dyDescent="0.25"/>
    <row r="3292" ht="45" customHeight="1" x14ac:dyDescent="0.25"/>
    <row r="3293" ht="45" customHeight="1" x14ac:dyDescent="0.25"/>
    <row r="3294" ht="45" customHeight="1" x14ac:dyDescent="0.25"/>
    <row r="3295" ht="45" customHeight="1" x14ac:dyDescent="0.25"/>
    <row r="3296" ht="45" customHeight="1" x14ac:dyDescent="0.25"/>
    <row r="3297" ht="45" customHeight="1" x14ac:dyDescent="0.25"/>
    <row r="3298" ht="45" customHeight="1" x14ac:dyDescent="0.25"/>
    <row r="3299" ht="45" customHeight="1" x14ac:dyDescent="0.25"/>
    <row r="3300" ht="45" customHeight="1" x14ac:dyDescent="0.25"/>
    <row r="3301" ht="45" customHeight="1" x14ac:dyDescent="0.25"/>
    <row r="3302" ht="45" customHeight="1" x14ac:dyDescent="0.25"/>
    <row r="3303" ht="45" customHeight="1" x14ac:dyDescent="0.25"/>
    <row r="3304" ht="45" customHeight="1" x14ac:dyDescent="0.25"/>
    <row r="3305" ht="45" customHeight="1" x14ac:dyDescent="0.25"/>
    <row r="3306" ht="45" customHeight="1" x14ac:dyDescent="0.25"/>
    <row r="3307" ht="45" customHeight="1" x14ac:dyDescent="0.25"/>
    <row r="3308" ht="45" customHeight="1" x14ac:dyDescent="0.25"/>
    <row r="3309" ht="45" customHeight="1" x14ac:dyDescent="0.25"/>
    <row r="3310" ht="45" customHeight="1" x14ac:dyDescent="0.25"/>
    <row r="3311" ht="45" customHeight="1" x14ac:dyDescent="0.25"/>
    <row r="3312" ht="45" customHeight="1" x14ac:dyDescent="0.25"/>
    <row r="3313" ht="45" customHeight="1" x14ac:dyDescent="0.25"/>
    <row r="3314" ht="45" customHeight="1" x14ac:dyDescent="0.25"/>
    <row r="3315" ht="45" customHeight="1" x14ac:dyDescent="0.25"/>
    <row r="3316" ht="45" customHeight="1" x14ac:dyDescent="0.25"/>
    <row r="3317" ht="45" customHeight="1" x14ac:dyDescent="0.25"/>
    <row r="3318" ht="45" customHeight="1" x14ac:dyDescent="0.25"/>
    <row r="3319" ht="45" customHeight="1" x14ac:dyDescent="0.25"/>
    <row r="3320" ht="45" customHeight="1" x14ac:dyDescent="0.25"/>
    <row r="3321" ht="45" customHeight="1" x14ac:dyDescent="0.25"/>
    <row r="3322" ht="45" customHeight="1" x14ac:dyDescent="0.25"/>
    <row r="3323" ht="45" customHeight="1" x14ac:dyDescent="0.25"/>
    <row r="3324" ht="45" customHeight="1" x14ac:dyDescent="0.25"/>
    <row r="3325" ht="45" customHeight="1" x14ac:dyDescent="0.25"/>
    <row r="3326" ht="45" customHeight="1" x14ac:dyDescent="0.25"/>
    <row r="3327" ht="45" customHeight="1" x14ac:dyDescent="0.25"/>
    <row r="3328" ht="45" customHeight="1" x14ac:dyDescent="0.25"/>
    <row r="3329" ht="45" customHeight="1" x14ac:dyDescent="0.25"/>
    <row r="3330" ht="45" customHeight="1" x14ac:dyDescent="0.25"/>
    <row r="3331" ht="45" customHeight="1" x14ac:dyDescent="0.25"/>
    <row r="3332" ht="45" customHeight="1" x14ac:dyDescent="0.25"/>
    <row r="3333" ht="45" customHeight="1" x14ac:dyDescent="0.25"/>
    <row r="3334" ht="45" customHeight="1" x14ac:dyDescent="0.25"/>
    <row r="3335" ht="45" customHeight="1" x14ac:dyDescent="0.25"/>
    <row r="3336" ht="45" customHeight="1" x14ac:dyDescent="0.25"/>
    <row r="3337" ht="45" customHeight="1" x14ac:dyDescent="0.25"/>
    <row r="3338" ht="45" customHeight="1" x14ac:dyDescent="0.25"/>
    <row r="3339" ht="45" customHeight="1" x14ac:dyDescent="0.25"/>
    <row r="3340" ht="45" customHeight="1" x14ac:dyDescent="0.25"/>
    <row r="3341" ht="45" customHeight="1" x14ac:dyDescent="0.25"/>
    <row r="3342" ht="45" customHeight="1" x14ac:dyDescent="0.25"/>
    <row r="3343" ht="45" customHeight="1" x14ac:dyDescent="0.25"/>
    <row r="3344" ht="45" customHeight="1" x14ac:dyDescent="0.25"/>
    <row r="3345" ht="45" customHeight="1" x14ac:dyDescent="0.25"/>
    <row r="3346" ht="45" customHeight="1" x14ac:dyDescent="0.25"/>
    <row r="3347" ht="45" customHeight="1" x14ac:dyDescent="0.25"/>
    <row r="3348" ht="45" customHeight="1" x14ac:dyDescent="0.25"/>
    <row r="3349" ht="45" customHeight="1" x14ac:dyDescent="0.25"/>
    <row r="3350" ht="45" customHeight="1" x14ac:dyDescent="0.25"/>
    <row r="3351" ht="45" customHeight="1" x14ac:dyDescent="0.25"/>
    <row r="3352" ht="45" customHeight="1" x14ac:dyDescent="0.25"/>
    <row r="3353" ht="45" customHeight="1" x14ac:dyDescent="0.25"/>
    <row r="3354" ht="45" customHeight="1" x14ac:dyDescent="0.25"/>
    <row r="3355" ht="45" customHeight="1" x14ac:dyDescent="0.25"/>
    <row r="3356" ht="45" customHeight="1" x14ac:dyDescent="0.25"/>
    <row r="3357" ht="45" customHeight="1" x14ac:dyDescent="0.25"/>
    <row r="3358" ht="45" customHeight="1" x14ac:dyDescent="0.25"/>
    <row r="3359" ht="45" customHeight="1" x14ac:dyDescent="0.25"/>
    <row r="3360" ht="45" customHeight="1" x14ac:dyDescent="0.25"/>
    <row r="3361" ht="45" customHeight="1" x14ac:dyDescent="0.25"/>
    <row r="3362" ht="45" customHeight="1" x14ac:dyDescent="0.25"/>
    <row r="3363" ht="45" customHeight="1" x14ac:dyDescent="0.25"/>
    <row r="3364" ht="45" customHeight="1" x14ac:dyDescent="0.25"/>
    <row r="3365" ht="45" customHeight="1" x14ac:dyDescent="0.25"/>
    <row r="3366" ht="45" customHeight="1" x14ac:dyDescent="0.25"/>
    <row r="3367" ht="45" customHeight="1" x14ac:dyDescent="0.25"/>
    <row r="3368" ht="45" customHeight="1" x14ac:dyDescent="0.25"/>
    <row r="3369" ht="45" customHeight="1" x14ac:dyDescent="0.25"/>
    <row r="3370" ht="45" customHeight="1" x14ac:dyDescent="0.25"/>
    <row r="3371" ht="45" customHeight="1" x14ac:dyDescent="0.25"/>
    <row r="3372" ht="45" customHeight="1" x14ac:dyDescent="0.25"/>
    <row r="3373" ht="45" customHeight="1" x14ac:dyDescent="0.25"/>
    <row r="3374" ht="45" customHeight="1" x14ac:dyDescent="0.25"/>
    <row r="3375" ht="45" customHeight="1" x14ac:dyDescent="0.25"/>
    <row r="3376" ht="45" customHeight="1" x14ac:dyDescent="0.25"/>
    <row r="3377" ht="45" customHeight="1" x14ac:dyDescent="0.25"/>
    <row r="3378" ht="45" customHeight="1" x14ac:dyDescent="0.25"/>
    <row r="3379" ht="45" customHeight="1" x14ac:dyDescent="0.25"/>
    <row r="3380" ht="45" customHeight="1" x14ac:dyDescent="0.25"/>
    <row r="3381" ht="45" customHeight="1" x14ac:dyDescent="0.25"/>
    <row r="3382" ht="45" customHeight="1" x14ac:dyDescent="0.25"/>
    <row r="3383" ht="45" customHeight="1" x14ac:dyDescent="0.25"/>
    <row r="3384" ht="45" customHeight="1" x14ac:dyDescent="0.25"/>
    <row r="3385" ht="45" customHeight="1" x14ac:dyDescent="0.25"/>
    <row r="3386" ht="45" customHeight="1" x14ac:dyDescent="0.25"/>
    <row r="3387" ht="45" customHeight="1" x14ac:dyDescent="0.25"/>
    <row r="3388" ht="45" customHeight="1" x14ac:dyDescent="0.25"/>
    <row r="3389" ht="45" customHeight="1" x14ac:dyDescent="0.25"/>
    <row r="3390" ht="45" customHeight="1" x14ac:dyDescent="0.25"/>
    <row r="3391" ht="45" customHeight="1" x14ac:dyDescent="0.25"/>
    <row r="3392" ht="45" customHeight="1" x14ac:dyDescent="0.25"/>
    <row r="3393" ht="45" customHeight="1" x14ac:dyDescent="0.25"/>
    <row r="3394" ht="45" customHeight="1" x14ac:dyDescent="0.25"/>
    <row r="3395" ht="45" customHeight="1" x14ac:dyDescent="0.25"/>
    <row r="3396" ht="45" customHeight="1" x14ac:dyDescent="0.25"/>
    <row r="3397" ht="45" customHeight="1" x14ac:dyDescent="0.25"/>
    <row r="3398" ht="45" customHeight="1" x14ac:dyDescent="0.25"/>
    <row r="3399" ht="45" customHeight="1" x14ac:dyDescent="0.25"/>
    <row r="3400" ht="45" customHeight="1" x14ac:dyDescent="0.25"/>
    <row r="3401" ht="45" customHeight="1" x14ac:dyDescent="0.25"/>
    <row r="3402" ht="45" customHeight="1" x14ac:dyDescent="0.25"/>
    <row r="3403" ht="45" customHeight="1" x14ac:dyDescent="0.25"/>
    <row r="3404" ht="45" customHeight="1" x14ac:dyDescent="0.25"/>
    <row r="3405" ht="45" customHeight="1" x14ac:dyDescent="0.25"/>
    <row r="3406" ht="45" customHeight="1" x14ac:dyDescent="0.25"/>
    <row r="3407" ht="45" customHeight="1" x14ac:dyDescent="0.25"/>
    <row r="3408" ht="45" customHeight="1" x14ac:dyDescent="0.25"/>
    <row r="3409" ht="45" customHeight="1" x14ac:dyDescent="0.25"/>
    <row r="3410" ht="45" customHeight="1" x14ac:dyDescent="0.25"/>
    <row r="3411" ht="45" customHeight="1" x14ac:dyDescent="0.25"/>
    <row r="3412" ht="45" customHeight="1" x14ac:dyDescent="0.25"/>
    <row r="3413" ht="45" customHeight="1" x14ac:dyDescent="0.25"/>
    <row r="3414" ht="45" customHeight="1" x14ac:dyDescent="0.25"/>
    <row r="3415" ht="45" customHeight="1" x14ac:dyDescent="0.25"/>
    <row r="3416" ht="45" customHeight="1" x14ac:dyDescent="0.25"/>
    <row r="3417" ht="45" customHeight="1" x14ac:dyDescent="0.25"/>
    <row r="3418" ht="45" customHeight="1" x14ac:dyDescent="0.25"/>
    <row r="3419" ht="45" customHeight="1" x14ac:dyDescent="0.25"/>
    <row r="3420" ht="45" customHeight="1" x14ac:dyDescent="0.25"/>
    <row r="3421" ht="45" customHeight="1" x14ac:dyDescent="0.25"/>
    <row r="3422" ht="45" customHeight="1" x14ac:dyDescent="0.25"/>
    <row r="3423" ht="45" customHeight="1" x14ac:dyDescent="0.25"/>
    <row r="3424" ht="45" customHeight="1" x14ac:dyDescent="0.25"/>
    <row r="3425" ht="45" customHeight="1" x14ac:dyDescent="0.25"/>
    <row r="3426" ht="45" customHeight="1" x14ac:dyDescent="0.25"/>
    <row r="3427" ht="45" customHeight="1" x14ac:dyDescent="0.25"/>
    <row r="3428" ht="45" customHeight="1" x14ac:dyDescent="0.25"/>
    <row r="3429" ht="45" customHeight="1" x14ac:dyDescent="0.25"/>
    <row r="3430" ht="45" customHeight="1" x14ac:dyDescent="0.25"/>
    <row r="3431" ht="45" customHeight="1" x14ac:dyDescent="0.25"/>
    <row r="3432" ht="45" customHeight="1" x14ac:dyDescent="0.25"/>
    <row r="3433" ht="45" customHeight="1" x14ac:dyDescent="0.25"/>
    <row r="3434" ht="45" customHeight="1" x14ac:dyDescent="0.25"/>
    <row r="3435" ht="45" customHeight="1" x14ac:dyDescent="0.25"/>
    <row r="3436" ht="45" customHeight="1" x14ac:dyDescent="0.25"/>
    <row r="3437" ht="45" customHeight="1" x14ac:dyDescent="0.25"/>
    <row r="3438" ht="45" customHeight="1" x14ac:dyDescent="0.25"/>
    <row r="3439" ht="45" customHeight="1" x14ac:dyDescent="0.25"/>
    <row r="3440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  <row r="3445" ht="45" customHeight="1" x14ac:dyDescent="0.25"/>
    <row r="3446" ht="45" customHeight="1" x14ac:dyDescent="0.25"/>
    <row r="3447" ht="45" customHeight="1" x14ac:dyDescent="0.25"/>
    <row r="3448" ht="45" customHeight="1" x14ac:dyDescent="0.25"/>
    <row r="3449" ht="45" customHeight="1" x14ac:dyDescent="0.25"/>
    <row r="3450" ht="45" customHeight="1" x14ac:dyDescent="0.25"/>
    <row r="3451" ht="45" customHeight="1" x14ac:dyDescent="0.25"/>
    <row r="3452" ht="45" customHeight="1" x14ac:dyDescent="0.25"/>
    <row r="3453" ht="45" customHeight="1" x14ac:dyDescent="0.25"/>
    <row r="3454" ht="45" customHeight="1" x14ac:dyDescent="0.25"/>
    <row r="3455" ht="45" customHeight="1" x14ac:dyDescent="0.25"/>
    <row r="3456" ht="45" customHeight="1" x14ac:dyDescent="0.25"/>
    <row r="3457" ht="45" customHeight="1" x14ac:dyDescent="0.25"/>
    <row r="3458" ht="45" customHeight="1" x14ac:dyDescent="0.25"/>
    <row r="3459" ht="45" customHeight="1" x14ac:dyDescent="0.25"/>
    <row r="3460" ht="45" customHeight="1" x14ac:dyDescent="0.25"/>
    <row r="3461" ht="45" customHeight="1" x14ac:dyDescent="0.25"/>
    <row r="3462" ht="45" customHeight="1" x14ac:dyDescent="0.25"/>
    <row r="3463" ht="45" customHeight="1" x14ac:dyDescent="0.25"/>
    <row r="3464" ht="45" customHeight="1" x14ac:dyDescent="0.25"/>
    <row r="3465" ht="45" customHeight="1" x14ac:dyDescent="0.25"/>
    <row r="3466" ht="45" customHeight="1" x14ac:dyDescent="0.25"/>
    <row r="3467" ht="45" customHeight="1" x14ac:dyDescent="0.25"/>
    <row r="3468" ht="45" customHeight="1" x14ac:dyDescent="0.25"/>
    <row r="3469" ht="45" customHeight="1" x14ac:dyDescent="0.25"/>
    <row r="3470" ht="45" customHeight="1" x14ac:dyDescent="0.25"/>
    <row r="3471" ht="45" customHeight="1" x14ac:dyDescent="0.25"/>
    <row r="3472" ht="45" customHeight="1" x14ac:dyDescent="0.25"/>
    <row r="3473" ht="45" customHeight="1" x14ac:dyDescent="0.25"/>
    <row r="3474" ht="45" customHeight="1" x14ac:dyDescent="0.25"/>
    <row r="3475" ht="45" customHeight="1" x14ac:dyDescent="0.25"/>
    <row r="3476" ht="45" customHeight="1" x14ac:dyDescent="0.25"/>
    <row r="3477" ht="45" customHeight="1" x14ac:dyDescent="0.25"/>
    <row r="3478" ht="45" customHeight="1" x14ac:dyDescent="0.25"/>
    <row r="3479" ht="45" customHeight="1" x14ac:dyDescent="0.25"/>
    <row r="3480" ht="45" customHeight="1" x14ac:dyDescent="0.25"/>
    <row r="3481" ht="45" customHeight="1" x14ac:dyDescent="0.25"/>
    <row r="3482" ht="45" customHeight="1" x14ac:dyDescent="0.25"/>
    <row r="3483" ht="45" customHeight="1" x14ac:dyDescent="0.25"/>
    <row r="3484" ht="45" customHeight="1" x14ac:dyDescent="0.25"/>
    <row r="3485" ht="45" customHeight="1" x14ac:dyDescent="0.25"/>
    <row r="3486" ht="45" customHeight="1" x14ac:dyDescent="0.25"/>
    <row r="3487" ht="45" customHeight="1" x14ac:dyDescent="0.25"/>
    <row r="3488" ht="45" customHeight="1" x14ac:dyDescent="0.25"/>
    <row r="3489" ht="45" customHeight="1" x14ac:dyDescent="0.25"/>
    <row r="3490" ht="45" customHeight="1" x14ac:dyDescent="0.25"/>
    <row r="3491" ht="45" customHeight="1" x14ac:dyDescent="0.25"/>
    <row r="3492" ht="45" customHeight="1" x14ac:dyDescent="0.25"/>
    <row r="3493" ht="45" customHeight="1" x14ac:dyDescent="0.25"/>
    <row r="3494" ht="45" customHeight="1" x14ac:dyDescent="0.25"/>
    <row r="3495" ht="45" customHeight="1" x14ac:dyDescent="0.25"/>
    <row r="3496" ht="45" customHeight="1" x14ac:dyDescent="0.25"/>
    <row r="3497" ht="45" customHeight="1" x14ac:dyDescent="0.25"/>
    <row r="3498" ht="45" customHeight="1" x14ac:dyDescent="0.25"/>
    <row r="3499" ht="45" customHeight="1" x14ac:dyDescent="0.25"/>
    <row r="3500" ht="45" customHeight="1" x14ac:dyDescent="0.25"/>
    <row r="3501" ht="45" customHeight="1" x14ac:dyDescent="0.25"/>
    <row r="3502" ht="45" customHeight="1" x14ac:dyDescent="0.25"/>
    <row r="3503" ht="45" customHeight="1" x14ac:dyDescent="0.25"/>
    <row r="3504" ht="45" customHeight="1" x14ac:dyDescent="0.25"/>
    <row r="3505" ht="45" customHeight="1" x14ac:dyDescent="0.25"/>
    <row r="3506" ht="45" customHeight="1" x14ac:dyDescent="0.25"/>
    <row r="3507" ht="45" customHeight="1" x14ac:dyDescent="0.25"/>
    <row r="3508" ht="45" customHeight="1" x14ac:dyDescent="0.25"/>
    <row r="3509" ht="45" customHeight="1" x14ac:dyDescent="0.25"/>
    <row r="3510" ht="45" customHeight="1" x14ac:dyDescent="0.25"/>
    <row r="3511" ht="45" customHeight="1" x14ac:dyDescent="0.25"/>
    <row r="3512" ht="45" customHeight="1" x14ac:dyDescent="0.25"/>
    <row r="3513" ht="45" customHeight="1" x14ac:dyDescent="0.25"/>
    <row r="3514" ht="45" customHeight="1" x14ac:dyDescent="0.25"/>
    <row r="3515" ht="45" customHeight="1" x14ac:dyDescent="0.25"/>
    <row r="3516" ht="45" customHeight="1" x14ac:dyDescent="0.25"/>
    <row r="3517" ht="45" customHeight="1" x14ac:dyDescent="0.25"/>
    <row r="3518" ht="45" customHeight="1" x14ac:dyDescent="0.25"/>
    <row r="3519" ht="45" customHeight="1" x14ac:dyDescent="0.25"/>
    <row r="3520" ht="45" customHeight="1" x14ac:dyDescent="0.25"/>
    <row r="3521" ht="45" customHeight="1" x14ac:dyDescent="0.25"/>
    <row r="3522" ht="45" customHeight="1" x14ac:dyDescent="0.25"/>
    <row r="3523" ht="45" customHeight="1" x14ac:dyDescent="0.25"/>
    <row r="3524" ht="45" customHeight="1" x14ac:dyDescent="0.25"/>
    <row r="3525" ht="45" customHeight="1" x14ac:dyDescent="0.25"/>
    <row r="3526" ht="45" customHeight="1" x14ac:dyDescent="0.25"/>
    <row r="3527" ht="45" customHeight="1" x14ac:dyDescent="0.25"/>
    <row r="3528" ht="45" customHeight="1" x14ac:dyDescent="0.25"/>
    <row r="3529" ht="45" customHeight="1" x14ac:dyDescent="0.25"/>
    <row r="3530" ht="45" customHeight="1" x14ac:dyDescent="0.25"/>
    <row r="3531" ht="45" customHeight="1" x14ac:dyDescent="0.25"/>
    <row r="3532" ht="45" customHeight="1" x14ac:dyDescent="0.25"/>
    <row r="3533" ht="45" customHeight="1" x14ac:dyDescent="0.25"/>
    <row r="3534" ht="45" customHeight="1" x14ac:dyDescent="0.25"/>
    <row r="3535" ht="45" customHeight="1" x14ac:dyDescent="0.25"/>
    <row r="3536" ht="45" customHeight="1" x14ac:dyDescent="0.25"/>
    <row r="3537" ht="45" customHeight="1" x14ac:dyDescent="0.25"/>
    <row r="3538" ht="45" customHeight="1" x14ac:dyDescent="0.25"/>
    <row r="3539" ht="45" customHeight="1" x14ac:dyDescent="0.25"/>
    <row r="3540" ht="45" customHeight="1" x14ac:dyDescent="0.25"/>
    <row r="3541" ht="45" customHeight="1" x14ac:dyDescent="0.25"/>
    <row r="3542" ht="45" customHeight="1" x14ac:dyDescent="0.25"/>
    <row r="3543" ht="45" customHeight="1" x14ac:dyDescent="0.25"/>
    <row r="3544" ht="45" customHeight="1" x14ac:dyDescent="0.25"/>
    <row r="3545" ht="45" customHeight="1" x14ac:dyDescent="0.25"/>
    <row r="3546" ht="45" customHeight="1" x14ac:dyDescent="0.25"/>
    <row r="3547" ht="45" customHeight="1" x14ac:dyDescent="0.25"/>
    <row r="3548" ht="45" customHeight="1" x14ac:dyDescent="0.25"/>
    <row r="3549" ht="45" customHeight="1" x14ac:dyDescent="0.25"/>
    <row r="3550" ht="45" customHeight="1" x14ac:dyDescent="0.25"/>
    <row r="3551" ht="45" customHeight="1" x14ac:dyDescent="0.25"/>
    <row r="3552" ht="45" customHeight="1" x14ac:dyDescent="0.25"/>
    <row r="3553" ht="45" customHeight="1" x14ac:dyDescent="0.25"/>
    <row r="3554" ht="45" customHeight="1" x14ac:dyDescent="0.25"/>
    <row r="3555" ht="45" customHeight="1" x14ac:dyDescent="0.25"/>
    <row r="3556" ht="45" customHeight="1" x14ac:dyDescent="0.25"/>
    <row r="3557" ht="45" customHeight="1" x14ac:dyDescent="0.25"/>
    <row r="3558" ht="45" customHeight="1" x14ac:dyDescent="0.25"/>
    <row r="3559" ht="45" customHeight="1" x14ac:dyDescent="0.25"/>
    <row r="3560" ht="45" customHeight="1" x14ac:dyDescent="0.25"/>
    <row r="3561" ht="45" customHeight="1" x14ac:dyDescent="0.25"/>
    <row r="3562" ht="45" customHeight="1" x14ac:dyDescent="0.25"/>
    <row r="3563" ht="45" customHeight="1" x14ac:dyDescent="0.25"/>
    <row r="3564" ht="45" customHeight="1" x14ac:dyDescent="0.25"/>
    <row r="3565" ht="45" customHeight="1" x14ac:dyDescent="0.25"/>
    <row r="3566" ht="45" customHeight="1" x14ac:dyDescent="0.25"/>
    <row r="3567" ht="45" customHeight="1" x14ac:dyDescent="0.25"/>
    <row r="3568" ht="45" customHeight="1" x14ac:dyDescent="0.25"/>
    <row r="3569" ht="45" customHeight="1" x14ac:dyDescent="0.25"/>
    <row r="3570" ht="45" customHeight="1" x14ac:dyDescent="0.25"/>
    <row r="3571" ht="45" customHeight="1" x14ac:dyDescent="0.25"/>
    <row r="3572" ht="45" customHeight="1" x14ac:dyDescent="0.25"/>
    <row r="3573" ht="45" customHeight="1" x14ac:dyDescent="0.25"/>
    <row r="3574" ht="45" customHeight="1" x14ac:dyDescent="0.25"/>
    <row r="3575" ht="45" customHeight="1" x14ac:dyDescent="0.25"/>
    <row r="3576" ht="45" customHeight="1" x14ac:dyDescent="0.25"/>
    <row r="3577" ht="45" customHeight="1" x14ac:dyDescent="0.25"/>
    <row r="3578" ht="45" customHeight="1" x14ac:dyDescent="0.25"/>
    <row r="3579" ht="45" customHeight="1" x14ac:dyDescent="0.25"/>
    <row r="3580" ht="45" customHeight="1" x14ac:dyDescent="0.25"/>
    <row r="3581" ht="45" customHeight="1" x14ac:dyDescent="0.25"/>
    <row r="3582" ht="45" customHeight="1" x14ac:dyDescent="0.25"/>
    <row r="3583" ht="45" customHeight="1" x14ac:dyDescent="0.25"/>
    <row r="3584" ht="45" customHeight="1" x14ac:dyDescent="0.25"/>
    <row r="3585" ht="45" customHeight="1" x14ac:dyDescent="0.25"/>
    <row r="3586" ht="45" customHeight="1" x14ac:dyDescent="0.25"/>
    <row r="3587" ht="45" customHeight="1" x14ac:dyDescent="0.25"/>
    <row r="3588" ht="45" customHeight="1" x14ac:dyDescent="0.25"/>
    <row r="3589" ht="45" customHeight="1" x14ac:dyDescent="0.25"/>
    <row r="3590" ht="45" customHeight="1" x14ac:dyDescent="0.25"/>
    <row r="3591" ht="45" customHeight="1" x14ac:dyDescent="0.25"/>
    <row r="3592" ht="45" customHeight="1" x14ac:dyDescent="0.25"/>
    <row r="3593" ht="45" customHeight="1" x14ac:dyDescent="0.25"/>
    <row r="3594" ht="45" customHeight="1" x14ac:dyDescent="0.25"/>
    <row r="3595" ht="45" customHeight="1" x14ac:dyDescent="0.25"/>
    <row r="3596" ht="45" customHeight="1" x14ac:dyDescent="0.25"/>
    <row r="3597" ht="45" customHeight="1" x14ac:dyDescent="0.25"/>
    <row r="3598" ht="45" customHeight="1" x14ac:dyDescent="0.25"/>
    <row r="3599" ht="45" customHeight="1" x14ac:dyDescent="0.25"/>
    <row r="3600" ht="45" customHeight="1" x14ac:dyDescent="0.25"/>
    <row r="3601" ht="45" customHeight="1" x14ac:dyDescent="0.25"/>
    <row r="3602" ht="45" customHeight="1" x14ac:dyDescent="0.25"/>
    <row r="3603" ht="45" customHeight="1" x14ac:dyDescent="0.25"/>
    <row r="3604" ht="45" customHeight="1" x14ac:dyDescent="0.25"/>
    <row r="3605" ht="45" customHeight="1" x14ac:dyDescent="0.25"/>
    <row r="3606" ht="45" customHeight="1" x14ac:dyDescent="0.25"/>
    <row r="3607" ht="45" customHeight="1" x14ac:dyDescent="0.25"/>
    <row r="3608" ht="45" customHeight="1" x14ac:dyDescent="0.25"/>
    <row r="3609" ht="45" customHeight="1" x14ac:dyDescent="0.25"/>
    <row r="3610" ht="45" customHeight="1" x14ac:dyDescent="0.25"/>
    <row r="3611" ht="45" customHeight="1" x14ac:dyDescent="0.25"/>
    <row r="3612" ht="45" customHeight="1" x14ac:dyDescent="0.25"/>
    <row r="3613" ht="45" customHeight="1" x14ac:dyDescent="0.25"/>
    <row r="3614" ht="45" customHeight="1" x14ac:dyDescent="0.25"/>
    <row r="3615" ht="45" customHeight="1" x14ac:dyDescent="0.25"/>
    <row r="3616" ht="45" customHeight="1" x14ac:dyDescent="0.25"/>
    <row r="3617" ht="45" customHeight="1" x14ac:dyDescent="0.25"/>
    <row r="3618" ht="45" customHeight="1" x14ac:dyDescent="0.25"/>
    <row r="3619" ht="45" customHeight="1" x14ac:dyDescent="0.25"/>
    <row r="3620" ht="45" customHeight="1" x14ac:dyDescent="0.25"/>
    <row r="3621" ht="45" customHeight="1" x14ac:dyDescent="0.25"/>
    <row r="3622" ht="45" customHeight="1" x14ac:dyDescent="0.25"/>
    <row r="3623" ht="45" customHeight="1" x14ac:dyDescent="0.25"/>
    <row r="3624" ht="45" customHeight="1" x14ac:dyDescent="0.25"/>
    <row r="3625" ht="45" customHeight="1" x14ac:dyDescent="0.25"/>
    <row r="3626" ht="45" customHeight="1" x14ac:dyDescent="0.25"/>
    <row r="3627" ht="45" customHeight="1" x14ac:dyDescent="0.25"/>
    <row r="3628" ht="45" customHeight="1" x14ac:dyDescent="0.25"/>
    <row r="3629" ht="45" customHeight="1" x14ac:dyDescent="0.25"/>
    <row r="3630" ht="45" customHeight="1" x14ac:dyDescent="0.25"/>
    <row r="3631" ht="45" customHeight="1" x14ac:dyDescent="0.25"/>
    <row r="3632" ht="45" customHeight="1" x14ac:dyDescent="0.25"/>
    <row r="3633" ht="45" customHeight="1" x14ac:dyDescent="0.25"/>
    <row r="3634" ht="45" customHeight="1" x14ac:dyDescent="0.25"/>
    <row r="3635" ht="45" customHeight="1" x14ac:dyDescent="0.25"/>
    <row r="3636" ht="45" customHeight="1" x14ac:dyDescent="0.25"/>
    <row r="3637" ht="45" customHeight="1" x14ac:dyDescent="0.25"/>
    <row r="3638" ht="45" customHeight="1" x14ac:dyDescent="0.25"/>
    <row r="3639" ht="45" customHeight="1" x14ac:dyDescent="0.25"/>
    <row r="3640" ht="45" customHeight="1" x14ac:dyDescent="0.25"/>
    <row r="3641" ht="45" customHeight="1" x14ac:dyDescent="0.25"/>
    <row r="3642" ht="45" customHeight="1" x14ac:dyDescent="0.25"/>
    <row r="3643" ht="45" customHeight="1" x14ac:dyDescent="0.25"/>
    <row r="3644" ht="45" customHeight="1" x14ac:dyDescent="0.25"/>
    <row r="3645" ht="45" customHeight="1" x14ac:dyDescent="0.25"/>
    <row r="3646" ht="45" customHeight="1" x14ac:dyDescent="0.25"/>
    <row r="3647" ht="45" customHeight="1" x14ac:dyDescent="0.25"/>
    <row r="3648" ht="45" customHeight="1" x14ac:dyDescent="0.25"/>
    <row r="3649" ht="45" customHeight="1" x14ac:dyDescent="0.25"/>
    <row r="3650" ht="45" customHeight="1" x14ac:dyDescent="0.25"/>
    <row r="3651" ht="45" customHeight="1" x14ac:dyDescent="0.25"/>
    <row r="3652" ht="45" customHeight="1" x14ac:dyDescent="0.25"/>
    <row r="3653" ht="45" customHeight="1" x14ac:dyDescent="0.25"/>
    <row r="3654" ht="45" customHeight="1" x14ac:dyDescent="0.25"/>
    <row r="3655" ht="45" customHeight="1" x14ac:dyDescent="0.25"/>
    <row r="3656" ht="45" customHeight="1" x14ac:dyDescent="0.25"/>
    <row r="3657" ht="45" customHeight="1" x14ac:dyDescent="0.25"/>
    <row r="3658" ht="45" customHeight="1" x14ac:dyDescent="0.25"/>
    <row r="3659" ht="45" customHeight="1" x14ac:dyDescent="0.25"/>
    <row r="3660" ht="45" customHeight="1" x14ac:dyDescent="0.25"/>
    <row r="3661" ht="45" customHeight="1" x14ac:dyDescent="0.25"/>
    <row r="3662" ht="45" customHeight="1" x14ac:dyDescent="0.25"/>
    <row r="3663" ht="45" customHeight="1" x14ac:dyDescent="0.25"/>
    <row r="3664" ht="45" customHeight="1" x14ac:dyDescent="0.25"/>
    <row r="3665" ht="45" customHeight="1" x14ac:dyDescent="0.25"/>
    <row r="3666" ht="45" customHeight="1" x14ac:dyDescent="0.25"/>
    <row r="3667" ht="45" customHeight="1" x14ac:dyDescent="0.25"/>
    <row r="3668" ht="45" customHeight="1" x14ac:dyDescent="0.25"/>
    <row r="3669" ht="45" customHeight="1" x14ac:dyDescent="0.25"/>
    <row r="3670" ht="45" customHeight="1" x14ac:dyDescent="0.25"/>
    <row r="3671" ht="45" customHeight="1" x14ac:dyDescent="0.25"/>
    <row r="3672" ht="45" customHeight="1" x14ac:dyDescent="0.25"/>
    <row r="3673" ht="45" customHeight="1" x14ac:dyDescent="0.25"/>
    <row r="3674" ht="45" customHeight="1" x14ac:dyDescent="0.25"/>
    <row r="3675" ht="45" customHeight="1" x14ac:dyDescent="0.25"/>
    <row r="3676" ht="45" customHeight="1" x14ac:dyDescent="0.25"/>
    <row r="3677" ht="45" customHeight="1" x14ac:dyDescent="0.25"/>
    <row r="3678" ht="45" customHeight="1" x14ac:dyDescent="0.25"/>
    <row r="3679" ht="45" customHeight="1" x14ac:dyDescent="0.25"/>
    <row r="3680" ht="45" customHeight="1" x14ac:dyDescent="0.25"/>
    <row r="3681" ht="45" customHeight="1" x14ac:dyDescent="0.25"/>
    <row r="3682" ht="45" customHeight="1" x14ac:dyDescent="0.25"/>
    <row r="3683" ht="45" customHeight="1" x14ac:dyDescent="0.25"/>
    <row r="3684" ht="45" customHeight="1" x14ac:dyDescent="0.25"/>
    <row r="3685" ht="45" customHeight="1" x14ac:dyDescent="0.25"/>
    <row r="3686" ht="45" customHeight="1" x14ac:dyDescent="0.25"/>
    <row r="3687" ht="45" customHeight="1" x14ac:dyDescent="0.25"/>
    <row r="3688" ht="45" customHeight="1" x14ac:dyDescent="0.25"/>
    <row r="3689" ht="45" customHeight="1" x14ac:dyDescent="0.25"/>
    <row r="3690" ht="45" customHeight="1" x14ac:dyDescent="0.25"/>
    <row r="3691" ht="45" customHeight="1" x14ac:dyDescent="0.25"/>
    <row r="3692" ht="45" customHeight="1" x14ac:dyDescent="0.25"/>
    <row r="3693" ht="45" customHeight="1" x14ac:dyDescent="0.25"/>
    <row r="3694" ht="45" customHeight="1" x14ac:dyDescent="0.25"/>
    <row r="3695" ht="45" customHeight="1" x14ac:dyDescent="0.25"/>
    <row r="3696" ht="45" customHeight="1" x14ac:dyDescent="0.25"/>
    <row r="3697" ht="45" customHeight="1" x14ac:dyDescent="0.25"/>
    <row r="3698" ht="45" customHeight="1" x14ac:dyDescent="0.25"/>
    <row r="3699" ht="45" customHeight="1" x14ac:dyDescent="0.25"/>
    <row r="3700" ht="45" customHeight="1" x14ac:dyDescent="0.25"/>
    <row r="3701" ht="45" customHeight="1" x14ac:dyDescent="0.25"/>
    <row r="3702" ht="45" customHeight="1" x14ac:dyDescent="0.25"/>
    <row r="3703" ht="45" customHeight="1" x14ac:dyDescent="0.25"/>
    <row r="3704" ht="45" customHeight="1" x14ac:dyDescent="0.25"/>
    <row r="3705" ht="45" customHeight="1" x14ac:dyDescent="0.25"/>
    <row r="3706" ht="45" customHeight="1" x14ac:dyDescent="0.25"/>
    <row r="3707" ht="45" customHeight="1" x14ac:dyDescent="0.25"/>
    <row r="3708" ht="45" customHeight="1" x14ac:dyDescent="0.25"/>
    <row r="3709" ht="45" customHeight="1" x14ac:dyDescent="0.25"/>
    <row r="3710" ht="45" customHeight="1" x14ac:dyDescent="0.25"/>
    <row r="3711" ht="45" customHeight="1" x14ac:dyDescent="0.25"/>
    <row r="3712" ht="45" customHeight="1" x14ac:dyDescent="0.25"/>
    <row r="3713" ht="45" customHeight="1" x14ac:dyDescent="0.25"/>
    <row r="3714" ht="45" customHeight="1" x14ac:dyDescent="0.25"/>
    <row r="3715" ht="45" customHeight="1" x14ac:dyDescent="0.25"/>
    <row r="3716" ht="45" customHeight="1" x14ac:dyDescent="0.25"/>
    <row r="3717" ht="45" customHeight="1" x14ac:dyDescent="0.25"/>
    <row r="3718" ht="45" customHeight="1" x14ac:dyDescent="0.25"/>
    <row r="3719" ht="45" customHeight="1" x14ac:dyDescent="0.25"/>
    <row r="3720" ht="45" customHeight="1" x14ac:dyDescent="0.25"/>
    <row r="3721" ht="45" customHeight="1" x14ac:dyDescent="0.25"/>
    <row r="3722" ht="45" customHeight="1" x14ac:dyDescent="0.25"/>
    <row r="3723" ht="45" customHeight="1" x14ac:dyDescent="0.25"/>
    <row r="3724" ht="45" customHeight="1" x14ac:dyDescent="0.25"/>
    <row r="3725" ht="45" customHeight="1" x14ac:dyDescent="0.25"/>
    <row r="3726" ht="45" customHeight="1" x14ac:dyDescent="0.25"/>
    <row r="3727" ht="45" customHeight="1" x14ac:dyDescent="0.25"/>
    <row r="3728" ht="45" customHeight="1" x14ac:dyDescent="0.25"/>
    <row r="3729" ht="45" customHeight="1" x14ac:dyDescent="0.25"/>
    <row r="3730" ht="45" customHeight="1" x14ac:dyDescent="0.25"/>
    <row r="3731" ht="45" customHeight="1" x14ac:dyDescent="0.25"/>
    <row r="3732" ht="45" customHeight="1" x14ac:dyDescent="0.25"/>
    <row r="3733" ht="45" customHeight="1" x14ac:dyDescent="0.25"/>
    <row r="3734" ht="45" customHeight="1" x14ac:dyDescent="0.25"/>
    <row r="3735" ht="45" customHeight="1" x14ac:dyDescent="0.25"/>
    <row r="3736" ht="45" customHeight="1" x14ac:dyDescent="0.25"/>
    <row r="3737" ht="45" customHeight="1" x14ac:dyDescent="0.25"/>
    <row r="3738" ht="45" customHeight="1" x14ac:dyDescent="0.25"/>
    <row r="3739" ht="45" customHeight="1" x14ac:dyDescent="0.25"/>
    <row r="3740" ht="45" customHeight="1" x14ac:dyDescent="0.25"/>
    <row r="3741" ht="45" customHeight="1" x14ac:dyDescent="0.25"/>
    <row r="3742" ht="45" customHeight="1" x14ac:dyDescent="0.25"/>
    <row r="3743" ht="45" customHeight="1" x14ac:dyDescent="0.25"/>
    <row r="3744" ht="45" customHeight="1" x14ac:dyDescent="0.25"/>
    <row r="3745" ht="45" customHeight="1" x14ac:dyDescent="0.25"/>
    <row r="3746" ht="45" customHeight="1" x14ac:dyDescent="0.25"/>
    <row r="3747" ht="45" customHeight="1" x14ac:dyDescent="0.25"/>
    <row r="3748" ht="45" customHeight="1" x14ac:dyDescent="0.25"/>
    <row r="3749" ht="45" customHeight="1" x14ac:dyDescent="0.25"/>
    <row r="3750" ht="45" customHeight="1" x14ac:dyDescent="0.25"/>
    <row r="3751" ht="45" customHeight="1" x14ac:dyDescent="0.25"/>
    <row r="3752" ht="45" customHeight="1" x14ac:dyDescent="0.25"/>
    <row r="3753" ht="45" customHeight="1" x14ac:dyDescent="0.25"/>
    <row r="3754" ht="45" customHeight="1" x14ac:dyDescent="0.25"/>
    <row r="3755" ht="45" customHeight="1" x14ac:dyDescent="0.25"/>
    <row r="3756" ht="45" customHeight="1" x14ac:dyDescent="0.25"/>
    <row r="3757" ht="45" customHeight="1" x14ac:dyDescent="0.25"/>
    <row r="3758" ht="45" customHeight="1" x14ac:dyDescent="0.25"/>
    <row r="3759" ht="45" customHeight="1" x14ac:dyDescent="0.25"/>
    <row r="3760" ht="45" customHeight="1" x14ac:dyDescent="0.25"/>
    <row r="3761" ht="45" customHeight="1" x14ac:dyDescent="0.25"/>
    <row r="3762" ht="45" customHeight="1" x14ac:dyDescent="0.25"/>
    <row r="3763" ht="45" customHeight="1" x14ac:dyDescent="0.25"/>
    <row r="3764" ht="45" customHeight="1" x14ac:dyDescent="0.25"/>
    <row r="3765" ht="45" customHeight="1" x14ac:dyDescent="0.25"/>
    <row r="3766" ht="45" customHeight="1" x14ac:dyDescent="0.25"/>
    <row r="3767" ht="45" customHeight="1" x14ac:dyDescent="0.25"/>
    <row r="3768" ht="45" customHeight="1" x14ac:dyDescent="0.25"/>
    <row r="3769" ht="45" customHeight="1" x14ac:dyDescent="0.25"/>
    <row r="3770" ht="45" customHeight="1" x14ac:dyDescent="0.25"/>
    <row r="3771" ht="45" customHeight="1" x14ac:dyDescent="0.25"/>
    <row r="3772" ht="45" customHeight="1" x14ac:dyDescent="0.25"/>
    <row r="3773" ht="45" customHeight="1" x14ac:dyDescent="0.25"/>
    <row r="3774" ht="45" customHeight="1" x14ac:dyDescent="0.25"/>
    <row r="3775" ht="45" customHeight="1" x14ac:dyDescent="0.25"/>
    <row r="3776" ht="45" customHeight="1" x14ac:dyDescent="0.25"/>
    <row r="3777" ht="45" customHeight="1" x14ac:dyDescent="0.25"/>
    <row r="3778" ht="45" customHeight="1" x14ac:dyDescent="0.25"/>
    <row r="3779" ht="45" customHeight="1" x14ac:dyDescent="0.25"/>
    <row r="3780" ht="45" customHeight="1" x14ac:dyDescent="0.25"/>
    <row r="3781" ht="45" customHeight="1" x14ac:dyDescent="0.25"/>
    <row r="3782" ht="45" customHeight="1" x14ac:dyDescent="0.25"/>
    <row r="3783" ht="45" customHeight="1" x14ac:dyDescent="0.25"/>
    <row r="3784" ht="45" customHeight="1" x14ac:dyDescent="0.25"/>
    <row r="3785" ht="45" customHeight="1" x14ac:dyDescent="0.25"/>
    <row r="3786" ht="45" customHeight="1" x14ac:dyDescent="0.25"/>
    <row r="3787" ht="45" customHeight="1" x14ac:dyDescent="0.25"/>
    <row r="3788" ht="45" customHeight="1" x14ac:dyDescent="0.25"/>
    <row r="3789" ht="45" customHeight="1" x14ac:dyDescent="0.25"/>
    <row r="3790" ht="45" customHeight="1" x14ac:dyDescent="0.25"/>
    <row r="3791" ht="45" customHeight="1" x14ac:dyDescent="0.25"/>
    <row r="3792" ht="45" customHeight="1" x14ac:dyDescent="0.25"/>
    <row r="3793" ht="45" customHeight="1" x14ac:dyDescent="0.25"/>
    <row r="3794" ht="45" customHeight="1" x14ac:dyDescent="0.25"/>
    <row r="3795" ht="45" customHeight="1" x14ac:dyDescent="0.25"/>
    <row r="3796" ht="45" customHeight="1" x14ac:dyDescent="0.25"/>
    <row r="3797" ht="45" customHeight="1" x14ac:dyDescent="0.25"/>
    <row r="3798" ht="45" customHeight="1" x14ac:dyDescent="0.25"/>
    <row r="3799" ht="45" customHeight="1" x14ac:dyDescent="0.25"/>
    <row r="3800" ht="45" customHeight="1" x14ac:dyDescent="0.25"/>
    <row r="3801" ht="45" customHeight="1" x14ac:dyDescent="0.25"/>
    <row r="3802" ht="45" customHeight="1" x14ac:dyDescent="0.25"/>
    <row r="3803" ht="45" customHeight="1" x14ac:dyDescent="0.25"/>
    <row r="3804" ht="45" customHeight="1" x14ac:dyDescent="0.25"/>
    <row r="3805" ht="45" customHeight="1" x14ac:dyDescent="0.25"/>
    <row r="3806" ht="45" customHeight="1" x14ac:dyDescent="0.25"/>
    <row r="3807" ht="45" customHeight="1" x14ac:dyDescent="0.25"/>
    <row r="3808" ht="45" customHeight="1" x14ac:dyDescent="0.25"/>
    <row r="3809" ht="45" customHeight="1" x14ac:dyDescent="0.25"/>
    <row r="3810" ht="45" customHeight="1" x14ac:dyDescent="0.25"/>
    <row r="3811" ht="45" customHeight="1" x14ac:dyDescent="0.25"/>
    <row r="3812" ht="45" customHeight="1" x14ac:dyDescent="0.25"/>
    <row r="3813" ht="45" customHeight="1" x14ac:dyDescent="0.25"/>
    <row r="3814" ht="45" customHeight="1" x14ac:dyDescent="0.25"/>
    <row r="3815" ht="45" customHeight="1" x14ac:dyDescent="0.25"/>
    <row r="3816" ht="45" customHeight="1" x14ac:dyDescent="0.25"/>
    <row r="3817" ht="45" customHeight="1" x14ac:dyDescent="0.25"/>
    <row r="3818" ht="45" customHeight="1" x14ac:dyDescent="0.25"/>
    <row r="3819" ht="45" customHeight="1" x14ac:dyDescent="0.25"/>
    <row r="3820" ht="45" customHeight="1" x14ac:dyDescent="0.25"/>
    <row r="3821" ht="45" customHeight="1" x14ac:dyDescent="0.25"/>
    <row r="3822" ht="45" customHeight="1" x14ac:dyDescent="0.25"/>
    <row r="3823" ht="45" customHeight="1" x14ac:dyDescent="0.25"/>
    <row r="3824" ht="45" customHeight="1" x14ac:dyDescent="0.25"/>
    <row r="3825" ht="45" customHeight="1" x14ac:dyDescent="0.25"/>
    <row r="3826" ht="45" customHeight="1" x14ac:dyDescent="0.25"/>
    <row r="3827" ht="45" customHeight="1" x14ac:dyDescent="0.25"/>
    <row r="3828" ht="45" customHeight="1" x14ac:dyDescent="0.25"/>
    <row r="3829" ht="45" customHeight="1" x14ac:dyDescent="0.25"/>
    <row r="3830" ht="45" customHeight="1" x14ac:dyDescent="0.25"/>
    <row r="3831" ht="45" customHeight="1" x14ac:dyDescent="0.25"/>
    <row r="3832" ht="45" customHeight="1" x14ac:dyDescent="0.25"/>
    <row r="3833" ht="45" customHeight="1" x14ac:dyDescent="0.25"/>
    <row r="3834" ht="45" customHeight="1" x14ac:dyDescent="0.25"/>
    <row r="3835" ht="45" customHeight="1" x14ac:dyDescent="0.25"/>
    <row r="3836" ht="45" customHeight="1" x14ac:dyDescent="0.25"/>
    <row r="3837" ht="45" customHeight="1" x14ac:dyDescent="0.25"/>
    <row r="3838" ht="45" customHeight="1" x14ac:dyDescent="0.25"/>
    <row r="3839" ht="45" customHeight="1" x14ac:dyDescent="0.25"/>
    <row r="3840" ht="45" customHeight="1" x14ac:dyDescent="0.25"/>
    <row r="3841" ht="45" customHeight="1" x14ac:dyDescent="0.25"/>
    <row r="3842" ht="45" customHeight="1" x14ac:dyDescent="0.25"/>
    <row r="3843" ht="45" customHeight="1" x14ac:dyDescent="0.25"/>
    <row r="3844" ht="45" customHeight="1" x14ac:dyDescent="0.25"/>
    <row r="3845" ht="45" customHeight="1" x14ac:dyDescent="0.25"/>
    <row r="3846" ht="45" customHeight="1" x14ac:dyDescent="0.25"/>
    <row r="3847" ht="45" customHeight="1" x14ac:dyDescent="0.25"/>
    <row r="3848" ht="45" customHeight="1" x14ac:dyDescent="0.25"/>
    <row r="3849" ht="45" customHeight="1" x14ac:dyDescent="0.25"/>
    <row r="3850" ht="45" customHeight="1" x14ac:dyDescent="0.25"/>
    <row r="3851" ht="45" customHeight="1" x14ac:dyDescent="0.25"/>
    <row r="3852" ht="45" customHeight="1" x14ac:dyDescent="0.25"/>
    <row r="3853" ht="45" customHeight="1" x14ac:dyDescent="0.25"/>
    <row r="3854" ht="45" customHeight="1" x14ac:dyDescent="0.25"/>
    <row r="3855" ht="45" customHeight="1" x14ac:dyDescent="0.25"/>
    <row r="3856" ht="45" customHeight="1" x14ac:dyDescent="0.25"/>
    <row r="3857" ht="45" customHeight="1" x14ac:dyDescent="0.25"/>
    <row r="3858" ht="45" customHeight="1" x14ac:dyDescent="0.25"/>
    <row r="3859" ht="45" customHeight="1" x14ac:dyDescent="0.25"/>
    <row r="3860" ht="45" customHeight="1" x14ac:dyDescent="0.25"/>
    <row r="3861" ht="45" customHeight="1" x14ac:dyDescent="0.25"/>
    <row r="3862" ht="45" customHeight="1" x14ac:dyDescent="0.25"/>
    <row r="3863" ht="45" customHeight="1" x14ac:dyDescent="0.25"/>
    <row r="3864" ht="45" customHeight="1" x14ac:dyDescent="0.25"/>
    <row r="3865" ht="45" customHeight="1" x14ac:dyDescent="0.25"/>
    <row r="3866" ht="45" customHeight="1" x14ac:dyDescent="0.25"/>
    <row r="3867" ht="45" customHeight="1" x14ac:dyDescent="0.25"/>
    <row r="3868" ht="45" customHeight="1" x14ac:dyDescent="0.25"/>
    <row r="3869" ht="45" customHeight="1" x14ac:dyDescent="0.25"/>
    <row r="3870" ht="45" customHeight="1" x14ac:dyDescent="0.25"/>
    <row r="3871" ht="45" customHeight="1" x14ac:dyDescent="0.25"/>
    <row r="3872" ht="45" customHeight="1" x14ac:dyDescent="0.25"/>
    <row r="3873" ht="45" customHeight="1" x14ac:dyDescent="0.25"/>
    <row r="3874" ht="45" customHeight="1" x14ac:dyDescent="0.25"/>
    <row r="3875" ht="45" customHeight="1" x14ac:dyDescent="0.25"/>
    <row r="3876" ht="45" customHeight="1" x14ac:dyDescent="0.25"/>
    <row r="3877" ht="45" customHeight="1" x14ac:dyDescent="0.25"/>
    <row r="3878" ht="45" customHeight="1" x14ac:dyDescent="0.25"/>
    <row r="3879" ht="45" customHeight="1" x14ac:dyDescent="0.25"/>
    <row r="3880" ht="45" customHeight="1" x14ac:dyDescent="0.25"/>
    <row r="3881" ht="45" customHeight="1" x14ac:dyDescent="0.25"/>
    <row r="3882" ht="45" customHeight="1" x14ac:dyDescent="0.25"/>
    <row r="3883" ht="45" customHeight="1" x14ac:dyDescent="0.25"/>
    <row r="3884" ht="45" customHeight="1" x14ac:dyDescent="0.25"/>
    <row r="3885" ht="45" customHeight="1" x14ac:dyDescent="0.25"/>
    <row r="3886" ht="45" customHeight="1" x14ac:dyDescent="0.25"/>
    <row r="3887" ht="45" customHeight="1" x14ac:dyDescent="0.25"/>
    <row r="3888" ht="45" customHeight="1" x14ac:dyDescent="0.25"/>
    <row r="3889" ht="45" customHeight="1" x14ac:dyDescent="0.25"/>
    <row r="3890" ht="45" customHeight="1" x14ac:dyDescent="0.25"/>
    <row r="3891" ht="45" customHeight="1" x14ac:dyDescent="0.25"/>
    <row r="3892" ht="45" customHeight="1" x14ac:dyDescent="0.25"/>
    <row r="3893" ht="45" customHeight="1" x14ac:dyDescent="0.25"/>
    <row r="3894" ht="45" customHeight="1" x14ac:dyDescent="0.25"/>
    <row r="3895" ht="45" customHeight="1" x14ac:dyDescent="0.25"/>
    <row r="3896" ht="45" customHeight="1" x14ac:dyDescent="0.25"/>
    <row r="3897" ht="45" customHeight="1" x14ac:dyDescent="0.25"/>
    <row r="3898" ht="45" customHeight="1" x14ac:dyDescent="0.25"/>
    <row r="3899" ht="45" customHeight="1" x14ac:dyDescent="0.25"/>
    <row r="3900" ht="45" customHeight="1" x14ac:dyDescent="0.25"/>
    <row r="3901" ht="45" customHeight="1" x14ac:dyDescent="0.25"/>
    <row r="3902" ht="45" customHeight="1" x14ac:dyDescent="0.25"/>
    <row r="3903" ht="45" customHeight="1" x14ac:dyDescent="0.25"/>
    <row r="3904" ht="45" customHeight="1" x14ac:dyDescent="0.25"/>
    <row r="3905" ht="45" customHeight="1" x14ac:dyDescent="0.25"/>
    <row r="3906" ht="45" customHeight="1" x14ac:dyDescent="0.25"/>
    <row r="3907" ht="45" customHeight="1" x14ac:dyDescent="0.25"/>
    <row r="3908" ht="45" customHeight="1" x14ac:dyDescent="0.25"/>
    <row r="3909" ht="45" customHeight="1" x14ac:dyDescent="0.25"/>
    <row r="3910" ht="45" customHeight="1" x14ac:dyDescent="0.25"/>
    <row r="3911" ht="45" customHeight="1" x14ac:dyDescent="0.25"/>
    <row r="3912" ht="45" customHeight="1" x14ac:dyDescent="0.25"/>
    <row r="3913" ht="45" customHeight="1" x14ac:dyDescent="0.25"/>
    <row r="3914" ht="45" customHeight="1" x14ac:dyDescent="0.25"/>
    <row r="3915" ht="45" customHeight="1" x14ac:dyDescent="0.25"/>
    <row r="3916" ht="45" customHeight="1" x14ac:dyDescent="0.25"/>
    <row r="3917" ht="45" customHeight="1" x14ac:dyDescent="0.25"/>
    <row r="3918" ht="45" customHeight="1" x14ac:dyDescent="0.25"/>
    <row r="3919" ht="45" customHeight="1" x14ac:dyDescent="0.25"/>
    <row r="3920" ht="45" customHeight="1" x14ac:dyDescent="0.25"/>
    <row r="3921" ht="45" customHeight="1" x14ac:dyDescent="0.25"/>
    <row r="3922" ht="45" customHeight="1" x14ac:dyDescent="0.25"/>
    <row r="3923" ht="45" customHeight="1" x14ac:dyDescent="0.25"/>
    <row r="3924" ht="45" customHeight="1" x14ac:dyDescent="0.25"/>
    <row r="3925" ht="45" customHeight="1" x14ac:dyDescent="0.25"/>
    <row r="3926" ht="45" customHeight="1" x14ac:dyDescent="0.25"/>
    <row r="3927" ht="45" customHeight="1" x14ac:dyDescent="0.25"/>
    <row r="3928" ht="45" customHeight="1" x14ac:dyDescent="0.25"/>
    <row r="3929" ht="45" customHeight="1" x14ac:dyDescent="0.25"/>
    <row r="3930" ht="45" customHeight="1" x14ac:dyDescent="0.25"/>
    <row r="3931" ht="45" customHeight="1" x14ac:dyDescent="0.25"/>
    <row r="3932" ht="45" customHeight="1" x14ac:dyDescent="0.25"/>
    <row r="3933" ht="45" customHeight="1" x14ac:dyDescent="0.25"/>
    <row r="3934" ht="45" customHeight="1" x14ac:dyDescent="0.25"/>
    <row r="3935" ht="45" customHeight="1" x14ac:dyDescent="0.25"/>
    <row r="3936" ht="45" customHeight="1" x14ac:dyDescent="0.25"/>
    <row r="3937" ht="45" customHeight="1" x14ac:dyDescent="0.25"/>
    <row r="3938" ht="45" customHeight="1" x14ac:dyDescent="0.25"/>
    <row r="3939" ht="45" customHeight="1" x14ac:dyDescent="0.25"/>
    <row r="3940" ht="45" customHeight="1" x14ac:dyDescent="0.25"/>
    <row r="3941" ht="45" customHeight="1" x14ac:dyDescent="0.25"/>
    <row r="3942" ht="45" customHeight="1" x14ac:dyDescent="0.25"/>
    <row r="3943" ht="45" customHeight="1" x14ac:dyDescent="0.25"/>
    <row r="3944" ht="45" customHeight="1" x14ac:dyDescent="0.25"/>
    <row r="3945" ht="45" customHeight="1" x14ac:dyDescent="0.25"/>
    <row r="3946" ht="45" customHeight="1" x14ac:dyDescent="0.25"/>
    <row r="3947" ht="45" customHeight="1" x14ac:dyDescent="0.25"/>
    <row r="3948" ht="45" customHeight="1" x14ac:dyDescent="0.25"/>
    <row r="3949" ht="45" customHeight="1" x14ac:dyDescent="0.25"/>
    <row r="3950" ht="45" customHeight="1" x14ac:dyDescent="0.25"/>
    <row r="3951" ht="45" customHeight="1" x14ac:dyDescent="0.25"/>
    <row r="3952" ht="45" customHeight="1" x14ac:dyDescent="0.25"/>
    <row r="3953" ht="45" customHeight="1" x14ac:dyDescent="0.25"/>
    <row r="3954" ht="45" customHeight="1" x14ac:dyDescent="0.25"/>
    <row r="3955" ht="45" customHeight="1" x14ac:dyDescent="0.25"/>
    <row r="3956" ht="45" customHeight="1" x14ac:dyDescent="0.25"/>
    <row r="3957" ht="45" customHeight="1" x14ac:dyDescent="0.25"/>
    <row r="3958" ht="45" customHeight="1" x14ac:dyDescent="0.25"/>
    <row r="3959" ht="45" customHeight="1" x14ac:dyDescent="0.25"/>
    <row r="3960" ht="45" customHeight="1" x14ac:dyDescent="0.25"/>
    <row r="3961" ht="45" customHeight="1" x14ac:dyDescent="0.25"/>
    <row r="3962" ht="45" customHeight="1" x14ac:dyDescent="0.25"/>
    <row r="3963" ht="45" customHeight="1" x14ac:dyDescent="0.25"/>
    <row r="3964" ht="45" customHeight="1" x14ac:dyDescent="0.25"/>
    <row r="3965" ht="45" customHeight="1" x14ac:dyDescent="0.25"/>
    <row r="3966" ht="45" customHeight="1" x14ac:dyDescent="0.25"/>
    <row r="3967" ht="45" customHeight="1" x14ac:dyDescent="0.25"/>
    <row r="3968" ht="45" customHeight="1" x14ac:dyDescent="0.25"/>
    <row r="3969" ht="45" customHeight="1" x14ac:dyDescent="0.25"/>
    <row r="3970" ht="45" customHeight="1" x14ac:dyDescent="0.25"/>
    <row r="3971" ht="45" customHeight="1" x14ac:dyDescent="0.25"/>
    <row r="3972" ht="45" customHeight="1" x14ac:dyDescent="0.25"/>
    <row r="3973" ht="45" customHeight="1" x14ac:dyDescent="0.25"/>
    <row r="3974" ht="45" customHeight="1" x14ac:dyDescent="0.25"/>
    <row r="3975" ht="45" customHeight="1" x14ac:dyDescent="0.25"/>
    <row r="3976" ht="45" customHeight="1" x14ac:dyDescent="0.25"/>
    <row r="3977" ht="45" customHeight="1" x14ac:dyDescent="0.25"/>
    <row r="3978" ht="45" customHeight="1" x14ac:dyDescent="0.25"/>
    <row r="3979" ht="45" customHeight="1" x14ac:dyDescent="0.25"/>
    <row r="3980" ht="45" customHeight="1" x14ac:dyDescent="0.25"/>
    <row r="3981" ht="45" customHeight="1" x14ac:dyDescent="0.25"/>
    <row r="3982" ht="45" customHeight="1" x14ac:dyDescent="0.25"/>
    <row r="3983" ht="45" customHeight="1" x14ac:dyDescent="0.25"/>
    <row r="3984" ht="45" customHeight="1" x14ac:dyDescent="0.25"/>
    <row r="3985" ht="45" customHeight="1" x14ac:dyDescent="0.25"/>
    <row r="3986" ht="45" customHeight="1" x14ac:dyDescent="0.25"/>
    <row r="3987" ht="45" customHeight="1" x14ac:dyDescent="0.25"/>
    <row r="3988" ht="45" customHeight="1" x14ac:dyDescent="0.25"/>
    <row r="3989" ht="45" customHeight="1" x14ac:dyDescent="0.25"/>
    <row r="3990" ht="45" customHeight="1" x14ac:dyDescent="0.25"/>
    <row r="3991" ht="45" customHeight="1" x14ac:dyDescent="0.25"/>
    <row r="3992" ht="45" customHeight="1" x14ac:dyDescent="0.25"/>
    <row r="3993" ht="45" customHeight="1" x14ac:dyDescent="0.25"/>
    <row r="3994" ht="45" customHeight="1" x14ac:dyDescent="0.25"/>
    <row r="3995" ht="45" customHeight="1" x14ac:dyDescent="0.25"/>
    <row r="3996" ht="45" customHeight="1" x14ac:dyDescent="0.25"/>
    <row r="3997" ht="45" customHeight="1" x14ac:dyDescent="0.25"/>
    <row r="3998" ht="45" customHeight="1" x14ac:dyDescent="0.25"/>
    <row r="3999" ht="45" customHeight="1" x14ac:dyDescent="0.25"/>
    <row r="4000" ht="45" customHeight="1" x14ac:dyDescent="0.25"/>
    <row r="4001" ht="45" customHeight="1" x14ac:dyDescent="0.25"/>
    <row r="4002" ht="45" customHeight="1" x14ac:dyDescent="0.25"/>
    <row r="4003" ht="45" customHeight="1" x14ac:dyDescent="0.25"/>
    <row r="4004" ht="45" customHeight="1" x14ac:dyDescent="0.25"/>
    <row r="4005" ht="45" customHeight="1" x14ac:dyDescent="0.25"/>
    <row r="4006" ht="45" customHeight="1" x14ac:dyDescent="0.25"/>
    <row r="4007" ht="45" customHeight="1" x14ac:dyDescent="0.25"/>
    <row r="4008" ht="45" customHeight="1" x14ac:dyDescent="0.25"/>
    <row r="4009" ht="45" customHeight="1" x14ac:dyDescent="0.25"/>
    <row r="4010" ht="45" customHeight="1" x14ac:dyDescent="0.25"/>
    <row r="4011" ht="45" customHeight="1" x14ac:dyDescent="0.25"/>
    <row r="4012" ht="45" customHeight="1" x14ac:dyDescent="0.25"/>
    <row r="4013" ht="45" customHeight="1" x14ac:dyDescent="0.25"/>
    <row r="4014" ht="45" customHeight="1" x14ac:dyDescent="0.25"/>
    <row r="4015" ht="45" customHeight="1" x14ac:dyDescent="0.25"/>
    <row r="4016" ht="45" customHeight="1" x14ac:dyDescent="0.25"/>
    <row r="4017" ht="45" customHeight="1" x14ac:dyDescent="0.25"/>
    <row r="4018" ht="45" customHeight="1" x14ac:dyDescent="0.25"/>
    <row r="4019" ht="45" customHeight="1" x14ac:dyDescent="0.25"/>
    <row r="4020" ht="45" customHeight="1" x14ac:dyDescent="0.25"/>
    <row r="4021" ht="45" customHeight="1" x14ac:dyDescent="0.25"/>
    <row r="4022" ht="45" customHeight="1" x14ac:dyDescent="0.25"/>
    <row r="4023" ht="45" customHeight="1" x14ac:dyDescent="0.25"/>
    <row r="4024" ht="45" customHeight="1" x14ac:dyDescent="0.25"/>
    <row r="4025" ht="45" customHeight="1" x14ac:dyDescent="0.25"/>
    <row r="4026" ht="45" customHeight="1" x14ac:dyDescent="0.25"/>
    <row r="4027" ht="45" customHeight="1" x14ac:dyDescent="0.25"/>
    <row r="4028" ht="45" customHeight="1" x14ac:dyDescent="0.25"/>
    <row r="4029" ht="45" customHeight="1" x14ac:dyDescent="0.25"/>
    <row r="4030" ht="45" customHeight="1" x14ac:dyDescent="0.25"/>
    <row r="4031" ht="45" customHeight="1" x14ac:dyDescent="0.25"/>
    <row r="4032" ht="45" customHeight="1" x14ac:dyDescent="0.25"/>
    <row r="4033" ht="45" customHeight="1" x14ac:dyDescent="0.25"/>
    <row r="4034" ht="45" customHeight="1" x14ac:dyDescent="0.25"/>
    <row r="4035" ht="45" customHeight="1" x14ac:dyDescent="0.25"/>
    <row r="4036" ht="45" customHeight="1" x14ac:dyDescent="0.25"/>
    <row r="4037" ht="45" customHeight="1" x14ac:dyDescent="0.25"/>
    <row r="4038" ht="45" customHeight="1" x14ac:dyDescent="0.25"/>
    <row r="4039" ht="45" customHeight="1" x14ac:dyDescent="0.25"/>
    <row r="4040" ht="45" customHeight="1" x14ac:dyDescent="0.25"/>
    <row r="4041" ht="45" customHeight="1" x14ac:dyDescent="0.25"/>
    <row r="4042" ht="45" customHeight="1" x14ac:dyDescent="0.25"/>
    <row r="4043" ht="45" customHeight="1" x14ac:dyDescent="0.25"/>
    <row r="4044" ht="45" customHeight="1" x14ac:dyDescent="0.25"/>
    <row r="4045" ht="45" customHeight="1" x14ac:dyDescent="0.25"/>
    <row r="4046" ht="45" customHeight="1" x14ac:dyDescent="0.25"/>
    <row r="4047" ht="45" customHeight="1" x14ac:dyDescent="0.25"/>
    <row r="4048" ht="45" customHeight="1" x14ac:dyDescent="0.25"/>
    <row r="4049" ht="45" customHeight="1" x14ac:dyDescent="0.25"/>
    <row r="4050" ht="45" customHeight="1" x14ac:dyDescent="0.25"/>
    <row r="4051" ht="45" customHeight="1" x14ac:dyDescent="0.25"/>
    <row r="4052" ht="45" customHeight="1" x14ac:dyDescent="0.25"/>
    <row r="4053" ht="45" customHeight="1" x14ac:dyDescent="0.25"/>
    <row r="4054" ht="45" customHeight="1" x14ac:dyDescent="0.25"/>
    <row r="4055" ht="45" customHeight="1" x14ac:dyDescent="0.25"/>
    <row r="4056" ht="45" customHeight="1" x14ac:dyDescent="0.25"/>
    <row r="4057" ht="45" customHeight="1" x14ac:dyDescent="0.25"/>
    <row r="4058" ht="45" customHeight="1" x14ac:dyDescent="0.25"/>
    <row r="4059" ht="45" customHeight="1" x14ac:dyDescent="0.25"/>
    <row r="4060" ht="45" customHeight="1" x14ac:dyDescent="0.25"/>
    <row r="4061" ht="45" customHeight="1" x14ac:dyDescent="0.25"/>
    <row r="4062" ht="45" customHeight="1" x14ac:dyDescent="0.25"/>
    <row r="4063" ht="45" customHeight="1" x14ac:dyDescent="0.25"/>
    <row r="4064" ht="45" customHeight="1" x14ac:dyDescent="0.25"/>
    <row r="4065" ht="45" customHeight="1" x14ac:dyDescent="0.25"/>
    <row r="4066" ht="45" customHeight="1" x14ac:dyDescent="0.25"/>
    <row r="4067" ht="45" customHeight="1" x14ac:dyDescent="0.25"/>
    <row r="4068" ht="45" customHeight="1" x14ac:dyDescent="0.25"/>
    <row r="4069" ht="45" customHeight="1" x14ac:dyDescent="0.25"/>
    <row r="4070" ht="45" customHeight="1" x14ac:dyDescent="0.25"/>
    <row r="4071" ht="45" customHeight="1" x14ac:dyDescent="0.25"/>
    <row r="4072" ht="45" customHeight="1" x14ac:dyDescent="0.25"/>
    <row r="4073" ht="45" customHeight="1" x14ac:dyDescent="0.25"/>
    <row r="4074" ht="45" customHeight="1" x14ac:dyDescent="0.25"/>
    <row r="4075" ht="45" customHeight="1" x14ac:dyDescent="0.25"/>
    <row r="4076" ht="45" customHeight="1" x14ac:dyDescent="0.25"/>
    <row r="4077" ht="45" customHeight="1" x14ac:dyDescent="0.25"/>
    <row r="4078" ht="45" customHeight="1" x14ac:dyDescent="0.25"/>
    <row r="4079" ht="45" customHeight="1" x14ac:dyDescent="0.25"/>
    <row r="4080" ht="45" customHeight="1" x14ac:dyDescent="0.25"/>
    <row r="4081" ht="45" customHeight="1" x14ac:dyDescent="0.25"/>
    <row r="4082" ht="45" customHeight="1" x14ac:dyDescent="0.25"/>
    <row r="4083" ht="45" customHeight="1" x14ac:dyDescent="0.25"/>
    <row r="4084" ht="45" customHeight="1" x14ac:dyDescent="0.25"/>
    <row r="4085" ht="45" customHeight="1" x14ac:dyDescent="0.25"/>
    <row r="4086" ht="45" customHeight="1" x14ac:dyDescent="0.25"/>
    <row r="4087" ht="45" customHeight="1" x14ac:dyDescent="0.25"/>
    <row r="4088" ht="45" customHeight="1" x14ac:dyDescent="0.25"/>
    <row r="4089" ht="45" customHeight="1" x14ac:dyDescent="0.25"/>
    <row r="4090" ht="45" customHeight="1" x14ac:dyDescent="0.25"/>
    <row r="4091" ht="45" customHeight="1" x14ac:dyDescent="0.25"/>
    <row r="4092" ht="45" customHeight="1" x14ac:dyDescent="0.25"/>
    <row r="4093" ht="45" customHeight="1" x14ac:dyDescent="0.25"/>
    <row r="4094" ht="45" customHeight="1" x14ac:dyDescent="0.25"/>
    <row r="4095" ht="45" customHeight="1" x14ac:dyDescent="0.25"/>
    <row r="4096" ht="45" customHeight="1" x14ac:dyDescent="0.25"/>
    <row r="4097" ht="45" customHeight="1" x14ac:dyDescent="0.25"/>
    <row r="4098" ht="45" customHeight="1" x14ac:dyDescent="0.25"/>
    <row r="4099" ht="45" customHeight="1" x14ac:dyDescent="0.25"/>
    <row r="4100" ht="45" customHeight="1" x14ac:dyDescent="0.25"/>
    <row r="4101" ht="45" customHeight="1" x14ac:dyDescent="0.25"/>
    <row r="4102" ht="45" customHeight="1" x14ac:dyDescent="0.25"/>
    <row r="4103" ht="45" customHeight="1" x14ac:dyDescent="0.25"/>
    <row r="4104" ht="45" customHeight="1" x14ac:dyDescent="0.25"/>
    <row r="4105" ht="45" customHeight="1" x14ac:dyDescent="0.25"/>
    <row r="4106" ht="45" customHeight="1" x14ac:dyDescent="0.25"/>
    <row r="4107" ht="45" customHeight="1" x14ac:dyDescent="0.25"/>
    <row r="4108" ht="45" customHeight="1" x14ac:dyDescent="0.25"/>
    <row r="4109" ht="45" customHeight="1" x14ac:dyDescent="0.25"/>
    <row r="4110" ht="45" customHeight="1" x14ac:dyDescent="0.25"/>
    <row r="4111" ht="45" customHeight="1" x14ac:dyDescent="0.25"/>
    <row r="4112" ht="45" customHeight="1" x14ac:dyDescent="0.25"/>
    <row r="4113" ht="45" customHeight="1" x14ac:dyDescent="0.25"/>
    <row r="4114" ht="45" customHeight="1" x14ac:dyDescent="0.25"/>
    <row r="4115" ht="45" customHeight="1" x14ac:dyDescent="0.25"/>
    <row r="4116" ht="45" customHeight="1" x14ac:dyDescent="0.25"/>
    <row r="4117" ht="45" customHeight="1" x14ac:dyDescent="0.25"/>
    <row r="4118" ht="45" customHeight="1" x14ac:dyDescent="0.25"/>
    <row r="4119" ht="45" customHeight="1" x14ac:dyDescent="0.25"/>
    <row r="4120" ht="45" customHeight="1" x14ac:dyDescent="0.25"/>
    <row r="4121" ht="45" customHeight="1" x14ac:dyDescent="0.25"/>
    <row r="4122" ht="45" customHeight="1" x14ac:dyDescent="0.25"/>
    <row r="4123" ht="45" customHeight="1" x14ac:dyDescent="0.25"/>
    <row r="4124" ht="45" customHeight="1" x14ac:dyDescent="0.25"/>
    <row r="4125" ht="45" customHeight="1" x14ac:dyDescent="0.25"/>
    <row r="4126" ht="45" customHeight="1" x14ac:dyDescent="0.25"/>
    <row r="4127" ht="45" customHeight="1" x14ac:dyDescent="0.25"/>
    <row r="4128" ht="45" customHeight="1" x14ac:dyDescent="0.25"/>
    <row r="4129" ht="45" customHeight="1" x14ac:dyDescent="0.25"/>
    <row r="4130" ht="45" customHeight="1" x14ac:dyDescent="0.25"/>
    <row r="4131" ht="45" customHeight="1" x14ac:dyDescent="0.25"/>
    <row r="4132" ht="45" customHeight="1" x14ac:dyDescent="0.25"/>
    <row r="4133" ht="45" customHeight="1" x14ac:dyDescent="0.25"/>
    <row r="4134" ht="45" customHeight="1" x14ac:dyDescent="0.25"/>
    <row r="4135" ht="45" customHeight="1" x14ac:dyDescent="0.25"/>
    <row r="4136" ht="45" customHeight="1" x14ac:dyDescent="0.25"/>
    <row r="4137" ht="45" customHeight="1" x14ac:dyDescent="0.25"/>
    <row r="4138" ht="45" customHeight="1" x14ac:dyDescent="0.25"/>
    <row r="4139" ht="45" customHeight="1" x14ac:dyDescent="0.25"/>
    <row r="4140" ht="45" customHeight="1" x14ac:dyDescent="0.25"/>
    <row r="4141" ht="45" customHeight="1" x14ac:dyDescent="0.25"/>
    <row r="4142" ht="45" customHeight="1" x14ac:dyDescent="0.25"/>
    <row r="4143" ht="45" customHeight="1" x14ac:dyDescent="0.25"/>
    <row r="4144" ht="45" customHeight="1" x14ac:dyDescent="0.25"/>
    <row r="4145" ht="45" customHeight="1" x14ac:dyDescent="0.25"/>
    <row r="4146" ht="45" customHeight="1" x14ac:dyDescent="0.25"/>
    <row r="4147" ht="45" customHeight="1" x14ac:dyDescent="0.25"/>
    <row r="4148" ht="45" customHeight="1" x14ac:dyDescent="0.25"/>
    <row r="4149" ht="45" customHeight="1" x14ac:dyDescent="0.25"/>
    <row r="4150" ht="45" customHeight="1" x14ac:dyDescent="0.25"/>
    <row r="4151" ht="45" customHeight="1" x14ac:dyDescent="0.25"/>
    <row r="4152" ht="45" customHeight="1" x14ac:dyDescent="0.25"/>
    <row r="4153" ht="45" customHeight="1" x14ac:dyDescent="0.25"/>
    <row r="4154" ht="45" customHeight="1" x14ac:dyDescent="0.25"/>
    <row r="4155" ht="45" customHeight="1" x14ac:dyDescent="0.25"/>
    <row r="4156" ht="45" customHeight="1" x14ac:dyDescent="0.25"/>
    <row r="4157" ht="45" customHeight="1" x14ac:dyDescent="0.25"/>
    <row r="4158" ht="45" customHeight="1" x14ac:dyDescent="0.25"/>
    <row r="4159" ht="45" customHeight="1" x14ac:dyDescent="0.25"/>
    <row r="4160" ht="45" customHeight="1" x14ac:dyDescent="0.25"/>
    <row r="4161" ht="45" customHeight="1" x14ac:dyDescent="0.25"/>
    <row r="4162" ht="45" customHeight="1" x14ac:dyDescent="0.25"/>
    <row r="4163" ht="45" customHeight="1" x14ac:dyDescent="0.25"/>
    <row r="4164" ht="45" customHeight="1" x14ac:dyDescent="0.25"/>
    <row r="4165" ht="45" customHeight="1" x14ac:dyDescent="0.25"/>
    <row r="4166" ht="45" customHeight="1" x14ac:dyDescent="0.25"/>
    <row r="4167" ht="45" customHeight="1" x14ac:dyDescent="0.25"/>
    <row r="4168" ht="45" customHeight="1" x14ac:dyDescent="0.25"/>
    <row r="4169" ht="45" customHeight="1" x14ac:dyDescent="0.25"/>
    <row r="4170" ht="45" customHeight="1" x14ac:dyDescent="0.25"/>
    <row r="4171" ht="45" customHeight="1" x14ac:dyDescent="0.25"/>
    <row r="4172" ht="45" customHeight="1" x14ac:dyDescent="0.25"/>
    <row r="4173" ht="45" customHeight="1" x14ac:dyDescent="0.25"/>
    <row r="4174" ht="45" customHeight="1" x14ac:dyDescent="0.25"/>
    <row r="4175" ht="45" customHeight="1" x14ac:dyDescent="0.25"/>
    <row r="4176" ht="45" customHeight="1" x14ac:dyDescent="0.25"/>
    <row r="4177" ht="45" customHeight="1" x14ac:dyDescent="0.25"/>
    <row r="4178" ht="45" customHeight="1" x14ac:dyDescent="0.25"/>
    <row r="4179" ht="45" customHeight="1" x14ac:dyDescent="0.25"/>
    <row r="4180" ht="45" customHeight="1" x14ac:dyDescent="0.25"/>
    <row r="4181" ht="45" customHeight="1" x14ac:dyDescent="0.25"/>
    <row r="4182" ht="45" customHeight="1" x14ac:dyDescent="0.25"/>
    <row r="4183" ht="45" customHeight="1" x14ac:dyDescent="0.25"/>
    <row r="4184" ht="45" customHeight="1" x14ac:dyDescent="0.25"/>
    <row r="4185" ht="45" customHeight="1" x14ac:dyDescent="0.25"/>
    <row r="4186" ht="45" customHeight="1" x14ac:dyDescent="0.25"/>
    <row r="4187" ht="45" customHeight="1" x14ac:dyDescent="0.25"/>
    <row r="4188" ht="45" customHeight="1" x14ac:dyDescent="0.25"/>
    <row r="4189" ht="45" customHeight="1" x14ac:dyDescent="0.25"/>
    <row r="4190" ht="45" customHeight="1" x14ac:dyDescent="0.25"/>
    <row r="4191" ht="45" customHeight="1" x14ac:dyDescent="0.25"/>
    <row r="4192" ht="45" customHeight="1" x14ac:dyDescent="0.25"/>
    <row r="4193" ht="45" customHeight="1" x14ac:dyDescent="0.25"/>
    <row r="4194" ht="45" customHeight="1" x14ac:dyDescent="0.25"/>
    <row r="4195" ht="45" customHeight="1" x14ac:dyDescent="0.25"/>
    <row r="4196" ht="45" customHeight="1" x14ac:dyDescent="0.25"/>
    <row r="4197" ht="45" customHeight="1" x14ac:dyDescent="0.25"/>
    <row r="4198" ht="45" customHeight="1" x14ac:dyDescent="0.25"/>
    <row r="4199" ht="45" customHeight="1" x14ac:dyDescent="0.25"/>
    <row r="4200" ht="45" customHeight="1" x14ac:dyDescent="0.25"/>
    <row r="4201" ht="45" customHeight="1" x14ac:dyDescent="0.25"/>
    <row r="4202" ht="45" customHeight="1" x14ac:dyDescent="0.25"/>
    <row r="4203" ht="45" customHeight="1" x14ac:dyDescent="0.25"/>
    <row r="4204" ht="45" customHeight="1" x14ac:dyDescent="0.25"/>
    <row r="4205" ht="45" customHeight="1" x14ac:dyDescent="0.25"/>
    <row r="4206" ht="45" customHeight="1" x14ac:dyDescent="0.25"/>
    <row r="4207" ht="45" customHeight="1" x14ac:dyDescent="0.25"/>
    <row r="4208" ht="45" customHeight="1" x14ac:dyDescent="0.25"/>
    <row r="4209" ht="45" customHeight="1" x14ac:dyDescent="0.25"/>
    <row r="4210" ht="45" customHeight="1" x14ac:dyDescent="0.25"/>
    <row r="4211" ht="45" customHeight="1" x14ac:dyDescent="0.25"/>
    <row r="4212" ht="45" customHeight="1" x14ac:dyDescent="0.25"/>
    <row r="4213" ht="45" customHeight="1" x14ac:dyDescent="0.25"/>
    <row r="4214" ht="45" customHeight="1" x14ac:dyDescent="0.25"/>
    <row r="4215" ht="45" customHeight="1" x14ac:dyDescent="0.25"/>
    <row r="4216" ht="45" customHeight="1" x14ac:dyDescent="0.25"/>
    <row r="4217" ht="45" customHeight="1" x14ac:dyDescent="0.25"/>
    <row r="4218" ht="45" customHeight="1" x14ac:dyDescent="0.25"/>
    <row r="4219" ht="45" customHeight="1" x14ac:dyDescent="0.25"/>
    <row r="4220" ht="45" customHeight="1" x14ac:dyDescent="0.25"/>
    <row r="4221" ht="45" customHeight="1" x14ac:dyDescent="0.25"/>
    <row r="4222" ht="45" customHeight="1" x14ac:dyDescent="0.25"/>
    <row r="4223" ht="45" customHeight="1" x14ac:dyDescent="0.25"/>
    <row r="4224" ht="45" customHeight="1" x14ac:dyDescent="0.25"/>
    <row r="4225" ht="45" customHeight="1" x14ac:dyDescent="0.25"/>
    <row r="4226" ht="45" customHeight="1" x14ac:dyDescent="0.25"/>
    <row r="4227" ht="45" customHeight="1" x14ac:dyDescent="0.25"/>
    <row r="4228" ht="45" customHeight="1" x14ac:dyDescent="0.25"/>
    <row r="4229" ht="45" customHeight="1" x14ac:dyDescent="0.25"/>
    <row r="4230" ht="45" customHeight="1" x14ac:dyDescent="0.25"/>
    <row r="4231" ht="45" customHeight="1" x14ac:dyDescent="0.25"/>
    <row r="4232" ht="45" customHeight="1" x14ac:dyDescent="0.25"/>
    <row r="4233" ht="45" customHeight="1" x14ac:dyDescent="0.25"/>
    <row r="4234" ht="45" customHeight="1" x14ac:dyDescent="0.25"/>
    <row r="4235" ht="45" customHeight="1" x14ac:dyDescent="0.25"/>
    <row r="4236" ht="45" customHeight="1" x14ac:dyDescent="0.25"/>
    <row r="4237" ht="45" customHeight="1" x14ac:dyDescent="0.25"/>
    <row r="4238" ht="45" customHeight="1" x14ac:dyDescent="0.25"/>
    <row r="4239" ht="45" customHeight="1" x14ac:dyDescent="0.25"/>
    <row r="4240" ht="45" customHeight="1" x14ac:dyDescent="0.25"/>
    <row r="4241" ht="45" customHeight="1" x14ac:dyDescent="0.25"/>
    <row r="4242" ht="45" customHeight="1" x14ac:dyDescent="0.25"/>
    <row r="4243" ht="45" customHeight="1" x14ac:dyDescent="0.25"/>
    <row r="4244" ht="45" customHeight="1" x14ac:dyDescent="0.25"/>
    <row r="4245" ht="45" customHeight="1" x14ac:dyDescent="0.25"/>
    <row r="4246" ht="45" customHeight="1" x14ac:dyDescent="0.25"/>
    <row r="4247" ht="45" customHeight="1" x14ac:dyDescent="0.25"/>
    <row r="4248" ht="45" customHeight="1" x14ac:dyDescent="0.25"/>
    <row r="4249" ht="45" customHeight="1" x14ac:dyDescent="0.25"/>
    <row r="4250" ht="45" customHeight="1" x14ac:dyDescent="0.25"/>
    <row r="4251" ht="45" customHeight="1" x14ac:dyDescent="0.25"/>
    <row r="4252" ht="45" customHeight="1" x14ac:dyDescent="0.25"/>
    <row r="4253" ht="45" customHeight="1" x14ac:dyDescent="0.25"/>
    <row r="4254" ht="45" customHeight="1" x14ac:dyDescent="0.25"/>
    <row r="4255" ht="45" customHeight="1" x14ac:dyDescent="0.25"/>
    <row r="4256" ht="45" customHeight="1" x14ac:dyDescent="0.25"/>
    <row r="4257" ht="45" customHeight="1" x14ac:dyDescent="0.25"/>
    <row r="4258" ht="45" customHeight="1" x14ac:dyDescent="0.25"/>
    <row r="4259" ht="45" customHeight="1" x14ac:dyDescent="0.25"/>
    <row r="4260" ht="45" customHeight="1" x14ac:dyDescent="0.25"/>
    <row r="4261" ht="45" customHeight="1" x14ac:dyDescent="0.25"/>
    <row r="4262" ht="45" customHeight="1" x14ac:dyDescent="0.25"/>
    <row r="4263" ht="45" customHeight="1" x14ac:dyDescent="0.25"/>
    <row r="4264" ht="45" customHeight="1" x14ac:dyDescent="0.25"/>
    <row r="4265" ht="45" customHeight="1" x14ac:dyDescent="0.25"/>
    <row r="4266" ht="45" customHeight="1" x14ac:dyDescent="0.25"/>
    <row r="4267" ht="45" customHeight="1" x14ac:dyDescent="0.25"/>
    <row r="4268" ht="45" customHeight="1" x14ac:dyDescent="0.25"/>
    <row r="4269" ht="45" customHeight="1" x14ac:dyDescent="0.25"/>
    <row r="4270" ht="45" customHeight="1" x14ac:dyDescent="0.25"/>
    <row r="4271" ht="45" customHeight="1" x14ac:dyDescent="0.25"/>
    <row r="4272" ht="45" customHeight="1" x14ac:dyDescent="0.25"/>
    <row r="4273" ht="45" customHeight="1" x14ac:dyDescent="0.25"/>
    <row r="4274" ht="45" customHeight="1" x14ac:dyDescent="0.25"/>
    <row r="4275" ht="45" customHeight="1" x14ac:dyDescent="0.25"/>
    <row r="4276" ht="45" customHeight="1" x14ac:dyDescent="0.25"/>
    <row r="4277" ht="45" customHeight="1" x14ac:dyDescent="0.25"/>
    <row r="4278" ht="45" customHeight="1" x14ac:dyDescent="0.25"/>
    <row r="4279" ht="45" customHeight="1" x14ac:dyDescent="0.25"/>
    <row r="4280" ht="45" customHeight="1" x14ac:dyDescent="0.25"/>
    <row r="4281" ht="45" customHeight="1" x14ac:dyDescent="0.25"/>
    <row r="4282" ht="45" customHeight="1" x14ac:dyDescent="0.25"/>
    <row r="4283" ht="45" customHeight="1" x14ac:dyDescent="0.25"/>
    <row r="4284" ht="45" customHeight="1" x14ac:dyDescent="0.25"/>
    <row r="4285" ht="45" customHeight="1" x14ac:dyDescent="0.25"/>
    <row r="4286" ht="45" customHeight="1" x14ac:dyDescent="0.25"/>
    <row r="4287" ht="45" customHeight="1" x14ac:dyDescent="0.25"/>
    <row r="4288" ht="45" customHeight="1" x14ac:dyDescent="0.25"/>
    <row r="4289" ht="45" customHeight="1" x14ac:dyDescent="0.25"/>
    <row r="4290" ht="45" customHeight="1" x14ac:dyDescent="0.25"/>
    <row r="4291" ht="45" customHeight="1" x14ac:dyDescent="0.25"/>
    <row r="4292" ht="45" customHeight="1" x14ac:dyDescent="0.25"/>
    <row r="4293" ht="45" customHeight="1" x14ac:dyDescent="0.25"/>
    <row r="4294" ht="45" customHeight="1" x14ac:dyDescent="0.25"/>
    <row r="4295" ht="45" customHeight="1" x14ac:dyDescent="0.25"/>
    <row r="4296" ht="45" customHeight="1" x14ac:dyDescent="0.25"/>
    <row r="4297" ht="45" customHeight="1" x14ac:dyDescent="0.25"/>
    <row r="4298" ht="45" customHeight="1" x14ac:dyDescent="0.25"/>
    <row r="4299" ht="45" customHeight="1" x14ac:dyDescent="0.25"/>
    <row r="4300" ht="45" customHeight="1" x14ac:dyDescent="0.25"/>
    <row r="4301" ht="45" customHeight="1" x14ac:dyDescent="0.25"/>
    <row r="4302" ht="45" customHeight="1" x14ac:dyDescent="0.25"/>
    <row r="4303" ht="45" customHeight="1" x14ac:dyDescent="0.25"/>
    <row r="4304" ht="45" customHeight="1" x14ac:dyDescent="0.25"/>
    <row r="4305" ht="45" customHeight="1" x14ac:dyDescent="0.25"/>
    <row r="4306" ht="45" customHeight="1" x14ac:dyDescent="0.25"/>
    <row r="4307" ht="45" customHeight="1" x14ac:dyDescent="0.25"/>
    <row r="4308" ht="45" customHeight="1" x14ac:dyDescent="0.25"/>
    <row r="4309" ht="45" customHeight="1" x14ac:dyDescent="0.25"/>
    <row r="4310" ht="45" customHeight="1" x14ac:dyDescent="0.25"/>
    <row r="4311" ht="45" customHeight="1" x14ac:dyDescent="0.25"/>
    <row r="4312" ht="45" customHeight="1" x14ac:dyDescent="0.25"/>
    <row r="4313" ht="45" customHeight="1" x14ac:dyDescent="0.25"/>
    <row r="4314" ht="45" customHeight="1" x14ac:dyDescent="0.25"/>
    <row r="4315" ht="45" customHeight="1" x14ac:dyDescent="0.25"/>
    <row r="4316" ht="45" customHeight="1" x14ac:dyDescent="0.25"/>
    <row r="4317" ht="45" customHeight="1" x14ac:dyDescent="0.25"/>
    <row r="4318" ht="45" customHeight="1" x14ac:dyDescent="0.25"/>
    <row r="4319" ht="45" customHeight="1" x14ac:dyDescent="0.25"/>
    <row r="4320" ht="45" customHeight="1" x14ac:dyDescent="0.25"/>
    <row r="4321" ht="45" customHeight="1" x14ac:dyDescent="0.25"/>
    <row r="4322" ht="45" customHeight="1" x14ac:dyDescent="0.25"/>
    <row r="4323" ht="45" customHeight="1" x14ac:dyDescent="0.25"/>
    <row r="4324" ht="45" customHeight="1" x14ac:dyDescent="0.25"/>
    <row r="4325" ht="45" customHeight="1" x14ac:dyDescent="0.25"/>
    <row r="4326" ht="45" customHeight="1" x14ac:dyDescent="0.25"/>
    <row r="4327" ht="45" customHeight="1" x14ac:dyDescent="0.25"/>
    <row r="4328" ht="45" customHeight="1" x14ac:dyDescent="0.25"/>
    <row r="4329" ht="45" customHeight="1" x14ac:dyDescent="0.25"/>
    <row r="4330" ht="45" customHeight="1" x14ac:dyDescent="0.25"/>
    <row r="4331" ht="45" customHeight="1" x14ac:dyDescent="0.25"/>
    <row r="4332" ht="45" customHeight="1" x14ac:dyDescent="0.25"/>
    <row r="4333" ht="45" customHeight="1" x14ac:dyDescent="0.25"/>
    <row r="4334" ht="45" customHeight="1" x14ac:dyDescent="0.25"/>
    <row r="4335" ht="45" customHeight="1" x14ac:dyDescent="0.25"/>
    <row r="4336" ht="45" customHeight="1" x14ac:dyDescent="0.25"/>
    <row r="4337" ht="45" customHeight="1" x14ac:dyDescent="0.25"/>
    <row r="4338" ht="45" customHeight="1" x14ac:dyDescent="0.25"/>
    <row r="4339" ht="45" customHeight="1" x14ac:dyDescent="0.25"/>
    <row r="4340" ht="45" customHeight="1" x14ac:dyDescent="0.25"/>
    <row r="4341" ht="45" customHeight="1" x14ac:dyDescent="0.25"/>
    <row r="4342" ht="45" customHeight="1" x14ac:dyDescent="0.25"/>
    <row r="4343" ht="45" customHeight="1" x14ac:dyDescent="0.25"/>
    <row r="4344" ht="45" customHeight="1" x14ac:dyDescent="0.25"/>
    <row r="4345" ht="45" customHeight="1" x14ac:dyDescent="0.25"/>
    <row r="4346" ht="45" customHeight="1" x14ac:dyDescent="0.25"/>
    <row r="4347" ht="45" customHeight="1" x14ac:dyDescent="0.25"/>
    <row r="4348" ht="45" customHeight="1" x14ac:dyDescent="0.25"/>
    <row r="4349" ht="45" customHeight="1" x14ac:dyDescent="0.25"/>
    <row r="4350" ht="45" customHeight="1" x14ac:dyDescent="0.25"/>
    <row r="4351" ht="45" customHeight="1" x14ac:dyDescent="0.25"/>
    <row r="4352" ht="45" customHeight="1" x14ac:dyDescent="0.25"/>
    <row r="4353" ht="45" customHeight="1" x14ac:dyDescent="0.25"/>
    <row r="4354" ht="45" customHeight="1" x14ac:dyDescent="0.25"/>
    <row r="4355" ht="45" customHeight="1" x14ac:dyDescent="0.25"/>
    <row r="4356" ht="45" customHeight="1" x14ac:dyDescent="0.25"/>
    <row r="4357" ht="45" customHeight="1" x14ac:dyDescent="0.25"/>
    <row r="4358" ht="45" customHeight="1" x14ac:dyDescent="0.25"/>
    <row r="4359" ht="45" customHeight="1" x14ac:dyDescent="0.25"/>
    <row r="4360" ht="45" customHeight="1" x14ac:dyDescent="0.25"/>
    <row r="4361" ht="45" customHeight="1" x14ac:dyDescent="0.25"/>
    <row r="4362" ht="45" customHeight="1" x14ac:dyDescent="0.25"/>
    <row r="4363" ht="45" customHeight="1" x14ac:dyDescent="0.25"/>
    <row r="4364" ht="45" customHeight="1" x14ac:dyDescent="0.25"/>
    <row r="4365" ht="45" customHeight="1" x14ac:dyDescent="0.25"/>
    <row r="4366" ht="45" customHeight="1" x14ac:dyDescent="0.25"/>
    <row r="4367" ht="45" customHeight="1" x14ac:dyDescent="0.25"/>
    <row r="4368" ht="45" customHeight="1" x14ac:dyDescent="0.25"/>
    <row r="4369" ht="45" customHeight="1" x14ac:dyDescent="0.25"/>
    <row r="4370" ht="45" customHeight="1" x14ac:dyDescent="0.25"/>
    <row r="4371" ht="45" customHeight="1" x14ac:dyDescent="0.25"/>
    <row r="4372" ht="45" customHeight="1" x14ac:dyDescent="0.25"/>
    <row r="4373" ht="45" customHeight="1" x14ac:dyDescent="0.25"/>
    <row r="4374" ht="45" customHeight="1" x14ac:dyDescent="0.25"/>
    <row r="4375" ht="45" customHeight="1" x14ac:dyDescent="0.25"/>
    <row r="4376" ht="45" customHeight="1" x14ac:dyDescent="0.25"/>
    <row r="4377" ht="45" customHeight="1" x14ac:dyDescent="0.25"/>
    <row r="4378" ht="45" customHeight="1" x14ac:dyDescent="0.25"/>
    <row r="4379" ht="45" customHeight="1" x14ac:dyDescent="0.25"/>
    <row r="4380" ht="45" customHeight="1" x14ac:dyDescent="0.25"/>
    <row r="4381" ht="45" customHeight="1" x14ac:dyDescent="0.25"/>
    <row r="4382" ht="45" customHeight="1" x14ac:dyDescent="0.25"/>
    <row r="4383" ht="45" customHeight="1" x14ac:dyDescent="0.25"/>
    <row r="4384" ht="45" customHeight="1" x14ac:dyDescent="0.25"/>
    <row r="4385" ht="45" customHeight="1" x14ac:dyDescent="0.25"/>
    <row r="4386" ht="45" customHeight="1" x14ac:dyDescent="0.25"/>
    <row r="4387" ht="45" customHeight="1" x14ac:dyDescent="0.25"/>
    <row r="4388" ht="45" customHeight="1" x14ac:dyDescent="0.25"/>
    <row r="4389" ht="45" customHeight="1" x14ac:dyDescent="0.25"/>
    <row r="4390" ht="45" customHeight="1" x14ac:dyDescent="0.25"/>
    <row r="4391" ht="45" customHeight="1" x14ac:dyDescent="0.25"/>
    <row r="4392" ht="45" customHeight="1" x14ac:dyDescent="0.25"/>
    <row r="4393" ht="45" customHeight="1" x14ac:dyDescent="0.25"/>
    <row r="4394" ht="45" customHeight="1" x14ac:dyDescent="0.25"/>
    <row r="4395" ht="45" customHeight="1" x14ac:dyDescent="0.25"/>
    <row r="4396" ht="45" customHeight="1" x14ac:dyDescent="0.25"/>
    <row r="4397" ht="45" customHeight="1" x14ac:dyDescent="0.25"/>
    <row r="4398" ht="45" customHeight="1" x14ac:dyDescent="0.25"/>
    <row r="4399" ht="45" customHeight="1" x14ac:dyDescent="0.25"/>
    <row r="4400" ht="45" customHeight="1" x14ac:dyDescent="0.25"/>
    <row r="4401" ht="45" customHeight="1" x14ac:dyDescent="0.25"/>
    <row r="4402" ht="45" customHeight="1" x14ac:dyDescent="0.25"/>
    <row r="4403" ht="45" customHeight="1" x14ac:dyDescent="0.25"/>
    <row r="4404" ht="45" customHeight="1" x14ac:dyDescent="0.25"/>
    <row r="4405" ht="45" customHeight="1" x14ac:dyDescent="0.25"/>
    <row r="4406" ht="45" customHeight="1" x14ac:dyDescent="0.25"/>
    <row r="4407" ht="45" customHeight="1" x14ac:dyDescent="0.25"/>
    <row r="4408" ht="45" customHeight="1" x14ac:dyDescent="0.25"/>
    <row r="4409" ht="45" customHeight="1" x14ac:dyDescent="0.25"/>
    <row r="4410" ht="45" customHeight="1" x14ac:dyDescent="0.25"/>
    <row r="4411" ht="45" customHeight="1" x14ac:dyDescent="0.25"/>
    <row r="4412" ht="45" customHeight="1" x14ac:dyDescent="0.25"/>
    <row r="4413" ht="45" customHeight="1" x14ac:dyDescent="0.25"/>
    <row r="4414" ht="45" customHeight="1" x14ac:dyDescent="0.25"/>
    <row r="4415" ht="45" customHeight="1" x14ac:dyDescent="0.25"/>
    <row r="4416" ht="45" customHeight="1" x14ac:dyDescent="0.25"/>
    <row r="4417" ht="45" customHeight="1" x14ac:dyDescent="0.25"/>
    <row r="4418" ht="45" customHeight="1" x14ac:dyDescent="0.25"/>
    <row r="4419" ht="45" customHeight="1" x14ac:dyDescent="0.25"/>
    <row r="4420" ht="45" customHeight="1" x14ac:dyDescent="0.25"/>
    <row r="4421" ht="45" customHeight="1" x14ac:dyDescent="0.25"/>
    <row r="4422" ht="45" customHeight="1" x14ac:dyDescent="0.25"/>
    <row r="4423" ht="45" customHeight="1" x14ac:dyDescent="0.25"/>
    <row r="4424" ht="45" customHeight="1" x14ac:dyDescent="0.25"/>
    <row r="4425" ht="45" customHeight="1" x14ac:dyDescent="0.25"/>
    <row r="4426" ht="45" customHeight="1" x14ac:dyDescent="0.25"/>
    <row r="4427" ht="45" customHeight="1" x14ac:dyDescent="0.25"/>
    <row r="4428" ht="45" customHeight="1" x14ac:dyDescent="0.25"/>
    <row r="4429" ht="45" customHeight="1" x14ac:dyDescent="0.25"/>
    <row r="4430" ht="45" customHeight="1" x14ac:dyDescent="0.25"/>
    <row r="4431" ht="45" customHeight="1" x14ac:dyDescent="0.25"/>
    <row r="4432" ht="45" customHeight="1" x14ac:dyDescent="0.25"/>
    <row r="4433" ht="45" customHeight="1" x14ac:dyDescent="0.25"/>
    <row r="4434" ht="45" customHeight="1" x14ac:dyDescent="0.25"/>
    <row r="4435" ht="45" customHeight="1" x14ac:dyDescent="0.25"/>
    <row r="4436" ht="45" customHeight="1" x14ac:dyDescent="0.25"/>
    <row r="4437" ht="45" customHeight="1" x14ac:dyDescent="0.25"/>
    <row r="4438" ht="45" customHeight="1" x14ac:dyDescent="0.25"/>
    <row r="4439" ht="45" customHeight="1" x14ac:dyDescent="0.25"/>
    <row r="4440" ht="45" customHeight="1" x14ac:dyDescent="0.25"/>
    <row r="4441" ht="45" customHeight="1" x14ac:dyDescent="0.25"/>
    <row r="4442" ht="45" customHeight="1" x14ac:dyDescent="0.25"/>
    <row r="4443" ht="45" customHeight="1" x14ac:dyDescent="0.25"/>
    <row r="4444" ht="45" customHeight="1" x14ac:dyDescent="0.25"/>
    <row r="4445" ht="45" customHeight="1" x14ac:dyDescent="0.25"/>
    <row r="4446" ht="45" customHeight="1" x14ac:dyDescent="0.25"/>
    <row r="4447" ht="45" customHeight="1" x14ac:dyDescent="0.25"/>
    <row r="4448" ht="45" customHeight="1" x14ac:dyDescent="0.25"/>
    <row r="4449" ht="45" customHeight="1" x14ac:dyDescent="0.25"/>
    <row r="4450" ht="45" customHeight="1" x14ac:dyDescent="0.25"/>
    <row r="4451" ht="45" customHeight="1" x14ac:dyDescent="0.25"/>
    <row r="4452" ht="45" customHeight="1" x14ac:dyDescent="0.25"/>
    <row r="4453" ht="45" customHeight="1" x14ac:dyDescent="0.25"/>
    <row r="4454" ht="45" customHeight="1" x14ac:dyDescent="0.25"/>
    <row r="4455" ht="45" customHeight="1" x14ac:dyDescent="0.25"/>
    <row r="4456" ht="45" customHeight="1" x14ac:dyDescent="0.25"/>
    <row r="4457" ht="45" customHeight="1" x14ac:dyDescent="0.25"/>
    <row r="4458" ht="45" customHeight="1" x14ac:dyDescent="0.25"/>
    <row r="4459" ht="45" customHeight="1" x14ac:dyDescent="0.25"/>
    <row r="4460" ht="45" customHeight="1" x14ac:dyDescent="0.25"/>
    <row r="4461" ht="45" customHeight="1" x14ac:dyDescent="0.25"/>
    <row r="4462" ht="45" customHeight="1" x14ac:dyDescent="0.25"/>
    <row r="4463" ht="45" customHeight="1" x14ac:dyDescent="0.25"/>
    <row r="4464" ht="45" customHeight="1" x14ac:dyDescent="0.25"/>
    <row r="4465" ht="45" customHeight="1" x14ac:dyDescent="0.25"/>
    <row r="4466" ht="45" customHeight="1" x14ac:dyDescent="0.25"/>
    <row r="4467" ht="45" customHeight="1" x14ac:dyDescent="0.25"/>
    <row r="4468" ht="45" customHeight="1" x14ac:dyDescent="0.25"/>
    <row r="4469" ht="45" customHeight="1" x14ac:dyDescent="0.25"/>
    <row r="4470" ht="45" customHeight="1" x14ac:dyDescent="0.25"/>
    <row r="4471" ht="45" customHeight="1" x14ac:dyDescent="0.25"/>
    <row r="4472" ht="45" customHeight="1" x14ac:dyDescent="0.25"/>
    <row r="4473" ht="45" customHeight="1" x14ac:dyDescent="0.25"/>
    <row r="4474" ht="45" customHeight="1" x14ac:dyDescent="0.25"/>
    <row r="4475" ht="45" customHeight="1" x14ac:dyDescent="0.25"/>
    <row r="4476" ht="45" customHeight="1" x14ac:dyDescent="0.25"/>
    <row r="4477" ht="45" customHeight="1" x14ac:dyDescent="0.25"/>
    <row r="4478" ht="45" customHeight="1" x14ac:dyDescent="0.25"/>
    <row r="4479" ht="45" customHeight="1" x14ac:dyDescent="0.25"/>
    <row r="4480" ht="45" customHeight="1" x14ac:dyDescent="0.25"/>
    <row r="4481" ht="45" customHeight="1" x14ac:dyDescent="0.25"/>
    <row r="4482" ht="45" customHeight="1" x14ac:dyDescent="0.25"/>
    <row r="4483" ht="45" customHeight="1" x14ac:dyDescent="0.25"/>
    <row r="4484" ht="45" customHeight="1" x14ac:dyDescent="0.25"/>
    <row r="4485" ht="45" customHeight="1" x14ac:dyDescent="0.25"/>
    <row r="4486" ht="45" customHeight="1" x14ac:dyDescent="0.25"/>
    <row r="4487" ht="45" customHeight="1" x14ac:dyDescent="0.25"/>
    <row r="4488" ht="45" customHeight="1" x14ac:dyDescent="0.25"/>
    <row r="4489" ht="45" customHeight="1" x14ac:dyDescent="0.25"/>
    <row r="4490" ht="45" customHeight="1" x14ac:dyDescent="0.25"/>
    <row r="4491" ht="45" customHeight="1" x14ac:dyDescent="0.25"/>
    <row r="4492" ht="45" customHeight="1" x14ac:dyDescent="0.25"/>
    <row r="4493" ht="45" customHeight="1" x14ac:dyDescent="0.25"/>
    <row r="4494" ht="45" customHeight="1" x14ac:dyDescent="0.25"/>
    <row r="4495" ht="45" customHeight="1" x14ac:dyDescent="0.25"/>
    <row r="4496" ht="45" customHeight="1" x14ac:dyDescent="0.25"/>
    <row r="4497" ht="45" customHeight="1" x14ac:dyDescent="0.25"/>
    <row r="4498" ht="45" customHeight="1" x14ac:dyDescent="0.25"/>
    <row r="4499" ht="45" customHeight="1" x14ac:dyDescent="0.25"/>
    <row r="4500" ht="45" customHeight="1" x14ac:dyDescent="0.25"/>
    <row r="4501" ht="45" customHeight="1" x14ac:dyDescent="0.25"/>
    <row r="4502" ht="45" customHeight="1" x14ac:dyDescent="0.25"/>
    <row r="4503" ht="45" customHeight="1" x14ac:dyDescent="0.25"/>
    <row r="4504" ht="45" customHeight="1" x14ac:dyDescent="0.25"/>
    <row r="4505" ht="45" customHeight="1" x14ac:dyDescent="0.25"/>
    <row r="4506" ht="45" customHeight="1" x14ac:dyDescent="0.25"/>
    <row r="4507" ht="45" customHeight="1" x14ac:dyDescent="0.25"/>
    <row r="4508" ht="45" customHeight="1" x14ac:dyDescent="0.25"/>
    <row r="4509" ht="45" customHeight="1" x14ac:dyDescent="0.25"/>
    <row r="4510" ht="45" customHeight="1" x14ac:dyDescent="0.25"/>
    <row r="4511" ht="45" customHeight="1" x14ac:dyDescent="0.25"/>
    <row r="4512" ht="45" customHeight="1" x14ac:dyDescent="0.25"/>
    <row r="4513" ht="45" customHeight="1" x14ac:dyDescent="0.25"/>
    <row r="4514" ht="45" customHeight="1" x14ac:dyDescent="0.25"/>
    <row r="4515" ht="45" customHeight="1" x14ac:dyDescent="0.25"/>
    <row r="4516" ht="45" customHeight="1" x14ac:dyDescent="0.25"/>
    <row r="4517" ht="45" customHeight="1" x14ac:dyDescent="0.25"/>
    <row r="4518" ht="45" customHeight="1" x14ac:dyDescent="0.25"/>
    <row r="4519" ht="45" customHeight="1" x14ac:dyDescent="0.25"/>
    <row r="4520" ht="45" customHeight="1" x14ac:dyDescent="0.25"/>
    <row r="4521" ht="45" customHeight="1" x14ac:dyDescent="0.25"/>
    <row r="4522" ht="45" customHeight="1" x14ac:dyDescent="0.25"/>
    <row r="4523" ht="45" customHeight="1" x14ac:dyDescent="0.25"/>
    <row r="4524" ht="45" customHeight="1" x14ac:dyDescent="0.25"/>
    <row r="4525" ht="45" customHeight="1" x14ac:dyDescent="0.25"/>
    <row r="4526" ht="45" customHeight="1" x14ac:dyDescent="0.25"/>
    <row r="4527" ht="45" customHeight="1" x14ac:dyDescent="0.25"/>
    <row r="4528" ht="45" customHeight="1" x14ac:dyDescent="0.25"/>
    <row r="4529" ht="45" customHeight="1" x14ac:dyDescent="0.25"/>
    <row r="4530" ht="45" customHeight="1" x14ac:dyDescent="0.25"/>
    <row r="4531" ht="45" customHeight="1" x14ac:dyDescent="0.25"/>
    <row r="4532" ht="45" customHeight="1" x14ac:dyDescent="0.25"/>
    <row r="4533" ht="45" customHeight="1" x14ac:dyDescent="0.25"/>
    <row r="4534" ht="45" customHeight="1" x14ac:dyDescent="0.25"/>
    <row r="4535" ht="45" customHeight="1" x14ac:dyDescent="0.25"/>
    <row r="4536" ht="45" customHeight="1" x14ac:dyDescent="0.25"/>
    <row r="4537" ht="45" customHeight="1" x14ac:dyDescent="0.25"/>
    <row r="4538" ht="45" customHeight="1" x14ac:dyDescent="0.25"/>
    <row r="4539" ht="45" customHeight="1" x14ac:dyDescent="0.25"/>
    <row r="4540" ht="45" customHeight="1" x14ac:dyDescent="0.25"/>
    <row r="4541" ht="45" customHeight="1" x14ac:dyDescent="0.25"/>
    <row r="4542" ht="45" customHeight="1" x14ac:dyDescent="0.25"/>
    <row r="4543" ht="45" customHeight="1" x14ac:dyDescent="0.25"/>
    <row r="4544" ht="45" customHeight="1" x14ac:dyDescent="0.25"/>
    <row r="4545" ht="45" customHeight="1" x14ac:dyDescent="0.25"/>
    <row r="4546" ht="45" customHeight="1" x14ac:dyDescent="0.25"/>
    <row r="4547" ht="45" customHeight="1" x14ac:dyDescent="0.25"/>
    <row r="4548" ht="45" customHeight="1" x14ac:dyDescent="0.25"/>
    <row r="4549" ht="45" customHeight="1" x14ac:dyDescent="0.25"/>
    <row r="4550" ht="45" customHeight="1" x14ac:dyDescent="0.25"/>
    <row r="4551" ht="45" customHeight="1" x14ac:dyDescent="0.25"/>
    <row r="4552" ht="45" customHeight="1" x14ac:dyDescent="0.25"/>
    <row r="4553" ht="45" customHeight="1" x14ac:dyDescent="0.25"/>
    <row r="4554" ht="45" customHeight="1" x14ac:dyDescent="0.25"/>
    <row r="4555" ht="45" customHeight="1" x14ac:dyDescent="0.25"/>
    <row r="4556" ht="45" customHeight="1" x14ac:dyDescent="0.25"/>
    <row r="4557" ht="45" customHeight="1" x14ac:dyDescent="0.25"/>
    <row r="4558" ht="45" customHeight="1" x14ac:dyDescent="0.25"/>
    <row r="4559" ht="45" customHeight="1" x14ac:dyDescent="0.25"/>
    <row r="4560" ht="45" customHeight="1" x14ac:dyDescent="0.25"/>
    <row r="4561" ht="45" customHeight="1" x14ac:dyDescent="0.25"/>
    <row r="4562" ht="45" customHeight="1" x14ac:dyDescent="0.25"/>
    <row r="4563" ht="45" customHeight="1" x14ac:dyDescent="0.25"/>
    <row r="4564" ht="45" customHeight="1" x14ac:dyDescent="0.25"/>
    <row r="4565" ht="45" customHeight="1" x14ac:dyDescent="0.25"/>
    <row r="4566" ht="45" customHeight="1" x14ac:dyDescent="0.25"/>
    <row r="4567" ht="45" customHeight="1" x14ac:dyDescent="0.25"/>
    <row r="4568" ht="45" customHeight="1" x14ac:dyDescent="0.25"/>
    <row r="4569" ht="45" customHeight="1" x14ac:dyDescent="0.25"/>
    <row r="4570" ht="45" customHeight="1" x14ac:dyDescent="0.25"/>
    <row r="4571" ht="45" customHeight="1" x14ac:dyDescent="0.25"/>
    <row r="4572" ht="45" customHeight="1" x14ac:dyDescent="0.25"/>
    <row r="4573" ht="45" customHeight="1" x14ac:dyDescent="0.25"/>
    <row r="4574" ht="45" customHeight="1" x14ac:dyDescent="0.25"/>
    <row r="4575" ht="45" customHeight="1" x14ac:dyDescent="0.25"/>
    <row r="4576" ht="45" customHeight="1" x14ac:dyDescent="0.25"/>
    <row r="4577" ht="45" customHeight="1" x14ac:dyDescent="0.25"/>
    <row r="4578" ht="45" customHeight="1" x14ac:dyDescent="0.25"/>
    <row r="4579" ht="45" customHeight="1" x14ac:dyDescent="0.25"/>
    <row r="4580" ht="45" customHeight="1" x14ac:dyDescent="0.25"/>
    <row r="4581" ht="45" customHeight="1" x14ac:dyDescent="0.25"/>
    <row r="4582" ht="45" customHeight="1" x14ac:dyDescent="0.25"/>
    <row r="4583" ht="45" customHeight="1" x14ac:dyDescent="0.25"/>
    <row r="4584" ht="45" customHeight="1" x14ac:dyDescent="0.25"/>
    <row r="4585" ht="45" customHeight="1" x14ac:dyDescent="0.25"/>
    <row r="4586" ht="45" customHeight="1" x14ac:dyDescent="0.25"/>
    <row r="4587" ht="45" customHeight="1" x14ac:dyDescent="0.25"/>
    <row r="4588" ht="45" customHeight="1" x14ac:dyDescent="0.25"/>
    <row r="4589" ht="45" customHeight="1" x14ac:dyDescent="0.25"/>
    <row r="4590" ht="45" customHeight="1" x14ac:dyDescent="0.25"/>
    <row r="4591" ht="45" customHeight="1" x14ac:dyDescent="0.25"/>
    <row r="4592" ht="45" customHeight="1" x14ac:dyDescent="0.25"/>
    <row r="4593" ht="45" customHeight="1" x14ac:dyDescent="0.25"/>
    <row r="4594" ht="45" customHeight="1" x14ac:dyDescent="0.25"/>
    <row r="4595" ht="45" customHeight="1" x14ac:dyDescent="0.25"/>
    <row r="4596" ht="45" customHeight="1" x14ac:dyDescent="0.25"/>
    <row r="4597" ht="45" customHeight="1" x14ac:dyDescent="0.25"/>
    <row r="4598" ht="45" customHeight="1" x14ac:dyDescent="0.25"/>
    <row r="4599" ht="45" customHeight="1" x14ac:dyDescent="0.25"/>
    <row r="4600" ht="45" customHeight="1" x14ac:dyDescent="0.25"/>
    <row r="4601" ht="45" customHeight="1" x14ac:dyDescent="0.25"/>
    <row r="4602" ht="45" customHeight="1" x14ac:dyDescent="0.25"/>
    <row r="4603" ht="45" customHeight="1" x14ac:dyDescent="0.25"/>
    <row r="4604" ht="45" customHeight="1" x14ac:dyDescent="0.25"/>
    <row r="4605" ht="45" customHeight="1" x14ac:dyDescent="0.25"/>
    <row r="4606" ht="45" customHeight="1" x14ac:dyDescent="0.25"/>
    <row r="4607" ht="45" customHeight="1" x14ac:dyDescent="0.25"/>
    <row r="4608" ht="45" customHeight="1" x14ac:dyDescent="0.25"/>
    <row r="4609" ht="45" customHeight="1" x14ac:dyDescent="0.25"/>
    <row r="4610" ht="45" customHeight="1" x14ac:dyDescent="0.25"/>
    <row r="4611" ht="45" customHeight="1" x14ac:dyDescent="0.25"/>
    <row r="4612" ht="45" customHeight="1" x14ac:dyDescent="0.25"/>
    <row r="4613" ht="45" customHeight="1" x14ac:dyDescent="0.25"/>
    <row r="4614" ht="45" customHeight="1" x14ac:dyDescent="0.25"/>
    <row r="4615" ht="45" customHeight="1" x14ac:dyDescent="0.25"/>
    <row r="4616" ht="45" customHeight="1" x14ac:dyDescent="0.25"/>
    <row r="4617" ht="45" customHeight="1" x14ac:dyDescent="0.25"/>
    <row r="4618" ht="45" customHeight="1" x14ac:dyDescent="0.25"/>
    <row r="4619" ht="45" customHeight="1" x14ac:dyDescent="0.25"/>
    <row r="4620" ht="45" customHeight="1" x14ac:dyDescent="0.25"/>
    <row r="4621" ht="45" customHeight="1" x14ac:dyDescent="0.25"/>
    <row r="4622" ht="45" customHeight="1" x14ac:dyDescent="0.25"/>
    <row r="4623" ht="45" customHeight="1" x14ac:dyDescent="0.25"/>
    <row r="4624" ht="45" customHeight="1" x14ac:dyDescent="0.25"/>
    <row r="4625" ht="45" customHeight="1" x14ac:dyDescent="0.25"/>
    <row r="4626" ht="45" customHeight="1" x14ac:dyDescent="0.25"/>
    <row r="4627" ht="45" customHeight="1" x14ac:dyDescent="0.25"/>
    <row r="4628" ht="45" customHeight="1" x14ac:dyDescent="0.25"/>
    <row r="4629" ht="45" customHeight="1" x14ac:dyDescent="0.25"/>
    <row r="4630" ht="45" customHeight="1" x14ac:dyDescent="0.25"/>
    <row r="4631" ht="45" customHeight="1" x14ac:dyDescent="0.25"/>
    <row r="4632" ht="45" customHeight="1" x14ac:dyDescent="0.25"/>
    <row r="4633" ht="45" customHeight="1" x14ac:dyDescent="0.25"/>
    <row r="4634" ht="45" customHeight="1" x14ac:dyDescent="0.25"/>
    <row r="4635" ht="45" customHeight="1" x14ac:dyDescent="0.25"/>
    <row r="4636" ht="45" customHeight="1" x14ac:dyDescent="0.25"/>
    <row r="4637" ht="45" customHeight="1" x14ac:dyDescent="0.25"/>
    <row r="4638" ht="45" customHeight="1" x14ac:dyDescent="0.25"/>
    <row r="4639" ht="45" customHeight="1" x14ac:dyDescent="0.25"/>
    <row r="4640" ht="45" customHeight="1" x14ac:dyDescent="0.25"/>
    <row r="4641" ht="45" customHeight="1" x14ac:dyDescent="0.25"/>
    <row r="4642" ht="45" customHeight="1" x14ac:dyDescent="0.25"/>
    <row r="4643" ht="45" customHeight="1" x14ac:dyDescent="0.25"/>
    <row r="4644" ht="45" customHeight="1" x14ac:dyDescent="0.25"/>
    <row r="4645" ht="45" customHeight="1" x14ac:dyDescent="0.25"/>
    <row r="4646" ht="45" customHeight="1" x14ac:dyDescent="0.25"/>
    <row r="4647" ht="45" customHeight="1" x14ac:dyDescent="0.25"/>
    <row r="4648" ht="45" customHeight="1" x14ac:dyDescent="0.25"/>
    <row r="4649" ht="45" customHeight="1" x14ac:dyDescent="0.25"/>
    <row r="4650" ht="45" customHeight="1" x14ac:dyDescent="0.25"/>
    <row r="4651" ht="45" customHeight="1" x14ac:dyDescent="0.25"/>
    <row r="4652" ht="45" customHeight="1" x14ac:dyDescent="0.25"/>
    <row r="4653" ht="45" customHeight="1" x14ac:dyDescent="0.25"/>
    <row r="4654" ht="45" customHeight="1" x14ac:dyDescent="0.25"/>
    <row r="4655" ht="45" customHeight="1" x14ac:dyDescent="0.25"/>
    <row r="4656" ht="45" customHeight="1" x14ac:dyDescent="0.25"/>
    <row r="4657" ht="45" customHeight="1" x14ac:dyDescent="0.25"/>
    <row r="4658" ht="45" customHeight="1" x14ac:dyDescent="0.25"/>
    <row r="4659" ht="45" customHeight="1" x14ac:dyDescent="0.25"/>
    <row r="4660" ht="45" customHeight="1" x14ac:dyDescent="0.25"/>
    <row r="4661" ht="45" customHeight="1" x14ac:dyDescent="0.25"/>
    <row r="4662" ht="45" customHeight="1" x14ac:dyDescent="0.25"/>
    <row r="4663" ht="45" customHeight="1" x14ac:dyDescent="0.25"/>
    <row r="4664" ht="45" customHeight="1" x14ac:dyDescent="0.25"/>
    <row r="4665" ht="45" customHeight="1" x14ac:dyDescent="0.25"/>
    <row r="4666" ht="45" customHeight="1" x14ac:dyDescent="0.25"/>
    <row r="4667" ht="45" customHeight="1" x14ac:dyDescent="0.25"/>
    <row r="4668" ht="45" customHeight="1" x14ac:dyDescent="0.25"/>
    <row r="4669" ht="45" customHeight="1" x14ac:dyDescent="0.25"/>
    <row r="4670" ht="45" customHeight="1" x14ac:dyDescent="0.25"/>
    <row r="4671" ht="45" customHeight="1" x14ac:dyDescent="0.25"/>
    <row r="4672" ht="45" customHeight="1" x14ac:dyDescent="0.25"/>
    <row r="4673" ht="45" customHeight="1" x14ac:dyDescent="0.25"/>
    <row r="4674" ht="45" customHeight="1" x14ac:dyDescent="0.25"/>
    <row r="4675" ht="45" customHeight="1" x14ac:dyDescent="0.25"/>
    <row r="4676" ht="45" customHeight="1" x14ac:dyDescent="0.25"/>
    <row r="4677" ht="45" customHeight="1" x14ac:dyDescent="0.25"/>
    <row r="4678" ht="45" customHeight="1" x14ac:dyDescent="0.25"/>
    <row r="4679" ht="45" customHeight="1" x14ac:dyDescent="0.25"/>
    <row r="4680" ht="45" customHeight="1" x14ac:dyDescent="0.25"/>
    <row r="4681" ht="45" customHeight="1" x14ac:dyDescent="0.25"/>
    <row r="4682" ht="45" customHeight="1" x14ac:dyDescent="0.25"/>
    <row r="4683" ht="45" customHeight="1" x14ac:dyDescent="0.25"/>
    <row r="4684" ht="45" customHeight="1" x14ac:dyDescent="0.25"/>
    <row r="4685" ht="45" customHeight="1" x14ac:dyDescent="0.25"/>
    <row r="4686" ht="45" customHeight="1" x14ac:dyDescent="0.25"/>
    <row r="4687" ht="45" customHeight="1" x14ac:dyDescent="0.25"/>
    <row r="4688" ht="45" customHeight="1" x14ac:dyDescent="0.25"/>
    <row r="4689" ht="45" customHeight="1" x14ac:dyDescent="0.25"/>
    <row r="4690" ht="45" customHeight="1" x14ac:dyDescent="0.25"/>
    <row r="4691" ht="45" customHeight="1" x14ac:dyDescent="0.25"/>
    <row r="4692" ht="45" customHeight="1" x14ac:dyDescent="0.25"/>
    <row r="4693" ht="45" customHeight="1" x14ac:dyDescent="0.25"/>
    <row r="4694" ht="45" customHeight="1" x14ac:dyDescent="0.25"/>
    <row r="4695" ht="45" customHeight="1" x14ac:dyDescent="0.25"/>
    <row r="4696" ht="45" customHeight="1" x14ac:dyDescent="0.25"/>
    <row r="4697" ht="45" customHeight="1" x14ac:dyDescent="0.25"/>
    <row r="4698" ht="45" customHeight="1" x14ac:dyDescent="0.25"/>
    <row r="4699" ht="45" customHeight="1" x14ac:dyDescent="0.25"/>
    <row r="4700" ht="45" customHeight="1" x14ac:dyDescent="0.25"/>
    <row r="4701" ht="45" customHeight="1" x14ac:dyDescent="0.25"/>
    <row r="4702" ht="45" customHeight="1" x14ac:dyDescent="0.25"/>
    <row r="4703" ht="45" customHeight="1" x14ac:dyDescent="0.25"/>
    <row r="4704" ht="45" customHeight="1" x14ac:dyDescent="0.25"/>
    <row r="4705" ht="45" customHeight="1" x14ac:dyDescent="0.25"/>
    <row r="4706" ht="45" customHeight="1" x14ac:dyDescent="0.25"/>
    <row r="4707" ht="45" customHeight="1" x14ac:dyDescent="0.25"/>
    <row r="4708" ht="45" customHeight="1" x14ac:dyDescent="0.25"/>
    <row r="4709" ht="45" customHeight="1" x14ac:dyDescent="0.25"/>
    <row r="4710" ht="45" customHeight="1" x14ac:dyDescent="0.25"/>
    <row r="4711" ht="45" customHeight="1" x14ac:dyDescent="0.25"/>
    <row r="4712" ht="45" customHeight="1" x14ac:dyDescent="0.25"/>
    <row r="4713" ht="45" customHeight="1" x14ac:dyDescent="0.25"/>
    <row r="4714" ht="45" customHeight="1" x14ac:dyDescent="0.25"/>
    <row r="4715" ht="45" customHeight="1" x14ac:dyDescent="0.25"/>
    <row r="4716" ht="45" customHeight="1" x14ac:dyDescent="0.25"/>
    <row r="4717" ht="45" customHeight="1" x14ac:dyDescent="0.25"/>
    <row r="4718" ht="45" customHeight="1" x14ac:dyDescent="0.25"/>
    <row r="4719" ht="45" customHeight="1" x14ac:dyDescent="0.25"/>
    <row r="4720" ht="45" customHeight="1" x14ac:dyDescent="0.25"/>
    <row r="4721" ht="45" customHeight="1" x14ac:dyDescent="0.25"/>
    <row r="4722" ht="45" customHeight="1" x14ac:dyDescent="0.25"/>
    <row r="4723" ht="45" customHeight="1" x14ac:dyDescent="0.25"/>
    <row r="4724" ht="45" customHeight="1" x14ac:dyDescent="0.25"/>
    <row r="4725" ht="45" customHeight="1" x14ac:dyDescent="0.25"/>
    <row r="4726" ht="45" customHeight="1" x14ac:dyDescent="0.25"/>
    <row r="4727" ht="45" customHeight="1" x14ac:dyDescent="0.25"/>
    <row r="4728" ht="45" customHeight="1" x14ac:dyDescent="0.25"/>
    <row r="4729" ht="45" customHeight="1" x14ac:dyDescent="0.25"/>
    <row r="4730" ht="45" customHeight="1" x14ac:dyDescent="0.25"/>
    <row r="4731" ht="45" customHeight="1" x14ac:dyDescent="0.25"/>
    <row r="4732" ht="45" customHeight="1" x14ac:dyDescent="0.25"/>
    <row r="4733" ht="45" customHeight="1" x14ac:dyDescent="0.25"/>
    <row r="4734" ht="45" customHeight="1" x14ac:dyDescent="0.25"/>
    <row r="4735" ht="45" customHeight="1" x14ac:dyDescent="0.25"/>
    <row r="4736" ht="45" customHeight="1" x14ac:dyDescent="0.25"/>
    <row r="4737" ht="45" customHeight="1" x14ac:dyDescent="0.25"/>
    <row r="4738" ht="45" customHeight="1" x14ac:dyDescent="0.25"/>
    <row r="4739" ht="45" customHeight="1" x14ac:dyDescent="0.25"/>
    <row r="4740" ht="45" customHeight="1" x14ac:dyDescent="0.25"/>
    <row r="4741" ht="45" customHeight="1" x14ac:dyDescent="0.25"/>
    <row r="4742" ht="45" customHeight="1" x14ac:dyDescent="0.25"/>
    <row r="4743" ht="45" customHeight="1" x14ac:dyDescent="0.25"/>
    <row r="4744" ht="45" customHeight="1" x14ac:dyDescent="0.25"/>
    <row r="4745" ht="45" customHeight="1" x14ac:dyDescent="0.25"/>
    <row r="4746" ht="45" customHeight="1" x14ac:dyDescent="0.25"/>
    <row r="4747" ht="45" customHeight="1" x14ac:dyDescent="0.25"/>
    <row r="4748" ht="45" customHeight="1" x14ac:dyDescent="0.25"/>
    <row r="4749" ht="45" customHeight="1" x14ac:dyDescent="0.25"/>
    <row r="4750" ht="45" customHeight="1" x14ac:dyDescent="0.25"/>
    <row r="4751" ht="45" customHeight="1" x14ac:dyDescent="0.25"/>
    <row r="4752" ht="45" customHeight="1" x14ac:dyDescent="0.25"/>
    <row r="4753" ht="45" customHeight="1" x14ac:dyDescent="0.25"/>
    <row r="4754" ht="45" customHeight="1" x14ac:dyDescent="0.25"/>
    <row r="4755" ht="45" customHeight="1" x14ac:dyDescent="0.25"/>
    <row r="4756" ht="45" customHeight="1" x14ac:dyDescent="0.25"/>
    <row r="4757" ht="45" customHeight="1" x14ac:dyDescent="0.25"/>
    <row r="4758" ht="45" customHeight="1" x14ac:dyDescent="0.25"/>
    <row r="4759" ht="45" customHeight="1" x14ac:dyDescent="0.25"/>
    <row r="4760" ht="45" customHeight="1" x14ac:dyDescent="0.25"/>
    <row r="4761" ht="45" customHeight="1" x14ac:dyDescent="0.25"/>
    <row r="4762" ht="45" customHeight="1" x14ac:dyDescent="0.25"/>
    <row r="4763" ht="45" customHeight="1" x14ac:dyDescent="0.25"/>
    <row r="4764" ht="45" customHeight="1" x14ac:dyDescent="0.25"/>
    <row r="4765" ht="45" customHeight="1" x14ac:dyDescent="0.25"/>
    <row r="4766" ht="45" customHeight="1" x14ac:dyDescent="0.25"/>
    <row r="4767" ht="45" customHeight="1" x14ac:dyDescent="0.25"/>
    <row r="4768" ht="45" customHeight="1" x14ac:dyDescent="0.25"/>
    <row r="4769" ht="45" customHeight="1" x14ac:dyDescent="0.25"/>
    <row r="4770" ht="45" customHeight="1" x14ac:dyDescent="0.25"/>
    <row r="4771" ht="45" customHeight="1" x14ac:dyDescent="0.25"/>
    <row r="4772" ht="45" customHeight="1" x14ac:dyDescent="0.25"/>
    <row r="4773" ht="45" customHeight="1" x14ac:dyDescent="0.25"/>
    <row r="4774" ht="45" customHeight="1" x14ac:dyDescent="0.25"/>
    <row r="4775" ht="45" customHeight="1" x14ac:dyDescent="0.25"/>
    <row r="4776" ht="45" customHeight="1" x14ac:dyDescent="0.25"/>
    <row r="4777" ht="45" customHeight="1" x14ac:dyDescent="0.25"/>
    <row r="4778" ht="45" customHeight="1" x14ac:dyDescent="0.25"/>
    <row r="4779" ht="45" customHeight="1" x14ac:dyDescent="0.25"/>
    <row r="4780" ht="45" customHeight="1" x14ac:dyDescent="0.25"/>
    <row r="4781" ht="45" customHeight="1" x14ac:dyDescent="0.25"/>
    <row r="4782" ht="45" customHeight="1" x14ac:dyDescent="0.25"/>
    <row r="4783" ht="45" customHeight="1" x14ac:dyDescent="0.25"/>
    <row r="4784" ht="45" customHeight="1" x14ac:dyDescent="0.25"/>
    <row r="4785" ht="45" customHeight="1" x14ac:dyDescent="0.25"/>
    <row r="4786" ht="45" customHeight="1" x14ac:dyDescent="0.25"/>
    <row r="4787" ht="45" customHeight="1" x14ac:dyDescent="0.25"/>
    <row r="4788" ht="45" customHeight="1" x14ac:dyDescent="0.25"/>
    <row r="4789" ht="45" customHeight="1" x14ac:dyDescent="0.25"/>
    <row r="4790" ht="45" customHeight="1" x14ac:dyDescent="0.25"/>
    <row r="4791" ht="45" customHeight="1" x14ac:dyDescent="0.25"/>
    <row r="4792" ht="45" customHeight="1" x14ac:dyDescent="0.25"/>
    <row r="4793" ht="45" customHeight="1" x14ac:dyDescent="0.25"/>
    <row r="4794" ht="45" customHeight="1" x14ac:dyDescent="0.25"/>
    <row r="4795" ht="45" customHeight="1" x14ac:dyDescent="0.25"/>
    <row r="4796" ht="45" customHeight="1" x14ac:dyDescent="0.25"/>
    <row r="4797" ht="45" customHeight="1" x14ac:dyDescent="0.25"/>
    <row r="4798" ht="45" customHeight="1" x14ac:dyDescent="0.25"/>
    <row r="4799" ht="45" customHeight="1" x14ac:dyDescent="0.25"/>
    <row r="4800" ht="45" customHeight="1" x14ac:dyDescent="0.25"/>
    <row r="4801" ht="45" customHeight="1" x14ac:dyDescent="0.25"/>
    <row r="4802" ht="45" customHeight="1" x14ac:dyDescent="0.25"/>
    <row r="4803" ht="45" customHeight="1" x14ac:dyDescent="0.25"/>
    <row r="4804" ht="45" customHeight="1" x14ac:dyDescent="0.25"/>
    <row r="4805" ht="45" customHeight="1" x14ac:dyDescent="0.25"/>
    <row r="4806" ht="45" customHeight="1" x14ac:dyDescent="0.25"/>
    <row r="4807" ht="45" customHeight="1" x14ac:dyDescent="0.25"/>
    <row r="4808" ht="45" customHeight="1" x14ac:dyDescent="0.25"/>
    <row r="4809" ht="45" customHeight="1" x14ac:dyDescent="0.25"/>
    <row r="4810" ht="45" customHeight="1" x14ac:dyDescent="0.25"/>
    <row r="4811" ht="45" customHeight="1" x14ac:dyDescent="0.25"/>
    <row r="4812" ht="45" customHeight="1" x14ac:dyDescent="0.25"/>
    <row r="4813" ht="45" customHeight="1" x14ac:dyDescent="0.25"/>
    <row r="4814" ht="45" customHeight="1" x14ac:dyDescent="0.25"/>
    <row r="4815" ht="45" customHeight="1" x14ac:dyDescent="0.25"/>
    <row r="4816" ht="45" customHeight="1" x14ac:dyDescent="0.25"/>
    <row r="4817" ht="45" customHeight="1" x14ac:dyDescent="0.25"/>
    <row r="4818" ht="45" customHeight="1" x14ac:dyDescent="0.25"/>
    <row r="4819" ht="45" customHeight="1" x14ac:dyDescent="0.25"/>
    <row r="4820" ht="45" customHeight="1" x14ac:dyDescent="0.25"/>
    <row r="4821" ht="45" customHeight="1" x14ac:dyDescent="0.25"/>
    <row r="4822" ht="45" customHeight="1" x14ac:dyDescent="0.25"/>
    <row r="4823" ht="45" customHeight="1" x14ac:dyDescent="0.25"/>
    <row r="4824" ht="45" customHeight="1" x14ac:dyDescent="0.25"/>
    <row r="4825" ht="45" customHeight="1" x14ac:dyDescent="0.25"/>
    <row r="4826" ht="45" customHeight="1" x14ac:dyDescent="0.25"/>
    <row r="4827" ht="45" customHeight="1" x14ac:dyDescent="0.25"/>
    <row r="4828" ht="45" customHeight="1" x14ac:dyDescent="0.25"/>
    <row r="4829" ht="45" customHeight="1" x14ac:dyDescent="0.25"/>
    <row r="4830" ht="45" customHeight="1" x14ac:dyDescent="0.25"/>
    <row r="4831" ht="45" customHeight="1" x14ac:dyDescent="0.25"/>
    <row r="4832" ht="45" customHeight="1" x14ac:dyDescent="0.25"/>
    <row r="4833" ht="45" customHeight="1" x14ac:dyDescent="0.25"/>
    <row r="4834" ht="45" customHeight="1" x14ac:dyDescent="0.25"/>
    <row r="4835" ht="45" customHeight="1" x14ac:dyDescent="0.25"/>
    <row r="4836" ht="45" customHeight="1" x14ac:dyDescent="0.25"/>
    <row r="4837" ht="45" customHeight="1" x14ac:dyDescent="0.25"/>
    <row r="4838" ht="45" customHeight="1" x14ac:dyDescent="0.25"/>
    <row r="4839" ht="45" customHeight="1" x14ac:dyDescent="0.25"/>
    <row r="4840" ht="45" customHeight="1" x14ac:dyDescent="0.25"/>
    <row r="4841" ht="45" customHeight="1" x14ac:dyDescent="0.25"/>
    <row r="4842" ht="45" customHeight="1" x14ac:dyDescent="0.25"/>
    <row r="4843" ht="45" customHeight="1" x14ac:dyDescent="0.25"/>
    <row r="4844" ht="45" customHeight="1" x14ac:dyDescent="0.25"/>
    <row r="4845" ht="45" customHeight="1" x14ac:dyDescent="0.25"/>
    <row r="4846" ht="45" customHeight="1" x14ac:dyDescent="0.25"/>
    <row r="4847" ht="45" customHeight="1" x14ac:dyDescent="0.25"/>
    <row r="4848" ht="45" customHeight="1" x14ac:dyDescent="0.25"/>
    <row r="4849" ht="45" customHeight="1" x14ac:dyDescent="0.25"/>
    <row r="4850" ht="45" customHeight="1" x14ac:dyDescent="0.25"/>
    <row r="4851" ht="45" customHeight="1" x14ac:dyDescent="0.25"/>
    <row r="4852" ht="45" customHeight="1" x14ac:dyDescent="0.25"/>
    <row r="4853" ht="45" customHeight="1" x14ac:dyDescent="0.25"/>
    <row r="4854" ht="45" customHeight="1" x14ac:dyDescent="0.25"/>
    <row r="4855" ht="45" customHeight="1" x14ac:dyDescent="0.25"/>
    <row r="4856" ht="45" customHeight="1" x14ac:dyDescent="0.25"/>
    <row r="4857" ht="45" customHeight="1" x14ac:dyDescent="0.25"/>
    <row r="4858" ht="45" customHeight="1" x14ac:dyDescent="0.25"/>
    <row r="4859" ht="45" customHeight="1" x14ac:dyDescent="0.25"/>
    <row r="4860" ht="45" customHeight="1" x14ac:dyDescent="0.25"/>
    <row r="4861" ht="45" customHeight="1" x14ac:dyDescent="0.25"/>
    <row r="4862" ht="45" customHeight="1" x14ac:dyDescent="0.25"/>
    <row r="4863" ht="45" customHeight="1" x14ac:dyDescent="0.25"/>
    <row r="4864" ht="45" customHeight="1" x14ac:dyDescent="0.25"/>
    <row r="4865" ht="45" customHeight="1" x14ac:dyDescent="0.25"/>
    <row r="4866" ht="45" customHeight="1" x14ac:dyDescent="0.25"/>
    <row r="4867" ht="45" customHeight="1" x14ac:dyDescent="0.25"/>
    <row r="4868" ht="45" customHeight="1" x14ac:dyDescent="0.25"/>
    <row r="4869" ht="45" customHeight="1" x14ac:dyDescent="0.25"/>
  </sheetData>
  <mergeCells count="10">
    <mergeCell ref="J2:L2"/>
    <mergeCell ref="J3:L3"/>
    <mergeCell ref="Q6:R6"/>
    <mergeCell ref="B6:P6"/>
    <mergeCell ref="E3:F3"/>
    <mergeCell ref="E2:H2"/>
    <mergeCell ref="G3:H3"/>
    <mergeCell ref="Q2:U2"/>
    <mergeCell ref="Q3:T3"/>
    <mergeCell ref="Q4:T4"/>
  </mergeCells>
  <dataValidations count="1">
    <dataValidation type="list" allowBlank="1" showInputMessage="1" showErrorMessage="1" sqref="J3:L3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outon 9">
              <controlPr defaultSize="0" print="0" autoFill="0" autoPict="0" macro="[0]!ThisWorkbook.Insertion">
                <anchor moveWithCells="1" sizeWithCells="1">
                  <from>
                    <xdr:col>0</xdr:col>
                    <xdr:colOff>342900</xdr:colOff>
                    <xdr:row>2</xdr:row>
                    <xdr:rowOff>123825</xdr:rowOff>
                  </from>
                  <to>
                    <xdr:col>1</xdr:col>
                    <xdr:colOff>628650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E3:F3</xm:sqref>
        </x14:dataValidation>
        <x14:dataValidation type="list" allowBlank="1" showInputMessage="1" showErrorMessage="1">
          <x14:formula1>
            <xm:f>#REF!</xm:f>
          </x14:formula1>
          <xm:sqref>G3:H3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1" tint="0.34998626667073579"/>
  </sheetPr>
  <dimension ref="B7:V1392"/>
  <sheetViews>
    <sheetView zoomScale="55" zoomScaleNormal="55" workbookViewId="0">
      <selection activeCell="F12" sqref="F12"/>
    </sheetView>
  </sheetViews>
  <sheetFormatPr baseColWidth="10" defaultRowHeight="15" x14ac:dyDescent="0.25"/>
  <cols>
    <col min="2" max="9" width="25.7109375" customWidth="1"/>
    <col min="10" max="10" width="54.7109375" bestFit="1" customWidth="1"/>
    <col min="14" max="14" width="26.42578125" bestFit="1" customWidth="1"/>
    <col min="17" max="17" width="26.42578125" bestFit="1" customWidth="1"/>
    <col min="19" max="19" width="19.85546875" bestFit="1" customWidth="1"/>
    <col min="21" max="21" width="16.5703125" bestFit="1" customWidth="1"/>
    <col min="22" max="22" width="10.7109375" customWidth="1"/>
  </cols>
  <sheetData>
    <row r="7" spans="2:22" ht="60.75" customHeight="1" thickBot="1" x14ac:dyDescent="0.3"/>
    <row r="8" spans="2:22" ht="90.75" customHeight="1" thickBot="1" x14ac:dyDescent="0.3">
      <c r="B8" s="59" t="s">
        <v>83</v>
      </c>
      <c r="C8" s="60"/>
      <c r="D8" s="60"/>
      <c r="E8" s="60"/>
      <c r="F8" s="60"/>
      <c r="G8" s="60"/>
      <c r="H8" s="60"/>
      <c r="I8" s="60"/>
      <c r="J8" s="60"/>
      <c r="K8" s="61"/>
    </row>
    <row r="9" spans="2:22" ht="15.75" customHeight="1" x14ac:dyDescent="0.25">
      <c r="N9">
        <f>COUNTA(N17:N1368)</f>
        <v>43</v>
      </c>
    </row>
    <row r="15" spans="2:22" ht="15.75" thickBot="1" x14ac:dyDescent="0.3"/>
    <row r="16" spans="2:22" ht="16.5" thickTop="1" thickBot="1" x14ac:dyDescent="0.3">
      <c r="B16" s="22" t="s">
        <v>74</v>
      </c>
      <c r="C16" s="22" t="s">
        <v>75</v>
      </c>
      <c r="D16" s="22" t="s">
        <v>76</v>
      </c>
      <c r="E16" s="22" t="s">
        <v>77</v>
      </c>
      <c r="F16" s="22" t="s">
        <v>78</v>
      </c>
      <c r="G16" s="22" t="s">
        <v>79</v>
      </c>
      <c r="H16" s="22" t="s">
        <v>80</v>
      </c>
      <c r="I16" s="22" t="s">
        <v>81</v>
      </c>
      <c r="J16" s="22" t="s">
        <v>82</v>
      </c>
      <c r="N16" s="22" t="s">
        <v>114</v>
      </c>
      <c r="O16" s="22" t="s">
        <v>123</v>
      </c>
      <c r="Q16" s="22" t="s">
        <v>115</v>
      </c>
      <c r="R16" s="22" t="s">
        <v>123</v>
      </c>
      <c r="U16" s="62" t="s">
        <v>10</v>
      </c>
      <c r="V16" s="62"/>
    </row>
    <row r="17" spans="2:22" ht="15.75" thickTop="1" x14ac:dyDescent="0.25">
      <c r="B17" s="20" t="s">
        <v>18</v>
      </c>
      <c r="C17" s="21">
        <v>0</v>
      </c>
      <c r="D17" s="21">
        <v>0</v>
      </c>
      <c r="E17" s="21">
        <v>44.34</v>
      </c>
      <c r="F17" s="21">
        <v>874303.34</v>
      </c>
      <c r="G17" s="21">
        <v>6608804.1900000004</v>
      </c>
      <c r="H17" s="21">
        <v>187.38</v>
      </c>
      <c r="I17" s="21" t="s">
        <v>63</v>
      </c>
      <c r="J17" s="21" t="s">
        <v>113</v>
      </c>
      <c r="N17" t="s">
        <v>18</v>
      </c>
      <c r="O17">
        <f>IF(ISNA(VLOOKUP(N17,$B17:$H$1000,7,FALSE)),"",VLOOKUP(N17,$B17:$H$1000,7,FALSE))</f>
        <v>187.38</v>
      </c>
      <c r="Q17">
        <v>31</v>
      </c>
      <c r="R17">
        <f>IF(ISNA(VLOOKUP(Q17,$B17:$H$1000,7,FALSE)),"",VLOOKUP(Q17,$B17:$H$1000,7,FALSE))</f>
        <v>186.51</v>
      </c>
      <c r="U17" t="str">
        <f t="shared" ref="U17:U60" si="0">IF(B17=0,"",B17)</f>
        <v>FRONTENAUD</v>
      </c>
      <c r="V17">
        <f>IF(E17=0,"",E17)</f>
        <v>44.34</v>
      </c>
    </row>
    <row r="18" spans="2:22" x14ac:dyDescent="0.25">
      <c r="B18" s="17">
        <v>31</v>
      </c>
      <c r="C18" s="16">
        <v>44.34</v>
      </c>
      <c r="D18" s="16">
        <v>9.5500000000000007</v>
      </c>
      <c r="E18" s="16">
        <v>369.09</v>
      </c>
      <c r="F18" s="16">
        <v>874300.8</v>
      </c>
      <c r="G18" s="16">
        <v>6608759.9199999999</v>
      </c>
      <c r="H18" s="16">
        <v>186.51</v>
      </c>
      <c r="I18" s="16" t="s">
        <v>62</v>
      </c>
      <c r="J18" s="16" t="s">
        <v>113</v>
      </c>
      <c r="N18">
        <v>31</v>
      </c>
      <c r="O18">
        <f>IF(ISNA(VLOOKUP(N18,$B18:$H$1000,7,FALSE)),"",VLOOKUP(N18,$B18:$H$1000,7,FALSE))</f>
        <v>186.51</v>
      </c>
      <c r="Q18">
        <v>32</v>
      </c>
      <c r="R18">
        <f>IF(ISNA(VLOOKUP(Q18,$B18:$H$1000,7,FALSE)),"",VLOOKUP(Q18,$B18:$H$1000,7,FALSE))</f>
        <v>185.14</v>
      </c>
      <c r="U18">
        <f t="shared" si="0"/>
        <v>31</v>
      </c>
      <c r="V18">
        <f t="shared" ref="V18:V81" si="1">IF(E18=0,"",E18)</f>
        <v>369.09</v>
      </c>
    </row>
    <row r="19" spans="2:22" x14ac:dyDescent="0.25">
      <c r="B19" s="17">
        <v>32</v>
      </c>
      <c r="C19" s="16">
        <v>413.43</v>
      </c>
      <c r="D19" s="16">
        <v>0</v>
      </c>
      <c r="E19" s="16">
        <v>439.87</v>
      </c>
      <c r="F19" s="16">
        <v>874224.98</v>
      </c>
      <c r="G19" s="16">
        <v>6608398.7000000002</v>
      </c>
      <c r="H19" s="16">
        <v>185.14</v>
      </c>
      <c r="I19" s="16" t="s">
        <v>61</v>
      </c>
      <c r="J19" s="16" t="s">
        <v>113</v>
      </c>
      <c r="N19">
        <v>32</v>
      </c>
      <c r="O19">
        <f>IF(ISNA(VLOOKUP(N19,$B19:$H$1000,7,FALSE)),"",VLOOKUP(N19,$B19:$H$1000,7,FALSE))</f>
        <v>185.14</v>
      </c>
      <c r="Q19">
        <v>33</v>
      </c>
      <c r="R19">
        <f>IF(ISNA(VLOOKUP(Q19,$B19:$H$1000,7,FALSE)),"",VLOOKUP(Q19,$B19:$H$1000,7,FALSE))</f>
        <v>185.48</v>
      </c>
      <c r="U19">
        <f t="shared" si="0"/>
        <v>32</v>
      </c>
      <c r="V19">
        <f t="shared" si="1"/>
        <v>439.87</v>
      </c>
    </row>
    <row r="20" spans="2:22" x14ac:dyDescent="0.25">
      <c r="B20" s="17">
        <v>33</v>
      </c>
      <c r="C20" s="16">
        <v>853.3</v>
      </c>
      <c r="D20" s="16">
        <v>0</v>
      </c>
      <c r="E20" s="16">
        <v>423.71</v>
      </c>
      <c r="F20" s="16">
        <v>874134.32</v>
      </c>
      <c r="G20" s="16">
        <v>6607968.2800000003</v>
      </c>
      <c r="H20" s="16">
        <v>185.48</v>
      </c>
      <c r="I20" s="16" t="s">
        <v>60</v>
      </c>
      <c r="J20" s="16" t="s">
        <v>113</v>
      </c>
      <c r="N20">
        <v>33</v>
      </c>
      <c r="O20">
        <f>IF(ISNA(VLOOKUP(N20,$B20:$H$1000,7,FALSE)),"",VLOOKUP(N20,$B20:$H$1000,7,FALSE))</f>
        <v>185.48</v>
      </c>
      <c r="Q20">
        <v>34</v>
      </c>
      <c r="R20">
        <f>IF(ISNA(VLOOKUP(Q20,$B20:$H$1000,7,FALSE)),"",VLOOKUP(Q20,$B20:$H$1000,7,FALSE))</f>
        <v>188.58</v>
      </c>
      <c r="U20">
        <f t="shared" si="0"/>
        <v>33</v>
      </c>
      <c r="V20">
        <f t="shared" si="1"/>
        <v>423.71</v>
      </c>
    </row>
    <row r="21" spans="2:22" x14ac:dyDescent="0.25">
      <c r="B21" s="17">
        <v>34</v>
      </c>
      <c r="C21" s="16">
        <v>1277.01</v>
      </c>
      <c r="D21" s="16">
        <v>0</v>
      </c>
      <c r="E21" s="16">
        <v>308.95999999999998</v>
      </c>
      <c r="F21" s="16">
        <v>874046.98</v>
      </c>
      <c r="G21" s="16">
        <v>6607553.6699999999</v>
      </c>
      <c r="H21" s="16">
        <v>188.58</v>
      </c>
      <c r="I21" s="16" t="s">
        <v>59</v>
      </c>
      <c r="J21" s="16" t="s">
        <v>113</v>
      </c>
      <c r="N21">
        <v>34</v>
      </c>
      <c r="O21">
        <f>IF(ISNA(VLOOKUP(N21,$B21:$H$1000,7,FALSE)),"",VLOOKUP(N21,$B21:$H$1000,7,FALSE))</f>
        <v>188.58</v>
      </c>
      <c r="Q21">
        <v>35</v>
      </c>
      <c r="R21">
        <f>IF(ISNA(VLOOKUP(Q21,$B21:$H$1000,7,FALSE)),"",VLOOKUP(Q21,$B21:$H$1000,7,FALSE))</f>
        <v>201.92</v>
      </c>
      <c r="U21">
        <f t="shared" si="0"/>
        <v>34</v>
      </c>
      <c r="V21">
        <f>IF(E21=0,"",E21)</f>
        <v>308.95999999999998</v>
      </c>
    </row>
    <row r="22" spans="2:22" x14ac:dyDescent="0.25">
      <c r="B22" s="17">
        <v>35</v>
      </c>
      <c r="C22" s="16">
        <v>1585.97</v>
      </c>
      <c r="D22" s="16">
        <v>0</v>
      </c>
      <c r="E22" s="16">
        <v>312.16000000000003</v>
      </c>
      <c r="F22" s="16">
        <v>873983.59</v>
      </c>
      <c r="G22" s="16">
        <v>6607251.2800000003</v>
      </c>
      <c r="H22" s="16">
        <v>201.92</v>
      </c>
      <c r="I22" s="16" t="s">
        <v>58</v>
      </c>
      <c r="J22" s="16" t="s">
        <v>113</v>
      </c>
      <c r="N22">
        <v>35</v>
      </c>
      <c r="O22">
        <f>IF(ISNA(VLOOKUP(N22,$B22:$H$1000,7,FALSE)),"",VLOOKUP(N22,$B22:$H$1000,7,FALSE))</f>
        <v>201.92</v>
      </c>
      <c r="Q22">
        <v>36</v>
      </c>
      <c r="R22">
        <f>IF(ISNA(VLOOKUP(Q22,$B22:$H$1000,7,FALSE)),"",VLOOKUP(Q22,$B22:$H$1000,7,FALSE))</f>
        <v>187.13</v>
      </c>
      <c r="U22">
        <f t="shared" si="0"/>
        <v>35</v>
      </c>
      <c r="V22">
        <f t="shared" si="1"/>
        <v>312.16000000000003</v>
      </c>
    </row>
    <row r="23" spans="2:22" x14ac:dyDescent="0.25">
      <c r="B23" s="17">
        <v>36</v>
      </c>
      <c r="C23" s="16">
        <v>1898.13</v>
      </c>
      <c r="D23" s="16">
        <v>-30.8</v>
      </c>
      <c r="E23" s="16">
        <v>401.29</v>
      </c>
      <c r="F23" s="16">
        <v>873919.13</v>
      </c>
      <c r="G23" s="16">
        <v>6606945.8499999996</v>
      </c>
      <c r="H23" s="16">
        <v>187.13</v>
      </c>
      <c r="I23" s="16" t="s">
        <v>57</v>
      </c>
      <c r="J23" s="16" t="s">
        <v>113</v>
      </c>
      <c r="N23">
        <v>36</v>
      </c>
      <c r="O23">
        <f>IF(ISNA(VLOOKUP(N23,$B23:$H$1000,7,FALSE)),"",VLOOKUP(N23,$B23:$H$1000,7,FALSE))</f>
        <v>187.13</v>
      </c>
      <c r="Q23">
        <v>37</v>
      </c>
      <c r="R23">
        <f>IF(ISNA(VLOOKUP(Q23,$B23:$H$1000,7,FALSE)),"",VLOOKUP(Q23,$B23:$H$1000,7,FALSE))</f>
        <v>185.55</v>
      </c>
      <c r="U23">
        <f t="shared" si="0"/>
        <v>36</v>
      </c>
      <c r="V23">
        <f>IF(E23=0,"",E23)</f>
        <v>401.29</v>
      </c>
    </row>
    <row r="24" spans="2:22" x14ac:dyDescent="0.25">
      <c r="B24" s="17">
        <v>37</v>
      </c>
      <c r="C24" s="16">
        <v>2299.41</v>
      </c>
      <c r="D24" s="16">
        <v>0</v>
      </c>
      <c r="E24" s="16">
        <v>387.93</v>
      </c>
      <c r="F24" s="16">
        <v>874028.54</v>
      </c>
      <c r="G24" s="16">
        <v>6606559.7599999998</v>
      </c>
      <c r="H24" s="16">
        <v>185.55</v>
      </c>
      <c r="I24" s="16" t="s">
        <v>56</v>
      </c>
      <c r="J24" s="16" t="s">
        <v>113</v>
      </c>
      <c r="N24">
        <v>37</v>
      </c>
      <c r="O24">
        <f>IF(ISNA(VLOOKUP(N24,$B24:$H$1000,7,FALSE)),"",VLOOKUP(N24,$B24:$H$1000,7,FALSE))</f>
        <v>185.55</v>
      </c>
      <c r="Q24">
        <v>38</v>
      </c>
      <c r="R24">
        <f>IF(ISNA(VLOOKUP(Q24,$B24:$H$1000,7,FALSE)),"",VLOOKUP(Q24,$B24:$H$1000,7,FALSE))</f>
        <v>193.3</v>
      </c>
      <c r="U24">
        <f t="shared" si="0"/>
        <v>37</v>
      </c>
      <c r="V24">
        <f t="shared" si="1"/>
        <v>387.93</v>
      </c>
    </row>
    <row r="25" spans="2:22" x14ac:dyDescent="0.25">
      <c r="B25" s="17">
        <v>38</v>
      </c>
      <c r="C25" s="16">
        <v>2687.34</v>
      </c>
      <c r="D25" s="16">
        <v>0</v>
      </c>
      <c r="E25" s="16">
        <v>352.54</v>
      </c>
      <c r="F25" s="16">
        <v>874134.31</v>
      </c>
      <c r="G25" s="16">
        <v>6606186.54</v>
      </c>
      <c r="H25" s="16">
        <v>193.3</v>
      </c>
      <c r="I25" s="16" t="s">
        <v>55</v>
      </c>
      <c r="J25" s="16" t="s">
        <v>113</v>
      </c>
      <c r="N25">
        <v>38</v>
      </c>
      <c r="O25">
        <f>IF(ISNA(VLOOKUP(N25,$B25:$H$1000,7,FALSE)),"",VLOOKUP(N25,$B25:$H$1000,7,FALSE))</f>
        <v>193.3</v>
      </c>
      <c r="Q25">
        <v>39</v>
      </c>
      <c r="R25">
        <f>IF(ISNA(VLOOKUP(Q25,$B25:$H$1000,7,FALSE)),"",VLOOKUP(Q25,$B25:$H$1000,7,FALSE))</f>
        <v>186.43</v>
      </c>
      <c r="U25">
        <f t="shared" si="0"/>
        <v>38</v>
      </c>
      <c r="V25">
        <f t="shared" si="1"/>
        <v>352.54</v>
      </c>
    </row>
    <row r="26" spans="2:22" x14ac:dyDescent="0.25">
      <c r="B26" s="17">
        <v>39</v>
      </c>
      <c r="C26" s="16">
        <v>3039.88</v>
      </c>
      <c r="D26" s="16">
        <v>0</v>
      </c>
      <c r="E26" s="16">
        <v>420.94</v>
      </c>
      <c r="F26" s="16">
        <v>874230.69</v>
      </c>
      <c r="G26" s="16">
        <v>6605847.4299999997</v>
      </c>
      <c r="H26" s="16">
        <v>186.43</v>
      </c>
      <c r="I26" s="16" t="s">
        <v>54</v>
      </c>
      <c r="J26" s="16" t="s">
        <v>113</v>
      </c>
      <c r="N26">
        <v>39</v>
      </c>
      <c r="O26">
        <f>IF(ISNA(VLOOKUP(N26,$B26:$H$1000,7,FALSE)),"",VLOOKUP(N26,$B26:$H$1000,7,FALSE))</f>
        <v>186.43</v>
      </c>
      <c r="Q26">
        <v>40</v>
      </c>
      <c r="R26">
        <f>IF(ISNA(VLOOKUP(Q26,$B26:$H$1000,7,FALSE)),"",VLOOKUP(Q26,$B26:$H$1000,7,FALSE))</f>
        <v>186.61</v>
      </c>
      <c r="U26">
        <f t="shared" si="0"/>
        <v>39</v>
      </c>
      <c r="V26">
        <f t="shared" si="1"/>
        <v>420.94</v>
      </c>
    </row>
    <row r="27" spans="2:22" x14ac:dyDescent="0.25">
      <c r="B27" s="17">
        <v>40</v>
      </c>
      <c r="C27" s="16">
        <v>3460.82</v>
      </c>
      <c r="D27" s="16">
        <v>0</v>
      </c>
      <c r="E27" s="16">
        <v>303.57</v>
      </c>
      <c r="F27" s="16">
        <v>874345.45</v>
      </c>
      <c r="G27" s="16">
        <v>6605442.4299999997</v>
      </c>
      <c r="H27" s="16">
        <v>186.61</v>
      </c>
      <c r="I27" s="16" t="s">
        <v>53</v>
      </c>
      <c r="J27" s="16" t="s">
        <v>113</v>
      </c>
      <c r="N27">
        <v>40</v>
      </c>
      <c r="O27">
        <f>IF(ISNA(VLOOKUP(N27,$B27:$H$1000,7,FALSE)),"",VLOOKUP(N27,$B27:$H$1000,7,FALSE))</f>
        <v>186.61</v>
      </c>
      <c r="Q27">
        <v>41</v>
      </c>
      <c r="R27">
        <f>IF(ISNA(VLOOKUP(Q27,$B27:$H$1000,7,FALSE)),"",VLOOKUP(Q27,$B27:$H$1000,7,FALSE))</f>
        <v>188.41</v>
      </c>
      <c r="U27">
        <f t="shared" si="0"/>
        <v>40</v>
      </c>
      <c r="V27">
        <f t="shared" si="1"/>
        <v>303.57</v>
      </c>
    </row>
    <row r="28" spans="2:22" x14ac:dyDescent="0.25">
      <c r="B28" s="17">
        <v>41</v>
      </c>
      <c r="C28" s="16">
        <v>3764.39</v>
      </c>
      <c r="D28" s="16">
        <v>0</v>
      </c>
      <c r="E28" s="16">
        <v>340.53</v>
      </c>
      <c r="F28" s="16">
        <v>874428.53</v>
      </c>
      <c r="G28" s="16">
        <v>6605150.4500000002</v>
      </c>
      <c r="H28" s="16">
        <v>188.41</v>
      </c>
      <c r="I28" s="16" t="s">
        <v>52</v>
      </c>
      <c r="J28" s="16" t="s">
        <v>113</v>
      </c>
      <c r="N28">
        <v>41</v>
      </c>
      <c r="O28">
        <f>IF(ISNA(VLOOKUP(N28,$B28:$H$1000,7,FALSE)),"",VLOOKUP(N28,$B28:$H$1000,7,FALSE))</f>
        <v>188.41</v>
      </c>
      <c r="Q28">
        <v>42</v>
      </c>
      <c r="R28">
        <f>IF(ISNA(VLOOKUP(Q28,$B28:$H$1000,7,FALSE)),"",VLOOKUP(Q28,$B28:$H$1000,7,FALSE))</f>
        <v>189.31</v>
      </c>
      <c r="U28">
        <f t="shared" si="0"/>
        <v>41</v>
      </c>
      <c r="V28">
        <f t="shared" si="1"/>
        <v>340.53</v>
      </c>
    </row>
    <row r="29" spans="2:22" x14ac:dyDescent="0.25">
      <c r="B29" s="17">
        <v>42</v>
      </c>
      <c r="C29" s="16">
        <v>4104.92</v>
      </c>
      <c r="D29" s="16">
        <v>0</v>
      </c>
      <c r="E29" s="16">
        <v>314.07</v>
      </c>
      <c r="F29" s="16">
        <v>874521.52</v>
      </c>
      <c r="G29" s="16">
        <v>6604822.8600000003</v>
      </c>
      <c r="H29" s="16">
        <v>189.31</v>
      </c>
      <c r="I29" s="16" t="s">
        <v>51</v>
      </c>
      <c r="J29" s="16" t="s">
        <v>113</v>
      </c>
      <c r="N29">
        <v>42</v>
      </c>
      <c r="O29">
        <f>IF(ISNA(VLOOKUP(N29,$B29:$H$1000,7,FALSE)),"",VLOOKUP(N29,$B29:$H$1000,7,FALSE))</f>
        <v>189.31</v>
      </c>
      <c r="Q29">
        <v>43</v>
      </c>
      <c r="R29">
        <f>IF(ISNA(VLOOKUP(Q29,$B29:$H$1000,7,FALSE)),"",VLOOKUP(Q29,$B29:$H$1000,7,FALSE))</f>
        <v>195.84</v>
      </c>
      <c r="U29">
        <f t="shared" si="0"/>
        <v>42</v>
      </c>
      <c r="V29">
        <f t="shared" si="1"/>
        <v>314.07</v>
      </c>
    </row>
    <row r="30" spans="2:22" x14ac:dyDescent="0.25">
      <c r="B30" s="17">
        <v>43</v>
      </c>
      <c r="C30" s="16">
        <v>4418.99</v>
      </c>
      <c r="D30" s="16">
        <v>0</v>
      </c>
      <c r="E30" s="16">
        <v>333.71</v>
      </c>
      <c r="F30" s="16">
        <v>874607.19</v>
      </c>
      <c r="G30" s="16">
        <v>6604520.71</v>
      </c>
      <c r="H30" s="16">
        <v>195.84</v>
      </c>
      <c r="I30" s="16" t="s">
        <v>50</v>
      </c>
      <c r="J30" s="16" t="s">
        <v>113</v>
      </c>
      <c r="N30">
        <v>43</v>
      </c>
      <c r="O30">
        <f>IF(ISNA(VLOOKUP(N30,$B30:$H$1000,7,FALSE)),"",VLOOKUP(N30,$B30:$H$1000,7,FALSE))</f>
        <v>195.84</v>
      </c>
      <c r="Q30">
        <v>44</v>
      </c>
      <c r="R30">
        <f>IF(ISNA(VLOOKUP(Q30,$B30:$H$1000,7,FALSE)),"",VLOOKUP(Q30,$B30:$H$1000,7,FALSE))</f>
        <v>194.59</v>
      </c>
      <c r="U30">
        <f t="shared" si="0"/>
        <v>43</v>
      </c>
      <c r="V30">
        <f t="shared" si="1"/>
        <v>333.71</v>
      </c>
    </row>
    <row r="31" spans="2:22" x14ac:dyDescent="0.25">
      <c r="B31" s="17">
        <v>44</v>
      </c>
      <c r="C31" s="16">
        <v>4752.6899999999996</v>
      </c>
      <c r="D31" s="16">
        <v>0</v>
      </c>
      <c r="E31" s="16">
        <v>363.71</v>
      </c>
      <c r="F31" s="16">
        <v>874698.12</v>
      </c>
      <c r="G31" s="16">
        <v>6604199.6299999999</v>
      </c>
      <c r="H31" s="16">
        <v>194.59</v>
      </c>
      <c r="I31" s="16" t="s">
        <v>49</v>
      </c>
      <c r="J31" s="16" t="s">
        <v>113</v>
      </c>
      <c r="N31">
        <v>44</v>
      </c>
      <c r="O31">
        <f>IF(ISNA(VLOOKUP(N31,$B31:$H$1000,7,FALSE)),"",VLOOKUP(N31,$B31:$H$1000,7,FALSE))</f>
        <v>194.59</v>
      </c>
      <c r="Q31">
        <v>45</v>
      </c>
      <c r="R31">
        <f>IF(ISNA(VLOOKUP(Q31,$B31:$H$1000,7,FALSE)),"",VLOOKUP(Q31,$B31:$H$1000,7,FALSE))</f>
        <v>202.02</v>
      </c>
      <c r="U31">
        <f t="shared" si="0"/>
        <v>44</v>
      </c>
      <c r="V31">
        <f t="shared" si="1"/>
        <v>363.71</v>
      </c>
    </row>
    <row r="32" spans="2:22" x14ac:dyDescent="0.25">
      <c r="B32" s="17">
        <v>45</v>
      </c>
      <c r="C32" s="16">
        <v>5116.3999999999996</v>
      </c>
      <c r="D32" s="16">
        <v>0</v>
      </c>
      <c r="E32" s="16">
        <v>233.46</v>
      </c>
      <c r="F32" s="16">
        <v>874797.55</v>
      </c>
      <c r="G32" s="16">
        <v>6603849.7800000003</v>
      </c>
      <c r="H32" s="16">
        <v>202.02</v>
      </c>
      <c r="I32" s="16" t="s">
        <v>48</v>
      </c>
      <c r="J32" s="16" t="s">
        <v>113</v>
      </c>
      <c r="N32">
        <v>45</v>
      </c>
      <c r="O32">
        <f>IF(ISNA(VLOOKUP(N32,$B32:$H$1000,7,FALSE)),"",VLOOKUP(N32,$B32:$H$1000,7,FALSE))</f>
        <v>202.02</v>
      </c>
      <c r="Q32">
        <v>46</v>
      </c>
      <c r="R32">
        <f>IF(ISNA(VLOOKUP(Q32,$B32:$H$1000,7,FALSE)),"",VLOOKUP(Q32,$B32:$H$1000,7,FALSE))</f>
        <v>205.66</v>
      </c>
      <c r="U32">
        <f t="shared" si="0"/>
        <v>45</v>
      </c>
      <c r="V32">
        <f t="shared" si="1"/>
        <v>233.46</v>
      </c>
    </row>
    <row r="33" spans="2:22" x14ac:dyDescent="0.25">
      <c r="B33" s="17">
        <v>46</v>
      </c>
      <c r="C33" s="16">
        <v>5349.85</v>
      </c>
      <c r="D33" s="16">
        <v>0</v>
      </c>
      <c r="E33" s="16">
        <v>470.85</v>
      </c>
      <c r="F33" s="16">
        <v>874861.18</v>
      </c>
      <c r="G33" s="16">
        <v>6603625.1600000001</v>
      </c>
      <c r="H33" s="16">
        <v>205.66</v>
      </c>
      <c r="I33" s="16" t="s">
        <v>47</v>
      </c>
      <c r="J33" s="16" t="s">
        <v>113</v>
      </c>
      <c r="N33">
        <v>46</v>
      </c>
      <c r="O33">
        <f>IF(ISNA(VLOOKUP(N33,$B33:$H$1000,7,FALSE)),"",VLOOKUP(N33,$B33:$H$1000,7,FALSE))</f>
        <v>205.66</v>
      </c>
      <c r="Q33">
        <v>47</v>
      </c>
      <c r="R33">
        <f>IF(ISNA(VLOOKUP(Q33,$B33:$H$1000,7,FALSE)),"",VLOOKUP(Q33,$B33:$H$1000,7,FALSE))</f>
        <v>187.3</v>
      </c>
      <c r="U33">
        <f t="shared" si="0"/>
        <v>46</v>
      </c>
      <c r="V33">
        <f t="shared" si="1"/>
        <v>470.85</v>
      </c>
    </row>
    <row r="34" spans="2:22" x14ac:dyDescent="0.25">
      <c r="B34" s="17">
        <v>47</v>
      </c>
      <c r="C34" s="16">
        <v>5820.7</v>
      </c>
      <c r="D34" s="16">
        <v>0</v>
      </c>
      <c r="E34" s="16">
        <v>363.54</v>
      </c>
      <c r="F34" s="16">
        <v>874989.9</v>
      </c>
      <c r="G34" s="16">
        <v>6603172.25</v>
      </c>
      <c r="H34" s="16">
        <v>187.3</v>
      </c>
      <c r="I34" s="16" t="s">
        <v>46</v>
      </c>
      <c r="J34" s="16" t="s">
        <v>113</v>
      </c>
      <c r="N34">
        <v>47</v>
      </c>
      <c r="O34">
        <f>IF(ISNA(VLOOKUP(N34,$B34:$H$1000,7,FALSE)),"",VLOOKUP(N34,$B34:$H$1000,7,FALSE))</f>
        <v>187.3</v>
      </c>
      <c r="Q34">
        <v>48</v>
      </c>
      <c r="R34">
        <f>IF(ISNA(VLOOKUP(Q34,$B34:$H$1000,7,FALSE)),"",VLOOKUP(Q34,$B34:$H$1000,7,FALSE))</f>
        <v>187.57</v>
      </c>
      <c r="U34">
        <f t="shared" si="0"/>
        <v>47</v>
      </c>
      <c r="V34">
        <f t="shared" si="1"/>
        <v>363.54</v>
      </c>
    </row>
    <row r="35" spans="2:22" x14ac:dyDescent="0.25">
      <c r="B35" s="17">
        <v>48</v>
      </c>
      <c r="C35" s="16">
        <v>6184.24</v>
      </c>
      <c r="D35" s="16">
        <v>0</v>
      </c>
      <c r="E35" s="16">
        <v>364.66</v>
      </c>
      <c r="F35" s="16">
        <v>875089.08</v>
      </c>
      <c r="G35" s="16">
        <v>6602822.5</v>
      </c>
      <c r="H35" s="16">
        <v>187.57</v>
      </c>
      <c r="I35" s="16" t="s">
        <v>45</v>
      </c>
      <c r="J35" s="16" t="s">
        <v>113</v>
      </c>
      <c r="N35">
        <v>48</v>
      </c>
      <c r="O35">
        <f>IF(ISNA(VLOOKUP(N35,$B35:$H$1000,7,FALSE)),"",VLOOKUP(N35,$B35:$H$1000,7,FALSE))</f>
        <v>187.57</v>
      </c>
      <c r="Q35">
        <v>49</v>
      </c>
      <c r="R35">
        <f>IF(ISNA(VLOOKUP(Q35,$B35:$H$1000,7,FALSE)),"",VLOOKUP(Q35,$B35:$H$1000,7,FALSE))</f>
        <v>187.94</v>
      </c>
      <c r="U35">
        <f t="shared" si="0"/>
        <v>48</v>
      </c>
      <c r="V35">
        <f t="shared" si="1"/>
        <v>364.66</v>
      </c>
    </row>
    <row r="36" spans="2:22" x14ac:dyDescent="0.25">
      <c r="B36" s="17">
        <v>49</v>
      </c>
      <c r="C36" s="16">
        <v>6548.89</v>
      </c>
      <c r="D36" s="16">
        <v>0</v>
      </c>
      <c r="E36" s="16">
        <v>348.1</v>
      </c>
      <c r="F36" s="16">
        <v>875188.62</v>
      </c>
      <c r="G36" s="16">
        <v>6602471.7000000002</v>
      </c>
      <c r="H36" s="16">
        <v>187.94</v>
      </c>
      <c r="I36" s="16" t="s">
        <v>44</v>
      </c>
      <c r="J36" s="16" t="s">
        <v>113</v>
      </c>
      <c r="N36">
        <v>49</v>
      </c>
      <c r="O36">
        <f>IF(ISNA(VLOOKUP(N36,$B36:$H$1000,7,FALSE)),"",VLOOKUP(N36,$B36:$H$1000,7,FALSE))</f>
        <v>187.94</v>
      </c>
      <c r="Q36">
        <v>50</v>
      </c>
      <c r="R36">
        <f>IF(ISNA(VLOOKUP(Q36,$B36:$H$1000,7,FALSE)),"",VLOOKUP(Q36,$B36:$H$1000,7,FALSE))</f>
        <v>188.19</v>
      </c>
      <c r="U36">
        <f t="shared" si="0"/>
        <v>49</v>
      </c>
      <c r="V36">
        <f t="shared" si="1"/>
        <v>348.1</v>
      </c>
    </row>
    <row r="37" spans="2:22" x14ac:dyDescent="0.25">
      <c r="B37" s="17">
        <v>50</v>
      </c>
      <c r="C37" s="16">
        <v>6896.99</v>
      </c>
      <c r="D37" s="16">
        <v>0</v>
      </c>
      <c r="E37" s="16">
        <v>429.22</v>
      </c>
      <c r="F37" s="16">
        <v>875283.58</v>
      </c>
      <c r="G37" s="16">
        <v>6602136.7999999998</v>
      </c>
      <c r="H37" s="16">
        <v>188.19</v>
      </c>
      <c r="I37" s="16" t="s">
        <v>43</v>
      </c>
      <c r="J37" s="16" t="s">
        <v>113</v>
      </c>
      <c r="N37">
        <v>50</v>
      </c>
      <c r="O37">
        <f>IF(ISNA(VLOOKUP(N37,$B37:$H$1000,7,FALSE)),"",VLOOKUP(N37,$B37:$H$1000,7,FALSE))</f>
        <v>188.19</v>
      </c>
      <c r="Q37">
        <v>51</v>
      </c>
      <c r="R37">
        <f>IF(ISNA(VLOOKUP(Q37,$B37:$H$1000,7,FALSE)),"",VLOOKUP(Q37,$B37:$H$1000,7,FALSE))</f>
        <v>204.62</v>
      </c>
      <c r="U37">
        <f t="shared" si="0"/>
        <v>50</v>
      </c>
      <c r="V37">
        <f t="shared" si="1"/>
        <v>429.22</v>
      </c>
    </row>
    <row r="38" spans="2:22" x14ac:dyDescent="0.25">
      <c r="B38" s="17">
        <v>51</v>
      </c>
      <c r="C38" s="16">
        <v>7326.21</v>
      </c>
      <c r="D38" s="16">
        <v>0</v>
      </c>
      <c r="E38" s="16">
        <v>348.21</v>
      </c>
      <c r="F38" s="16">
        <v>875400.78</v>
      </c>
      <c r="G38" s="16">
        <v>6601723.9000000004</v>
      </c>
      <c r="H38" s="16">
        <v>204.62</v>
      </c>
      <c r="I38" s="16" t="s">
        <v>42</v>
      </c>
      <c r="J38" s="16" t="s">
        <v>113</v>
      </c>
      <c r="N38">
        <v>51</v>
      </c>
      <c r="O38">
        <f>IF(ISNA(VLOOKUP(N38,$B38:$H$1000,7,FALSE)),"",VLOOKUP(N38,$B38:$H$1000,7,FALSE))</f>
        <v>204.62</v>
      </c>
      <c r="Q38">
        <v>52</v>
      </c>
      <c r="R38">
        <f>IF(ISNA(VLOOKUP(Q38,$B38:$H$1000,7,FALSE)),"",VLOOKUP(Q38,$B38:$H$1000,7,FALSE))</f>
        <v>215.59</v>
      </c>
      <c r="U38">
        <f t="shared" si="0"/>
        <v>51</v>
      </c>
      <c r="V38">
        <f t="shared" si="1"/>
        <v>348.21</v>
      </c>
    </row>
    <row r="39" spans="2:22" x14ac:dyDescent="0.25">
      <c r="B39" s="17">
        <v>52</v>
      </c>
      <c r="C39" s="16">
        <v>7674.42</v>
      </c>
      <c r="D39" s="16">
        <v>0</v>
      </c>
      <c r="E39" s="16">
        <v>321.79000000000002</v>
      </c>
      <c r="F39" s="16">
        <v>875495.8</v>
      </c>
      <c r="G39" s="16">
        <v>6601388.9000000004</v>
      </c>
      <c r="H39" s="16">
        <v>215.59</v>
      </c>
      <c r="I39" s="16" t="s">
        <v>41</v>
      </c>
      <c r="J39" s="16" t="s">
        <v>113</v>
      </c>
      <c r="N39">
        <v>52</v>
      </c>
      <c r="O39">
        <f>IF(ISNA(VLOOKUP(N39,$B39:$H$1000,7,FALSE)),"",VLOOKUP(N39,$B39:$H$1000,7,FALSE))</f>
        <v>215.59</v>
      </c>
      <c r="Q39">
        <v>53</v>
      </c>
      <c r="R39">
        <f>IF(ISNA(VLOOKUP(Q39,$B39:$H$1000,7,FALSE)),"",VLOOKUP(Q39,$B39:$H$1000,7,FALSE))</f>
        <v>206.11</v>
      </c>
      <c r="U39">
        <f t="shared" si="0"/>
        <v>52</v>
      </c>
      <c r="V39">
        <f t="shared" si="1"/>
        <v>321.79000000000002</v>
      </c>
    </row>
    <row r="40" spans="2:22" x14ac:dyDescent="0.25">
      <c r="B40" s="17">
        <v>53</v>
      </c>
      <c r="C40" s="16">
        <v>7996.21</v>
      </c>
      <c r="D40" s="16">
        <v>0</v>
      </c>
      <c r="E40" s="16">
        <v>411.94</v>
      </c>
      <c r="F40" s="16">
        <v>875583.6</v>
      </c>
      <c r="G40" s="16">
        <v>6601079.3200000003</v>
      </c>
      <c r="H40" s="16">
        <v>206.11</v>
      </c>
      <c r="I40" s="16" t="s">
        <v>40</v>
      </c>
      <c r="J40" s="16" t="s">
        <v>113</v>
      </c>
      <c r="N40">
        <v>53</v>
      </c>
      <c r="O40">
        <f>IF(ISNA(VLOOKUP(N40,$B40:$H$1000,7,FALSE)),"",VLOOKUP(N40,$B40:$H$1000,7,FALSE))</f>
        <v>206.11</v>
      </c>
      <c r="Q40">
        <v>54</v>
      </c>
      <c r="R40">
        <f>IF(ISNA(VLOOKUP(Q40,$B40:$H$1000,7,FALSE)),"",VLOOKUP(Q40,$B40:$H$1000,7,FALSE))</f>
        <v>195.25</v>
      </c>
      <c r="U40">
        <f t="shared" si="0"/>
        <v>53</v>
      </c>
      <c r="V40">
        <f>IF(E40=0,"",E40)</f>
        <v>411.94</v>
      </c>
    </row>
    <row r="41" spans="2:22" x14ac:dyDescent="0.25">
      <c r="B41" s="17">
        <v>54</v>
      </c>
      <c r="C41" s="16">
        <v>8408.15</v>
      </c>
      <c r="D41" s="16">
        <v>0</v>
      </c>
      <c r="E41" s="16">
        <v>284.62</v>
      </c>
      <c r="F41" s="16">
        <v>875696.04</v>
      </c>
      <c r="G41" s="16">
        <v>6600683.0199999996</v>
      </c>
      <c r="H41" s="16">
        <v>195.25</v>
      </c>
      <c r="I41" s="16" t="s">
        <v>39</v>
      </c>
      <c r="J41" s="16" t="s">
        <v>113</v>
      </c>
      <c r="N41">
        <v>54</v>
      </c>
      <c r="O41">
        <f>IF(ISNA(VLOOKUP(N41,$B41:$H$1000,7,FALSE)),"",VLOOKUP(N41,$B41:$H$1000,7,FALSE))</f>
        <v>195.25</v>
      </c>
      <c r="Q41">
        <v>55</v>
      </c>
      <c r="R41">
        <f>IF(ISNA(VLOOKUP(Q41,$B41:$H$1000,7,FALSE)),"",VLOOKUP(Q41,$B41:$H$1000,7,FALSE))</f>
        <v>201.78</v>
      </c>
      <c r="U41">
        <f t="shared" si="0"/>
        <v>54</v>
      </c>
      <c r="V41">
        <f t="shared" si="1"/>
        <v>284.62</v>
      </c>
    </row>
    <row r="42" spans="2:22" x14ac:dyDescent="0.25">
      <c r="B42" s="17">
        <v>55</v>
      </c>
      <c r="C42" s="16">
        <v>8692.77</v>
      </c>
      <c r="D42" s="16">
        <v>0</v>
      </c>
      <c r="E42" s="16">
        <v>331.34</v>
      </c>
      <c r="F42" s="16">
        <v>875773.75</v>
      </c>
      <c r="G42" s="16">
        <v>6600409.21</v>
      </c>
      <c r="H42" s="16">
        <v>201.78</v>
      </c>
      <c r="I42" s="16" t="s">
        <v>38</v>
      </c>
      <c r="J42" s="16" t="s">
        <v>113</v>
      </c>
      <c r="N42">
        <v>55</v>
      </c>
      <c r="O42">
        <f>IF(ISNA(VLOOKUP(N42,$B42:$H$1000,7,FALSE)),"",VLOOKUP(N42,$B42:$H$1000,7,FALSE))</f>
        <v>201.78</v>
      </c>
      <c r="Q42">
        <v>56</v>
      </c>
      <c r="R42">
        <f>IF(ISNA(VLOOKUP(Q42,$B42:$H$1000,7,FALSE)),"",VLOOKUP(Q42,$B42:$H$1000,7,FALSE))</f>
        <v>205.03</v>
      </c>
      <c r="U42">
        <f t="shared" si="0"/>
        <v>55</v>
      </c>
      <c r="V42">
        <f t="shared" si="1"/>
        <v>331.34</v>
      </c>
    </row>
    <row r="43" spans="2:22" x14ac:dyDescent="0.25">
      <c r="B43" s="17">
        <v>56</v>
      </c>
      <c r="C43" s="16">
        <v>9024.11</v>
      </c>
      <c r="D43" s="16">
        <v>0</v>
      </c>
      <c r="E43" s="16">
        <v>324.69</v>
      </c>
      <c r="F43" s="16">
        <v>875864.18</v>
      </c>
      <c r="G43" s="16">
        <v>6600090.4500000002</v>
      </c>
      <c r="H43" s="16">
        <v>205.03</v>
      </c>
      <c r="I43" s="16" t="s">
        <v>37</v>
      </c>
      <c r="J43" s="16" t="s">
        <v>113</v>
      </c>
      <c r="N43">
        <v>56</v>
      </c>
      <c r="O43">
        <f>IF(ISNA(VLOOKUP(N43,$B43:$H$1000,7,FALSE)),"",VLOOKUP(N43,$B43:$H$1000,7,FALSE))</f>
        <v>205.03</v>
      </c>
      <c r="Q43">
        <v>57</v>
      </c>
      <c r="R43">
        <f>IF(ISNA(VLOOKUP(Q43,$B43:$H$1000,7,FALSE)),"",VLOOKUP(Q43,$B43:$H$1000,7,FALSE))</f>
        <v>213.36</v>
      </c>
      <c r="U43">
        <f t="shared" si="0"/>
        <v>56</v>
      </c>
      <c r="V43">
        <f t="shared" si="1"/>
        <v>324.69</v>
      </c>
    </row>
    <row r="44" spans="2:22" x14ac:dyDescent="0.25">
      <c r="B44" s="17">
        <v>57</v>
      </c>
      <c r="C44" s="16">
        <v>9348.7999999999993</v>
      </c>
      <c r="D44" s="16">
        <v>9.73</v>
      </c>
      <c r="E44" s="16">
        <v>403.57</v>
      </c>
      <c r="F44" s="16">
        <v>875952.71</v>
      </c>
      <c r="G44" s="16">
        <v>6599778.0700000003</v>
      </c>
      <c r="H44" s="16">
        <v>213.36</v>
      </c>
      <c r="I44" s="16" t="s">
        <v>36</v>
      </c>
      <c r="J44" s="16" t="s">
        <v>113</v>
      </c>
      <c r="N44">
        <v>57</v>
      </c>
      <c r="O44">
        <f>IF(ISNA(VLOOKUP(N44,$B44:$H$1000,7,FALSE)),"",VLOOKUP(N44,$B44:$H$1000,7,FALSE))</f>
        <v>213.36</v>
      </c>
      <c r="Q44">
        <v>58</v>
      </c>
      <c r="R44">
        <f>IF(ISNA(VLOOKUP(Q44,$B44:$H$1000,7,FALSE)),"",VLOOKUP(Q44,$B44:$H$1000,7,FALSE))</f>
        <v>209.52</v>
      </c>
      <c r="U44">
        <f t="shared" si="0"/>
        <v>57</v>
      </c>
      <c r="V44">
        <f t="shared" si="1"/>
        <v>403.57</v>
      </c>
    </row>
    <row r="45" spans="2:22" x14ac:dyDescent="0.25">
      <c r="B45" s="17">
        <v>58</v>
      </c>
      <c r="C45" s="16">
        <v>9752.3700000000008</v>
      </c>
      <c r="D45" s="16">
        <v>0</v>
      </c>
      <c r="E45" s="16">
        <v>316.99</v>
      </c>
      <c r="F45" s="16">
        <v>876002.4</v>
      </c>
      <c r="G45" s="16">
        <v>6599377.5700000003</v>
      </c>
      <c r="H45" s="16">
        <v>209.52</v>
      </c>
      <c r="I45" s="16" t="s">
        <v>35</v>
      </c>
      <c r="J45" s="16" t="s">
        <v>113</v>
      </c>
      <c r="N45">
        <v>58</v>
      </c>
      <c r="O45">
        <f>IF(ISNA(VLOOKUP(N45,$B45:$H$1000,7,FALSE)),"",VLOOKUP(N45,$B45:$H$1000,7,FALSE))</f>
        <v>209.52</v>
      </c>
      <c r="Q45">
        <v>59</v>
      </c>
      <c r="R45">
        <f>IF(ISNA(VLOOKUP(Q45,$B45:$H$1000,7,FALSE)),"",VLOOKUP(Q45,$B45:$H$1000,7,FALSE))</f>
        <v>216.37</v>
      </c>
      <c r="U45">
        <f t="shared" si="0"/>
        <v>58</v>
      </c>
      <c r="V45">
        <f t="shared" si="1"/>
        <v>316.99</v>
      </c>
    </row>
    <row r="46" spans="2:22" x14ac:dyDescent="0.25">
      <c r="B46" s="17">
        <v>59</v>
      </c>
      <c r="C46" s="16">
        <v>10069.36</v>
      </c>
      <c r="D46" s="16">
        <v>0</v>
      </c>
      <c r="E46" s="16">
        <v>282.89999999999998</v>
      </c>
      <c r="F46" s="16">
        <v>876041.49</v>
      </c>
      <c r="G46" s="16">
        <v>6599063</v>
      </c>
      <c r="H46" s="16">
        <v>216.37</v>
      </c>
      <c r="I46" s="16" t="s">
        <v>34</v>
      </c>
      <c r="J46" s="16" t="s">
        <v>113</v>
      </c>
      <c r="N46">
        <v>59</v>
      </c>
      <c r="O46">
        <f>IF(ISNA(VLOOKUP(N46,$B46:$H$1000,7,FALSE)),"",VLOOKUP(N46,$B46:$H$1000,7,FALSE))</f>
        <v>216.37</v>
      </c>
      <c r="Q46">
        <v>60</v>
      </c>
      <c r="R46">
        <f>IF(ISNA(VLOOKUP(Q46,$B46:$H$1000,7,FALSE)),"",VLOOKUP(Q46,$B46:$H$1000,7,FALSE))</f>
        <v>223.04</v>
      </c>
      <c r="U46">
        <f t="shared" si="0"/>
        <v>59</v>
      </c>
      <c r="V46">
        <f t="shared" si="1"/>
        <v>282.89999999999998</v>
      </c>
    </row>
    <row r="47" spans="2:22" x14ac:dyDescent="0.25">
      <c r="B47" s="17">
        <v>60</v>
      </c>
      <c r="C47" s="16">
        <v>10352.26</v>
      </c>
      <c r="D47" s="16">
        <v>0</v>
      </c>
      <c r="E47" s="16">
        <v>290.14</v>
      </c>
      <c r="F47" s="16">
        <v>876076.43</v>
      </c>
      <c r="G47" s="16">
        <v>6598782.2599999998</v>
      </c>
      <c r="H47" s="16">
        <v>223.04</v>
      </c>
      <c r="I47" s="16" t="s">
        <v>33</v>
      </c>
      <c r="J47" s="16" t="s">
        <v>113</v>
      </c>
      <c r="N47">
        <v>60</v>
      </c>
      <c r="O47">
        <f>IF(ISNA(VLOOKUP(N47,$B47:$H$1000,7,FALSE)),"",VLOOKUP(N47,$B47:$H$1000,7,FALSE))</f>
        <v>223.04</v>
      </c>
      <c r="Q47">
        <v>61</v>
      </c>
      <c r="R47">
        <f>IF(ISNA(VLOOKUP(Q47,$B47:$H$1000,7,FALSE)),"",VLOOKUP(Q47,$B47:$H$1000,7,FALSE))</f>
        <v>205.81</v>
      </c>
      <c r="U47">
        <f t="shared" si="0"/>
        <v>60</v>
      </c>
      <c r="V47">
        <f t="shared" si="1"/>
        <v>290.14</v>
      </c>
    </row>
    <row r="48" spans="2:22" x14ac:dyDescent="0.25">
      <c r="B48" s="17">
        <v>61</v>
      </c>
      <c r="C48" s="16">
        <v>10642.4</v>
      </c>
      <c r="D48" s="16">
        <v>0</v>
      </c>
      <c r="E48" s="16">
        <v>384.33</v>
      </c>
      <c r="F48" s="16">
        <v>876112.09</v>
      </c>
      <c r="G48" s="16">
        <v>6598494.3300000001</v>
      </c>
      <c r="H48" s="16">
        <v>205.81</v>
      </c>
      <c r="I48" s="16" t="s">
        <v>32</v>
      </c>
      <c r="J48" s="16" t="s">
        <v>113</v>
      </c>
      <c r="N48">
        <v>61</v>
      </c>
      <c r="O48">
        <f>IF(ISNA(VLOOKUP(N48,$B48:$H$1000,7,FALSE)),"",VLOOKUP(N48,$B48:$H$1000,7,FALSE))</f>
        <v>205.81</v>
      </c>
      <c r="Q48">
        <v>62</v>
      </c>
      <c r="R48">
        <f>IF(ISNA(VLOOKUP(Q48,$B48:$H$1000,7,FALSE)),"",VLOOKUP(Q48,$B48:$H$1000,7,FALSE))</f>
        <v>197.56</v>
      </c>
      <c r="U48">
        <f t="shared" si="0"/>
        <v>61</v>
      </c>
      <c r="V48">
        <f t="shared" si="1"/>
        <v>384.33</v>
      </c>
    </row>
    <row r="49" spans="2:22" x14ac:dyDescent="0.25">
      <c r="B49" s="17">
        <v>62</v>
      </c>
      <c r="C49" s="16">
        <v>11026.73</v>
      </c>
      <c r="D49" s="16">
        <v>0</v>
      </c>
      <c r="E49" s="16">
        <v>332.15</v>
      </c>
      <c r="F49" s="16">
        <v>876159.28</v>
      </c>
      <c r="G49" s="16">
        <v>6598112.9000000004</v>
      </c>
      <c r="H49" s="16">
        <v>197.56</v>
      </c>
      <c r="I49" s="16" t="s">
        <v>31</v>
      </c>
      <c r="J49" s="16" t="s">
        <v>113</v>
      </c>
      <c r="N49">
        <v>62</v>
      </c>
      <c r="O49">
        <f>IF(ISNA(VLOOKUP(N49,$B49:$H$1000,7,FALSE)),"",VLOOKUP(N49,$B49:$H$1000,7,FALSE))</f>
        <v>197.56</v>
      </c>
      <c r="Q49">
        <v>63</v>
      </c>
      <c r="R49">
        <f>IF(ISNA(VLOOKUP(Q49,$B49:$H$1000,7,FALSE)),"",VLOOKUP(Q49,$B49:$H$1000,7,FALSE))</f>
        <v>197.58</v>
      </c>
      <c r="U49">
        <f t="shared" si="0"/>
        <v>62</v>
      </c>
      <c r="V49">
        <f t="shared" si="1"/>
        <v>332.15</v>
      </c>
    </row>
    <row r="50" spans="2:22" x14ac:dyDescent="0.25">
      <c r="B50" s="17">
        <v>63</v>
      </c>
      <c r="C50" s="16">
        <v>11358.88</v>
      </c>
      <c r="D50" s="16">
        <v>-51.98</v>
      </c>
      <c r="E50" s="16">
        <v>377.84</v>
      </c>
      <c r="F50" s="16">
        <v>876200.58</v>
      </c>
      <c r="G50" s="16">
        <v>6597783.3300000001</v>
      </c>
      <c r="H50" s="16">
        <v>197.58</v>
      </c>
      <c r="I50" s="16" t="s">
        <v>30</v>
      </c>
      <c r="J50" s="16" t="s">
        <v>113</v>
      </c>
      <c r="N50">
        <v>63</v>
      </c>
      <c r="O50">
        <f>IF(ISNA(VLOOKUP(N50,$B50:$H$1000,7,FALSE)),"",VLOOKUP(N50,$B50:$H$1000,7,FALSE))</f>
        <v>197.58</v>
      </c>
      <c r="Q50">
        <v>64</v>
      </c>
      <c r="R50">
        <f>IF(ISNA(VLOOKUP(Q50,$B50:$H$1000,7,FALSE)),"",VLOOKUP(Q50,$B50:$H$1000,7,FALSE))</f>
        <v>199.57</v>
      </c>
      <c r="U50">
        <f t="shared" si="0"/>
        <v>63</v>
      </c>
      <c r="V50">
        <f t="shared" si="1"/>
        <v>377.84</v>
      </c>
    </row>
    <row r="51" spans="2:22" x14ac:dyDescent="0.25">
      <c r="B51" s="17">
        <v>64</v>
      </c>
      <c r="C51" s="16">
        <v>11736.71</v>
      </c>
      <c r="D51" s="16">
        <v>0</v>
      </c>
      <c r="E51" s="16">
        <v>411.23</v>
      </c>
      <c r="F51" s="16">
        <v>876505.58</v>
      </c>
      <c r="G51" s="16">
        <v>6597560.3200000003</v>
      </c>
      <c r="H51" s="16">
        <v>199.57</v>
      </c>
      <c r="I51" s="16" t="s">
        <v>29</v>
      </c>
      <c r="J51" s="16" t="s">
        <v>113</v>
      </c>
      <c r="N51">
        <v>64</v>
      </c>
      <c r="O51">
        <f>IF(ISNA(VLOOKUP(N51,$B51:$H$1000,7,FALSE)),"",VLOOKUP(N51,$B51:$H$1000,7,FALSE))</f>
        <v>199.57</v>
      </c>
      <c r="Q51">
        <v>65</v>
      </c>
      <c r="R51">
        <f>IF(ISNA(VLOOKUP(Q51,$B51:$H$1000,7,FALSE)),"",VLOOKUP(Q51,$B51:$H$1000,7,FALSE))</f>
        <v>202.47</v>
      </c>
      <c r="U51">
        <f t="shared" si="0"/>
        <v>64</v>
      </c>
      <c r="V51">
        <f t="shared" si="1"/>
        <v>411.23</v>
      </c>
    </row>
    <row r="52" spans="2:22" x14ac:dyDescent="0.25">
      <c r="B52" s="17">
        <v>65</v>
      </c>
      <c r="C52" s="16">
        <v>12147.94</v>
      </c>
      <c r="D52" s="16">
        <v>0</v>
      </c>
      <c r="E52" s="16">
        <v>404.36</v>
      </c>
      <c r="F52" s="16">
        <v>876837.65</v>
      </c>
      <c r="G52" s="16">
        <v>6597317.75</v>
      </c>
      <c r="H52" s="16">
        <v>202.47</v>
      </c>
      <c r="I52" s="16" t="s">
        <v>28</v>
      </c>
      <c r="J52" s="16" t="s">
        <v>113</v>
      </c>
      <c r="N52">
        <v>65</v>
      </c>
      <c r="O52">
        <f>IF(ISNA(VLOOKUP(N52,$B52:$H$1000,7,FALSE)),"",VLOOKUP(N52,$B52:$H$1000,7,FALSE))</f>
        <v>202.47</v>
      </c>
      <c r="Q52">
        <v>66</v>
      </c>
      <c r="R52">
        <f>IF(ISNA(VLOOKUP(Q52,$B52:$H$1000,7,FALSE)),"",VLOOKUP(Q52,$B52:$H$1000,7,FALSE))</f>
        <v>201.89</v>
      </c>
      <c r="U52">
        <f t="shared" si="0"/>
        <v>65</v>
      </c>
      <c r="V52">
        <f t="shared" si="1"/>
        <v>404.36</v>
      </c>
    </row>
    <row r="53" spans="2:22" x14ac:dyDescent="0.25">
      <c r="B53" s="17">
        <v>66</v>
      </c>
      <c r="C53" s="16">
        <v>12552.3</v>
      </c>
      <c r="D53" s="16">
        <v>0</v>
      </c>
      <c r="E53" s="16">
        <v>398.08</v>
      </c>
      <c r="F53" s="16">
        <v>877164.31</v>
      </c>
      <c r="G53" s="16">
        <v>6597079.4100000001</v>
      </c>
      <c r="H53" s="16">
        <v>201.89</v>
      </c>
      <c r="I53" s="16" t="s">
        <v>27</v>
      </c>
      <c r="J53" s="16" t="s">
        <v>113</v>
      </c>
      <c r="N53">
        <v>66</v>
      </c>
      <c r="O53">
        <f>IF(ISNA(VLOOKUP(N53,$B53:$H$1000,7,FALSE)),"",VLOOKUP(N53,$B53:$H$1000,7,FALSE))</f>
        <v>201.89</v>
      </c>
      <c r="Q53">
        <v>67</v>
      </c>
      <c r="R53">
        <f>IF(ISNA(VLOOKUP(Q53,$B53:$H$1000,7,FALSE)),"",VLOOKUP(Q53,$B53:$H$1000,7,FALSE))</f>
        <v>202.84</v>
      </c>
      <c r="U53">
        <f t="shared" si="0"/>
        <v>66</v>
      </c>
      <c r="V53">
        <f t="shared" si="1"/>
        <v>398.08</v>
      </c>
    </row>
    <row r="54" spans="2:22" x14ac:dyDescent="0.25">
      <c r="B54" s="17">
        <v>67</v>
      </c>
      <c r="C54" s="16">
        <v>12950.38</v>
      </c>
      <c r="D54" s="16">
        <v>0</v>
      </c>
      <c r="E54" s="16">
        <v>333.38</v>
      </c>
      <c r="F54" s="16">
        <v>877485.82</v>
      </c>
      <c r="G54" s="16">
        <v>6596844.6900000004</v>
      </c>
      <c r="H54" s="16">
        <v>202.84</v>
      </c>
      <c r="I54" s="16" t="s">
        <v>26</v>
      </c>
      <c r="J54" s="16" t="s">
        <v>113</v>
      </c>
      <c r="N54">
        <v>67</v>
      </c>
      <c r="O54">
        <f>IF(ISNA(VLOOKUP(N54,$B54:$H$1000,7,FALSE)),"",VLOOKUP(N54,$B54:$H$1000,7,FALSE))</f>
        <v>202.84</v>
      </c>
      <c r="Q54">
        <v>68</v>
      </c>
      <c r="R54">
        <f>IF(ISNA(VLOOKUP(Q54,$B54:$H$1000,7,FALSE)),"",VLOOKUP(Q54,$B54:$H$1000,7,FALSE))</f>
        <v>208.37</v>
      </c>
      <c r="U54">
        <f t="shared" si="0"/>
        <v>67</v>
      </c>
      <c r="V54">
        <f t="shared" si="1"/>
        <v>333.38</v>
      </c>
    </row>
    <row r="55" spans="2:22" x14ac:dyDescent="0.25">
      <c r="B55" s="17">
        <v>68</v>
      </c>
      <c r="C55" s="16">
        <v>13283.76</v>
      </c>
      <c r="D55" s="16">
        <v>0</v>
      </c>
      <c r="E55" s="16">
        <v>214.63</v>
      </c>
      <c r="F55" s="16">
        <v>877755.08</v>
      </c>
      <c r="G55" s="16">
        <v>6596648.1100000003</v>
      </c>
      <c r="H55" s="16">
        <v>208.37</v>
      </c>
      <c r="I55" s="16" t="s">
        <v>25</v>
      </c>
      <c r="J55" s="16" t="s">
        <v>113</v>
      </c>
      <c r="N55">
        <v>68</v>
      </c>
      <c r="O55">
        <f>IF(ISNA(VLOOKUP(N55,$B55:$H$1000,7,FALSE)),"",VLOOKUP(N55,$B55:$H$1000,7,FALSE))</f>
        <v>208.37</v>
      </c>
      <c r="Q55">
        <v>69</v>
      </c>
      <c r="R55">
        <f>IF(ISNA(VLOOKUP(Q55,$B55:$H$1000,7,FALSE)),"",VLOOKUP(Q55,$B55:$H$1000,7,FALSE))</f>
        <v>219.92</v>
      </c>
      <c r="U55">
        <f t="shared" si="0"/>
        <v>68</v>
      </c>
      <c r="V55">
        <f t="shared" si="1"/>
        <v>214.63</v>
      </c>
    </row>
    <row r="56" spans="2:22" x14ac:dyDescent="0.25">
      <c r="B56" s="17">
        <v>69</v>
      </c>
      <c r="C56" s="16">
        <v>13498.39</v>
      </c>
      <c r="D56" s="16">
        <v>-13.83</v>
      </c>
      <c r="E56" s="16">
        <v>493.67</v>
      </c>
      <c r="F56" s="16">
        <v>877928.63</v>
      </c>
      <c r="G56" s="16">
        <v>6596521.8300000001</v>
      </c>
      <c r="H56" s="16">
        <v>219.92</v>
      </c>
      <c r="I56" s="16" t="s">
        <v>24</v>
      </c>
      <c r="J56" s="16" t="s">
        <v>113</v>
      </c>
      <c r="N56">
        <v>69</v>
      </c>
      <c r="O56">
        <f>IF(ISNA(VLOOKUP(N56,$B56:$H$1000,7,FALSE)),"",VLOOKUP(N56,$B56:$H$1000,7,FALSE))</f>
        <v>219.92</v>
      </c>
      <c r="Q56">
        <v>70</v>
      </c>
      <c r="R56">
        <f>IF(ISNA(VLOOKUP(Q56,$B56:$H$1000,7,FALSE)),"",VLOOKUP(Q56,$B56:$H$1000,7,FALSE))</f>
        <v>222.63</v>
      </c>
      <c r="U56">
        <f t="shared" si="0"/>
        <v>69</v>
      </c>
      <c r="V56">
        <f t="shared" si="1"/>
        <v>493.67</v>
      </c>
    </row>
    <row r="57" spans="2:22" x14ac:dyDescent="0.25">
      <c r="B57" s="17">
        <v>70</v>
      </c>
      <c r="C57" s="16">
        <v>13992.05</v>
      </c>
      <c r="D57" s="16">
        <v>0</v>
      </c>
      <c r="E57" s="16">
        <v>435.88</v>
      </c>
      <c r="F57" s="16">
        <v>878380.68</v>
      </c>
      <c r="G57" s="16">
        <v>6596323.46</v>
      </c>
      <c r="H57" s="16">
        <v>222.63</v>
      </c>
      <c r="I57" s="16" t="s">
        <v>23</v>
      </c>
      <c r="J57" s="16" t="s">
        <v>113</v>
      </c>
      <c r="N57">
        <v>70</v>
      </c>
      <c r="O57">
        <f>IF(ISNA(VLOOKUP(N57,$B57:$H$1000,7,FALSE)),"",VLOOKUP(N57,$B57:$H$1000,7,FALSE))</f>
        <v>222.63</v>
      </c>
      <c r="Q57">
        <v>71</v>
      </c>
      <c r="R57">
        <f>IF(ISNA(VLOOKUP(Q57,$B57:$H$1000,7,FALSE)),"",VLOOKUP(Q57,$B57:$H$1000,7,FALSE))</f>
        <v>229.06</v>
      </c>
      <c r="U57">
        <f t="shared" si="0"/>
        <v>70</v>
      </c>
      <c r="V57">
        <f t="shared" si="1"/>
        <v>435.88</v>
      </c>
    </row>
    <row r="58" spans="2:22" x14ac:dyDescent="0.25">
      <c r="B58" s="17">
        <v>71</v>
      </c>
      <c r="C58" s="16">
        <v>14427.93</v>
      </c>
      <c r="D58" s="16">
        <v>14.38</v>
      </c>
      <c r="E58" s="16">
        <v>235.71</v>
      </c>
      <c r="F58" s="16">
        <v>878779.9</v>
      </c>
      <c r="G58" s="16">
        <v>6596148.4900000002</v>
      </c>
      <c r="H58" s="16">
        <v>229.06</v>
      </c>
      <c r="I58" s="16" t="s">
        <v>22</v>
      </c>
      <c r="J58" s="16" t="s">
        <v>113</v>
      </c>
      <c r="N58">
        <v>71</v>
      </c>
      <c r="O58">
        <f>IF(ISNA(VLOOKUP(N58,$B58:$H$1000,7,FALSE)),"",VLOOKUP(N58,$B58:$H$1000,7,FALSE))</f>
        <v>229.06</v>
      </c>
      <c r="Q58">
        <v>72</v>
      </c>
      <c r="R58">
        <f>IF(ISNA(VLOOKUP(Q58,$B58:$H$1000,7,FALSE)),"",VLOOKUP(Q58,$B58:$H$1000,7,FALSE))</f>
        <v>235.94</v>
      </c>
      <c r="U58">
        <f t="shared" si="0"/>
        <v>71</v>
      </c>
      <c r="V58">
        <f t="shared" si="1"/>
        <v>235.71</v>
      </c>
    </row>
    <row r="59" spans="2:22" x14ac:dyDescent="0.25">
      <c r="B59" s="17">
        <v>72</v>
      </c>
      <c r="C59" s="16">
        <v>14663.64</v>
      </c>
      <c r="D59" s="16">
        <v>69.75</v>
      </c>
      <c r="E59" s="16">
        <v>22.67</v>
      </c>
      <c r="F59" s="16">
        <v>878969.07</v>
      </c>
      <c r="G59" s="16">
        <v>6596007.8799999999</v>
      </c>
      <c r="H59" s="16">
        <v>235.94</v>
      </c>
      <c r="I59" s="16" t="s">
        <v>21</v>
      </c>
      <c r="J59" s="16" t="s">
        <v>113</v>
      </c>
      <c r="N59">
        <v>72</v>
      </c>
      <c r="O59">
        <f>IF(ISNA(VLOOKUP(N59,$B59:$H$1000,7,FALSE)),"",VLOOKUP(N59,$B59:$H$1000,7,FALSE))</f>
        <v>235.94</v>
      </c>
      <c r="Q59" t="s">
        <v>19</v>
      </c>
      <c r="R59">
        <f>IF(ISNA(VLOOKUP(Q59,$B59:$H$1000,7,FALSE)),"",VLOOKUP(Q59,$B59:$H$1000,7,FALSE))</f>
        <v>235.94</v>
      </c>
      <c r="U59">
        <f t="shared" si="0"/>
        <v>72</v>
      </c>
      <c r="V59">
        <f t="shared" si="1"/>
        <v>22.67</v>
      </c>
    </row>
    <row r="60" spans="2:22" x14ac:dyDescent="0.25">
      <c r="B60" s="17" t="s">
        <v>19</v>
      </c>
      <c r="C60" s="16">
        <v>14686.32</v>
      </c>
      <c r="D60" s="16">
        <v>0</v>
      </c>
      <c r="E60" s="16">
        <v>0</v>
      </c>
      <c r="F60" s="16">
        <v>878965.37</v>
      </c>
      <c r="G60" s="16">
        <v>6595985.5099999998</v>
      </c>
      <c r="H60" s="16">
        <v>235.94</v>
      </c>
      <c r="I60" s="16" t="s">
        <v>20</v>
      </c>
      <c r="J60" s="16" t="s">
        <v>113</v>
      </c>
      <c r="O60" t="str">
        <f>IF(ISNA(VLOOKUP(N60,$B60:$H$1000,7,FALSE)),"",VLOOKUP(N60,$B60:$H$1000,7,FALSE))</f>
        <v/>
      </c>
      <c r="R60" t="str">
        <f>IF(ISNA(VLOOKUP(Q60,$B60:$H$1000,7,FALSE)),"",VLOOKUP(Q60,$B60:$H$1000,7,FALSE))</f>
        <v/>
      </c>
      <c r="U60" t="str">
        <f t="shared" si="0"/>
        <v>GRDCHENE</v>
      </c>
      <c r="V60" t="str">
        <f t="shared" si="1"/>
        <v/>
      </c>
    </row>
    <row r="61" spans="2:22" x14ac:dyDescent="0.25">
      <c r="B61" s="17"/>
      <c r="C61" s="16"/>
      <c r="D61" s="16"/>
      <c r="E61" s="16"/>
      <c r="F61" s="16"/>
      <c r="G61" s="16"/>
      <c r="H61" s="16"/>
      <c r="I61" s="16"/>
      <c r="J61" s="16"/>
      <c r="O61" t="str">
        <f>IF(ISNA(VLOOKUP(N61,$B61:$H$1000,7,FALSE)),"",VLOOKUP(N61,$B61:$H$1000,7,FALSE))</f>
        <v/>
      </c>
      <c r="R61" t="str">
        <f>IF(ISNA(VLOOKUP(Q61,$B61:$H$1000,7,FALSE)),"",VLOOKUP(Q61,$B61:$H$1000,7,FALSE))</f>
        <v/>
      </c>
      <c r="S61" t="str">
        <f t="shared" ref="S61:S81" si="2">IF(B61=0,"",B61)</f>
        <v/>
      </c>
      <c r="T61" t="str">
        <f t="shared" ref="T61:T81" si="3">IF(E61&lt;&gt;"",E61,"")</f>
        <v/>
      </c>
      <c r="V61" t="str">
        <f t="shared" si="1"/>
        <v/>
      </c>
    </row>
    <row r="62" spans="2:22" x14ac:dyDescent="0.25">
      <c r="B62" s="17"/>
      <c r="C62" s="16"/>
      <c r="D62" s="16"/>
      <c r="E62" s="16"/>
      <c r="F62" s="16"/>
      <c r="G62" s="16"/>
      <c r="H62" s="16"/>
      <c r="I62" s="16"/>
      <c r="J62" s="16"/>
      <c r="O62" t="str">
        <f>IF(ISNA(VLOOKUP(N62,$B62:$H$1000,7,FALSE)),"",VLOOKUP(N62,$B62:$H$1000,7,FALSE))</f>
        <v/>
      </c>
      <c r="R62" t="str">
        <f>IF(ISNA(VLOOKUP(Q62,$B62:$H$1000,7,FALSE)),"",VLOOKUP(Q62,$B62:$H$1000,7,FALSE))</f>
        <v/>
      </c>
      <c r="S62" t="str">
        <f t="shared" si="2"/>
        <v/>
      </c>
      <c r="T62" t="str">
        <f t="shared" si="3"/>
        <v/>
      </c>
      <c r="V62" t="str">
        <f t="shared" si="1"/>
        <v/>
      </c>
    </row>
    <row r="63" spans="2:22" x14ac:dyDescent="0.25">
      <c r="B63" s="17"/>
      <c r="C63" s="16"/>
      <c r="D63" s="16"/>
      <c r="E63" s="16"/>
      <c r="F63" s="16"/>
      <c r="G63" s="16"/>
      <c r="H63" s="16"/>
      <c r="I63" s="16"/>
      <c r="J63" s="16"/>
      <c r="O63" t="str">
        <f>IF(ISNA(VLOOKUP(N63,$B63:$H$1000,7,FALSE)),"",VLOOKUP(N63,$B63:$H$1000,7,FALSE))</f>
        <v/>
      </c>
      <c r="R63" t="str">
        <f>IF(ISNA(VLOOKUP(Q63,$B63:$H$1000,7,FALSE)),"",VLOOKUP(Q63,$B63:$H$1000,7,FALSE))</f>
        <v/>
      </c>
      <c r="S63" t="str">
        <f t="shared" si="2"/>
        <v/>
      </c>
      <c r="T63" t="str">
        <f t="shared" si="3"/>
        <v/>
      </c>
      <c r="V63" t="str">
        <f t="shared" si="1"/>
        <v/>
      </c>
    </row>
    <row r="64" spans="2:22" x14ac:dyDescent="0.25">
      <c r="B64" s="17"/>
      <c r="C64" s="16"/>
      <c r="D64" s="16"/>
      <c r="E64" s="16"/>
      <c r="F64" s="16"/>
      <c r="G64" s="16"/>
      <c r="H64" s="16"/>
      <c r="I64" s="16"/>
      <c r="J64" s="16"/>
      <c r="O64" t="str">
        <f>IF(ISNA(VLOOKUP(N64,$B64:$H$1000,7,FALSE)),"",VLOOKUP(N64,$B64:$H$1000,7,FALSE))</f>
        <v/>
      </c>
      <c r="R64" t="str">
        <f>IF(ISNA(VLOOKUP(Q64,$B64:$H$1000,7,FALSE)),"",VLOOKUP(Q64,$B64:$H$1000,7,FALSE))</f>
        <v/>
      </c>
      <c r="S64" t="str">
        <f t="shared" si="2"/>
        <v/>
      </c>
      <c r="T64" t="str">
        <f t="shared" si="3"/>
        <v/>
      </c>
      <c r="V64" t="str">
        <f t="shared" si="1"/>
        <v/>
      </c>
    </row>
    <row r="65" spans="2:22" x14ac:dyDescent="0.25">
      <c r="B65" s="17"/>
      <c r="C65" s="16"/>
      <c r="D65" s="16"/>
      <c r="E65" s="16"/>
      <c r="F65" s="16"/>
      <c r="G65" s="16"/>
      <c r="H65" s="16"/>
      <c r="I65" s="16"/>
      <c r="J65" s="16"/>
      <c r="O65" t="str">
        <f>IF(ISNA(VLOOKUP(N65,$B65:$H$1000,7,FALSE)),"",VLOOKUP(N65,$B65:$H$1000,7,FALSE))</f>
        <v/>
      </c>
      <c r="R65" t="str">
        <f>IF(ISNA(VLOOKUP(Q65,$B65:$H$1000,7,FALSE)),"",VLOOKUP(Q65,$B65:$H$1000,7,FALSE))</f>
        <v/>
      </c>
      <c r="S65" t="str">
        <f t="shared" si="2"/>
        <v/>
      </c>
      <c r="T65" t="str">
        <f t="shared" si="3"/>
        <v/>
      </c>
      <c r="V65" t="str">
        <f t="shared" si="1"/>
        <v/>
      </c>
    </row>
    <row r="66" spans="2:22" x14ac:dyDescent="0.25">
      <c r="B66" s="17"/>
      <c r="C66" s="16"/>
      <c r="D66" s="16"/>
      <c r="E66" s="16"/>
      <c r="F66" s="16"/>
      <c r="G66" s="16"/>
      <c r="H66" s="16"/>
      <c r="I66" s="16"/>
      <c r="J66" s="16"/>
      <c r="O66" t="str">
        <f>IF(ISNA(VLOOKUP(N66,$B66:$H$1000,7,FALSE)),"",VLOOKUP(N66,$B66:$H$1000,7,FALSE))</f>
        <v/>
      </c>
      <c r="R66" t="str">
        <f>IF(ISNA(VLOOKUP(Q66,$B66:$H$1000,7,FALSE)),"",VLOOKUP(Q66,$B66:$H$1000,7,FALSE))</f>
        <v/>
      </c>
      <c r="S66" t="str">
        <f t="shared" si="2"/>
        <v/>
      </c>
      <c r="T66" t="str">
        <f t="shared" si="3"/>
        <v/>
      </c>
      <c r="V66" t="str">
        <f t="shared" si="1"/>
        <v/>
      </c>
    </row>
    <row r="67" spans="2:22" x14ac:dyDescent="0.25">
      <c r="B67" s="17"/>
      <c r="C67" s="16"/>
      <c r="D67" s="16"/>
      <c r="E67" s="16"/>
      <c r="F67" s="16"/>
      <c r="G67" s="16"/>
      <c r="H67" s="16"/>
      <c r="I67" s="16"/>
      <c r="J67" s="16"/>
      <c r="O67" t="str">
        <f>IF(ISNA(VLOOKUP(N67,$B67:$H$1000,7,FALSE)),"",VLOOKUP(N67,$B67:$H$1000,7,FALSE))</f>
        <v/>
      </c>
      <c r="R67" t="str">
        <f>IF(ISNA(VLOOKUP(Q67,$B67:$H$1000,7,FALSE)),"",VLOOKUP(Q67,$B67:$H$1000,7,FALSE))</f>
        <v/>
      </c>
      <c r="S67" t="str">
        <f t="shared" si="2"/>
        <v/>
      </c>
      <c r="T67" t="str">
        <f t="shared" si="3"/>
        <v/>
      </c>
      <c r="V67" t="str">
        <f t="shared" si="1"/>
        <v/>
      </c>
    </row>
    <row r="68" spans="2:22" x14ac:dyDescent="0.25">
      <c r="B68" s="17"/>
      <c r="C68" s="16"/>
      <c r="D68" s="16"/>
      <c r="E68" s="16"/>
      <c r="F68" s="16"/>
      <c r="G68" s="16"/>
      <c r="H68" s="16"/>
      <c r="I68" s="16"/>
      <c r="J68" s="16"/>
      <c r="O68" t="str">
        <f>IF(ISNA(VLOOKUP(N68,$B68:$H$1000,7,FALSE)),"",VLOOKUP(N68,$B68:$H$1000,7,FALSE))</f>
        <v/>
      </c>
      <c r="R68" t="str">
        <f>IF(ISNA(VLOOKUP(Q68,$B68:$H$1000,7,FALSE)),"",VLOOKUP(Q68,$B68:$H$1000,7,FALSE))</f>
        <v/>
      </c>
      <c r="S68" t="str">
        <f t="shared" si="2"/>
        <v/>
      </c>
      <c r="T68" t="str">
        <f t="shared" si="3"/>
        <v/>
      </c>
      <c r="V68" t="str">
        <f t="shared" si="1"/>
        <v/>
      </c>
    </row>
    <row r="69" spans="2:22" x14ac:dyDescent="0.25">
      <c r="B69" s="17"/>
      <c r="C69" s="16"/>
      <c r="D69" s="16"/>
      <c r="E69" s="16"/>
      <c r="F69" s="16"/>
      <c r="G69" s="16"/>
      <c r="H69" s="16"/>
      <c r="I69" s="16"/>
      <c r="J69" s="16"/>
      <c r="O69" t="str">
        <f>IF(ISNA(VLOOKUP(N69,$B69:$H$1000,7,FALSE)),"",VLOOKUP(N69,$B69:$H$1000,7,FALSE))</f>
        <v/>
      </c>
      <c r="R69" t="str">
        <f>IF(ISNA(VLOOKUP(Q69,$B69:$H$1000,7,FALSE)),"",VLOOKUP(Q69,$B69:$H$1000,7,FALSE))</f>
        <v/>
      </c>
      <c r="S69" t="str">
        <f t="shared" si="2"/>
        <v/>
      </c>
      <c r="T69" t="str">
        <f t="shared" si="3"/>
        <v/>
      </c>
      <c r="V69" t="str">
        <f t="shared" si="1"/>
        <v/>
      </c>
    </row>
    <row r="70" spans="2:22" x14ac:dyDescent="0.25">
      <c r="B70" s="17"/>
      <c r="C70" s="16"/>
      <c r="D70" s="16"/>
      <c r="E70" s="16"/>
      <c r="F70" s="16"/>
      <c r="G70" s="16"/>
      <c r="H70" s="16"/>
      <c r="I70" s="16"/>
      <c r="J70" s="16"/>
      <c r="O70" t="str">
        <f>IF(ISNA(VLOOKUP(N70,$B70:$H$1000,7,FALSE)),"",VLOOKUP(N70,$B70:$H$1000,7,FALSE))</f>
        <v/>
      </c>
      <c r="R70" t="str">
        <f>IF(ISNA(VLOOKUP(Q70,$B70:$H$1000,7,FALSE)),"",VLOOKUP(Q70,$B70:$H$1000,7,FALSE))</f>
        <v/>
      </c>
      <c r="S70" t="str">
        <f t="shared" si="2"/>
        <v/>
      </c>
      <c r="T70" t="str">
        <f t="shared" si="3"/>
        <v/>
      </c>
      <c r="V70" t="str">
        <f t="shared" si="1"/>
        <v/>
      </c>
    </row>
    <row r="71" spans="2:22" x14ac:dyDescent="0.25">
      <c r="B71" s="17"/>
      <c r="C71" s="16"/>
      <c r="D71" s="16"/>
      <c r="E71" s="16"/>
      <c r="F71" s="16"/>
      <c r="G71" s="16"/>
      <c r="H71" s="16"/>
      <c r="I71" s="16"/>
      <c r="J71" s="16"/>
      <c r="O71" t="str">
        <f>IF(ISNA(VLOOKUP(N71,$B71:$H$1000,7,FALSE)),"",VLOOKUP(N71,$B71:$H$1000,7,FALSE))</f>
        <v/>
      </c>
      <c r="R71" t="str">
        <f>IF(ISNA(VLOOKUP(Q71,$B71:$H$1000,7,FALSE)),"",VLOOKUP(Q71,$B71:$H$1000,7,FALSE))</f>
        <v/>
      </c>
      <c r="S71" t="str">
        <f t="shared" si="2"/>
        <v/>
      </c>
      <c r="T71" t="str">
        <f t="shared" si="3"/>
        <v/>
      </c>
      <c r="V71" t="str">
        <f t="shared" si="1"/>
        <v/>
      </c>
    </row>
    <row r="72" spans="2:22" x14ac:dyDescent="0.25">
      <c r="B72" s="17"/>
      <c r="C72" s="16"/>
      <c r="D72" s="16"/>
      <c r="E72" s="16"/>
      <c r="F72" s="16"/>
      <c r="G72" s="16"/>
      <c r="H72" s="16"/>
      <c r="I72" s="16"/>
      <c r="J72" s="16"/>
      <c r="O72" t="str">
        <f>IF(ISNA(VLOOKUP(N72,$B72:$H$1000,7,FALSE)),"",VLOOKUP(N72,$B72:$H$1000,7,FALSE))</f>
        <v/>
      </c>
      <c r="R72" t="str">
        <f>IF(ISNA(VLOOKUP(Q72,$B72:$H$1000,7,FALSE)),"",VLOOKUP(Q72,$B72:$H$1000,7,FALSE))</f>
        <v/>
      </c>
      <c r="S72" t="str">
        <f t="shared" si="2"/>
        <v/>
      </c>
      <c r="T72" t="str">
        <f t="shared" si="3"/>
        <v/>
      </c>
      <c r="V72" t="str">
        <f t="shared" si="1"/>
        <v/>
      </c>
    </row>
    <row r="73" spans="2:22" x14ac:dyDescent="0.25">
      <c r="B73" s="17"/>
      <c r="C73" s="16"/>
      <c r="D73" s="16"/>
      <c r="E73" s="16"/>
      <c r="F73" s="16"/>
      <c r="G73" s="16"/>
      <c r="H73" s="16"/>
      <c r="I73" s="16"/>
      <c r="J73" s="16"/>
      <c r="O73" t="str">
        <f>IF(ISNA(VLOOKUP(N73,$B73:$H$1000,7,FALSE)),"",VLOOKUP(N73,$B73:$H$1000,7,FALSE))</f>
        <v/>
      </c>
      <c r="R73" t="str">
        <f>IF(ISNA(VLOOKUP(Q73,$B73:$H$1000,7,FALSE)),"",VLOOKUP(Q73,$B73:$H$1000,7,FALSE))</f>
        <v/>
      </c>
      <c r="S73" t="str">
        <f t="shared" si="2"/>
        <v/>
      </c>
      <c r="T73" t="str">
        <f t="shared" si="3"/>
        <v/>
      </c>
      <c r="V73" t="str">
        <f t="shared" si="1"/>
        <v/>
      </c>
    </row>
    <row r="74" spans="2:22" x14ac:dyDescent="0.25">
      <c r="B74" s="17"/>
      <c r="C74" s="16"/>
      <c r="D74" s="16"/>
      <c r="E74" s="16"/>
      <c r="F74" s="16"/>
      <c r="G74" s="16"/>
      <c r="H74" s="16"/>
      <c r="I74" s="16"/>
      <c r="J74" s="16"/>
      <c r="O74" t="str">
        <f>IF(ISNA(VLOOKUP(N74,$B74:$H$1000,7,FALSE)),"",VLOOKUP(N74,$B74:$H$1000,7,FALSE))</f>
        <v/>
      </c>
      <c r="R74" t="str">
        <f>IF(ISNA(VLOOKUP(Q74,$B74:$H$1000,7,FALSE)),"",VLOOKUP(Q74,$B74:$H$1000,7,FALSE))</f>
        <v/>
      </c>
      <c r="S74" t="str">
        <f t="shared" si="2"/>
        <v/>
      </c>
      <c r="T74" t="str">
        <f t="shared" si="3"/>
        <v/>
      </c>
      <c r="V74" t="str">
        <f t="shared" si="1"/>
        <v/>
      </c>
    </row>
    <row r="75" spans="2:22" x14ac:dyDescent="0.25">
      <c r="B75" s="17"/>
      <c r="C75" s="16"/>
      <c r="D75" s="16"/>
      <c r="E75" s="16"/>
      <c r="F75" s="16"/>
      <c r="G75" s="16"/>
      <c r="H75" s="16"/>
      <c r="I75" s="16"/>
      <c r="J75" s="16"/>
      <c r="O75" t="str">
        <f>IF(ISNA(VLOOKUP(N75,$B75:$H$1000,7,FALSE)),"",VLOOKUP(N75,$B75:$H$1000,7,FALSE))</f>
        <v/>
      </c>
      <c r="R75" t="str">
        <f>IF(ISNA(VLOOKUP(Q75,$B75:$H$1000,7,FALSE)),"",VLOOKUP(Q75,$B75:$H$1000,7,FALSE))</f>
        <v/>
      </c>
      <c r="S75" t="str">
        <f t="shared" si="2"/>
        <v/>
      </c>
      <c r="T75" t="str">
        <f t="shared" si="3"/>
        <v/>
      </c>
      <c r="V75" t="str">
        <f t="shared" si="1"/>
        <v/>
      </c>
    </row>
    <row r="76" spans="2:22" x14ac:dyDescent="0.25">
      <c r="B76" s="17"/>
      <c r="C76" s="16"/>
      <c r="D76" s="16"/>
      <c r="E76" s="16"/>
      <c r="F76" s="16"/>
      <c r="G76" s="16"/>
      <c r="H76" s="16"/>
      <c r="I76" s="16"/>
      <c r="J76" s="16"/>
      <c r="O76" t="str">
        <f>IF(ISNA(VLOOKUP(N76,$B76:$H$1000,7,FALSE)),"",VLOOKUP(N76,$B76:$H$1000,7,FALSE))</f>
        <v/>
      </c>
      <c r="R76" t="str">
        <f>IF(ISNA(VLOOKUP(Q76,$B76:$H$1000,7,FALSE)),"",VLOOKUP(Q76,$B76:$H$1000,7,FALSE))</f>
        <v/>
      </c>
      <c r="S76" t="str">
        <f t="shared" si="2"/>
        <v/>
      </c>
      <c r="T76" t="str">
        <f t="shared" si="3"/>
        <v/>
      </c>
      <c r="V76" t="str">
        <f t="shared" si="1"/>
        <v/>
      </c>
    </row>
    <row r="77" spans="2:22" x14ac:dyDescent="0.25">
      <c r="B77" s="17"/>
      <c r="C77" s="16"/>
      <c r="D77" s="16"/>
      <c r="E77" s="16"/>
      <c r="F77" s="16"/>
      <c r="G77" s="16"/>
      <c r="H77" s="16"/>
      <c r="I77" s="16"/>
      <c r="J77" s="16"/>
      <c r="O77" t="str">
        <f>IF(ISNA(VLOOKUP(N77,$B77:$H$1000,7,FALSE)),"",VLOOKUP(N77,$B77:$H$1000,7,FALSE))</f>
        <v/>
      </c>
      <c r="R77" t="str">
        <f>IF(ISNA(VLOOKUP(Q77,$B77:$H$1000,7,FALSE)),"",VLOOKUP(Q77,$B77:$H$1000,7,FALSE))</f>
        <v/>
      </c>
      <c r="S77" t="str">
        <f t="shared" si="2"/>
        <v/>
      </c>
      <c r="T77" t="str">
        <f t="shared" si="3"/>
        <v/>
      </c>
      <c r="V77" t="str">
        <f t="shared" si="1"/>
        <v/>
      </c>
    </row>
    <row r="78" spans="2:22" x14ac:dyDescent="0.25">
      <c r="B78" s="17"/>
      <c r="C78" s="16"/>
      <c r="D78" s="16"/>
      <c r="E78" s="16"/>
      <c r="F78" s="16"/>
      <c r="G78" s="16"/>
      <c r="H78" s="16"/>
      <c r="I78" s="16"/>
      <c r="J78" s="16"/>
      <c r="O78" t="str">
        <f>IF(ISNA(VLOOKUP(N78,$B78:$H$1000,7,FALSE)),"",VLOOKUP(N78,$B78:$H$1000,7,FALSE))</f>
        <v/>
      </c>
      <c r="R78" t="str">
        <f>IF(ISNA(VLOOKUP(Q78,$B78:$H$1000,7,FALSE)),"",VLOOKUP(Q78,$B78:$H$1000,7,FALSE))</f>
        <v/>
      </c>
      <c r="S78" t="str">
        <f t="shared" si="2"/>
        <v/>
      </c>
      <c r="T78" t="str">
        <f t="shared" si="3"/>
        <v/>
      </c>
      <c r="V78" t="str">
        <f t="shared" si="1"/>
        <v/>
      </c>
    </row>
    <row r="79" spans="2:22" x14ac:dyDescent="0.25">
      <c r="B79" s="17"/>
      <c r="C79" s="16"/>
      <c r="D79" s="16"/>
      <c r="E79" s="16"/>
      <c r="F79" s="16"/>
      <c r="G79" s="16"/>
      <c r="H79" s="16"/>
      <c r="I79" s="16"/>
      <c r="J79" s="16"/>
      <c r="O79" t="str">
        <f>IF(ISNA(VLOOKUP(N79,$B79:$H$1000,7,FALSE)),"",VLOOKUP(N79,$B79:$H$1000,7,FALSE))</f>
        <v/>
      </c>
      <c r="R79" t="str">
        <f>IF(ISNA(VLOOKUP(Q79,$B79:$H$1000,7,FALSE)),"",VLOOKUP(Q79,$B79:$H$1000,7,FALSE))</f>
        <v/>
      </c>
      <c r="S79" t="str">
        <f t="shared" si="2"/>
        <v/>
      </c>
      <c r="T79" t="str">
        <f t="shared" si="3"/>
        <v/>
      </c>
      <c r="V79" t="str">
        <f t="shared" si="1"/>
        <v/>
      </c>
    </row>
    <row r="80" spans="2:22" x14ac:dyDescent="0.25">
      <c r="B80" s="17"/>
      <c r="C80" s="16"/>
      <c r="D80" s="16"/>
      <c r="E80" s="16"/>
      <c r="F80" s="16"/>
      <c r="G80" s="16"/>
      <c r="H80" s="16"/>
      <c r="I80" s="16"/>
      <c r="J80" s="16"/>
      <c r="O80" t="str">
        <f>IF(ISNA(VLOOKUP(N80,$B80:$H$1000,7,FALSE)),"",VLOOKUP(N80,$B80:$H$1000,7,FALSE))</f>
        <v/>
      </c>
      <c r="R80" t="str">
        <f>IF(ISNA(VLOOKUP(Q80,$B80:$H$1000,7,FALSE)),"",VLOOKUP(Q80,$B80:$H$1000,7,FALSE))</f>
        <v/>
      </c>
      <c r="S80" t="str">
        <f t="shared" si="2"/>
        <v/>
      </c>
      <c r="T80" t="str">
        <f t="shared" si="3"/>
        <v/>
      </c>
      <c r="V80" t="str">
        <f t="shared" si="1"/>
        <v/>
      </c>
    </row>
    <row r="81" spans="2:22" x14ac:dyDescent="0.25">
      <c r="B81" s="17"/>
      <c r="C81" s="16"/>
      <c r="D81" s="16"/>
      <c r="E81" s="16"/>
      <c r="F81" s="16"/>
      <c r="G81" s="16"/>
      <c r="H81" s="16"/>
      <c r="I81" s="16"/>
      <c r="J81" s="16"/>
      <c r="O81" t="str">
        <f>IF(ISNA(VLOOKUP(N81,$B81:$H$1000,7,FALSE)),"",VLOOKUP(N81,$B81:$H$1000,7,FALSE))</f>
        <v/>
      </c>
      <c r="R81" t="str">
        <f>IF(ISNA(VLOOKUP(Q81,$B81:$H$1000,7,FALSE)),"",VLOOKUP(Q81,$B81:$H$1000,7,FALSE))</f>
        <v/>
      </c>
      <c r="S81" t="str">
        <f t="shared" si="2"/>
        <v/>
      </c>
      <c r="T81" t="str">
        <f t="shared" si="3"/>
        <v/>
      </c>
      <c r="V81" t="str">
        <f t="shared" si="1"/>
        <v/>
      </c>
    </row>
    <row r="82" spans="2:22" x14ac:dyDescent="0.25">
      <c r="B82" s="17"/>
      <c r="C82" s="16"/>
      <c r="D82" s="16"/>
      <c r="E82" s="16"/>
      <c r="F82" s="16"/>
      <c r="G82" s="16"/>
      <c r="H82" s="16"/>
      <c r="I82" s="16"/>
      <c r="J82" s="16"/>
      <c r="O82" t="str">
        <f>IF(ISNA(VLOOKUP(N82,$B82:$H$1000,7,FALSE)),"",VLOOKUP(N82,$B82:$H$1000,7,FALSE))</f>
        <v/>
      </c>
      <c r="R82" t="str">
        <f>IF(ISNA(VLOOKUP(Q82,$B82:$H$1000,7,FALSE)),"",VLOOKUP(Q82,$B82:$H$1000,7,FALSE))</f>
        <v/>
      </c>
      <c r="S82" t="str">
        <f t="shared" ref="S82:S145" si="4">IF(B82=0,"",B82)</f>
        <v/>
      </c>
      <c r="T82" t="str">
        <f t="shared" ref="T82:T145" si="5">IF(E82&lt;&gt;"",E82,"")</f>
        <v/>
      </c>
      <c r="V82" t="str">
        <f t="shared" ref="V82:V145" si="6">IF(E82=0,"",E82)</f>
        <v/>
      </c>
    </row>
    <row r="83" spans="2:22" x14ac:dyDescent="0.25">
      <c r="B83" s="17"/>
      <c r="C83" s="16"/>
      <c r="D83" s="16"/>
      <c r="E83" s="16"/>
      <c r="F83" s="16"/>
      <c r="G83" s="16"/>
      <c r="H83" s="16"/>
      <c r="I83" s="16"/>
      <c r="J83" s="16"/>
      <c r="O83" t="str">
        <f>IF(ISNA(VLOOKUP(N83,$B83:$H$1000,7,FALSE)),"",VLOOKUP(N83,$B83:$H$1000,7,FALSE))</f>
        <v/>
      </c>
      <c r="R83" t="str">
        <f>IF(ISNA(VLOOKUP(Q83,$B83:$H$1000,7,FALSE)),"",VLOOKUP(Q83,$B83:$H$1000,7,FALSE))</f>
        <v/>
      </c>
      <c r="S83" t="str">
        <f t="shared" si="4"/>
        <v/>
      </c>
      <c r="T83" t="str">
        <f t="shared" si="5"/>
        <v/>
      </c>
      <c r="V83" t="str">
        <f t="shared" si="6"/>
        <v/>
      </c>
    </row>
    <row r="84" spans="2:22" x14ac:dyDescent="0.25">
      <c r="B84" s="17"/>
      <c r="C84" s="16"/>
      <c r="D84" s="16"/>
      <c r="E84" s="16"/>
      <c r="F84" s="16"/>
      <c r="G84" s="16"/>
      <c r="H84" s="16"/>
      <c r="I84" s="16"/>
      <c r="J84" s="16"/>
      <c r="O84" t="str">
        <f>IF(ISNA(VLOOKUP(N84,$B84:$H$1000,7,FALSE)),"",VLOOKUP(N84,$B84:$H$1000,7,FALSE))</f>
        <v/>
      </c>
      <c r="R84" t="str">
        <f>IF(ISNA(VLOOKUP(Q84,$B84:$H$1000,7,FALSE)),"",VLOOKUP(Q84,$B84:$H$1000,7,FALSE))</f>
        <v/>
      </c>
      <c r="S84" t="str">
        <f t="shared" si="4"/>
        <v/>
      </c>
      <c r="T84" t="str">
        <f t="shared" si="5"/>
        <v/>
      </c>
      <c r="V84" t="str">
        <f t="shared" si="6"/>
        <v/>
      </c>
    </row>
    <row r="85" spans="2:22" x14ac:dyDescent="0.25">
      <c r="B85" s="17"/>
      <c r="C85" s="16"/>
      <c r="D85" s="16"/>
      <c r="E85" s="16"/>
      <c r="F85" s="16"/>
      <c r="G85" s="16"/>
      <c r="H85" s="16"/>
      <c r="I85" s="16"/>
      <c r="J85" s="16"/>
      <c r="O85" t="str">
        <f>IF(ISNA(VLOOKUP(N85,$B85:$H$1000,7,FALSE)),"",VLOOKUP(N85,$B85:$H$1000,7,FALSE))</f>
        <v/>
      </c>
      <c r="R85" t="str">
        <f>IF(ISNA(VLOOKUP(Q85,$B85:$H$1000,7,FALSE)),"",VLOOKUP(Q85,$B85:$H$1000,7,FALSE))</f>
        <v/>
      </c>
      <c r="S85" t="str">
        <f t="shared" si="4"/>
        <v/>
      </c>
      <c r="T85" t="str">
        <f t="shared" si="5"/>
        <v/>
      </c>
      <c r="V85" t="str">
        <f t="shared" si="6"/>
        <v/>
      </c>
    </row>
    <row r="86" spans="2:22" x14ac:dyDescent="0.25">
      <c r="B86" s="17"/>
      <c r="C86" s="16"/>
      <c r="D86" s="16"/>
      <c r="E86" s="16"/>
      <c r="F86" s="16"/>
      <c r="G86" s="16"/>
      <c r="H86" s="16"/>
      <c r="I86" s="16"/>
      <c r="J86" s="16"/>
      <c r="O86" t="str">
        <f>IF(ISNA(VLOOKUP(N86,$B86:$H$1000,7,FALSE)),"",VLOOKUP(N86,$B86:$H$1000,7,FALSE))</f>
        <v/>
      </c>
      <c r="R86" t="str">
        <f>IF(ISNA(VLOOKUP(Q86,$B86:$H$1000,7,FALSE)),"",VLOOKUP(Q86,$B86:$H$1000,7,FALSE))</f>
        <v/>
      </c>
      <c r="S86" t="str">
        <f t="shared" si="4"/>
        <v/>
      </c>
      <c r="T86" t="str">
        <f t="shared" si="5"/>
        <v/>
      </c>
      <c r="V86" t="str">
        <f t="shared" si="6"/>
        <v/>
      </c>
    </row>
    <row r="87" spans="2:22" x14ac:dyDescent="0.25">
      <c r="B87" s="17"/>
      <c r="C87" s="16"/>
      <c r="D87" s="16"/>
      <c r="E87" s="16"/>
      <c r="F87" s="16"/>
      <c r="G87" s="16"/>
      <c r="H87" s="16"/>
      <c r="I87" s="16"/>
      <c r="J87" s="16"/>
      <c r="O87" t="str">
        <f>IF(ISNA(VLOOKUP(N87,$B87:$H$1000,7,FALSE)),"",VLOOKUP(N87,$B87:$H$1000,7,FALSE))</f>
        <v/>
      </c>
      <c r="R87" t="str">
        <f>IF(ISNA(VLOOKUP(Q87,$B87:$H$1000,7,FALSE)),"",VLOOKUP(Q87,$B87:$H$1000,7,FALSE))</f>
        <v/>
      </c>
      <c r="S87" t="str">
        <f t="shared" si="4"/>
        <v/>
      </c>
      <c r="T87" t="str">
        <f t="shared" si="5"/>
        <v/>
      </c>
      <c r="V87" t="str">
        <f t="shared" si="6"/>
        <v/>
      </c>
    </row>
    <row r="88" spans="2:22" x14ac:dyDescent="0.25">
      <c r="B88" s="17"/>
      <c r="C88" s="16"/>
      <c r="D88" s="16"/>
      <c r="E88" s="16"/>
      <c r="F88" s="16"/>
      <c r="G88" s="16"/>
      <c r="H88" s="16"/>
      <c r="I88" s="16"/>
      <c r="J88" s="16"/>
      <c r="O88" t="str">
        <f>IF(ISNA(VLOOKUP(N88,$B88:$H$1000,7,FALSE)),"",VLOOKUP(N88,$B88:$H$1000,7,FALSE))</f>
        <v/>
      </c>
      <c r="R88" t="str">
        <f>IF(ISNA(VLOOKUP(Q88,$B88:$H$1000,7,FALSE)),"",VLOOKUP(Q88,$B88:$H$1000,7,FALSE))</f>
        <v/>
      </c>
      <c r="S88" t="str">
        <f t="shared" si="4"/>
        <v/>
      </c>
      <c r="T88" t="str">
        <f t="shared" si="5"/>
        <v/>
      </c>
      <c r="V88" t="str">
        <f t="shared" si="6"/>
        <v/>
      </c>
    </row>
    <row r="89" spans="2:22" x14ac:dyDescent="0.25">
      <c r="B89" s="17"/>
      <c r="C89" s="16"/>
      <c r="D89" s="16"/>
      <c r="E89" s="16"/>
      <c r="F89" s="16"/>
      <c r="G89" s="16"/>
      <c r="H89" s="16"/>
      <c r="I89" s="16"/>
      <c r="J89" s="16"/>
      <c r="O89" t="str">
        <f>IF(ISNA(VLOOKUP(N89,$B89:$H$1000,7,FALSE)),"",VLOOKUP(N89,$B89:$H$1000,7,FALSE))</f>
        <v/>
      </c>
      <c r="R89" t="str">
        <f>IF(ISNA(VLOOKUP(Q89,$B89:$H$1000,7,FALSE)),"",VLOOKUP(Q89,$B89:$H$1000,7,FALSE))</f>
        <v/>
      </c>
      <c r="S89" t="str">
        <f t="shared" si="4"/>
        <v/>
      </c>
      <c r="T89" t="str">
        <f t="shared" si="5"/>
        <v/>
      </c>
      <c r="V89" t="str">
        <f t="shared" si="6"/>
        <v/>
      </c>
    </row>
    <row r="90" spans="2:22" x14ac:dyDescent="0.25">
      <c r="B90" s="17"/>
      <c r="C90" s="16"/>
      <c r="D90" s="16"/>
      <c r="E90" s="16"/>
      <c r="F90" s="16"/>
      <c r="G90" s="16"/>
      <c r="H90" s="16"/>
      <c r="I90" s="16"/>
      <c r="J90" s="16"/>
      <c r="O90" t="str">
        <f>IF(ISNA(VLOOKUP(N90,$B90:$H$1000,7,FALSE)),"",VLOOKUP(N90,$B90:$H$1000,7,FALSE))</f>
        <v/>
      </c>
      <c r="R90" t="str">
        <f>IF(ISNA(VLOOKUP(Q90,$B90:$H$1000,7,FALSE)),"",VLOOKUP(Q90,$B90:$H$1000,7,FALSE))</f>
        <v/>
      </c>
      <c r="S90" t="str">
        <f t="shared" si="4"/>
        <v/>
      </c>
      <c r="T90" t="str">
        <f t="shared" si="5"/>
        <v/>
      </c>
      <c r="V90" t="str">
        <f t="shared" si="6"/>
        <v/>
      </c>
    </row>
    <row r="91" spans="2:22" x14ac:dyDescent="0.25">
      <c r="B91" s="17"/>
      <c r="C91" s="16"/>
      <c r="D91" s="16"/>
      <c r="E91" s="16"/>
      <c r="F91" s="16"/>
      <c r="G91" s="16"/>
      <c r="H91" s="16"/>
      <c r="I91" s="16"/>
      <c r="J91" s="16"/>
      <c r="O91" t="str">
        <f>IF(ISNA(VLOOKUP(N91,$B91:$H$1000,7,FALSE)),"",VLOOKUP(N91,$B91:$H$1000,7,FALSE))</f>
        <v/>
      </c>
      <c r="R91" t="str">
        <f>IF(ISNA(VLOOKUP(Q91,$B91:$H$1000,7,FALSE)),"",VLOOKUP(Q91,$B91:$H$1000,7,FALSE))</f>
        <v/>
      </c>
      <c r="S91" t="str">
        <f t="shared" si="4"/>
        <v/>
      </c>
      <c r="T91" t="str">
        <f t="shared" si="5"/>
        <v/>
      </c>
      <c r="V91" t="str">
        <f t="shared" si="6"/>
        <v/>
      </c>
    </row>
    <row r="92" spans="2:22" x14ac:dyDescent="0.25">
      <c r="B92" s="17"/>
      <c r="C92" s="16"/>
      <c r="D92" s="16"/>
      <c r="E92" s="16"/>
      <c r="F92" s="16"/>
      <c r="G92" s="16"/>
      <c r="H92" s="16"/>
      <c r="I92" s="16"/>
      <c r="J92" s="16"/>
      <c r="O92" t="str">
        <f>IF(ISNA(VLOOKUP(N92,$B92:$H$1000,7,FALSE)),"",VLOOKUP(N92,$B92:$H$1000,7,FALSE))</f>
        <v/>
      </c>
      <c r="R92" t="str">
        <f>IF(ISNA(VLOOKUP(Q92,$B92:$H$1000,7,FALSE)),"",VLOOKUP(Q92,$B92:$H$1000,7,FALSE))</f>
        <v/>
      </c>
      <c r="S92" t="str">
        <f t="shared" si="4"/>
        <v/>
      </c>
      <c r="T92" t="str">
        <f t="shared" si="5"/>
        <v/>
      </c>
      <c r="V92" t="str">
        <f t="shared" si="6"/>
        <v/>
      </c>
    </row>
    <row r="93" spans="2:22" x14ac:dyDescent="0.25">
      <c r="B93" s="17"/>
      <c r="C93" s="16"/>
      <c r="D93" s="16"/>
      <c r="E93" s="16"/>
      <c r="F93" s="16"/>
      <c r="G93" s="16"/>
      <c r="H93" s="16"/>
      <c r="I93" s="16"/>
      <c r="J93" s="16"/>
      <c r="O93" t="str">
        <f>IF(ISNA(VLOOKUP(N93,$B93:$H$1000,7,FALSE)),"",VLOOKUP(N93,$B93:$H$1000,7,FALSE))</f>
        <v/>
      </c>
      <c r="R93" t="str">
        <f>IF(ISNA(VLOOKUP(Q93,$B93:$H$1000,7,FALSE)),"",VLOOKUP(Q93,$B93:$H$1000,7,FALSE))</f>
        <v/>
      </c>
      <c r="S93" t="str">
        <f t="shared" si="4"/>
        <v/>
      </c>
      <c r="T93" t="str">
        <f t="shared" si="5"/>
        <v/>
      </c>
      <c r="V93" t="str">
        <f t="shared" si="6"/>
        <v/>
      </c>
    </row>
    <row r="94" spans="2:22" x14ac:dyDescent="0.25">
      <c r="B94" s="17"/>
      <c r="C94" s="16"/>
      <c r="D94" s="16"/>
      <c r="E94" s="16"/>
      <c r="F94" s="16"/>
      <c r="G94" s="16"/>
      <c r="H94" s="16"/>
      <c r="I94" s="16"/>
      <c r="J94" s="16"/>
      <c r="O94" t="str">
        <f>IF(ISNA(VLOOKUP(N94,$B94:$H$1000,7,FALSE)),"",VLOOKUP(N94,$B94:$H$1000,7,FALSE))</f>
        <v/>
      </c>
      <c r="R94" t="str">
        <f>IF(ISNA(VLOOKUP(Q94,$B94:$H$1000,7,FALSE)),"",VLOOKUP(Q94,$B94:$H$1000,7,FALSE))</f>
        <v/>
      </c>
      <c r="S94" t="str">
        <f t="shared" si="4"/>
        <v/>
      </c>
      <c r="T94" t="str">
        <f t="shared" si="5"/>
        <v/>
      </c>
      <c r="V94" t="str">
        <f t="shared" si="6"/>
        <v/>
      </c>
    </row>
    <row r="95" spans="2:22" x14ac:dyDescent="0.25">
      <c r="B95" s="17"/>
      <c r="C95" s="16"/>
      <c r="D95" s="16"/>
      <c r="E95" s="16"/>
      <c r="F95" s="16"/>
      <c r="G95" s="16"/>
      <c r="H95" s="16"/>
      <c r="I95" s="16"/>
      <c r="J95" s="16"/>
      <c r="O95" t="str">
        <f>IF(ISNA(VLOOKUP(N95,$B95:$H$1000,7,FALSE)),"",VLOOKUP(N95,$B95:$H$1000,7,FALSE))</f>
        <v/>
      </c>
      <c r="R95" t="str">
        <f>IF(ISNA(VLOOKUP(Q95,$B95:$H$1000,7,FALSE)),"",VLOOKUP(Q95,$B95:$H$1000,7,FALSE))</f>
        <v/>
      </c>
      <c r="S95" t="str">
        <f t="shared" si="4"/>
        <v/>
      </c>
      <c r="T95" t="str">
        <f t="shared" si="5"/>
        <v/>
      </c>
      <c r="V95" t="str">
        <f t="shared" si="6"/>
        <v/>
      </c>
    </row>
    <row r="96" spans="2:22" x14ac:dyDescent="0.25">
      <c r="B96" s="17"/>
      <c r="C96" s="16"/>
      <c r="D96" s="16"/>
      <c r="E96" s="16"/>
      <c r="F96" s="16"/>
      <c r="G96" s="16"/>
      <c r="H96" s="16"/>
      <c r="I96" s="16"/>
      <c r="J96" s="16"/>
      <c r="O96" t="str">
        <f>IF(ISNA(VLOOKUP(N96,$B96:$H$1000,7,FALSE)),"",VLOOKUP(N96,$B96:$H$1000,7,FALSE))</f>
        <v/>
      </c>
      <c r="R96" t="str">
        <f>IF(ISNA(VLOOKUP(Q96,$B96:$H$1000,7,FALSE)),"",VLOOKUP(Q96,$B96:$H$1000,7,FALSE))</f>
        <v/>
      </c>
      <c r="S96" t="str">
        <f t="shared" si="4"/>
        <v/>
      </c>
      <c r="T96" t="str">
        <f t="shared" si="5"/>
        <v/>
      </c>
      <c r="V96" t="str">
        <f t="shared" si="6"/>
        <v/>
      </c>
    </row>
    <row r="97" spans="2:22" x14ac:dyDescent="0.25">
      <c r="B97" s="17"/>
      <c r="C97" s="16"/>
      <c r="D97" s="16"/>
      <c r="E97" s="16"/>
      <c r="F97" s="16"/>
      <c r="G97" s="16"/>
      <c r="H97" s="16"/>
      <c r="I97" s="16"/>
      <c r="J97" s="16"/>
      <c r="O97" t="str">
        <f>IF(ISNA(VLOOKUP(N97,$B97:$H$1000,7,FALSE)),"",VLOOKUP(N97,$B97:$H$1000,7,FALSE))</f>
        <v/>
      </c>
      <c r="R97" t="str">
        <f>IF(ISNA(VLOOKUP(Q97,$B97:$H$1000,7,FALSE)),"",VLOOKUP(Q97,$B97:$H$1000,7,FALSE))</f>
        <v/>
      </c>
      <c r="S97" t="str">
        <f t="shared" si="4"/>
        <v/>
      </c>
      <c r="T97" t="str">
        <f t="shared" si="5"/>
        <v/>
      </c>
      <c r="V97" t="str">
        <f t="shared" si="6"/>
        <v/>
      </c>
    </row>
    <row r="98" spans="2:22" x14ac:dyDescent="0.25">
      <c r="B98" s="17"/>
      <c r="C98" s="16"/>
      <c r="D98" s="16"/>
      <c r="E98" s="16"/>
      <c r="F98" s="16"/>
      <c r="G98" s="16"/>
      <c r="H98" s="16"/>
      <c r="I98" s="16"/>
      <c r="J98" s="16"/>
      <c r="O98" t="str">
        <f>IF(ISNA(VLOOKUP(N98,$B98:$H$1000,7,FALSE)),"",VLOOKUP(N98,$B98:$H$1000,7,FALSE))</f>
        <v/>
      </c>
      <c r="R98" t="str">
        <f>IF(ISNA(VLOOKUP(Q98,$B98:$H$1000,7,FALSE)),"",VLOOKUP(Q98,$B98:$H$1000,7,FALSE))</f>
        <v/>
      </c>
      <c r="S98" t="str">
        <f t="shared" si="4"/>
        <v/>
      </c>
      <c r="T98" t="str">
        <f t="shared" si="5"/>
        <v/>
      </c>
      <c r="V98" t="str">
        <f t="shared" si="6"/>
        <v/>
      </c>
    </row>
    <row r="99" spans="2:22" x14ac:dyDescent="0.25">
      <c r="B99" s="17"/>
      <c r="C99" s="16"/>
      <c r="D99" s="16"/>
      <c r="E99" s="16"/>
      <c r="F99" s="16"/>
      <c r="G99" s="16"/>
      <c r="H99" s="16"/>
      <c r="I99" s="16"/>
      <c r="J99" s="16"/>
      <c r="O99" t="str">
        <f>IF(ISNA(VLOOKUP(N99,$B99:$H$1000,7,FALSE)),"",VLOOKUP(N99,$B99:$H$1000,7,FALSE))</f>
        <v/>
      </c>
      <c r="R99" t="str">
        <f>IF(ISNA(VLOOKUP(Q99,$B99:$H$1000,7,FALSE)),"",VLOOKUP(Q99,$B99:$H$1000,7,FALSE))</f>
        <v/>
      </c>
      <c r="S99" t="str">
        <f t="shared" si="4"/>
        <v/>
      </c>
      <c r="T99" t="str">
        <f t="shared" si="5"/>
        <v/>
      </c>
      <c r="V99" t="str">
        <f t="shared" si="6"/>
        <v/>
      </c>
    </row>
    <row r="100" spans="2:22" x14ac:dyDescent="0.25">
      <c r="B100" s="17"/>
      <c r="C100" s="16"/>
      <c r="D100" s="16"/>
      <c r="E100" s="16"/>
      <c r="F100" s="16"/>
      <c r="G100" s="16"/>
      <c r="H100" s="16"/>
      <c r="I100" s="16"/>
      <c r="J100" s="16"/>
      <c r="O100" t="str">
        <f>IF(ISNA(VLOOKUP(N100,$B100:$H$1000,7,FALSE)),"",VLOOKUP(N100,$B100:$H$1000,7,FALSE))</f>
        <v/>
      </c>
      <c r="R100" t="str">
        <f>IF(ISNA(VLOOKUP(Q100,$B100:$H$1000,7,FALSE)),"",VLOOKUP(Q100,$B100:$H$1000,7,FALSE))</f>
        <v/>
      </c>
      <c r="S100" t="str">
        <f t="shared" si="4"/>
        <v/>
      </c>
      <c r="T100" t="str">
        <f t="shared" si="5"/>
        <v/>
      </c>
      <c r="V100" t="str">
        <f t="shared" si="6"/>
        <v/>
      </c>
    </row>
    <row r="101" spans="2:22" x14ac:dyDescent="0.25">
      <c r="B101" s="17"/>
      <c r="C101" s="16"/>
      <c r="D101" s="16"/>
      <c r="E101" s="16"/>
      <c r="F101" s="16"/>
      <c r="G101" s="16"/>
      <c r="H101" s="16"/>
      <c r="I101" s="16"/>
      <c r="J101" s="16"/>
      <c r="O101" t="str">
        <f>IF(ISNA(VLOOKUP(N101,$B101:$H$1000,7,FALSE)),"",VLOOKUP(N101,$B101:$H$1000,7,FALSE))</f>
        <v/>
      </c>
      <c r="R101" t="str">
        <f>IF(ISNA(VLOOKUP(Q101,$B101:$H$1000,7,FALSE)),"",VLOOKUP(Q101,$B101:$H$1000,7,FALSE))</f>
        <v/>
      </c>
      <c r="S101" t="str">
        <f t="shared" si="4"/>
        <v/>
      </c>
      <c r="T101" t="str">
        <f t="shared" si="5"/>
        <v/>
      </c>
      <c r="V101" t="str">
        <f t="shared" si="6"/>
        <v/>
      </c>
    </row>
    <row r="102" spans="2:22" x14ac:dyDescent="0.25">
      <c r="B102" s="17"/>
      <c r="C102" s="16"/>
      <c r="D102" s="16"/>
      <c r="E102" s="16"/>
      <c r="F102" s="16"/>
      <c r="G102" s="16"/>
      <c r="H102" s="16"/>
      <c r="I102" s="16"/>
      <c r="J102" s="16"/>
      <c r="O102" t="str">
        <f>IF(ISNA(VLOOKUP(N102,$B102:$H$1000,7,FALSE)),"",VLOOKUP(N102,$B102:$H$1000,7,FALSE))</f>
        <v/>
      </c>
      <c r="R102" t="str">
        <f>IF(ISNA(VLOOKUP(Q102,$B102:$H$1000,7,FALSE)),"",VLOOKUP(Q102,$B102:$H$1000,7,FALSE))</f>
        <v/>
      </c>
      <c r="S102" t="str">
        <f t="shared" si="4"/>
        <v/>
      </c>
      <c r="T102" t="str">
        <f t="shared" si="5"/>
        <v/>
      </c>
      <c r="V102" t="str">
        <f t="shared" si="6"/>
        <v/>
      </c>
    </row>
    <row r="103" spans="2:22" x14ac:dyDescent="0.25">
      <c r="B103" s="17"/>
      <c r="C103" s="16"/>
      <c r="D103" s="16"/>
      <c r="E103" s="16"/>
      <c r="F103" s="16"/>
      <c r="G103" s="16"/>
      <c r="H103" s="16"/>
      <c r="I103" s="16"/>
      <c r="J103" s="16"/>
      <c r="O103" t="str">
        <f>IF(ISNA(VLOOKUP(N103,$B103:$H$1000,7,FALSE)),"",VLOOKUP(N103,$B103:$H$1000,7,FALSE))</f>
        <v/>
      </c>
      <c r="R103" t="str">
        <f>IF(ISNA(VLOOKUP(Q103,$B103:$H$1000,7,FALSE)),"",VLOOKUP(Q103,$B103:$H$1000,7,FALSE))</f>
        <v/>
      </c>
      <c r="S103" t="str">
        <f t="shared" si="4"/>
        <v/>
      </c>
      <c r="T103" t="str">
        <f t="shared" si="5"/>
        <v/>
      </c>
      <c r="V103" t="str">
        <f t="shared" si="6"/>
        <v/>
      </c>
    </row>
    <row r="104" spans="2:22" x14ac:dyDescent="0.25">
      <c r="B104" s="17"/>
      <c r="C104" s="16"/>
      <c r="D104" s="16"/>
      <c r="E104" s="16"/>
      <c r="F104" s="16"/>
      <c r="G104" s="16"/>
      <c r="H104" s="16"/>
      <c r="I104" s="16"/>
      <c r="J104" s="16"/>
      <c r="O104" t="str">
        <f>IF(ISNA(VLOOKUP(N104,$B104:$H$1000,7,FALSE)),"",VLOOKUP(N104,$B104:$H$1000,7,FALSE))</f>
        <v/>
      </c>
      <c r="R104" t="str">
        <f>IF(ISNA(VLOOKUP(Q104,$B104:$H$1000,7,FALSE)),"",VLOOKUP(Q104,$B104:$H$1000,7,FALSE))</f>
        <v/>
      </c>
      <c r="S104" t="str">
        <f t="shared" si="4"/>
        <v/>
      </c>
      <c r="T104" t="str">
        <f t="shared" si="5"/>
        <v/>
      </c>
      <c r="V104" t="str">
        <f t="shared" si="6"/>
        <v/>
      </c>
    </row>
    <row r="105" spans="2:22" x14ac:dyDescent="0.25">
      <c r="B105" s="17"/>
      <c r="C105" s="16"/>
      <c r="D105" s="16"/>
      <c r="E105" s="16"/>
      <c r="F105" s="16"/>
      <c r="G105" s="16"/>
      <c r="H105" s="16"/>
      <c r="I105" s="16"/>
      <c r="J105" s="16"/>
      <c r="O105" t="str">
        <f>IF(ISNA(VLOOKUP(N105,$B105:$H$1000,7,FALSE)),"",VLOOKUP(N105,$B105:$H$1000,7,FALSE))</f>
        <v/>
      </c>
      <c r="R105" t="str">
        <f>IF(ISNA(VLOOKUP(Q105,$B105:$H$1000,7,FALSE)),"",VLOOKUP(Q105,$B105:$H$1000,7,FALSE))</f>
        <v/>
      </c>
      <c r="S105" t="str">
        <f t="shared" si="4"/>
        <v/>
      </c>
      <c r="T105" t="str">
        <f t="shared" si="5"/>
        <v/>
      </c>
      <c r="V105" t="str">
        <f t="shared" si="6"/>
        <v/>
      </c>
    </row>
    <row r="106" spans="2:22" x14ac:dyDescent="0.25">
      <c r="B106" s="17"/>
      <c r="C106" s="16"/>
      <c r="D106" s="16"/>
      <c r="E106" s="16"/>
      <c r="F106" s="16"/>
      <c r="G106" s="16"/>
      <c r="H106" s="16"/>
      <c r="I106" s="16"/>
      <c r="J106" s="16"/>
      <c r="O106" t="str">
        <f>IF(ISNA(VLOOKUP(N106,$B106:$H$1000,7,FALSE)),"",VLOOKUP(N106,$B106:$H$1000,7,FALSE))</f>
        <v/>
      </c>
      <c r="R106" t="str">
        <f>IF(ISNA(VLOOKUP(Q106,$B106:$H$1000,7,FALSE)),"",VLOOKUP(Q106,$B106:$H$1000,7,FALSE))</f>
        <v/>
      </c>
      <c r="S106" t="str">
        <f t="shared" si="4"/>
        <v/>
      </c>
      <c r="T106" t="str">
        <f t="shared" si="5"/>
        <v/>
      </c>
      <c r="V106" t="str">
        <f t="shared" si="6"/>
        <v/>
      </c>
    </row>
    <row r="107" spans="2:22" x14ac:dyDescent="0.25">
      <c r="B107" s="17"/>
      <c r="C107" s="16"/>
      <c r="D107" s="16"/>
      <c r="E107" s="16"/>
      <c r="F107" s="16"/>
      <c r="G107" s="16"/>
      <c r="H107" s="16"/>
      <c r="I107" s="16"/>
      <c r="J107" s="16"/>
      <c r="O107" t="str">
        <f>IF(ISNA(VLOOKUP(N107,$B107:$H$1000,7,FALSE)),"",VLOOKUP(N107,$B107:$H$1000,7,FALSE))</f>
        <v/>
      </c>
      <c r="R107" t="str">
        <f>IF(ISNA(VLOOKUP(Q107,$B107:$H$1000,7,FALSE)),"",VLOOKUP(Q107,$B107:$H$1000,7,FALSE))</f>
        <v/>
      </c>
      <c r="S107" t="str">
        <f t="shared" si="4"/>
        <v/>
      </c>
      <c r="T107" t="str">
        <f t="shared" si="5"/>
        <v/>
      </c>
      <c r="V107" t="str">
        <f t="shared" si="6"/>
        <v/>
      </c>
    </row>
    <row r="108" spans="2:22" x14ac:dyDescent="0.25">
      <c r="B108" s="17"/>
      <c r="C108" s="16"/>
      <c r="D108" s="16"/>
      <c r="E108" s="16"/>
      <c r="F108" s="16"/>
      <c r="G108" s="16"/>
      <c r="H108" s="16"/>
      <c r="I108" s="16"/>
      <c r="J108" s="16"/>
      <c r="O108" t="str">
        <f>IF(ISNA(VLOOKUP(N108,$B108:$H$1000,7,FALSE)),"",VLOOKUP(N108,$B108:$H$1000,7,FALSE))</f>
        <v/>
      </c>
      <c r="R108" t="str">
        <f>IF(ISNA(VLOOKUP(Q108,$B108:$H$1000,7,FALSE)),"",VLOOKUP(Q108,$B108:$H$1000,7,FALSE))</f>
        <v/>
      </c>
      <c r="S108" t="str">
        <f t="shared" si="4"/>
        <v/>
      </c>
      <c r="T108" t="str">
        <f t="shared" si="5"/>
        <v/>
      </c>
      <c r="V108" t="str">
        <f t="shared" si="6"/>
        <v/>
      </c>
    </row>
    <row r="109" spans="2:22" x14ac:dyDescent="0.25">
      <c r="B109" s="17"/>
      <c r="C109" s="16"/>
      <c r="D109" s="16"/>
      <c r="E109" s="16"/>
      <c r="F109" s="16"/>
      <c r="G109" s="16"/>
      <c r="H109" s="16"/>
      <c r="I109" s="16"/>
      <c r="J109" s="16"/>
      <c r="O109" t="str">
        <f>IF(ISNA(VLOOKUP(N109,$B109:$H$1000,7,FALSE)),"",VLOOKUP(N109,$B109:$H$1000,7,FALSE))</f>
        <v/>
      </c>
      <c r="R109" t="str">
        <f>IF(ISNA(VLOOKUP(Q109,$B109:$H$1000,7,FALSE)),"",VLOOKUP(Q109,$B109:$H$1000,7,FALSE))</f>
        <v/>
      </c>
      <c r="S109" t="str">
        <f t="shared" si="4"/>
        <v/>
      </c>
      <c r="T109" t="str">
        <f t="shared" si="5"/>
        <v/>
      </c>
      <c r="V109" t="str">
        <f t="shared" si="6"/>
        <v/>
      </c>
    </row>
    <row r="110" spans="2:22" x14ac:dyDescent="0.25">
      <c r="B110" s="17"/>
      <c r="C110" s="16"/>
      <c r="D110" s="16"/>
      <c r="E110" s="16"/>
      <c r="F110" s="16"/>
      <c r="G110" s="16"/>
      <c r="H110" s="16"/>
      <c r="I110" s="16"/>
      <c r="J110" s="16"/>
      <c r="O110" t="str">
        <f>IF(ISNA(VLOOKUP(N110,$B110:$H$1000,7,FALSE)),"",VLOOKUP(N110,$B110:$H$1000,7,FALSE))</f>
        <v/>
      </c>
      <c r="R110" t="str">
        <f>IF(ISNA(VLOOKUP(Q110,$B110:$H$1000,7,FALSE)),"",VLOOKUP(Q110,$B110:$H$1000,7,FALSE))</f>
        <v/>
      </c>
      <c r="S110" t="str">
        <f t="shared" si="4"/>
        <v/>
      </c>
      <c r="T110" t="str">
        <f t="shared" si="5"/>
        <v/>
      </c>
      <c r="V110" t="str">
        <f t="shared" si="6"/>
        <v/>
      </c>
    </row>
    <row r="111" spans="2:22" x14ac:dyDescent="0.25">
      <c r="B111" s="17"/>
      <c r="C111" s="16"/>
      <c r="D111" s="16"/>
      <c r="E111" s="16"/>
      <c r="F111" s="16"/>
      <c r="G111" s="16"/>
      <c r="H111" s="16"/>
      <c r="I111" s="16"/>
      <c r="J111" s="16"/>
      <c r="O111" t="str">
        <f>IF(ISNA(VLOOKUP(N111,$B111:$H$1000,7,FALSE)),"",VLOOKUP(N111,$B111:$H$1000,7,FALSE))</f>
        <v/>
      </c>
      <c r="R111" t="str">
        <f>IF(ISNA(VLOOKUP(Q111,$B111:$H$1000,7,FALSE)),"",VLOOKUP(Q111,$B111:$H$1000,7,FALSE))</f>
        <v/>
      </c>
      <c r="S111" t="str">
        <f t="shared" si="4"/>
        <v/>
      </c>
      <c r="T111" t="str">
        <f t="shared" si="5"/>
        <v/>
      </c>
      <c r="V111" t="str">
        <f t="shared" si="6"/>
        <v/>
      </c>
    </row>
    <row r="112" spans="2:22" x14ac:dyDescent="0.25">
      <c r="B112" s="17"/>
      <c r="C112" s="16"/>
      <c r="D112" s="16"/>
      <c r="E112" s="16"/>
      <c r="F112" s="16"/>
      <c r="G112" s="16"/>
      <c r="H112" s="16"/>
      <c r="I112" s="16"/>
      <c r="J112" s="16"/>
      <c r="O112" t="str">
        <f>IF(ISNA(VLOOKUP(N112,$B112:$H$1000,7,FALSE)),"",VLOOKUP(N112,$B112:$H$1000,7,FALSE))</f>
        <v/>
      </c>
      <c r="R112" t="str">
        <f>IF(ISNA(VLOOKUP(Q112,$B112:$H$1000,7,FALSE)),"",VLOOKUP(Q112,$B112:$H$1000,7,FALSE))</f>
        <v/>
      </c>
      <c r="S112" t="str">
        <f t="shared" si="4"/>
        <v/>
      </c>
      <c r="T112" t="str">
        <f t="shared" si="5"/>
        <v/>
      </c>
      <c r="V112" t="str">
        <f t="shared" si="6"/>
        <v/>
      </c>
    </row>
    <row r="113" spans="2:22" x14ac:dyDescent="0.25">
      <c r="B113" s="17"/>
      <c r="C113" s="16"/>
      <c r="D113" s="16"/>
      <c r="E113" s="16"/>
      <c r="F113" s="16"/>
      <c r="G113" s="16"/>
      <c r="H113" s="16"/>
      <c r="I113" s="16"/>
      <c r="J113" s="16"/>
      <c r="O113" t="str">
        <f>IF(ISNA(VLOOKUP(N113,$B113:$H$1000,7,FALSE)),"",VLOOKUP(N113,$B113:$H$1000,7,FALSE))</f>
        <v/>
      </c>
      <c r="R113" t="str">
        <f>IF(ISNA(VLOOKUP(Q113,$B113:$H$1000,7,FALSE)),"",VLOOKUP(Q113,$B113:$H$1000,7,FALSE))</f>
        <v/>
      </c>
      <c r="S113" t="str">
        <f t="shared" si="4"/>
        <v/>
      </c>
      <c r="T113" t="str">
        <f t="shared" si="5"/>
        <v/>
      </c>
      <c r="V113" t="str">
        <f t="shared" si="6"/>
        <v/>
      </c>
    </row>
    <row r="114" spans="2:22" x14ac:dyDescent="0.25">
      <c r="B114" s="17"/>
      <c r="C114" s="16"/>
      <c r="D114" s="16"/>
      <c r="E114" s="16"/>
      <c r="F114" s="16"/>
      <c r="G114" s="16"/>
      <c r="H114" s="16"/>
      <c r="I114" s="16"/>
      <c r="J114" s="16"/>
      <c r="O114" t="str">
        <f>IF(ISNA(VLOOKUP(N114,$B114:$H$1000,7,FALSE)),"",VLOOKUP(N114,$B114:$H$1000,7,FALSE))</f>
        <v/>
      </c>
      <c r="R114" t="str">
        <f>IF(ISNA(VLOOKUP(Q114,$B114:$H$1000,7,FALSE)),"",VLOOKUP(Q114,$B114:$H$1000,7,FALSE))</f>
        <v/>
      </c>
      <c r="S114" t="str">
        <f t="shared" si="4"/>
        <v/>
      </c>
      <c r="T114" t="str">
        <f t="shared" si="5"/>
        <v/>
      </c>
      <c r="V114" t="str">
        <f t="shared" si="6"/>
        <v/>
      </c>
    </row>
    <row r="115" spans="2:22" x14ac:dyDescent="0.25">
      <c r="B115" s="17"/>
      <c r="C115" s="16"/>
      <c r="D115" s="16"/>
      <c r="E115" s="16"/>
      <c r="F115" s="16"/>
      <c r="G115" s="16"/>
      <c r="H115" s="16"/>
      <c r="I115" s="16"/>
      <c r="J115" s="16"/>
      <c r="O115" t="str">
        <f>IF(ISNA(VLOOKUP(N115,$B115:$H$1000,7,FALSE)),"",VLOOKUP(N115,$B115:$H$1000,7,FALSE))</f>
        <v/>
      </c>
      <c r="R115" t="str">
        <f>IF(ISNA(VLOOKUP(Q115,$B115:$H$1000,7,FALSE)),"",VLOOKUP(Q115,$B115:$H$1000,7,FALSE))</f>
        <v/>
      </c>
      <c r="S115" t="str">
        <f t="shared" si="4"/>
        <v/>
      </c>
      <c r="T115" t="str">
        <f t="shared" si="5"/>
        <v/>
      </c>
      <c r="V115" t="str">
        <f t="shared" si="6"/>
        <v/>
      </c>
    </row>
    <row r="116" spans="2:22" x14ac:dyDescent="0.25">
      <c r="B116" s="17"/>
      <c r="C116" s="16"/>
      <c r="D116" s="16"/>
      <c r="E116" s="16"/>
      <c r="F116" s="16"/>
      <c r="G116" s="16"/>
      <c r="H116" s="16"/>
      <c r="I116" s="16"/>
      <c r="J116" s="16"/>
      <c r="O116" t="str">
        <f>IF(ISNA(VLOOKUP(N116,$B116:$H$1000,7,FALSE)),"",VLOOKUP(N116,$B116:$H$1000,7,FALSE))</f>
        <v/>
      </c>
      <c r="R116" t="str">
        <f>IF(ISNA(VLOOKUP(Q116,$B116:$H$1000,7,FALSE)),"",VLOOKUP(Q116,$B116:$H$1000,7,FALSE))</f>
        <v/>
      </c>
      <c r="S116" t="str">
        <f t="shared" si="4"/>
        <v/>
      </c>
      <c r="T116" t="str">
        <f t="shared" si="5"/>
        <v/>
      </c>
      <c r="V116" t="str">
        <f t="shared" si="6"/>
        <v/>
      </c>
    </row>
    <row r="117" spans="2:22" x14ac:dyDescent="0.25">
      <c r="B117" s="17"/>
      <c r="C117" s="16"/>
      <c r="D117" s="16"/>
      <c r="E117" s="16"/>
      <c r="F117" s="16"/>
      <c r="G117" s="16"/>
      <c r="H117" s="16"/>
      <c r="I117" s="16"/>
      <c r="J117" s="16"/>
      <c r="O117" t="str">
        <f>IF(ISNA(VLOOKUP(N117,$B117:$H$1000,7,FALSE)),"",VLOOKUP(N117,$B117:$H$1000,7,FALSE))</f>
        <v/>
      </c>
      <c r="R117" t="str">
        <f>IF(ISNA(VLOOKUP(Q117,$B117:$H$1000,7,FALSE)),"",VLOOKUP(Q117,$B117:$H$1000,7,FALSE))</f>
        <v/>
      </c>
      <c r="S117" t="str">
        <f t="shared" si="4"/>
        <v/>
      </c>
      <c r="T117" t="str">
        <f t="shared" si="5"/>
        <v/>
      </c>
      <c r="V117" t="str">
        <f t="shared" si="6"/>
        <v/>
      </c>
    </row>
    <row r="118" spans="2:22" x14ac:dyDescent="0.25">
      <c r="B118" s="17"/>
      <c r="C118" s="16"/>
      <c r="D118" s="16"/>
      <c r="E118" s="16"/>
      <c r="F118" s="16"/>
      <c r="G118" s="16"/>
      <c r="H118" s="16"/>
      <c r="I118" s="16"/>
      <c r="J118" s="16"/>
      <c r="O118" t="str">
        <f>IF(ISNA(VLOOKUP(N118,$B118:$H$1000,7,FALSE)),"",VLOOKUP(N118,$B118:$H$1000,7,FALSE))</f>
        <v/>
      </c>
      <c r="R118" t="str">
        <f>IF(ISNA(VLOOKUP(Q118,$B118:$H$1000,7,FALSE)),"",VLOOKUP(Q118,$B118:$H$1000,7,FALSE))</f>
        <v/>
      </c>
      <c r="S118" t="str">
        <f t="shared" si="4"/>
        <v/>
      </c>
      <c r="T118" t="str">
        <f t="shared" si="5"/>
        <v/>
      </c>
      <c r="V118" t="str">
        <f t="shared" si="6"/>
        <v/>
      </c>
    </row>
    <row r="119" spans="2:22" x14ac:dyDescent="0.25">
      <c r="B119" s="17"/>
      <c r="C119" s="16"/>
      <c r="D119" s="16"/>
      <c r="E119" s="16"/>
      <c r="F119" s="16"/>
      <c r="G119" s="16"/>
      <c r="H119" s="16"/>
      <c r="I119" s="16"/>
      <c r="J119" s="16"/>
      <c r="O119" t="str">
        <f>IF(ISNA(VLOOKUP(N119,$B119:$H$1000,7,FALSE)),"",VLOOKUP(N119,$B119:$H$1000,7,FALSE))</f>
        <v/>
      </c>
      <c r="R119" t="str">
        <f>IF(ISNA(VLOOKUP(Q119,$B119:$H$1000,7,FALSE)),"",VLOOKUP(Q119,$B119:$H$1000,7,FALSE))</f>
        <v/>
      </c>
      <c r="S119" t="str">
        <f t="shared" si="4"/>
        <v/>
      </c>
      <c r="T119" t="str">
        <f t="shared" si="5"/>
        <v/>
      </c>
      <c r="V119" t="str">
        <f t="shared" si="6"/>
        <v/>
      </c>
    </row>
    <row r="120" spans="2:22" x14ac:dyDescent="0.25">
      <c r="B120" s="17"/>
      <c r="C120" s="16"/>
      <c r="D120" s="16"/>
      <c r="E120" s="16"/>
      <c r="F120" s="16"/>
      <c r="G120" s="16"/>
      <c r="H120" s="16"/>
      <c r="I120" s="16"/>
      <c r="J120" s="16"/>
      <c r="O120" t="str">
        <f>IF(ISNA(VLOOKUP(N120,$B120:$H$1000,7,FALSE)),"",VLOOKUP(N120,$B120:$H$1000,7,FALSE))</f>
        <v/>
      </c>
      <c r="R120" t="str">
        <f>IF(ISNA(VLOOKUP(Q120,$B120:$H$1000,7,FALSE)),"",VLOOKUP(Q120,$B120:$H$1000,7,FALSE))</f>
        <v/>
      </c>
      <c r="S120" t="str">
        <f t="shared" si="4"/>
        <v/>
      </c>
      <c r="T120" t="str">
        <f t="shared" si="5"/>
        <v/>
      </c>
      <c r="V120" t="str">
        <f t="shared" si="6"/>
        <v/>
      </c>
    </row>
    <row r="121" spans="2:22" x14ac:dyDescent="0.25">
      <c r="B121" s="17"/>
      <c r="C121" s="16"/>
      <c r="D121" s="16"/>
      <c r="E121" s="16"/>
      <c r="F121" s="16"/>
      <c r="G121" s="16"/>
      <c r="H121" s="16"/>
      <c r="I121" s="16"/>
      <c r="J121" s="16"/>
      <c r="O121" t="str">
        <f>IF(ISNA(VLOOKUP(N121,$B121:$H$1000,7,FALSE)),"",VLOOKUP(N121,$B121:$H$1000,7,FALSE))</f>
        <v/>
      </c>
      <c r="R121" t="str">
        <f>IF(ISNA(VLOOKUP(Q121,$B121:$H$1000,7,FALSE)),"",VLOOKUP(Q121,$B121:$H$1000,7,FALSE))</f>
        <v/>
      </c>
      <c r="S121" t="str">
        <f t="shared" si="4"/>
        <v/>
      </c>
      <c r="T121" t="str">
        <f t="shared" si="5"/>
        <v/>
      </c>
      <c r="V121" t="str">
        <f t="shared" si="6"/>
        <v/>
      </c>
    </row>
    <row r="122" spans="2:22" x14ac:dyDescent="0.25">
      <c r="B122" s="17"/>
      <c r="C122" s="16"/>
      <c r="D122" s="16"/>
      <c r="E122" s="16"/>
      <c r="F122" s="16"/>
      <c r="G122" s="16"/>
      <c r="H122" s="16"/>
      <c r="I122" s="16"/>
      <c r="J122" s="16"/>
      <c r="O122" t="str">
        <f>IF(ISNA(VLOOKUP(N122,$B122:$H$1000,7,FALSE)),"",VLOOKUP(N122,$B122:$H$1000,7,FALSE))</f>
        <v/>
      </c>
      <c r="R122" t="str">
        <f>IF(ISNA(VLOOKUP(Q122,$B122:$H$1000,7,FALSE)),"",VLOOKUP(Q122,$B122:$H$1000,7,FALSE))</f>
        <v/>
      </c>
      <c r="S122" t="str">
        <f t="shared" si="4"/>
        <v/>
      </c>
      <c r="T122" t="str">
        <f t="shared" si="5"/>
        <v/>
      </c>
      <c r="V122" t="str">
        <f t="shared" si="6"/>
        <v/>
      </c>
    </row>
    <row r="123" spans="2:22" x14ac:dyDescent="0.25">
      <c r="B123" s="17"/>
      <c r="C123" s="16"/>
      <c r="D123" s="16"/>
      <c r="E123" s="16"/>
      <c r="F123" s="16"/>
      <c r="G123" s="16"/>
      <c r="H123" s="16"/>
      <c r="I123" s="16"/>
      <c r="J123" s="16"/>
      <c r="O123" t="str">
        <f>IF(ISNA(VLOOKUP(N123,$B123:$H$1000,7,FALSE)),"",VLOOKUP(N123,$B123:$H$1000,7,FALSE))</f>
        <v/>
      </c>
      <c r="R123" t="str">
        <f>IF(ISNA(VLOOKUP(Q123,$B123:$H$1000,7,FALSE)),"",VLOOKUP(Q123,$B123:$H$1000,7,FALSE))</f>
        <v/>
      </c>
      <c r="S123" t="str">
        <f t="shared" si="4"/>
        <v/>
      </c>
      <c r="T123" t="str">
        <f t="shared" si="5"/>
        <v/>
      </c>
      <c r="V123" t="str">
        <f t="shared" si="6"/>
        <v/>
      </c>
    </row>
    <row r="124" spans="2:22" x14ac:dyDescent="0.25">
      <c r="B124" s="17"/>
      <c r="C124" s="16"/>
      <c r="D124" s="16"/>
      <c r="E124" s="16"/>
      <c r="F124" s="16"/>
      <c r="G124" s="16"/>
      <c r="H124" s="16"/>
      <c r="I124" s="16"/>
      <c r="J124" s="16"/>
      <c r="O124" t="str">
        <f>IF(ISNA(VLOOKUP(N124,$B124:$H$1000,7,FALSE)),"",VLOOKUP(N124,$B124:$H$1000,7,FALSE))</f>
        <v/>
      </c>
      <c r="R124" t="str">
        <f>IF(ISNA(VLOOKUP(Q124,$B124:$H$1000,7,FALSE)),"",VLOOKUP(Q124,$B124:$H$1000,7,FALSE))</f>
        <v/>
      </c>
      <c r="S124" t="str">
        <f t="shared" si="4"/>
        <v/>
      </c>
      <c r="T124" t="str">
        <f t="shared" si="5"/>
        <v/>
      </c>
      <c r="V124" t="str">
        <f t="shared" si="6"/>
        <v/>
      </c>
    </row>
    <row r="125" spans="2:22" x14ac:dyDescent="0.25">
      <c r="B125" s="17"/>
      <c r="C125" s="16"/>
      <c r="D125" s="16"/>
      <c r="E125" s="16"/>
      <c r="F125" s="16"/>
      <c r="G125" s="16"/>
      <c r="H125" s="16"/>
      <c r="I125" s="16"/>
      <c r="J125" s="16"/>
      <c r="O125" t="str">
        <f>IF(ISNA(VLOOKUP(N125,$B125:$H$1000,7,FALSE)),"",VLOOKUP(N125,$B125:$H$1000,7,FALSE))</f>
        <v/>
      </c>
      <c r="R125" t="str">
        <f>IF(ISNA(VLOOKUP(Q125,$B125:$H$1000,7,FALSE)),"",VLOOKUP(Q125,$B125:$H$1000,7,FALSE))</f>
        <v/>
      </c>
      <c r="S125" t="str">
        <f t="shared" si="4"/>
        <v/>
      </c>
      <c r="T125" t="str">
        <f t="shared" si="5"/>
        <v/>
      </c>
      <c r="V125" t="str">
        <f t="shared" si="6"/>
        <v/>
      </c>
    </row>
    <row r="126" spans="2:22" x14ac:dyDescent="0.25">
      <c r="B126" s="17"/>
      <c r="C126" s="16"/>
      <c r="D126" s="16"/>
      <c r="E126" s="16"/>
      <c r="F126" s="16"/>
      <c r="G126" s="16"/>
      <c r="H126" s="16"/>
      <c r="I126" s="16"/>
      <c r="J126" s="16"/>
      <c r="O126" t="str">
        <f>IF(ISNA(VLOOKUP(N126,$B126:$H$1000,7,FALSE)),"",VLOOKUP(N126,$B126:$H$1000,7,FALSE))</f>
        <v/>
      </c>
      <c r="R126" t="str">
        <f>IF(ISNA(VLOOKUP(Q126,$B126:$H$1000,7,FALSE)),"",VLOOKUP(Q126,$B126:$H$1000,7,FALSE))</f>
        <v/>
      </c>
      <c r="S126" t="str">
        <f t="shared" si="4"/>
        <v/>
      </c>
      <c r="T126" t="str">
        <f t="shared" si="5"/>
        <v/>
      </c>
      <c r="V126" t="str">
        <f t="shared" si="6"/>
        <v/>
      </c>
    </row>
    <row r="127" spans="2:22" x14ac:dyDescent="0.25">
      <c r="B127" s="17"/>
      <c r="C127" s="16"/>
      <c r="D127" s="16"/>
      <c r="E127" s="16"/>
      <c r="F127" s="16"/>
      <c r="G127" s="16"/>
      <c r="H127" s="16"/>
      <c r="I127" s="16"/>
      <c r="J127" s="16"/>
      <c r="O127" t="str">
        <f>IF(ISNA(VLOOKUP(N127,$B127:$H$1000,7,FALSE)),"",VLOOKUP(N127,$B127:$H$1000,7,FALSE))</f>
        <v/>
      </c>
      <c r="R127" t="str">
        <f>IF(ISNA(VLOOKUP(Q127,$B127:$H$1000,7,FALSE)),"",VLOOKUP(Q127,$B127:$H$1000,7,FALSE))</f>
        <v/>
      </c>
      <c r="S127" t="str">
        <f t="shared" si="4"/>
        <v/>
      </c>
      <c r="T127" t="str">
        <f t="shared" si="5"/>
        <v/>
      </c>
      <c r="V127" t="str">
        <f t="shared" si="6"/>
        <v/>
      </c>
    </row>
    <row r="128" spans="2:22" x14ac:dyDescent="0.25">
      <c r="B128" s="17"/>
      <c r="C128" s="16"/>
      <c r="D128" s="16"/>
      <c r="E128" s="16"/>
      <c r="F128" s="16"/>
      <c r="G128" s="16"/>
      <c r="H128" s="16"/>
      <c r="I128" s="16"/>
      <c r="J128" s="16"/>
      <c r="O128" t="str">
        <f>IF(ISNA(VLOOKUP(N128,$B128:$H$1000,7,FALSE)),"",VLOOKUP(N128,$B128:$H$1000,7,FALSE))</f>
        <v/>
      </c>
      <c r="R128" t="str">
        <f>IF(ISNA(VLOOKUP(Q128,$B128:$H$1000,7,FALSE)),"",VLOOKUP(Q128,$B128:$H$1000,7,FALSE))</f>
        <v/>
      </c>
      <c r="S128" t="str">
        <f t="shared" si="4"/>
        <v/>
      </c>
      <c r="T128" t="str">
        <f t="shared" si="5"/>
        <v/>
      </c>
      <c r="V128" t="str">
        <f t="shared" si="6"/>
        <v/>
      </c>
    </row>
    <row r="129" spans="2:22" x14ac:dyDescent="0.25">
      <c r="B129" s="17"/>
      <c r="C129" s="16"/>
      <c r="D129" s="16"/>
      <c r="E129" s="16"/>
      <c r="F129" s="16"/>
      <c r="G129" s="16"/>
      <c r="H129" s="16"/>
      <c r="I129" s="16"/>
      <c r="J129" s="16"/>
      <c r="O129" t="str">
        <f>IF(ISNA(VLOOKUP(N129,$B129:$H$1000,7,FALSE)),"",VLOOKUP(N129,$B129:$H$1000,7,FALSE))</f>
        <v/>
      </c>
      <c r="R129" t="str">
        <f>IF(ISNA(VLOOKUP(Q129,$B129:$H$1000,7,FALSE)),"",VLOOKUP(Q129,$B129:$H$1000,7,FALSE))</f>
        <v/>
      </c>
      <c r="S129" t="str">
        <f t="shared" si="4"/>
        <v/>
      </c>
      <c r="T129" t="str">
        <f t="shared" si="5"/>
        <v/>
      </c>
      <c r="V129" t="str">
        <f t="shared" si="6"/>
        <v/>
      </c>
    </row>
    <row r="130" spans="2:22" x14ac:dyDescent="0.25">
      <c r="B130" s="17"/>
      <c r="C130" s="16"/>
      <c r="D130" s="16"/>
      <c r="E130" s="16"/>
      <c r="F130" s="16"/>
      <c r="G130" s="16"/>
      <c r="H130" s="16"/>
      <c r="I130" s="16"/>
      <c r="J130" s="16"/>
      <c r="O130" t="str">
        <f>IF(ISNA(VLOOKUP(N130,$B130:$H$1000,7,FALSE)),"",VLOOKUP(N130,$B130:$H$1000,7,FALSE))</f>
        <v/>
      </c>
      <c r="R130" t="str">
        <f>IF(ISNA(VLOOKUP(Q130,$B130:$H$1000,7,FALSE)),"",VLOOKUP(Q130,$B130:$H$1000,7,FALSE))</f>
        <v/>
      </c>
      <c r="S130" t="str">
        <f t="shared" si="4"/>
        <v/>
      </c>
      <c r="T130" t="str">
        <f t="shared" si="5"/>
        <v/>
      </c>
      <c r="V130" t="str">
        <f t="shared" si="6"/>
        <v/>
      </c>
    </row>
    <row r="131" spans="2:22" x14ac:dyDescent="0.25">
      <c r="B131" s="17"/>
      <c r="C131" s="16"/>
      <c r="D131" s="16"/>
      <c r="E131" s="16"/>
      <c r="F131" s="16"/>
      <c r="G131" s="16"/>
      <c r="H131" s="16"/>
      <c r="I131" s="16"/>
      <c r="J131" s="16"/>
      <c r="O131" t="str">
        <f>IF(ISNA(VLOOKUP(N131,$B131:$H$1000,7,FALSE)),"",VLOOKUP(N131,$B131:$H$1000,7,FALSE))</f>
        <v/>
      </c>
      <c r="R131" t="str">
        <f>IF(ISNA(VLOOKUP(Q131,$B131:$H$1000,7,FALSE)),"",VLOOKUP(Q131,$B131:$H$1000,7,FALSE))</f>
        <v/>
      </c>
      <c r="S131" t="str">
        <f t="shared" si="4"/>
        <v/>
      </c>
      <c r="T131" t="str">
        <f t="shared" si="5"/>
        <v/>
      </c>
      <c r="V131" t="str">
        <f t="shared" si="6"/>
        <v/>
      </c>
    </row>
    <row r="132" spans="2:22" x14ac:dyDescent="0.25">
      <c r="B132" s="17"/>
      <c r="C132" s="16"/>
      <c r="D132" s="16"/>
      <c r="E132" s="16"/>
      <c r="F132" s="16"/>
      <c r="G132" s="16"/>
      <c r="H132" s="16"/>
      <c r="I132" s="16"/>
      <c r="J132" s="16"/>
      <c r="O132" t="str">
        <f>IF(ISNA(VLOOKUP(N132,$B132:$H$1000,7,FALSE)),"",VLOOKUP(N132,$B132:$H$1000,7,FALSE))</f>
        <v/>
      </c>
      <c r="R132" t="str">
        <f>IF(ISNA(VLOOKUP(Q132,$B132:$H$1000,7,FALSE)),"",VLOOKUP(Q132,$B132:$H$1000,7,FALSE))</f>
        <v/>
      </c>
      <c r="S132" t="str">
        <f t="shared" si="4"/>
        <v/>
      </c>
      <c r="T132" t="str">
        <f t="shared" si="5"/>
        <v/>
      </c>
      <c r="V132" t="str">
        <f t="shared" si="6"/>
        <v/>
      </c>
    </row>
    <row r="133" spans="2:22" x14ac:dyDescent="0.25">
      <c r="B133" s="17"/>
      <c r="C133" s="16"/>
      <c r="D133" s="16"/>
      <c r="E133" s="16"/>
      <c r="F133" s="16"/>
      <c r="G133" s="16"/>
      <c r="H133" s="16"/>
      <c r="I133" s="16"/>
      <c r="J133" s="16"/>
      <c r="O133" t="str">
        <f>IF(ISNA(VLOOKUP(N133,$B133:$H$1000,7,FALSE)),"",VLOOKUP(N133,$B133:$H$1000,7,FALSE))</f>
        <v/>
      </c>
      <c r="R133" t="str">
        <f>IF(ISNA(VLOOKUP(Q133,$B133:$H$1000,7,FALSE)),"",VLOOKUP(Q133,$B133:$H$1000,7,FALSE))</f>
        <v/>
      </c>
      <c r="S133" t="str">
        <f t="shared" si="4"/>
        <v/>
      </c>
      <c r="T133" t="str">
        <f t="shared" si="5"/>
        <v/>
      </c>
      <c r="V133" t="str">
        <f t="shared" si="6"/>
        <v/>
      </c>
    </row>
    <row r="134" spans="2:22" x14ac:dyDescent="0.25">
      <c r="B134" s="17"/>
      <c r="C134" s="16"/>
      <c r="D134" s="16"/>
      <c r="E134" s="16"/>
      <c r="F134" s="16"/>
      <c r="G134" s="16"/>
      <c r="H134" s="16"/>
      <c r="I134" s="16"/>
      <c r="J134" s="16"/>
      <c r="O134" t="str">
        <f>IF(ISNA(VLOOKUP(N134,$B134:$H$1000,7,FALSE)),"",VLOOKUP(N134,$B134:$H$1000,7,FALSE))</f>
        <v/>
      </c>
      <c r="R134" t="str">
        <f>IF(ISNA(VLOOKUP(Q134,$B134:$H$1000,7,FALSE)),"",VLOOKUP(Q134,$B134:$H$1000,7,FALSE))</f>
        <v/>
      </c>
      <c r="S134" t="str">
        <f t="shared" si="4"/>
        <v/>
      </c>
      <c r="T134" t="str">
        <f t="shared" si="5"/>
        <v/>
      </c>
      <c r="V134" t="str">
        <f t="shared" si="6"/>
        <v/>
      </c>
    </row>
    <row r="135" spans="2:22" x14ac:dyDescent="0.25">
      <c r="B135" s="17"/>
      <c r="C135" s="16"/>
      <c r="D135" s="16"/>
      <c r="E135" s="16"/>
      <c r="F135" s="16"/>
      <c r="G135" s="16"/>
      <c r="H135" s="16"/>
      <c r="I135" s="16"/>
      <c r="J135" s="16"/>
      <c r="O135" t="str">
        <f>IF(ISNA(VLOOKUP(N135,$B135:$H$1000,7,FALSE)),"",VLOOKUP(N135,$B135:$H$1000,7,FALSE))</f>
        <v/>
      </c>
      <c r="R135" t="str">
        <f>IF(ISNA(VLOOKUP(Q135,$B135:$H$1000,7,FALSE)),"",VLOOKUP(Q135,$B135:$H$1000,7,FALSE))</f>
        <v/>
      </c>
      <c r="S135" t="str">
        <f t="shared" si="4"/>
        <v/>
      </c>
      <c r="T135" t="str">
        <f t="shared" si="5"/>
        <v/>
      </c>
      <c r="V135" t="str">
        <f t="shared" si="6"/>
        <v/>
      </c>
    </row>
    <row r="136" spans="2:22" x14ac:dyDescent="0.25">
      <c r="B136" s="17"/>
      <c r="C136" s="16"/>
      <c r="D136" s="16"/>
      <c r="E136" s="16"/>
      <c r="F136" s="16"/>
      <c r="G136" s="16"/>
      <c r="H136" s="16"/>
      <c r="I136" s="16"/>
      <c r="J136" s="16"/>
      <c r="O136" t="str">
        <f>IF(ISNA(VLOOKUP(N136,$B136:$H$1000,7,FALSE)),"",VLOOKUP(N136,$B136:$H$1000,7,FALSE))</f>
        <v/>
      </c>
      <c r="R136" t="str">
        <f>IF(ISNA(VLOOKUP(Q136,$B136:$H$1000,7,FALSE)),"",VLOOKUP(Q136,$B136:$H$1000,7,FALSE))</f>
        <v/>
      </c>
      <c r="S136" t="str">
        <f t="shared" si="4"/>
        <v/>
      </c>
      <c r="T136" t="str">
        <f t="shared" si="5"/>
        <v/>
      </c>
      <c r="V136" t="str">
        <f t="shared" si="6"/>
        <v/>
      </c>
    </row>
    <row r="137" spans="2:22" x14ac:dyDescent="0.25">
      <c r="B137" s="17"/>
      <c r="C137" s="16"/>
      <c r="D137" s="16"/>
      <c r="E137" s="16"/>
      <c r="F137" s="16"/>
      <c r="G137" s="16"/>
      <c r="H137" s="16"/>
      <c r="I137" s="16"/>
      <c r="J137" s="16"/>
      <c r="O137" t="str">
        <f>IF(ISNA(VLOOKUP(N137,$B137:$H$1000,7,FALSE)),"",VLOOKUP(N137,$B137:$H$1000,7,FALSE))</f>
        <v/>
      </c>
      <c r="R137" t="str">
        <f>IF(ISNA(VLOOKUP(Q137,$B137:$H$1000,7,FALSE)),"",VLOOKUP(Q137,$B137:$H$1000,7,FALSE))</f>
        <v/>
      </c>
      <c r="S137" t="str">
        <f t="shared" si="4"/>
        <v/>
      </c>
      <c r="T137" t="str">
        <f t="shared" si="5"/>
        <v/>
      </c>
      <c r="V137" t="str">
        <f t="shared" si="6"/>
        <v/>
      </c>
    </row>
    <row r="138" spans="2:22" x14ac:dyDescent="0.25">
      <c r="B138" s="17"/>
      <c r="C138" s="16"/>
      <c r="D138" s="16"/>
      <c r="E138" s="16"/>
      <c r="F138" s="16"/>
      <c r="G138" s="16"/>
      <c r="H138" s="16"/>
      <c r="I138" s="16"/>
      <c r="J138" s="16"/>
      <c r="O138" t="str">
        <f>IF(ISNA(VLOOKUP(N138,$B138:$H$1000,7,FALSE)),"",VLOOKUP(N138,$B138:$H$1000,7,FALSE))</f>
        <v/>
      </c>
      <c r="R138" t="str">
        <f>IF(ISNA(VLOOKUP(Q138,$B138:$H$1000,7,FALSE)),"",VLOOKUP(Q138,$B138:$H$1000,7,FALSE))</f>
        <v/>
      </c>
      <c r="S138" t="str">
        <f t="shared" si="4"/>
        <v/>
      </c>
      <c r="T138" t="str">
        <f t="shared" si="5"/>
        <v/>
      </c>
      <c r="V138" t="str">
        <f t="shared" si="6"/>
        <v/>
      </c>
    </row>
    <row r="139" spans="2:22" x14ac:dyDescent="0.25">
      <c r="B139" s="17"/>
      <c r="C139" s="16"/>
      <c r="D139" s="16"/>
      <c r="E139" s="16"/>
      <c r="F139" s="16"/>
      <c r="G139" s="16"/>
      <c r="H139" s="16"/>
      <c r="I139" s="16"/>
      <c r="J139" s="16"/>
      <c r="O139" t="str">
        <f>IF(ISNA(VLOOKUP(N139,$B139:$H$1000,7,FALSE)),"",VLOOKUP(N139,$B139:$H$1000,7,FALSE))</f>
        <v/>
      </c>
      <c r="R139" t="str">
        <f>IF(ISNA(VLOOKUP(Q139,$B139:$H$1000,7,FALSE)),"",VLOOKUP(Q139,$B139:$H$1000,7,FALSE))</f>
        <v/>
      </c>
      <c r="S139" t="str">
        <f t="shared" si="4"/>
        <v/>
      </c>
      <c r="T139" t="str">
        <f t="shared" si="5"/>
        <v/>
      </c>
      <c r="V139" t="str">
        <f t="shared" si="6"/>
        <v/>
      </c>
    </row>
    <row r="140" spans="2:22" x14ac:dyDescent="0.25">
      <c r="B140" s="17"/>
      <c r="C140" s="16"/>
      <c r="D140" s="16"/>
      <c r="E140" s="16"/>
      <c r="F140" s="16"/>
      <c r="G140" s="16"/>
      <c r="H140" s="16"/>
      <c r="I140" s="16"/>
      <c r="J140" s="16"/>
      <c r="O140" t="str">
        <f>IF(ISNA(VLOOKUP(N140,$B140:$H$1000,7,FALSE)),"",VLOOKUP(N140,$B140:$H$1000,7,FALSE))</f>
        <v/>
      </c>
      <c r="R140" t="str">
        <f>IF(ISNA(VLOOKUP(Q140,$B140:$H$1000,7,FALSE)),"",VLOOKUP(Q140,$B140:$H$1000,7,FALSE))</f>
        <v/>
      </c>
      <c r="S140" t="str">
        <f t="shared" si="4"/>
        <v/>
      </c>
      <c r="T140" t="str">
        <f t="shared" si="5"/>
        <v/>
      </c>
      <c r="V140" t="str">
        <f t="shared" si="6"/>
        <v/>
      </c>
    </row>
    <row r="141" spans="2:22" x14ac:dyDescent="0.25">
      <c r="B141" s="17"/>
      <c r="C141" s="16"/>
      <c r="D141" s="16"/>
      <c r="E141" s="16"/>
      <c r="F141" s="16"/>
      <c r="G141" s="16"/>
      <c r="H141" s="16"/>
      <c r="I141" s="16"/>
      <c r="J141" s="16"/>
      <c r="O141" t="str">
        <f>IF(ISNA(VLOOKUP(N141,$B141:$H$1000,7,FALSE)),"",VLOOKUP(N141,$B141:$H$1000,7,FALSE))</f>
        <v/>
      </c>
      <c r="R141" t="str">
        <f>IF(ISNA(VLOOKUP(Q141,$B141:$H$1000,7,FALSE)),"",VLOOKUP(Q141,$B141:$H$1000,7,FALSE))</f>
        <v/>
      </c>
      <c r="S141" t="str">
        <f t="shared" si="4"/>
        <v/>
      </c>
      <c r="T141" t="str">
        <f t="shared" si="5"/>
        <v/>
      </c>
      <c r="V141" t="str">
        <f t="shared" si="6"/>
        <v/>
      </c>
    </row>
    <row r="142" spans="2:22" x14ac:dyDescent="0.25">
      <c r="B142" s="17"/>
      <c r="C142" s="16"/>
      <c r="D142" s="16"/>
      <c r="E142" s="16"/>
      <c r="F142" s="16"/>
      <c r="G142" s="16"/>
      <c r="H142" s="16"/>
      <c r="I142" s="16"/>
      <c r="J142" s="16"/>
      <c r="O142" t="str">
        <f>IF(ISNA(VLOOKUP(N142,$B142:$H$1000,7,FALSE)),"",VLOOKUP(N142,$B142:$H$1000,7,FALSE))</f>
        <v/>
      </c>
      <c r="R142" t="str">
        <f>IF(ISNA(VLOOKUP(Q142,$B142:$H$1000,7,FALSE)),"",VLOOKUP(Q142,$B142:$H$1000,7,FALSE))</f>
        <v/>
      </c>
      <c r="S142" t="str">
        <f t="shared" si="4"/>
        <v/>
      </c>
      <c r="T142" t="str">
        <f t="shared" si="5"/>
        <v/>
      </c>
      <c r="V142" t="str">
        <f t="shared" si="6"/>
        <v/>
      </c>
    </row>
    <row r="143" spans="2:22" x14ac:dyDescent="0.25">
      <c r="B143" s="17"/>
      <c r="C143" s="16"/>
      <c r="D143" s="16"/>
      <c r="E143" s="16"/>
      <c r="F143" s="16"/>
      <c r="G143" s="16"/>
      <c r="H143" s="16"/>
      <c r="I143" s="16"/>
      <c r="J143" s="16"/>
      <c r="O143" t="str">
        <f>IF(ISNA(VLOOKUP(N143,$B143:$H$1000,7,FALSE)),"",VLOOKUP(N143,$B143:$H$1000,7,FALSE))</f>
        <v/>
      </c>
      <c r="R143" t="str">
        <f>IF(ISNA(VLOOKUP(Q143,$B143:$H$1000,7,FALSE)),"",VLOOKUP(Q143,$B143:$H$1000,7,FALSE))</f>
        <v/>
      </c>
      <c r="S143" t="str">
        <f t="shared" si="4"/>
        <v/>
      </c>
      <c r="T143" t="str">
        <f t="shared" si="5"/>
        <v/>
      </c>
      <c r="V143" t="str">
        <f t="shared" si="6"/>
        <v/>
      </c>
    </row>
    <row r="144" spans="2:22" x14ac:dyDescent="0.25">
      <c r="B144" s="17"/>
      <c r="C144" s="16"/>
      <c r="D144" s="16"/>
      <c r="E144" s="16"/>
      <c r="F144" s="16"/>
      <c r="G144" s="16"/>
      <c r="H144" s="16"/>
      <c r="I144" s="16"/>
      <c r="J144" s="16"/>
      <c r="O144" t="str">
        <f>IF(ISNA(VLOOKUP(N144,$B144:$H$1000,7,FALSE)),"",VLOOKUP(N144,$B144:$H$1000,7,FALSE))</f>
        <v/>
      </c>
      <c r="R144" t="str">
        <f>IF(ISNA(VLOOKUP(Q144,$B144:$H$1000,7,FALSE)),"",VLOOKUP(Q144,$B144:$H$1000,7,FALSE))</f>
        <v/>
      </c>
      <c r="S144" t="str">
        <f t="shared" si="4"/>
        <v/>
      </c>
      <c r="T144" t="str">
        <f t="shared" si="5"/>
        <v/>
      </c>
      <c r="V144" t="str">
        <f t="shared" si="6"/>
        <v/>
      </c>
    </row>
    <row r="145" spans="2:22" x14ac:dyDescent="0.25">
      <c r="B145" s="17"/>
      <c r="C145" s="16"/>
      <c r="D145" s="16"/>
      <c r="E145" s="16"/>
      <c r="F145" s="16"/>
      <c r="G145" s="16"/>
      <c r="H145" s="16"/>
      <c r="I145" s="16"/>
      <c r="J145" s="16"/>
      <c r="O145" t="str">
        <f>IF(ISNA(VLOOKUP(N145,$B145:$H$1000,7,FALSE)),"",VLOOKUP(N145,$B145:$H$1000,7,FALSE))</f>
        <v/>
      </c>
      <c r="R145" t="str">
        <f>IF(ISNA(VLOOKUP(Q145,$B145:$H$1000,7,FALSE)),"",VLOOKUP(Q145,$B145:$H$1000,7,FALSE))</f>
        <v/>
      </c>
      <c r="S145" t="str">
        <f t="shared" si="4"/>
        <v/>
      </c>
      <c r="T145" t="str">
        <f t="shared" si="5"/>
        <v/>
      </c>
      <c r="V145" t="str">
        <f t="shared" si="6"/>
        <v/>
      </c>
    </row>
    <row r="146" spans="2:22" x14ac:dyDescent="0.25">
      <c r="B146" s="17"/>
      <c r="C146" s="16"/>
      <c r="D146" s="16"/>
      <c r="E146" s="16"/>
      <c r="F146" s="16"/>
      <c r="G146" s="16"/>
      <c r="H146" s="16"/>
      <c r="I146" s="16"/>
      <c r="J146" s="16"/>
      <c r="O146" t="str">
        <f>IF(ISNA(VLOOKUP(N146,$B146:$H$1000,7,FALSE)),"",VLOOKUP(N146,$B146:$H$1000,7,FALSE))</f>
        <v/>
      </c>
      <c r="R146" t="str">
        <f>IF(ISNA(VLOOKUP(Q146,$B146:$H$1000,7,FALSE)),"",VLOOKUP(Q146,$B146:$H$1000,7,FALSE))</f>
        <v/>
      </c>
      <c r="S146" t="str">
        <f t="shared" ref="S146:S209" si="7">IF(B146=0,"",B146)</f>
        <v/>
      </c>
      <c r="T146" t="str">
        <f t="shared" ref="T146:T209" si="8">IF(E146&lt;&gt;"",E146,"")</f>
        <v/>
      </c>
      <c r="V146" t="str">
        <f t="shared" ref="V146:V209" si="9">IF(E146=0,"",E146)</f>
        <v/>
      </c>
    </row>
    <row r="147" spans="2:22" x14ac:dyDescent="0.25">
      <c r="B147" s="17"/>
      <c r="C147" s="16"/>
      <c r="D147" s="16"/>
      <c r="E147" s="16"/>
      <c r="F147" s="16"/>
      <c r="G147" s="16"/>
      <c r="H147" s="16"/>
      <c r="I147" s="16"/>
      <c r="J147" s="16"/>
      <c r="O147" t="str">
        <f>IF(ISNA(VLOOKUP(N147,$B147:$H$1000,7,FALSE)),"",VLOOKUP(N147,$B147:$H$1000,7,FALSE))</f>
        <v/>
      </c>
      <c r="R147" t="str">
        <f>IF(ISNA(VLOOKUP(Q147,$B147:$H$1000,7,FALSE)),"",VLOOKUP(Q147,$B147:$H$1000,7,FALSE))</f>
        <v/>
      </c>
      <c r="S147" t="str">
        <f t="shared" si="7"/>
        <v/>
      </c>
      <c r="T147" t="str">
        <f t="shared" si="8"/>
        <v/>
      </c>
      <c r="V147" t="str">
        <f t="shared" si="9"/>
        <v/>
      </c>
    </row>
    <row r="148" spans="2:22" x14ac:dyDescent="0.25">
      <c r="B148" s="17"/>
      <c r="C148" s="16"/>
      <c r="D148" s="16"/>
      <c r="E148" s="16"/>
      <c r="F148" s="16"/>
      <c r="G148" s="16"/>
      <c r="H148" s="16"/>
      <c r="I148" s="16"/>
      <c r="J148" s="16"/>
      <c r="O148" t="str">
        <f>IF(ISNA(VLOOKUP(N148,$B148:$H$1000,7,FALSE)),"",VLOOKUP(N148,$B148:$H$1000,7,FALSE))</f>
        <v/>
      </c>
      <c r="R148" t="str">
        <f>IF(ISNA(VLOOKUP(Q148,$B148:$H$1000,7,FALSE)),"",VLOOKUP(Q148,$B148:$H$1000,7,FALSE))</f>
        <v/>
      </c>
      <c r="S148" t="str">
        <f t="shared" si="7"/>
        <v/>
      </c>
      <c r="T148" t="str">
        <f t="shared" si="8"/>
        <v/>
      </c>
      <c r="V148" t="str">
        <f t="shared" si="9"/>
        <v/>
      </c>
    </row>
    <row r="149" spans="2:22" x14ac:dyDescent="0.25">
      <c r="B149" s="17"/>
      <c r="C149" s="16"/>
      <c r="D149" s="16"/>
      <c r="E149" s="16"/>
      <c r="F149" s="16"/>
      <c r="G149" s="16"/>
      <c r="H149" s="16"/>
      <c r="I149" s="16"/>
      <c r="J149" s="16"/>
      <c r="O149" t="str">
        <f>IF(ISNA(VLOOKUP(N149,$B149:$H$1000,7,FALSE)),"",VLOOKUP(N149,$B149:$H$1000,7,FALSE))</f>
        <v/>
      </c>
      <c r="R149" t="str">
        <f>IF(ISNA(VLOOKUP(Q149,$B149:$H$1000,7,FALSE)),"",VLOOKUP(Q149,$B149:$H$1000,7,FALSE))</f>
        <v/>
      </c>
      <c r="S149" t="str">
        <f t="shared" si="7"/>
        <v/>
      </c>
      <c r="T149" t="str">
        <f t="shared" si="8"/>
        <v/>
      </c>
      <c r="V149" t="str">
        <f t="shared" si="9"/>
        <v/>
      </c>
    </row>
    <row r="150" spans="2:22" x14ac:dyDescent="0.25">
      <c r="B150" s="17"/>
      <c r="C150" s="16"/>
      <c r="D150" s="16"/>
      <c r="E150" s="16"/>
      <c r="F150" s="16"/>
      <c r="G150" s="16"/>
      <c r="H150" s="16"/>
      <c r="I150" s="16"/>
      <c r="J150" s="16"/>
      <c r="O150" t="str">
        <f>IF(ISNA(VLOOKUP(N150,$B150:$H$1000,7,FALSE)),"",VLOOKUP(N150,$B150:$H$1000,7,FALSE))</f>
        <v/>
      </c>
      <c r="R150" t="str">
        <f>IF(ISNA(VLOOKUP(Q150,$B150:$H$1000,7,FALSE)),"",VLOOKUP(Q150,$B150:$H$1000,7,FALSE))</f>
        <v/>
      </c>
      <c r="S150" t="str">
        <f t="shared" si="7"/>
        <v/>
      </c>
      <c r="T150" t="str">
        <f t="shared" si="8"/>
        <v/>
      </c>
      <c r="V150" t="str">
        <f t="shared" si="9"/>
        <v/>
      </c>
    </row>
    <row r="151" spans="2:22" x14ac:dyDescent="0.25">
      <c r="B151" s="17"/>
      <c r="C151" s="16"/>
      <c r="D151" s="16"/>
      <c r="E151" s="16"/>
      <c r="F151" s="16"/>
      <c r="G151" s="16"/>
      <c r="H151" s="16"/>
      <c r="I151" s="16"/>
      <c r="J151" s="16"/>
      <c r="O151" t="str">
        <f>IF(ISNA(VLOOKUP(N151,$B151:$H$1000,7,FALSE)),"",VLOOKUP(N151,$B151:$H$1000,7,FALSE))</f>
        <v/>
      </c>
      <c r="R151" t="str">
        <f>IF(ISNA(VLOOKUP(Q151,$B151:$H$1000,7,FALSE)),"",VLOOKUP(Q151,$B151:$H$1000,7,FALSE))</f>
        <v/>
      </c>
      <c r="S151" t="str">
        <f t="shared" si="7"/>
        <v/>
      </c>
      <c r="T151" t="str">
        <f t="shared" si="8"/>
        <v/>
      </c>
      <c r="V151" t="str">
        <f t="shared" si="9"/>
        <v/>
      </c>
    </row>
    <row r="152" spans="2:22" x14ac:dyDescent="0.25">
      <c r="B152" s="17"/>
      <c r="C152" s="16"/>
      <c r="D152" s="16"/>
      <c r="E152" s="16"/>
      <c r="F152" s="16"/>
      <c r="G152" s="16"/>
      <c r="H152" s="16"/>
      <c r="I152" s="16"/>
      <c r="J152" s="16"/>
      <c r="O152" t="str">
        <f>IF(ISNA(VLOOKUP(N152,$B152:$H$1000,7,FALSE)),"",VLOOKUP(N152,$B152:$H$1000,7,FALSE))</f>
        <v/>
      </c>
      <c r="R152" t="str">
        <f>IF(ISNA(VLOOKUP(Q152,$B152:$H$1000,7,FALSE)),"",VLOOKUP(Q152,$B152:$H$1000,7,FALSE))</f>
        <v/>
      </c>
      <c r="S152" t="str">
        <f t="shared" si="7"/>
        <v/>
      </c>
      <c r="T152" t="str">
        <f t="shared" si="8"/>
        <v/>
      </c>
      <c r="V152" t="str">
        <f t="shared" si="9"/>
        <v/>
      </c>
    </row>
    <row r="153" spans="2:22" x14ac:dyDescent="0.25">
      <c r="B153" s="17"/>
      <c r="C153" s="16"/>
      <c r="D153" s="16"/>
      <c r="E153" s="16"/>
      <c r="F153" s="16"/>
      <c r="G153" s="16"/>
      <c r="H153" s="16"/>
      <c r="I153" s="16"/>
      <c r="J153" s="16"/>
      <c r="O153" t="str">
        <f>IF(ISNA(VLOOKUP(N153,$B153:$H$1000,7,FALSE)),"",VLOOKUP(N153,$B153:$H$1000,7,FALSE))</f>
        <v/>
      </c>
      <c r="R153" t="str">
        <f>IF(ISNA(VLOOKUP(Q153,$B153:$H$1000,7,FALSE)),"",VLOOKUP(Q153,$B153:$H$1000,7,FALSE))</f>
        <v/>
      </c>
      <c r="S153" t="str">
        <f t="shared" si="7"/>
        <v/>
      </c>
      <c r="T153" t="str">
        <f t="shared" si="8"/>
        <v/>
      </c>
      <c r="V153" t="str">
        <f t="shared" si="9"/>
        <v/>
      </c>
    </row>
    <row r="154" spans="2:22" x14ac:dyDescent="0.25">
      <c r="B154" s="17"/>
      <c r="C154" s="16"/>
      <c r="D154" s="16"/>
      <c r="E154" s="16"/>
      <c r="F154" s="16"/>
      <c r="G154" s="16"/>
      <c r="H154" s="16"/>
      <c r="I154" s="16"/>
      <c r="J154" s="16"/>
      <c r="O154" t="str">
        <f>IF(ISNA(VLOOKUP(N154,$B154:$H$1000,7,FALSE)),"",VLOOKUP(N154,$B154:$H$1000,7,FALSE))</f>
        <v/>
      </c>
      <c r="R154" t="str">
        <f>IF(ISNA(VLOOKUP(Q154,$B154:$H$1000,7,FALSE)),"",VLOOKUP(Q154,$B154:$H$1000,7,FALSE))</f>
        <v/>
      </c>
      <c r="S154" t="str">
        <f t="shared" si="7"/>
        <v/>
      </c>
      <c r="T154" t="str">
        <f t="shared" si="8"/>
        <v/>
      </c>
      <c r="V154" t="str">
        <f t="shared" si="9"/>
        <v/>
      </c>
    </row>
    <row r="155" spans="2:22" x14ac:dyDescent="0.25">
      <c r="B155" s="17"/>
      <c r="C155" s="16"/>
      <c r="D155" s="16"/>
      <c r="E155" s="16"/>
      <c r="F155" s="16"/>
      <c r="G155" s="16"/>
      <c r="H155" s="16"/>
      <c r="I155" s="16"/>
      <c r="J155" s="16"/>
      <c r="O155" t="str">
        <f>IF(ISNA(VLOOKUP(N155,$B155:$H$1000,7,FALSE)),"",VLOOKUP(N155,$B155:$H$1000,7,FALSE))</f>
        <v/>
      </c>
      <c r="R155" t="str">
        <f>IF(ISNA(VLOOKUP(Q155,$B155:$H$1000,7,FALSE)),"",VLOOKUP(Q155,$B155:$H$1000,7,FALSE))</f>
        <v/>
      </c>
      <c r="S155" t="str">
        <f t="shared" si="7"/>
        <v/>
      </c>
      <c r="T155" t="str">
        <f t="shared" si="8"/>
        <v/>
      </c>
      <c r="V155" t="str">
        <f t="shared" si="9"/>
        <v/>
      </c>
    </row>
    <row r="156" spans="2:22" x14ac:dyDescent="0.25">
      <c r="B156" s="17"/>
      <c r="C156" s="16"/>
      <c r="D156" s="16"/>
      <c r="E156" s="16"/>
      <c r="F156" s="16"/>
      <c r="G156" s="16"/>
      <c r="H156" s="16"/>
      <c r="I156" s="16"/>
      <c r="J156" s="16"/>
      <c r="O156" t="str">
        <f>IF(ISNA(VLOOKUP(N156,$B156:$H$1000,7,FALSE)),"",VLOOKUP(N156,$B156:$H$1000,7,FALSE))</f>
        <v/>
      </c>
      <c r="R156" t="str">
        <f>IF(ISNA(VLOOKUP(Q156,$B156:$H$1000,7,FALSE)),"",VLOOKUP(Q156,$B156:$H$1000,7,FALSE))</f>
        <v/>
      </c>
      <c r="S156" t="str">
        <f t="shared" si="7"/>
        <v/>
      </c>
      <c r="T156" t="str">
        <f t="shared" si="8"/>
        <v/>
      </c>
      <c r="V156" t="str">
        <f t="shared" si="9"/>
        <v/>
      </c>
    </row>
    <row r="157" spans="2:22" x14ac:dyDescent="0.25">
      <c r="B157" s="17"/>
      <c r="C157" s="16"/>
      <c r="D157" s="16"/>
      <c r="E157" s="16"/>
      <c r="F157" s="16"/>
      <c r="G157" s="16"/>
      <c r="H157" s="16"/>
      <c r="I157" s="16"/>
      <c r="J157" s="16"/>
      <c r="O157" t="str">
        <f>IF(ISNA(VLOOKUP(N157,$B157:$H$1000,7,FALSE)),"",VLOOKUP(N157,$B157:$H$1000,7,FALSE))</f>
        <v/>
      </c>
      <c r="R157" t="str">
        <f>IF(ISNA(VLOOKUP(Q157,$B157:$H$1000,7,FALSE)),"",VLOOKUP(Q157,$B157:$H$1000,7,FALSE))</f>
        <v/>
      </c>
      <c r="S157" t="str">
        <f t="shared" si="7"/>
        <v/>
      </c>
      <c r="T157" t="str">
        <f t="shared" si="8"/>
        <v/>
      </c>
      <c r="V157" t="str">
        <f t="shared" si="9"/>
        <v/>
      </c>
    </row>
    <row r="158" spans="2:22" x14ac:dyDescent="0.25">
      <c r="B158" s="17"/>
      <c r="C158" s="16"/>
      <c r="D158" s="16"/>
      <c r="E158" s="16"/>
      <c r="F158" s="16"/>
      <c r="G158" s="16"/>
      <c r="H158" s="16"/>
      <c r="I158" s="16"/>
      <c r="J158" s="16"/>
      <c r="O158" t="str">
        <f>IF(ISNA(VLOOKUP(N158,$B158:$H$1000,7,FALSE)),"",VLOOKUP(N158,$B158:$H$1000,7,FALSE))</f>
        <v/>
      </c>
      <c r="R158" t="str">
        <f>IF(ISNA(VLOOKUP(Q158,$B158:$H$1000,7,FALSE)),"",VLOOKUP(Q158,$B158:$H$1000,7,FALSE))</f>
        <v/>
      </c>
      <c r="S158" t="str">
        <f t="shared" si="7"/>
        <v/>
      </c>
      <c r="T158" t="str">
        <f t="shared" si="8"/>
        <v/>
      </c>
      <c r="V158" t="str">
        <f t="shared" si="9"/>
        <v/>
      </c>
    </row>
    <row r="159" spans="2:22" x14ac:dyDescent="0.25">
      <c r="B159" s="17"/>
      <c r="C159" s="16"/>
      <c r="D159" s="16"/>
      <c r="E159" s="16"/>
      <c r="F159" s="16"/>
      <c r="G159" s="16"/>
      <c r="H159" s="16"/>
      <c r="I159" s="16"/>
      <c r="J159" s="16"/>
      <c r="O159" t="str">
        <f>IF(ISNA(VLOOKUP(N159,$B159:$H$1000,7,FALSE)),"",VLOOKUP(N159,$B159:$H$1000,7,FALSE))</f>
        <v/>
      </c>
      <c r="R159" t="str">
        <f>IF(ISNA(VLOOKUP(Q159,$B159:$H$1000,7,FALSE)),"",VLOOKUP(Q159,$B159:$H$1000,7,FALSE))</f>
        <v/>
      </c>
      <c r="S159" t="str">
        <f t="shared" si="7"/>
        <v/>
      </c>
      <c r="T159" t="str">
        <f t="shared" si="8"/>
        <v/>
      </c>
      <c r="V159" t="str">
        <f t="shared" si="9"/>
        <v/>
      </c>
    </row>
    <row r="160" spans="2:22" x14ac:dyDescent="0.25">
      <c r="B160" s="17"/>
      <c r="C160" s="16"/>
      <c r="D160" s="16"/>
      <c r="E160" s="16"/>
      <c r="F160" s="16"/>
      <c r="G160" s="16"/>
      <c r="H160" s="16"/>
      <c r="I160" s="16"/>
      <c r="J160" s="16"/>
      <c r="O160" t="str">
        <f>IF(ISNA(VLOOKUP(N160,$B160:$H$1000,7,FALSE)),"",VLOOKUP(N160,$B160:$H$1000,7,FALSE))</f>
        <v/>
      </c>
      <c r="R160" t="str">
        <f>IF(ISNA(VLOOKUP(Q160,$B160:$H$1000,7,FALSE)),"",VLOOKUP(Q160,$B160:$H$1000,7,FALSE))</f>
        <v/>
      </c>
      <c r="S160" t="str">
        <f t="shared" si="7"/>
        <v/>
      </c>
      <c r="T160" t="str">
        <f t="shared" si="8"/>
        <v/>
      </c>
      <c r="V160" t="str">
        <f t="shared" si="9"/>
        <v/>
      </c>
    </row>
    <row r="161" spans="2:22" x14ac:dyDescent="0.25">
      <c r="B161" s="17"/>
      <c r="C161" s="16"/>
      <c r="D161" s="16"/>
      <c r="E161" s="16"/>
      <c r="F161" s="16"/>
      <c r="G161" s="16"/>
      <c r="H161" s="16"/>
      <c r="I161" s="16"/>
      <c r="J161" s="16"/>
      <c r="O161" t="str">
        <f>IF(ISNA(VLOOKUP(N161,$B161:$H$1000,7,FALSE)),"",VLOOKUP(N161,$B161:$H$1000,7,FALSE))</f>
        <v/>
      </c>
      <c r="R161" t="str">
        <f>IF(ISNA(VLOOKUP(Q161,$B161:$H$1000,7,FALSE)),"",VLOOKUP(Q161,$B161:$H$1000,7,FALSE))</f>
        <v/>
      </c>
      <c r="S161" t="str">
        <f t="shared" si="7"/>
        <v/>
      </c>
      <c r="T161" t="str">
        <f t="shared" si="8"/>
        <v/>
      </c>
      <c r="V161" t="str">
        <f t="shared" si="9"/>
        <v/>
      </c>
    </row>
    <row r="162" spans="2:22" x14ac:dyDescent="0.25">
      <c r="B162" s="17"/>
      <c r="C162" s="16"/>
      <c r="D162" s="16"/>
      <c r="E162" s="16"/>
      <c r="F162" s="16"/>
      <c r="G162" s="16"/>
      <c r="H162" s="16"/>
      <c r="I162" s="16"/>
      <c r="J162" s="16"/>
      <c r="O162" t="str">
        <f>IF(ISNA(VLOOKUP(N162,$B162:$H$1000,7,FALSE)),"",VLOOKUP(N162,$B162:$H$1000,7,FALSE))</f>
        <v/>
      </c>
      <c r="R162" t="str">
        <f>IF(ISNA(VLOOKUP(Q162,$B162:$H$1000,7,FALSE)),"",VLOOKUP(Q162,$B162:$H$1000,7,FALSE))</f>
        <v/>
      </c>
      <c r="S162" t="str">
        <f t="shared" si="7"/>
        <v/>
      </c>
      <c r="T162" t="str">
        <f t="shared" si="8"/>
        <v/>
      </c>
      <c r="V162" t="str">
        <f t="shared" si="9"/>
        <v/>
      </c>
    </row>
    <row r="163" spans="2:22" x14ac:dyDescent="0.25">
      <c r="B163" s="17"/>
      <c r="C163" s="16"/>
      <c r="D163" s="16"/>
      <c r="E163" s="16"/>
      <c r="F163" s="16"/>
      <c r="G163" s="16"/>
      <c r="H163" s="16"/>
      <c r="I163" s="16"/>
      <c r="J163" s="16"/>
      <c r="O163" t="str">
        <f>IF(ISNA(VLOOKUP(N163,$B163:$H$1000,7,FALSE)),"",VLOOKUP(N163,$B163:$H$1000,7,FALSE))</f>
        <v/>
      </c>
      <c r="R163" t="str">
        <f>IF(ISNA(VLOOKUP(Q163,$B163:$H$1000,7,FALSE)),"",VLOOKUP(Q163,$B163:$H$1000,7,FALSE))</f>
        <v/>
      </c>
      <c r="S163" t="str">
        <f t="shared" si="7"/>
        <v/>
      </c>
      <c r="T163" t="str">
        <f t="shared" si="8"/>
        <v/>
      </c>
      <c r="V163" t="str">
        <f t="shared" si="9"/>
        <v/>
      </c>
    </row>
    <row r="164" spans="2:22" x14ac:dyDescent="0.25">
      <c r="B164" s="17"/>
      <c r="C164" s="16"/>
      <c r="D164" s="16"/>
      <c r="E164" s="16"/>
      <c r="F164" s="16"/>
      <c r="G164" s="16"/>
      <c r="H164" s="16"/>
      <c r="I164" s="16"/>
      <c r="J164" s="16"/>
      <c r="O164" t="str">
        <f>IF(ISNA(VLOOKUP(N164,$B164:$H$1000,7,FALSE)),"",VLOOKUP(N164,$B164:$H$1000,7,FALSE))</f>
        <v/>
      </c>
      <c r="R164" t="str">
        <f>IF(ISNA(VLOOKUP(Q164,$B164:$H$1000,7,FALSE)),"",VLOOKUP(Q164,$B164:$H$1000,7,FALSE))</f>
        <v/>
      </c>
      <c r="S164" t="str">
        <f t="shared" si="7"/>
        <v/>
      </c>
      <c r="T164" t="str">
        <f t="shared" si="8"/>
        <v/>
      </c>
      <c r="V164" t="str">
        <f t="shared" si="9"/>
        <v/>
      </c>
    </row>
    <row r="165" spans="2:22" x14ac:dyDescent="0.25">
      <c r="B165" s="17"/>
      <c r="C165" s="16"/>
      <c r="D165" s="16"/>
      <c r="E165" s="16"/>
      <c r="F165" s="16"/>
      <c r="G165" s="16"/>
      <c r="H165" s="16"/>
      <c r="I165" s="16"/>
      <c r="J165" s="16"/>
      <c r="O165" t="str">
        <f>IF(ISNA(VLOOKUP(N165,$B165:$H$1000,7,FALSE)),"",VLOOKUP(N165,$B165:$H$1000,7,FALSE))</f>
        <v/>
      </c>
      <c r="R165" t="str">
        <f>IF(ISNA(VLOOKUP(Q165,$B165:$H$1000,7,FALSE)),"",VLOOKUP(Q165,$B165:$H$1000,7,FALSE))</f>
        <v/>
      </c>
      <c r="S165" t="str">
        <f t="shared" si="7"/>
        <v/>
      </c>
      <c r="T165" t="str">
        <f t="shared" si="8"/>
        <v/>
      </c>
      <c r="V165" t="str">
        <f t="shared" si="9"/>
        <v/>
      </c>
    </row>
    <row r="166" spans="2:22" x14ac:dyDescent="0.25">
      <c r="B166" s="17"/>
      <c r="C166" s="16"/>
      <c r="D166" s="16"/>
      <c r="E166" s="16"/>
      <c r="F166" s="16"/>
      <c r="G166" s="16"/>
      <c r="H166" s="16"/>
      <c r="I166" s="16"/>
      <c r="J166" s="16"/>
      <c r="O166" t="str">
        <f>IF(ISNA(VLOOKUP(N166,$B166:$H$1000,7,FALSE)),"",VLOOKUP(N166,$B166:$H$1000,7,FALSE))</f>
        <v/>
      </c>
      <c r="R166" t="str">
        <f>IF(ISNA(VLOOKUP(Q166,$B166:$H$1000,7,FALSE)),"",VLOOKUP(Q166,$B166:$H$1000,7,FALSE))</f>
        <v/>
      </c>
      <c r="S166" t="str">
        <f t="shared" si="7"/>
        <v/>
      </c>
      <c r="T166" t="str">
        <f t="shared" si="8"/>
        <v/>
      </c>
      <c r="V166" t="str">
        <f t="shared" si="9"/>
        <v/>
      </c>
    </row>
    <row r="167" spans="2:22" x14ac:dyDescent="0.25">
      <c r="B167" s="17"/>
      <c r="C167" s="16"/>
      <c r="D167" s="16"/>
      <c r="E167" s="16"/>
      <c r="F167" s="16"/>
      <c r="G167" s="16"/>
      <c r="H167" s="16"/>
      <c r="I167" s="16"/>
      <c r="J167" s="16"/>
      <c r="O167" t="str">
        <f>IF(ISNA(VLOOKUP(N167,$B167:$H$1000,7,FALSE)),"",VLOOKUP(N167,$B167:$H$1000,7,FALSE))</f>
        <v/>
      </c>
      <c r="R167" t="str">
        <f>IF(ISNA(VLOOKUP(Q167,$B167:$H$1000,7,FALSE)),"",VLOOKUP(Q167,$B167:$H$1000,7,FALSE))</f>
        <v/>
      </c>
      <c r="S167" t="str">
        <f t="shared" si="7"/>
        <v/>
      </c>
      <c r="T167" t="str">
        <f t="shared" si="8"/>
        <v/>
      </c>
      <c r="V167" t="str">
        <f t="shared" si="9"/>
        <v/>
      </c>
    </row>
    <row r="168" spans="2:22" x14ac:dyDescent="0.25">
      <c r="B168" s="17"/>
      <c r="C168" s="16"/>
      <c r="D168" s="16"/>
      <c r="E168" s="16"/>
      <c r="F168" s="16"/>
      <c r="G168" s="16"/>
      <c r="H168" s="16"/>
      <c r="I168" s="16"/>
      <c r="J168" s="16"/>
      <c r="O168" t="str">
        <f>IF(ISNA(VLOOKUP(N168,$B168:$H$1000,7,FALSE)),"",VLOOKUP(N168,$B168:$H$1000,7,FALSE))</f>
        <v/>
      </c>
      <c r="R168" t="str">
        <f>IF(ISNA(VLOOKUP(Q168,$B168:$H$1000,7,FALSE)),"",VLOOKUP(Q168,$B168:$H$1000,7,FALSE))</f>
        <v/>
      </c>
      <c r="S168" t="str">
        <f t="shared" si="7"/>
        <v/>
      </c>
      <c r="T168" t="str">
        <f t="shared" si="8"/>
        <v/>
      </c>
      <c r="V168" t="str">
        <f t="shared" si="9"/>
        <v/>
      </c>
    </row>
    <row r="169" spans="2:22" x14ac:dyDescent="0.25">
      <c r="B169" s="17"/>
      <c r="C169" s="16"/>
      <c r="D169" s="16"/>
      <c r="E169" s="16"/>
      <c r="F169" s="16"/>
      <c r="G169" s="16"/>
      <c r="H169" s="16"/>
      <c r="I169" s="16"/>
      <c r="J169" s="16"/>
      <c r="O169" t="str">
        <f>IF(ISNA(VLOOKUP(N169,$B169:$H$1000,7,FALSE)),"",VLOOKUP(N169,$B169:$H$1000,7,FALSE))</f>
        <v/>
      </c>
      <c r="R169" t="str">
        <f>IF(ISNA(VLOOKUP(Q169,$B169:$H$1000,7,FALSE)),"",VLOOKUP(Q169,$B169:$H$1000,7,FALSE))</f>
        <v/>
      </c>
      <c r="S169" t="str">
        <f t="shared" si="7"/>
        <v/>
      </c>
      <c r="T169" t="str">
        <f t="shared" si="8"/>
        <v/>
      </c>
      <c r="V169" t="str">
        <f t="shared" si="9"/>
        <v/>
      </c>
    </row>
    <row r="170" spans="2:22" x14ac:dyDescent="0.25">
      <c r="B170" s="17"/>
      <c r="C170" s="16"/>
      <c r="D170" s="16"/>
      <c r="E170" s="16"/>
      <c r="F170" s="16"/>
      <c r="G170" s="16"/>
      <c r="H170" s="16"/>
      <c r="I170" s="16"/>
      <c r="J170" s="16"/>
      <c r="O170" t="str">
        <f>IF(ISNA(VLOOKUP(N170,$B170:$H$1000,7,FALSE)),"",VLOOKUP(N170,$B170:$H$1000,7,FALSE))</f>
        <v/>
      </c>
      <c r="R170" t="str">
        <f>IF(ISNA(VLOOKUP(Q170,$B170:$H$1000,7,FALSE)),"",VLOOKUP(Q170,$B170:$H$1000,7,FALSE))</f>
        <v/>
      </c>
      <c r="S170" t="str">
        <f t="shared" si="7"/>
        <v/>
      </c>
      <c r="T170" t="str">
        <f t="shared" si="8"/>
        <v/>
      </c>
      <c r="V170" t="str">
        <f t="shared" si="9"/>
        <v/>
      </c>
    </row>
    <row r="171" spans="2:22" x14ac:dyDescent="0.25">
      <c r="B171" s="17"/>
      <c r="C171" s="16"/>
      <c r="D171" s="16"/>
      <c r="E171" s="16"/>
      <c r="F171" s="16"/>
      <c r="G171" s="16"/>
      <c r="H171" s="16"/>
      <c r="I171" s="16"/>
      <c r="J171" s="16"/>
      <c r="O171" t="str">
        <f>IF(ISNA(VLOOKUP(N171,$B171:$H$1000,7,FALSE)),"",VLOOKUP(N171,$B171:$H$1000,7,FALSE))</f>
        <v/>
      </c>
      <c r="R171" t="str">
        <f>IF(ISNA(VLOOKUP(Q171,$B171:$H$1000,7,FALSE)),"",VLOOKUP(Q171,$B171:$H$1000,7,FALSE))</f>
        <v/>
      </c>
      <c r="S171" t="str">
        <f t="shared" si="7"/>
        <v/>
      </c>
      <c r="T171" t="str">
        <f t="shared" si="8"/>
        <v/>
      </c>
      <c r="V171" t="str">
        <f t="shared" si="9"/>
        <v/>
      </c>
    </row>
    <row r="172" spans="2:22" x14ac:dyDescent="0.25">
      <c r="B172" s="17"/>
      <c r="C172" s="16"/>
      <c r="D172" s="16"/>
      <c r="E172" s="16"/>
      <c r="F172" s="16"/>
      <c r="G172" s="16"/>
      <c r="H172" s="16"/>
      <c r="I172" s="16"/>
      <c r="J172" s="16"/>
      <c r="O172" t="str">
        <f>IF(ISNA(VLOOKUP(N172,$B172:$H$1000,7,FALSE)),"",VLOOKUP(N172,$B172:$H$1000,7,FALSE))</f>
        <v/>
      </c>
      <c r="R172" t="str">
        <f>IF(ISNA(VLOOKUP(Q172,$B172:$H$1000,7,FALSE)),"",VLOOKUP(Q172,$B172:$H$1000,7,FALSE))</f>
        <v/>
      </c>
      <c r="S172" t="str">
        <f t="shared" si="7"/>
        <v/>
      </c>
      <c r="T172" t="str">
        <f t="shared" si="8"/>
        <v/>
      </c>
      <c r="V172" t="str">
        <f t="shared" si="9"/>
        <v/>
      </c>
    </row>
    <row r="173" spans="2:22" x14ac:dyDescent="0.25">
      <c r="B173" s="17"/>
      <c r="C173" s="16"/>
      <c r="D173" s="16"/>
      <c r="E173" s="16"/>
      <c r="F173" s="16"/>
      <c r="G173" s="16"/>
      <c r="H173" s="16"/>
      <c r="I173" s="16"/>
      <c r="J173" s="16"/>
      <c r="O173" t="str">
        <f>IF(ISNA(VLOOKUP(N173,$B173:$H$1000,7,FALSE)),"",VLOOKUP(N173,$B173:$H$1000,7,FALSE))</f>
        <v/>
      </c>
      <c r="R173" t="str">
        <f>IF(ISNA(VLOOKUP(Q173,$B173:$H$1000,7,FALSE)),"",VLOOKUP(Q173,$B173:$H$1000,7,FALSE))</f>
        <v/>
      </c>
      <c r="S173" t="str">
        <f t="shared" si="7"/>
        <v/>
      </c>
      <c r="T173" t="str">
        <f t="shared" si="8"/>
        <v/>
      </c>
      <c r="V173" t="str">
        <f t="shared" si="9"/>
        <v/>
      </c>
    </row>
    <row r="174" spans="2:22" x14ac:dyDescent="0.25">
      <c r="B174" s="17"/>
      <c r="C174" s="16"/>
      <c r="D174" s="16"/>
      <c r="E174" s="16"/>
      <c r="F174" s="16"/>
      <c r="G174" s="16"/>
      <c r="H174" s="16"/>
      <c r="I174" s="16"/>
      <c r="J174" s="16"/>
      <c r="O174" t="str">
        <f>IF(ISNA(VLOOKUP(N174,$B174:$H$1000,7,FALSE)),"",VLOOKUP(N174,$B174:$H$1000,7,FALSE))</f>
        <v/>
      </c>
      <c r="R174" t="str">
        <f>IF(ISNA(VLOOKUP(Q174,$B174:$H$1000,7,FALSE)),"",VLOOKUP(Q174,$B174:$H$1000,7,FALSE))</f>
        <v/>
      </c>
      <c r="S174" t="str">
        <f t="shared" si="7"/>
        <v/>
      </c>
      <c r="T174" t="str">
        <f t="shared" si="8"/>
        <v/>
      </c>
      <c r="V174" t="str">
        <f t="shared" si="9"/>
        <v/>
      </c>
    </row>
    <row r="175" spans="2:22" x14ac:dyDescent="0.25">
      <c r="B175" s="17"/>
      <c r="C175" s="16"/>
      <c r="D175" s="16"/>
      <c r="E175" s="16"/>
      <c r="F175" s="16"/>
      <c r="G175" s="16"/>
      <c r="H175" s="16"/>
      <c r="I175" s="16"/>
      <c r="J175" s="16"/>
      <c r="O175" t="str">
        <f>IF(ISNA(VLOOKUP(N175,$B175:$H$1000,7,FALSE)),"",VLOOKUP(N175,$B175:$H$1000,7,FALSE))</f>
        <v/>
      </c>
      <c r="R175" t="str">
        <f>IF(ISNA(VLOOKUP(Q175,$B175:$H$1000,7,FALSE)),"",VLOOKUP(Q175,$B175:$H$1000,7,FALSE))</f>
        <v/>
      </c>
      <c r="S175" t="str">
        <f t="shared" si="7"/>
        <v/>
      </c>
      <c r="T175" t="str">
        <f t="shared" si="8"/>
        <v/>
      </c>
      <c r="V175" t="str">
        <f t="shared" si="9"/>
        <v/>
      </c>
    </row>
    <row r="176" spans="2:22" x14ac:dyDescent="0.25">
      <c r="B176" s="17"/>
      <c r="C176" s="16"/>
      <c r="D176" s="16"/>
      <c r="E176" s="16"/>
      <c r="F176" s="16"/>
      <c r="G176" s="16"/>
      <c r="H176" s="16"/>
      <c r="I176" s="16"/>
      <c r="J176" s="16"/>
      <c r="O176" t="str">
        <f>IF(ISNA(VLOOKUP(N176,$B176:$H$1000,7,FALSE)),"",VLOOKUP(N176,$B176:$H$1000,7,FALSE))</f>
        <v/>
      </c>
      <c r="R176" t="str">
        <f>IF(ISNA(VLOOKUP(Q176,$B176:$H$1000,7,FALSE)),"",VLOOKUP(Q176,$B176:$H$1000,7,FALSE))</f>
        <v/>
      </c>
      <c r="S176" t="str">
        <f t="shared" si="7"/>
        <v/>
      </c>
      <c r="T176" t="str">
        <f t="shared" si="8"/>
        <v/>
      </c>
      <c r="V176" t="str">
        <f t="shared" si="9"/>
        <v/>
      </c>
    </row>
    <row r="177" spans="2:22" x14ac:dyDescent="0.25">
      <c r="B177" s="17"/>
      <c r="C177" s="16"/>
      <c r="D177" s="16"/>
      <c r="E177" s="16"/>
      <c r="F177" s="16"/>
      <c r="G177" s="16"/>
      <c r="H177" s="16"/>
      <c r="I177" s="16"/>
      <c r="J177" s="16"/>
      <c r="O177" t="str">
        <f>IF(ISNA(VLOOKUP(N177,$B177:$H$1000,7,FALSE)),"",VLOOKUP(N177,$B177:$H$1000,7,FALSE))</f>
        <v/>
      </c>
      <c r="R177" t="str">
        <f>IF(ISNA(VLOOKUP(Q177,$B177:$H$1000,7,FALSE)),"",VLOOKUP(Q177,$B177:$H$1000,7,FALSE))</f>
        <v/>
      </c>
      <c r="S177" t="str">
        <f t="shared" si="7"/>
        <v/>
      </c>
      <c r="T177" t="str">
        <f t="shared" si="8"/>
        <v/>
      </c>
      <c r="V177" t="str">
        <f t="shared" si="9"/>
        <v/>
      </c>
    </row>
    <row r="178" spans="2:22" x14ac:dyDescent="0.25">
      <c r="B178" s="17"/>
      <c r="C178" s="16"/>
      <c r="D178" s="16"/>
      <c r="E178" s="16"/>
      <c r="F178" s="16"/>
      <c r="G178" s="16"/>
      <c r="H178" s="16"/>
      <c r="I178" s="16"/>
      <c r="J178" s="16"/>
      <c r="O178" t="str">
        <f>IF(ISNA(VLOOKUP(N178,$B178:$H$1000,7,FALSE)),"",VLOOKUP(N178,$B178:$H$1000,7,FALSE))</f>
        <v/>
      </c>
      <c r="R178" t="str">
        <f>IF(ISNA(VLOOKUP(Q178,$B178:$H$1000,7,FALSE)),"",VLOOKUP(Q178,$B178:$H$1000,7,FALSE))</f>
        <v/>
      </c>
      <c r="S178" t="str">
        <f t="shared" si="7"/>
        <v/>
      </c>
      <c r="T178" t="str">
        <f t="shared" si="8"/>
        <v/>
      </c>
      <c r="V178" t="str">
        <f t="shared" si="9"/>
        <v/>
      </c>
    </row>
    <row r="179" spans="2:22" x14ac:dyDescent="0.25">
      <c r="B179" s="17"/>
      <c r="C179" s="16"/>
      <c r="D179" s="16"/>
      <c r="E179" s="16"/>
      <c r="F179" s="16"/>
      <c r="G179" s="16"/>
      <c r="H179" s="16"/>
      <c r="I179" s="16"/>
      <c r="J179" s="16"/>
      <c r="O179" t="str">
        <f>IF(ISNA(VLOOKUP(N179,$B179:$H$1000,7,FALSE)),"",VLOOKUP(N179,$B179:$H$1000,7,FALSE))</f>
        <v/>
      </c>
      <c r="R179" t="str">
        <f>IF(ISNA(VLOOKUP(Q179,$B179:$H$1000,7,FALSE)),"",VLOOKUP(Q179,$B179:$H$1000,7,FALSE))</f>
        <v/>
      </c>
      <c r="S179" t="str">
        <f t="shared" si="7"/>
        <v/>
      </c>
      <c r="T179" t="str">
        <f t="shared" si="8"/>
        <v/>
      </c>
      <c r="V179" t="str">
        <f t="shared" si="9"/>
        <v/>
      </c>
    </row>
    <row r="180" spans="2:22" x14ac:dyDescent="0.25">
      <c r="B180" s="17"/>
      <c r="C180" s="16"/>
      <c r="D180" s="16"/>
      <c r="E180" s="16"/>
      <c r="F180" s="16"/>
      <c r="G180" s="16"/>
      <c r="H180" s="16"/>
      <c r="I180" s="16"/>
      <c r="J180" s="16"/>
      <c r="O180" t="str">
        <f>IF(ISNA(VLOOKUP(N180,$B180:$H$1000,7,FALSE)),"",VLOOKUP(N180,$B180:$H$1000,7,FALSE))</f>
        <v/>
      </c>
      <c r="R180" t="str">
        <f>IF(ISNA(VLOOKUP(Q180,$B180:$H$1000,7,FALSE)),"",VLOOKUP(Q180,$B180:$H$1000,7,FALSE))</f>
        <v/>
      </c>
      <c r="S180" t="str">
        <f t="shared" si="7"/>
        <v/>
      </c>
      <c r="T180" t="str">
        <f t="shared" si="8"/>
        <v/>
      </c>
      <c r="V180" t="str">
        <f t="shared" si="9"/>
        <v/>
      </c>
    </row>
    <row r="181" spans="2:22" x14ac:dyDescent="0.25">
      <c r="B181" s="17"/>
      <c r="C181" s="16"/>
      <c r="D181" s="16"/>
      <c r="E181" s="16"/>
      <c r="F181" s="16"/>
      <c r="G181" s="16"/>
      <c r="H181" s="16"/>
      <c r="I181" s="16"/>
      <c r="J181" s="16"/>
      <c r="O181" t="str">
        <f>IF(ISNA(VLOOKUP(N181,$B181:$H$1000,7,FALSE)),"",VLOOKUP(N181,$B181:$H$1000,7,FALSE))</f>
        <v/>
      </c>
      <c r="R181" t="str">
        <f>IF(ISNA(VLOOKUP(Q181,$B181:$H$1000,7,FALSE)),"",VLOOKUP(Q181,$B181:$H$1000,7,FALSE))</f>
        <v/>
      </c>
      <c r="S181" t="str">
        <f t="shared" si="7"/>
        <v/>
      </c>
      <c r="T181" t="str">
        <f t="shared" si="8"/>
        <v/>
      </c>
      <c r="V181" t="str">
        <f t="shared" si="9"/>
        <v/>
      </c>
    </row>
    <row r="182" spans="2:22" x14ac:dyDescent="0.25">
      <c r="B182" s="17"/>
      <c r="C182" s="16"/>
      <c r="D182" s="16"/>
      <c r="E182" s="16"/>
      <c r="F182" s="16"/>
      <c r="G182" s="16"/>
      <c r="H182" s="16"/>
      <c r="I182" s="16"/>
      <c r="J182" s="16"/>
      <c r="O182" t="str">
        <f>IF(ISNA(VLOOKUP(N182,$B182:$H$1000,7,FALSE)),"",VLOOKUP(N182,$B182:$H$1000,7,FALSE))</f>
        <v/>
      </c>
      <c r="R182" t="str">
        <f>IF(ISNA(VLOOKUP(Q182,$B182:$H$1000,7,FALSE)),"",VLOOKUP(Q182,$B182:$H$1000,7,FALSE))</f>
        <v/>
      </c>
      <c r="S182" t="str">
        <f t="shared" si="7"/>
        <v/>
      </c>
      <c r="T182" t="str">
        <f t="shared" si="8"/>
        <v/>
      </c>
      <c r="V182" t="str">
        <f t="shared" si="9"/>
        <v/>
      </c>
    </row>
    <row r="183" spans="2:22" x14ac:dyDescent="0.25">
      <c r="B183" s="17"/>
      <c r="C183" s="16"/>
      <c r="D183" s="16"/>
      <c r="E183" s="16"/>
      <c r="F183" s="16"/>
      <c r="G183" s="16"/>
      <c r="H183" s="16"/>
      <c r="I183" s="16"/>
      <c r="J183" s="16"/>
      <c r="O183" t="str">
        <f>IF(ISNA(VLOOKUP(N183,$B183:$H$1000,7,FALSE)),"",VLOOKUP(N183,$B183:$H$1000,7,FALSE))</f>
        <v/>
      </c>
      <c r="R183" t="str">
        <f>IF(ISNA(VLOOKUP(Q183,$B183:$H$1000,7,FALSE)),"",VLOOKUP(Q183,$B183:$H$1000,7,FALSE))</f>
        <v/>
      </c>
      <c r="S183" t="str">
        <f t="shared" si="7"/>
        <v/>
      </c>
      <c r="T183" t="str">
        <f t="shared" si="8"/>
        <v/>
      </c>
      <c r="V183" t="str">
        <f t="shared" si="9"/>
        <v/>
      </c>
    </row>
    <row r="184" spans="2:22" x14ac:dyDescent="0.25">
      <c r="B184" s="17"/>
      <c r="C184" s="16"/>
      <c r="D184" s="16"/>
      <c r="E184" s="16"/>
      <c r="F184" s="16"/>
      <c r="G184" s="16"/>
      <c r="H184" s="16"/>
      <c r="I184" s="16"/>
      <c r="J184" s="16"/>
      <c r="O184" t="str">
        <f>IF(ISNA(VLOOKUP(N184,$B184:$H$1000,7,FALSE)),"",VLOOKUP(N184,$B184:$H$1000,7,FALSE))</f>
        <v/>
      </c>
      <c r="R184" t="str">
        <f>IF(ISNA(VLOOKUP(Q184,$B184:$H$1000,7,FALSE)),"",VLOOKUP(Q184,$B184:$H$1000,7,FALSE))</f>
        <v/>
      </c>
      <c r="S184" t="str">
        <f t="shared" si="7"/>
        <v/>
      </c>
      <c r="T184" t="str">
        <f t="shared" si="8"/>
        <v/>
      </c>
      <c r="V184" t="str">
        <f t="shared" si="9"/>
        <v/>
      </c>
    </row>
    <row r="185" spans="2:22" x14ac:dyDescent="0.25">
      <c r="B185" s="17"/>
      <c r="C185" s="16"/>
      <c r="D185" s="16"/>
      <c r="E185" s="16"/>
      <c r="F185" s="16"/>
      <c r="G185" s="16"/>
      <c r="H185" s="16"/>
      <c r="I185" s="16"/>
      <c r="J185" s="16"/>
      <c r="O185" t="str">
        <f>IF(ISNA(VLOOKUP(N185,$B185:$H$1000,7,FALSE)),"",VLOOKUP(N185,$B185:$H$1000,7,FALSE))</f>
        <v/>
      </c>
      <c r="R185" t="str">
        <f>IF(ISNA(VLOOKUP(Q185,$B185:$H$1000,7,FALSE)),"",VLOOKUP(Q185,$B185:$H$1000,7,FALSE))</f>
        <v/>
      </c>
      <c r="S185" t="str">
        <f t="shared" si="7"/>
        <v/>
      </c>
      <c r="T185" t="str">
        <f t="shared" si="8"/>
        <v/>
      </c>
      <c r="V185" t="str">
        <f t="shared" si="9"/>
        <v/>
      </c>
    </row>
    <row r="186" spans="2:22" x14ac:dyDescent="0.25">
      <c r="B186" s="17"/>
      <c r="C186" s="16"/>
      <c r="D186" s="16"/>
      <c r="E186" s="16"/>
      <c r="F186" s="16"/>
      <c r="G186" s="16"/>
      <c r="H186" s="16"/>
      <c r="I186" s="16"/>
      <c r="J186" s="16"/>
      <c r="O186" t="str">
        <f>IF(ISNA(VLOOKUP(N186,$B186:$H$1000,7,FALSE)),"",VLOOKUP(N186,$B186:$H$1000,7,FALSE))</f>
        <v/>
      </c>
      <c r="R186" t="str">
        <f>IF(ISNA(VLOOKUP(Q186,$B186:$H$1000,7,FALSE)),"",VLOOKUP(Q186,$B186:$H$1000,7,FALSE))</f>
        <v/>
      </c>
      <c r="S186" t="str">
        <f t="shared" si="7"/>
        <v/>
      </c>
      <c r="T186" t="str">
        <f t="shared" si="8"/>
        <v/>
      </c>
      <c r="V186" t="str">
        <f t="shared" si="9"/>
        <v/>
      </c>
    </row>
    <row r="187" spans="2:22" x14ac:dyDescent="0.25">
      <c r="B187" s="17"/>
      <c r="C187" s="16"/>
      <c r="D187" s="16"/>
      <c r="E187" s="16"/>
      <c r="F187" s="16"/>
      <c r="G187" s="16"/>
      <c r="H187" s="16"/>
      <c r="I187" s="16"/>
      <c r="J187" s="16"/>
      <c r="O187" t="str">
        <f>IF(ISNA(VLOOKUP(N187,$B187:$H$1000,7,FALSE)),"",VLOOKUP(N187,$B187:$H$1000,7,FALSE))</f>
        <v/>
      </c>
      <c r="R187" t="str">
        <f>IF(ISNA(VLOOKUP(Q187,$B187:$H$1000,7,FALSE)),"",VLOOKUP(Q187,$B187:$H$1000,7,FALSE))</f>
        <v/>
      </c>
      <c r="S187" t="str">
        <f t="shared" si="7"/>
        <v/>
      </c>
      <c r="T187" t="str">
        <f t="shared" si="8"/>
        <v/>
      </c>
      <c r="V187" t="str">
        <f t="shared" si="9"/>
        <v/>
      </c>
    </row>
    <row r="188" spans="2:22" x14ac:dyDescent="0.25">
      <c r="B188" s="17"/>
      <c r="C188" s="16"/>
      <c r="D188" s="16"/>
      <c r="E188" s="16"/>
      <c r="F188" s="16"/>
      <c r="G188" s="16"/>
      <c r="H188" s="16"/>
      <c r="I188" s="16"/>
      <c r="J188" s="16"/>
      <c r="O188" t="str">
        <f>IF(ISNA(VLOOKUP(N188,$B188:$H$1000,7,FALSE)),"",VLOOKUP(N188,$B188:$H$1000,7,FALSE))</f>
        <v/>
      </c>
      <c r="R188" t="str">
        <f>IF(ISNA(VLOOKUP(Q188,$B188:$H$1000,7,FALSE)),"",VLOOKUP(Q188,$B188:$H$1000,7,FALSE))</f>
        <v/>
      </c>
      <c r="S188" t="str">
        <f t="shared" si="7"/>
        <v/>
      </c>
      <c r="T188" t="str">
        <f t="shared" si="8"/>
        <v/>
      </c>
      <c r="V188" t="str">
        <f t="shared" si="9"/>
        <v/>
      </c>
    </row>
    <row r="189" spans="2:22" x14ac:dyDescent="0.25">
      <c r="B189" s="17"/>
      <c r="C189" s="16"/>
      <c r="D189" s="16"/>
      <c r="E189" s="16"/>
      <c r="F189" s="16"/>
      <c r="G189" s="16"/>
      <c r="H189" s="16"/>
      <c r="I189" s="16"/>
      <c r="J189" s="16"/>
      <c r="O189" t="str">
        <f>IF(ISNA(VLOOKUP(N189,$B189:$H$1000,7,FALSE)),"",VLOOKUP(N189,$B189:$H$1000,7,FALSE))</f>
        <v/>
      </c>
      <c r="R189" t="str">
        <f>IF(ISNA(VLOOKUP(Q189,$B189:$H$1000,7,FALSE)),"",VLOOKUP(Q189,$B189:$H$1000,7,FALSE))</f>
        <v/>
      </c>
      <c r="S189" t="str">
        <f t="shared" si="7"/>
        <v/>
      </c>
      <c r="T189" t="str">
        <f t="shared" si="8"/>
        <v/>
      </c>
      <c r="V189" t="str">
        <f t="shared" si="9"/>
        <v/>
      </c>
    </row>
    <row r="190" spans="2:22" x14ac:dyDescent="0.25">
      <c r="B190" s="17"/>
      <c r="C190" s="16"/>
      <c r="D190" s="16"/>
      <c r="E190" s="16"/>
      <c r="F190" s="16"/>
      <c r="G190" s="16"/>
      <c r="H190" s="16"/>
      <c r="I190" s="16"/>
      <c r="J190" s="16"/>
      <c r="O190" t="str">
        <f>IF(ISNA(VLOOKUP(N190,$B190:$H$1000,7,FALSE)),"",VLOOKUP(N190,$B190:$H$1000,7,FALSE))</f>
        <v/>
      </c>
      <c r="R190" t="str">
        <f>IF(ISNA(VLOOKUP(Q190,$B190:$H$1000,7,FALSE)),"",VLOOKUP(Q190,$B190:$H$1000,7,FALSE))</f>
        <v/>
      </c>
      <c r="S190" t="str">
        <f t="shared" si="7"/>
        <v/>
      </c>
      <c r="T190" t="str">
        <f t="shared" si="8"/>
        <v/>
      </c>
      <c r="V190" t="str">
        <f t="shared" si="9"/>
        <v/>
      </c>
    </row>
    <row r="191" spans="2:22" x14ac:dyDescent="0.25">
      <c r="B191" s="17"/>
      <c r="C191" s="16"/>
      <c r="D191" s="16"/>
      <c r="E191" s="16"/>
      <c r="F191" s="16"/>
      <c r="G191" s="16"/>
      <c r="H191" s="16"/>
      <c r="I191" s="16"/>
      <c r="J191" s="16"/>
      <c r="O191" t="str">
        <f>IF(ISNA(VLOOKUP(N191,$B191:$H$1000,7,FALSE)),"",VLOOKUP(N191,$B191:$H$1000,7,FALSE))</f>
        <v/>
      </c>
      <c r="R191" t="str">
        <f>IF(ISNA(VLOOKUP(Q191,$B191:$H$1000,7,FALSE)),"",VLOOKUP(Q191,$B191:$H$1000,7,FALSE))</f>
        <v/>
      </c>
      <c r="S191" t="str">
        <f t="shared" si="7"/>
        <v/>
      </c>
      <c r="T191" t="str">
        <f t="shared" si="8"/>
        <v/>
      </c>
      <c r="V191" t="str">
        <f t="shared" si="9"/>
        <v/>
      </c>
    </row>
    <row r="192" spans="2:22" x14ac:dyDescent="0.25">
      <c r="B192" s="17"/>
      <c r="C192" s="16"/>
      <c r="D192" s="16"/>
      <c r="E192" s="16"/>
      <c r="F192" s="16"/>
      <c r="G192" s="16"/>
      <c r="H192" s="16"/>
      <c r="I192" s="16"/>
      <c r="J192" s="16"/>
      <c r="O192" t="str">
        <f>IF(ISNA(VLOOKUP(N192,$B192:$H$1000,7,FALSE)),"",VLOOKUP(N192,$B192:$H$1000,7,FALSE))</f>
        <v/>
      </c>
      <c r="R192" t="str">
        <f>IF(ISNA(VLOOKUP(Q192,$B192:$H$1000,7,FALSE)),"",VLOOKUP(Q192,$B192:$H$1000,7,FALSE))</f>
        <v/>
      </c>
      <c r="S192" t="str">
        <f t="shared" si="7"/>
        <v/>
      </c>
      <c r="T192" t="str">
        <f t="shared" si="8"/>
        <v/>
      </c>
      <c r="V192" t="str">
        <f t="shared" si="9"/>
        <v/>
      </c>
    </row>
    <row r="193" spans="2:22" x14ac:dyDescent="0.25">
      <c r="B193" s="17"/>
      <c r="C193" s="16"/>
      <c r="D193" s="16"/>
      <c r="E193" s="16"/>
      <c r="F193" s="16"/>
      <c r="G193" s="16"/>
      <c r="H193" s="16"/>
      <c r="I193" s="16"/>
      <c r="J193" s="16"/>
      <c r="O193" t="str">
        <f>IF(ISNA(VLOOKUP(N193,$B193:$H$1000,7,FALSE)),"",VLOOKUP(N193,$B193:$H$1000,7,FALSE))</f>
        <v/>
      </c>
      <c r="R193" t="str">
        <f>IF(ISNA(VLOOKUP(Q193,$B193:$H$1000,7,FALSE)),"",VLOOKUP(Q193,$B193:$H$1000,7,FALSE))</f>
        <v/>
      </c>
      <c r="S193" t="str">
        <f t="shared" si="7"/>
        <v/>
      </c>
      <c r="T193" t="str">
        <f t="shared" si="8"/>
        <v/>
      </c>
      <c r="V193" t="str">
        <f t="shared" si="9"/>
        <v/>
      </c>
    </row>
    <row r="194" spans="2:22" x14ac:dyDescent="0.25">
      <c r="B194" s="17"/>
      <c r="C194" s="16"/>
      <c r="D194" s="16"/>
      <c r="E194" s="16"/>
      <c r="F194" s="16"/>
      <c r="G194" s="16"/>
      <c r="H194" s="16"/>
      <c r="I194" s="16"/>
      <c r="J194" s="16"/>
      <c r="O194" t="str">
        <f>IF(ISNA(VLOOKUP(N194,$B194:$H$1000,7,FALSE)),"",VLOOKUP(N194,$B194:$H$1000,7,FALSE))</f>
        <v/>
      </c>
      <c r="R194" t="str">
        <f>IF(ISNA(VLOOKUP(Q194,$B194:$H$1000,7,FALSE)),"",VLOOKUP(Q194,$B194:$H$1000,7,FALSE))</f>
        <v/>
      </c>
      <c r="S194" t="str">
        <f t="shared" si="7"/>
        <v/>
      </c>
      <c r="T194" t="str">
        <f t="shared" si="8"/>
        <v/>
      </c>
      <c r="V194" t="str">
        <f t="shared" si="9"/>
        <v/>
      </c>
    </row>
    <row r="195" spans="2:22" x14ac:dyDescent="0.25">
      <c r="B195" s="17"/>
      <c r="C195" s="16"/>
      <c r="D195" s="16"/>
      <c r="E195" s="16"/>
      <c r="F195" s="16"/>
      <c r="G195" s="16"/>
      <c r="H195" s="16"/>
      <c r="I195" s="16"/>
      <c r="J195" s="16"/>
      <c r="O195" t="str">
        <f>IF(ISNA(VLOOKUP(N195,$B195:$H$1000,7,FALSE)),"",VLOOKUP(N195,$B195:$H$1000,7,FALSE))</f>
        <v/>
      </c>
      <c r="R195" t="str">
        <f>IF(ISNA(VLOOKUP(Q195,$B195:$H$1000,7,FALSE)),"",VLOOKUP(Q195,$B195:$H$1000,7,FALSE))</f>
        <v/>
      </c>
      <c r="S195" t="str">
        <f t="shared" si="7"/>
        <v/>
      </c>
      <c r="T195" t="str">
        <f t="shared" si="8"/>
        <v/>
      </c>
      <c r="V195" t="str">
        <f t="shared" si="9"/>
        <v/>
      </c>
    </row>
    <row r="196" spans="2:22" x14ac:dyDescent="0.25">
      <c r="B196" s="17"/>
      <c r="C196" s="16"/>
      <c r="D196" s="16"/>
      <c r="E196" s="16"/>
      <c r="F196" s="16"/>
      <c r="G196" s="16"/>
      <c r="H196" s="16"/>
      <c r="I196" s="16"/>
      <c r="J196" s="16"/>
      <c r="O196" t="str">
        <f>IF(ISNA(VLOOKUP(N196,$B196:$H$1000,7,FALSE)),"",VLOOKUP(N196,$B196:$H$1000,7,FALSE))</f>
        <v/>
      </c>
      <c r="R196" t="str">
        <f>IF(ISNA(VLOOKUP(Q196,$B196:$H$1000,7,FALSE)),"",VLOOKUP(Q196,$B196:$H$1000,7,FALSE))</f>
        <v/>
      </c>
      <c r="S196" t="str">
        <f t="shared" si="7"/>
        <v/>
      </c>
      <c r="T196" t="str">
        <f t="shared" si="8"/>
        <v/>
      </c>
      <c r="V196" t="str">
        <f t="shared" si="9"/>
        <v/>
      </c>
    </row>
    <row r="197" spans="2:22" x14ac:dyDescent="0.25">
      <c r="B197" s="17"/>
      <c r="C197" s="16"/>
      <c r="D197" s="16"/>
      <c r="E197" s="16"/>
      <c r="F197" s="16"/>
      <c r="G197" s="16"/>
      <c r="H197" s="16"/>
      <c r="I197" s="16"/>
      <c r="J197" s="16"/>
      <c r="O197" t="str">
        <f>IF(ISNA(VLOOKUP(N197,$B197:$H$1000,7,FALSE)),"",VLOOKUP(N197,$B197:$H$1000,7,FALSE))</f>
        <v/>
      </c>
      <c r="R197" t="str">
        <f>IF(ISNA(VLOOKUP(Q197,$B197:$H$1000,7,FALSE)),"",VLOOKUP(Q197,$B197:$H$1000,7,FALSE))</f>
        <v/>
      </c>
      <c r="S197" t="str">
        <f t="shared" si="7"/>
        <v/>
      </c>
      <c r="T197" t="str">
        <f t="shared" si="8"/>
        <v/>
      </c>
      <c r="V197" t="str">
        <f t="shared" si="9"/>
        <v/>
      </c>
    </row>
    <row r="198" spans="2:22" x14ac:dyDescent="0.25">
      <c r="B198" s="17"/>
      <c r="C198" s="16"/>
      <c r="D198" s="16"/>
      <c r="E198" s="16"/>
      <c r="F198" s="16"/>
      <c r="G198" s="16"/>
      <c r="H198" s="16"/>
      <c r="I198" s="16"/>
      <c r="J198" s="16"/>
      <c r="O198" t="str">
        <f>IF(ISNA(VLOOKUP(N198,$B198:$H$1000,7,FALSE)),"",VLOOKUP(N198,$B198:$H$1000,7,FALSE))</f>
        <v/>
      </c>
      <c r="R198" t="str">
        <f>IF(ISNA(VLOOKUP(Q198,$B198:$H$1000,7,FALSE)),"",VLOOKUP(Q198,$B198:$H$1000,7,FALSE))</f>
        <v/>
      </c>
      <c r="S198" t="str">
        <f t="shared" si="7"/>
        <v/>
      </c>
      <c r="T198" t="str">
        <f t="shared" si="8"/>
        <v/>
      </c>
      <c r="V198" t="str">
        <f t="shared" si="9"/>
        <v/>
      </c>
    </row>
    <row r="199" spans="2:22" x14ac:dyDescent="0.25">
      <c r="B199" s="17"/>
      <c r="C199" s="16"/>
      <c r="D199" s="16"/>
      <c r="E199" s="16"/>
      <c r="F199" s="16"/>
      <c r="G199" s="16"/>
      <c r="H199" s="16"/>
      <c r="I199" s="16"/>
      <c r="J199" s="16"/>
      <c r="O199" t="str">
        <f>IF(ISNA(VLOOKUP(N199,$B199:$H$1000,7,FALSE)),"",VLOOKUP(N199,$B199:$H$1000,7,FALSE))</f>
        <v/>
      </c>
      <c r="R199" t="str">
        <f>IF(ISNA(VLOOKUP(Q199,$B199:$H$1000,7,FALSE)),"",VLOOKUP(Q199,$B199:$H$1000,7,FALSE))</f>
        <v/>
      </c>
      <c r="S199" t="str">
        <f t="shared" si="7"/>
        <v/>
      </c>
      <c r="T199" t="str">
        <f t="shared" si="8"/>
        <v/>
      </c>
      <c r="V199" t="str">
        <f t="shared" si="9"/>
        <v/>
      </c>
    </row>
    <row r="200" spans="2:22" x14ac:dyDescent="0.25">
      <c r="B200" s="17"/>
      <c r="C200" s="16"/>
      <c r="D200" s="16"/>
      <c r="E200" s="16"/>
      <c r="F200" s="16"/>
      <c r="G200" s="16"/>
      <c r="H200" s="16"/>
      <c r="I200" s="16"/>
      <c r="J200" s="16"/>
      <c r="O200" t="str">
        <f>IF(ISNA(VLOOKUP(N200,$B200:$H$1000,7,FALSE)),"",VLOOKUP(N200,$B200:$H$1000,7,FALSE))</f>
        <v/>
      </c>
      <c r="R200" t="str">
        <f>IF(ISNA(VLOOKUP(Q200,$B200:$H$1000,7,FALSE)),"",VLOOKUP(Q200,$B200:$H$1000,7,FALSE))</f>
        <v/>
      </c>
      <c r="S200" t="str">
        <f t="shared" si="7"/>
        <v/>
      </c>
      <c r="T200" t="str">
        <f t="shared" si="8"/>
        <v/>
      </c>
      <c r="V200" t="str">
        <f t="shared" si="9"/>
        <v/>
      </c>
    </row>
    <row r="201" spans="2:22" x14ac:dyDescent="0.25">
      <c r="B201" s="17"/>
      <c r="C201" s="16"/>
      <c r="D201" s="16"/>
      <c r="E201" s="16"/>
      <c r="F201" s="16"/>
      <c r="G201" s="16"/>
      <c r="H201" s="16"/>
      <c r="I201" s="16"/>
      <c r="J201" s="16"/>
      <c r="O201" t="str">
        <f>IF(ISNA(VLOOKUP(N201,$B201:$H$1000,7,FALSE)),"",VLOOKUP(N201,$B201:$H$1000,7,FALSE))</f>
        <v/>
      </c>
      <c r="R201" t="str">
        <f>IF(ISNA(VLOOKUP(Q201,$B201:$H$1000,7,FALSE)),"",VLOOKUP(Q201,$B201:$H$1000,7,FALSE))</f>
        <v/>
      </c>
      <c r="S201" t="str">
        <f t="shared" si="7"/>
        <v/>
      </c>
      <c r="T201" t="str">
        <f t="shared" si="8"/>
        <v/>
      </c>
      <c r="V201" t="str">
        <f t="shared" si="9"/>
        <v/>
      </c>
    </row>
    <row r="202" spans="2:22" x14ac:dyDescent="0.25">
      <c r="B202" s="17"/>
      <c r="C202" s="16"/>
      <c r="D202" s="16"/>
      <c r="E202" s="16"/>
      <c r="F202" s="16"/>
      <c r="G202" s="16"/>
      <c r="H202" s="16"/>
      <c r="I202" s="16"/>
      <c r="J202" s="16"/>
      <c r="O202" t="str">
        <f>IF(ISNA(VLOOKUP(N202,$B202:$H$1000,7,FALSE)),"",VLOOKUP(N202,$B202:$H$1000,7,FALSE))</f>
        <v/>
      </c>
      <c r="R202" t="str">
        <f>IF(ISNA(VLOOKUP(Q202,$B202:$H$1000,7,FALSE)),"",VLOOKUP(Q202,$B202:$H$1000,7,FALSE))</f>
        <v/>
      </c>
      <c r="S202" t="str">
        <f t="shared" si="7"/>
        <v/>
      </c>
      <c r="T202" t="str">
        <f t="shared" si="8"/>
        <v/>
      </c>
      <c r="V202" t="str">
        <f t="shared" si="9"/>
        <v/>
      </c>
    </row>
    <row r="203" spans="2:22" x14ac:dyDescent="0.25">
      <c r="B203" s="17"/>
      <c r="C203" s="16"/>
      <c r="D203" s="16"/>
      <c r="E203" s="16"/>
      <c r="F203" s="16"/>
      <c r="G203" s="16"/>
      <c r="H203" s="16"/>
      <c r="I203" s="16"/>
      <c r="J203" s="16"/>
      <c r="O203" t="str">
        <f>IF(ISNA(VLOOKUP(N203,$B203:$H$1000,7,FALSE)),"",VLOOKUP(N203,$B203:$H$1000,7,FALSE))</f>
        <v/>
      </c>
      <c r="R203" t="str">
        <f>IF(ISNA(VLOOKUP(Q203,$B203:$H$1000,7,FALSE)),"",VLOOKUP(Q203,$B203:$H$1000,7,FALSE))</f>
        <v/>
      </c>
      <c r="S203" t="str">
        <f t="shared" si="7"/>
        <v/>
      </c>
      <c r="T203" t="str">
        <f t="shared" si="8"/>
        <v/>
      </c>
      <c r="V203" t="str">
        <f t="shared" si="9"/>
        <v/>
      </c>
    </row>
    <row r="204" spans="2:22" x14ac:dyDescent="0.25">
      <c r="B204" s="17"/>
      <c r="C204" s="16"/>
      <c r="D204" s="16"/>
      <c r="E204" s="16"/>
      <c r="F204" s="16"/>
      <c r="G204" s="16"/>
      <c r="H204" s="16"/>
      <c r="I204" s="16"/>
      <c r="J204" s="16"/>
      <c r="O204" t="str">
        <f>IF(ISNA(VLOOKUP(N204,$B204:$H$1000,7,FALSE)),"",VLOOKUP(N204,$B204:$H$1000,7,FALSE))</f>
        <v/>
      </c>
      <c r="R204" t="str">
        <f>IF(ISNA(VLOOKUP(Q204,$B204:$H$1000,7,FALSE)),"",VLOOKUP(Q204,$B204:$H$1000,7,FALSE))</f>
        <v/>
      </c>
      <c r="S204" t="str">
        <f t="shared" si="7"/>
        <v/>
      </c>
      <c r="T204" t="str">
        <f t="shared" si="8"/>
        <v/>
      </c>
      <c r="V204" t="str">
        <f t="shared" si="9"/>
        <v/>
      </c>
    </row>
    <row r="205" spans="2:22" x14ac:dyDescent="0.25">
      <c r="B205" s="17"/>
      <c r="C205" s="16"/>
      <c r="D205" s="16"/>
      <c r="E205" s="16"/>
      <c r="F205" s="16"/>
      <c r="G205" s="16"/>
      <c r="H205" s="16"/>
      <c r="I205" s="16"/>
      <c r="J205" s="16"/>
      <c r="O205" t="str">
        <f>IF(ISNA(VLOOKUP(N205,$B205:$H$1000,7,FALSE)),"",VLOOKUP(N205,$B205:$H$1000,7,FALSE))</f>
        <v/>
      </c>
      <c r="R205" t="str">
        <f>IF(ISNA(VLOOKUP(Q205,$B205:$H$1000,7,FALSE)),"",VLOOKUP(Q205,$B205:$H$1000,7,FALSE))</f>
        <v/>
      </c>
      <c r="S205" t="str">
        <f t="shared" si="7"/>
        <v/>
      </c>
      <c r="T205" t="str">
        <f t="shared" si="8"/>
        <v/>
      </c>
      <c r="V205" t="str">
        <f t="shared" si="9"/>
        <v/>
      </c>
    </row>
    <row r="206" spans="2:22" x14ac:dyDescent="0.25">
      <c r="B206" s="17"/>
      <c r="C206" s="16"/>
      <c r="D206" s="16"/>
      <c r="E206" s="16"/>
      <c r="F206" s="16"/>
      <c r="G206" s="16"/>
      <c r="H206" s="16"/>
      <c r="I206" s="16"/>
      <c r="J206" s="16"/>
      <c r="O206" t="str">
        <f>IF(ISNA(VLOOKUP(N206,$B206:$H$1000,7,FALSE)),"",VLOOKUP(N206,$B206:$H$1000,7,FALSE))</f>
        <v/>
      </c>
      <c r="R206" t="str">
        <f>IF(ISNA(VLOOKUP(Q206,$B206:$H$1000,7,FALSE)),"",VLOOKUP(Q206,$B206:$H$1000,7,FALSE))</f>
        <v/>
      </c>
      <c r="S206" t="str">
        <f t="shared" si="7"/>
        <v/>
      </c>
      <c r="T206" t="str">
        <f t="shared" si="8"/>
        <v/>
      </c>
      <c r="V206" t="str">
        <f t="shared" si="9"/>
        <v/>
      </c>
    </row>
    <row r="207" spans="2:22" x14ac:dyDescent="0.25">
      <c r="B207" s="17"/>
      <c r="C207" s="16"/>
      <c r="D207" s="16"/>
      <c r="E207" s="16"/>
      <c r="F207" s="16"/>
      <c r="G207" s="16"/>
      <c r="H207" s="16"/>
      <c r="I207" s="16"/>
      <c r="J207" s="16"/>
      <c r="O207" t="str">
        <f>IF(ISNA(VLOOKUP(N207,$B207:$H$1000,7,FALSE)),"",VLOOKUP(N207,$B207:$H$1000,7,FALSE))</f>
        <v/>
      </c>
      <c r="R207" t="str">
        <f>IF(ISNA(VLOOKUP(Q207,$B207:$H$1000,7,FALSE)),"",VLOOKUP(Q207,$B207:$H$1000,7,FALSE))</f>
        <v/>
      </c>
      <c r="S207" t="str">
        <f t="shared" si="7"/>
        <v/>
      </c>
      <c r="T207" t="str">
        <f t="shared" si="8"/>
        <v/>
      </c>
      <c r="V207" t="str">
        <f t="shared" si="9"/>
        <v/>
      </c>
    </row>
    <row r="208" spans="2:22" x14ac:dyDescent="0.25">
      <c r="B208" s="17"/>
      <c r="C208" s="16"/>
      <c r="D208" s="16"/>
      <c r="E208" s="16"/>
      <c r="F208" s="16"/>
      <c r="G208" s="16"/>
      <c r="H208" s="16"/>
      <c r="I208" s="16"/>
      <c r="J208" s="16"/>
      <c r="O208" t="str">
        <f>IF(ISNA(VLOOKUP(N208,$B208:$H$1000,7,FALSE)),"",VLOOKUP(N208,$B208:$H$1000,7,FALSE))</f>
        <v/>
      </c>
      <c r="R208" t="str">
        <f>IF(ISNA(VLOOKUP(Q208,$B208:$H$1000,7,FALSE)),"",VLOOKUP(Q208,$B208:$H$1000,7,FALSE))</f>
        <v/>
      </c>
      <c r="S208" t="str">
        <f t="shared" si="7"/>
        <v/>
      </c>
      <c r="T208" t="str">
        <f t="shared" si="8"/>
        <v/>
      </c>
      <c r="V208" t="str">
        <f t="shared" si="9"/>
        <v/>
      </c>
    </row>
    <row r="209" spans="2:22" x14ac:dyDescent="0.25">
      <c r="B209" s="17"/>
      <c r="C209" s="16"/>
      <c r="D209" s="16"/>
      <c r="E209" s="16"/>
      <c r="F209" s="16"/>
      <c r="G209" s="16"/>
      <c r="H209" s="16"/>
      <c r="I209" s="16"/>
      <c r="J209" s="16"/>
      <c r="O209" t="str">
        <f>IF(ISNA(VLOOKUP(N209,$B209:$H$1000,7,FALSE)),"",VLOOKUP(N209,$B209:$H$1000,7,FALSE))</f>
        <v/>
      </c>
      <c r="R209" t="str">
        <f>IF(ISNA(VLOOKUP(Q209,$B209:$H$1000,7,FALSE)),"",VLOOKUP(Q209,$B209:$H$1000,7,FALSE))</f>
        <v/>
      </c>
      <c r="S209" t="str">
        <f t="shared" si="7"/>
        <v/>
      </c>
      <c r="T209" t="str">
        <f t="shared" si="8"/>
        <v/>
      </c>
      <c r="V209" t="str">
        <f t="shared" si="9"/>
        <v/>
      </c>
    </row>
    <row r="210" spans="2:22" x14ac:dyDescent="0.25">
      <c r="B210" s="17"/>
      <c r="C210" s="16"/>
      <c r="D210" s="16"/>
      <c r="E210" s="16"/>
      <c r="F210" s="16"/>
      <c r="G210" s="16"/>
      <c r="H210" s="16"/>
      <c r="I210" s="16"/>
      <c r="J210" s="16"/>
      <c r="O210" t="str">
        <f>IF(ISNA(VLOOKUP(N210,$B210:$H$1000,7,FALSE)),"",VLOOKUP(N210,$B210:$H$1000,7,FALSE))</f>
        <v/>
      </c>
      <c r="R210" t="str">
        <f>IF(ISNA(VLOOKUP(Q210,$B210:$H$1000,7,FALSE)),"",VLOOKUP(Q210,$B210:$H$1000,7,FALSE))</f>
        <v/>
      </c>
      <c r="S210" t="str">
        <f t="shared" ref="S210:S273" si="10">IF(B210=0,"",B210)</f>
        <v/>
      </c>
      <c r="T210" t="str">
        <f t="shared" ref="T210:T273" si="11">IF(E210&lt;&gt;"",E210,"")</f>
        <v/>
      </c>
      <c r="V210" t="str">
        <f t="shared" ref="V210:V273" si="12">IF(E210=0,"",E210)</f>
        <v/>
      </c>
    </row>
    <row r="211" spans="2:22" x14ac:dyDescent="0.25">
      <c r="B211" s="17"/>
      <c r="C211" s="16"/>
      <c r="D211" s="16"/>
      <c r="E211" s="16"/>
      <c r="F211" s="16"/>
      <c r="G211" s="16"/>
      <c r="H211" s="16"/>
      <c r="I211" s="16"/>
      <c r="J211" s="16"/>
      <c r="O211" t="str">
        <f>IF(ISNA(VLOOKUP(N211,$B211:$H$1000,7,FALSE)),"",VLOOKUP(N211,$B211:$H$1000,7,FALSE))</f>
        <v/>
      </c>
      <c r="R211" t="str">
        <f>IF(ISNA(VLOOKUP(Q211,$B211:$H$1000,7,FALSE)),"",VLOOKUP(Q211,$B211:$H$1000,7,FALSE))</f>
        <v/>
      </c>
      <c r="S211" t="str">
        <f t="shared" si="10"/>
        <v/>
      </c>
      <c r="T211" t="str">
        <f t="shared" si="11"/>
        <v/>
      </c>
      <c r="V211" t="str">
        <f t="shared" si="12"/>
        <v/>
      </c>
    </row>
    <row r="212" spans="2:22" x14ac:dyDescent="0.25">
      <c r="B212" s="17"/>
      <c r="C212" s="16"/>
      <c r="D212" s="16"/>
      <c r="E212" s="16"/>
      <c r="F212" s="16"/>
      <c r="G212" s="16"/>
      <c r="H212" s="16"/>
      <c r="I212" s="16"/>
      <c r="J212" s="16"/>
      <c r="O212" t="str">
        <f>IF(ISNA(VLOOKUP(N212,$B212:$H$1000,7,FALSE)),"",VLOOKUP(N212,$B212:$H$1000,7,FALSE))</f>
        <v/>
      </c>
      <c r="R212" t="str">
        <f>IF(ISNA(VLOOKUP(Q212,$B212:$H$1000,7,FALSE)),"",VLOOKUP(Q212,$B212:$H$1000,7,FALSE))</f>
        <v/>
      </c>
      <c r="S212" t="str">
        <f t="shared" si="10"/>
        <v/>
      </c>
      <c r="T212" t="str">
        <f t="shared" si="11"/>
        <v/>
      </c>
      <c r="V212" t="str">
        <f t="shared" si="12"/>
        <v/>
      </c>
    </row>
    <row r="213" spans="2:22" x14ac:dyDescent="0.25">
      <c r="B213" s="17"/>
      <c r="C213" s="16"/>
      <c r="D213" s="16"/>
      <c r="E213" s="16"/>
      <c r="F213" s="16"/>
      <c r="G213" s="16"/>
      <c r="H213" s="16"/>
      <c r="I213" s="16"/>
      <c r="J213" s="16"/>
      <c r="O213" t="str">
        <f>IF(ISNA(VLOOKUP(N213,$B213:$H$1000,7,FALSE)),"",VLOOKUP(N213,$B213:$H$1000,7,FALSE))</f>
        <v/>
      </c>
      <c r="R213" t="str">
        <f>IF(ISNA(VLOOKUP(Q213,$B213:$H$1000,7,FALSE)),"",VLOOKUP(Q213,$B213:$H$1000,7,FALSE))</f>
        <v/>
      </c>
      <c r="S213" t="str">
        <f t="shared" si="10"/>
        <v/>
      </c>
      <c r="T213" t="str">
        <f t="shared" si="11"/>
        <v/>
      </c>
      <c r="V213" t="str">
        <f t="shared" si="12"/>
        <v/>
      </c>
    </row>
    <row r="214" spans="2:22" x14ac:dyDescent="0.25">
      <c r="B214" s="17"/>
      <c r="C214" s="16"/>
      <c r="D214" s="16"/>
      <c r="E214" s="16"/>
      <c r="F214" s="16"/>
      <c r="G214" s="16"/>
      <c r="H214" s="16"/>
      <c r="I214" s="16"/>
      <c r="J214" s="16"/>
      <c r="O214" t="str">
        <f>IF(ISNA(VLOOKUP(N214,$B214:$H$1000,7,FALSE)),"",VLOOKUP(N214,$B214:$H$1000,7,FALSE))</f>
        <v/>
      </c>
      <c r="R214" t="str">
        <f>IF(ISNA(VLOOKUP(Q214,$B214:$H$1000,7,FALSE)),"",VLOOKUP(Q214,$B214:$H$1000,7,FALSE))</f>
        <v/>
      </c>
      <c r="S214" t="str">
        <f t="shared" si="10"/>
        <v/>
      </c>
      <c r="T214" t="str">
        <f t="shared" si="11"/>
        <v/>
      </c>
      <c r="V214" t="str">
        <f t="shared" si="12"/>
        <v/>
      </c>
    </row>
    <row r="215" spans="2:22" x14ac:dyDescent="0.25">
      <c r="B215" s="17"/>
      <c r="C215" s="16"/>
      <c r="D215" s="16"/>
      <c r="E215" s="16"/>
      <c r="F215" s="16"/>
      <c r="G215" s="16"/>
      <c r="H215" s="16"/>
      <c r="I215" s="16"/>
      <c r="J215" s="16"/>
      <c r="O215" t="str">
        <f>IF(ISNA(VLOOKUP(N215,$B215:$H$1000,7,FALSE)),"",VLOOKUP(N215,$B215:$H$1000,7,FALSE))</f>
        <v/>
      </c>
      <c r="R215" t="str">
        <f>IF(ISNA(VLOOKUP(Q215,$B215:$H$1000,7,FALSE)),"",VLOOKUP(Q215,$B215:$H$1000,7,FALSE))</f>
        <v/>
      </c>
      <c r="S215" t="str">
        <f t="shared" si="10"/>
        <v/>
      </c>
      <c r="T215" t="str">
        <f t="shared" si="11"/>
        <v/>
      </c>
      <c r="V215" t="str">
        <f t="shared" si="12"/>
        <v/>
      </c>
    </row>
    <row r="216" spans="2:22" x14ac:dyDescent="0.25">
      <c r="B216" s="17"/>
      <c r="C216" s="16"/>
      <c r="D216" s="16"/>
      <c r="E216" s="16"/>
      <c r="F216" s="16"/>
      <c r="G216" s="16"/>
      <c r="H216" s="16"/>
      <c r="I216" s="16"/>
      <c r="J216" s="16"/>
      <c r="O216" t="str">
        <f>IF(ISNA(VLOOKUP(N216,$B216:$H$1000,7,FALSE)),"",VLOOKUP(N216,$B216:$H$1000,7,FALSE))</f>
        <v/>
      </c>
      <c r="R216" t="str">
        <f>IF(ISNA(VLOOKUP(Q216,$B216:$H$1000,7,FALSE)),"",VLOOKUP(Q216,$B216:$H$1000,7,FALSE))</f>
        <v/>
      </c>
      <c r="S216" t="str">
        <f t="shared" si="10"/>
        <v/>
      </c>
      <c r="T216" t="str">
        <f t="shared" si="11"/>
        <v/>
      </c>
      <c r="V216" t="str">
        <f t="shared" si="12"/>
        <v/>
      </c>
    </row>
    <row r="217" spans="2:22" x14ac:dyDescent="0.25">
      <c r="B217" s="17"/>
      <c r="C217" s="16"/>
      <c r="D217" s="16"/>
      <c r="E217" s="16"/>
      <c r="F217" s="16"/>
      <c r="G217" s="16"/>
      <c r="H217" s="16"/>
      <c r="I217" s="16"/>
      <c r="J217" s="16"/>
      <c r="O217" t="str">
        <f>IF(ISNA(VLOOKUP(N217,$B217:$H$1000,7,FALSE)),"",VLOOKUP(N217,$B217:$H$1000,7,FALSE))</f>
        <v/>
      </c>
      <c r="R217" t="str">
        <f>IF(ISNA(VLOOKUP(Q217,$B217:$H$1000,7,FALSE)),"",VLOOKUP(Q217,$B217:$H$1000,7,FALSE))</f>
        <v/>
      </c>
      <c r="S217" t="str">
        <f t="shared" si="10"/>
        <v/>
      </c>
      <c r="T217" t="str">
        <f t="shared" si="11"/>
        <v/>
      </c>
      <c r="V217" t="str">
        <f t="shared" si="12"/>
        <v/>
      </c>
    </row>
    <row r="218" spans="2:22" x14ac:dyDescent="0.25">
      <c r="B218" s="17"/>
      <c r="C218" s="16"/>
      <c r="D218" s="16"/>
      <c r="E218" s="16"/>
      <c r="F218" s="16"/>
      <c r="G218" s="16"/>
      <c r="H218" s="16"/>
      <c r="I218" s="16"/>
      <c r="J218" s="16"/>
      <c r="O218" t="str">
        <f>IF(ISNA(VLOOKUP(N218,$B218:$H$1000,7,FALSE)),"",VLOOKUP(N218,$B218:$H$1000,7,FALSE))</f>
        <v/>
      </c>
      <c r="R218" t="str">
        <f>IF(ISNA(VLOOKUP(Q218,$B218:$H$1000,7,FALSE)),"",VLOOKUP(Q218,$B218:$H$1000,7,FALSE))</f>
        <v/>
      </c>
      <c r="S218" t="str">
        <f t="shared" si="10"/>
        <v/>
      </c>
      <c r="T218" t="str">
        <f t="shared" si="11"/>
        <v/>
      </c>
      <c r="V218" t="str">
        <f t="shared" si="12"/>
        <v/>
      </c>
    </row>
    <row r="219" spans="2:22" x14ac:dyDescent="0.25">
      <c r="B219" s="17"/>
      <c r="C219" s="16"/>
      <c r="D219" s="16"/>
      <c r="E219" s="16"/>
      <c r="F219" s="16"/>
      <c r="G219" s="16"/>
      <c r="H219" s="16"/>
      <c r="I219" s="16"/>
      <c r="J219" s="16"/>
      <c r="O219" t="str">
        <f>IF(ISNA(VLOOKUP(N219,$B219:$H$1000,7,FALSE)),"",VLOOKUP(N219,$B219:$H$1000,7,FALSE))</f>
        <v/>
      </c>
      <c r="R219" t="str">
        <f>IF(ISNA(VLOOKUP(Q219,$B219:$H$1000,7,FALSE)),"",VLOOKUP(Q219,$B219:$H$1000,7,FALSE))</f>
        <v/>
      </c>
      <c r="S219" t="str">
        <f t="shared" si="10"/>
        <v/>
      </c>
      <c r="T219" t="str">
        <f t="shared" si="11"/>
        <v/>
      </c>
      <c r="V219" t="str">
        <f t="shared" si="12"/>
        <v/>
      </c>
    </row>
    <row r="220" spans="2:22" x14ac:dyDescent="0.25">
      <c r="B220" s="17"/>
      <c r="C220" s="16"/>
      <c r="D220" s="16"/>
      <c r="E220" s="16"/>
      <c r="F220" s="16"/>
      <c r="G220" s="16"/>
      <c r="H220" s="16"/>
      <c r="I220" s="16"/>
      <c r="J220" s="16"/>
      <c r="O220" t="str">
        <f>IF(ISNA(VLOOKUP(N220,$B220:$H$1000,7,FALSE)),"",VLOOKUP(N220,$B220:$H$1000,7,FALSE))</f>
        <v/>
      </c>
      <c r="R220" t="str">
        <f>IF(ISNA(VLOOKUP(Q220,$B220:$H$1000,7,FALSE)),"",VLOOKUP(Q220,$B220:$H$1000,7,FALSE))</f>
        <v/>
      </c>
      <c r="S220" t="str">
        <f t="shared" si="10"/>
        <v/>
      </c>
      <c r="T220" t="str">
        <f t="shared" si="11"/>
        <v/>
      </c>
      <c r="V220" t="str">
        <f t="shared" si="12"/>
        <v/>
      </c>
    </row>
    <row r="221" spans="2:22" x14ac:dyDescent="0.25">
      <c r="B221" s="17"/>
      <c r="C221" s="16"/>
      <c r="D221" s="16"/>
      <c r="E221" s="16"/>
      <c r="F221" s="16"/>
      <c r="G221" s="16"/>
      <c r="H221" s="16"/>
      <c r="I221" s="16"/>
      <c r="J221" s="16"/>
      <c r="O221" t="str">
        <f>IF(ISNA(VLOOKUP(N221,$B221:$H$1000,7,FALSE)),"",VLOOKUP(N221,$B221:$H$1000,7,FALSE))</f>
        <v/>
      </c>
      <c r="R221" t="str">
        <f>IF(ISNA(VLOOKUP(Q221,$B221:$H$1000,7,FALSE)),"",VLOOKUP(Q221,$B221:$H$1000,7,FALSE))</f>
        <v/>
      </c>
      <c r="S221" t="str">
        <f t="shared" si="10"/>
        <v/>
      </c>
      <c r="T221" t="str">
        <f t="shared" si="11"/>
        <v/>
      </c>
      <c r="V221" t="str">
        <f t="shared" si="12"/>
        <v/>
      </c>
    </row>
    <row r="222" spans="2:22" x14ac:dyDescent="0.25">
      <c r="B222" s="17"/>
      <c r="C222" s="16"/>
      <c r="D222" s="16"/>
      <c r="E222" s="16"/>
      <c r="F222" s="16"/>
      <c r="G222" s="16"/>
      <c r="H222" s="16"/>
      <c r="I222" s="16"/>
      <c r="J222" s="16"/>
      <c r="O222" t="str">
        <f>IF(ISNA(VLOOKUP(N222,$B222:$H$1000,7,FALSE)),"",VLOOKUP(N222,$B222:$H$1000,7,FALSE))</f>
        <v/>
      </c>
      <c r="R222" t="str">
        <f>IF(ISNA(VLOOKUP(Q222,$B222:$H$1000,7,FALSE)),"",VLOOKUP(Q222,$B222:$H$1000,7,FALSE))</f>
        <v/>
      </c>
      <c r="S222" t="str">
        <f t="shared" si="10"/>
        <v/>
      </c>
      <c r="T222" t="str">
        <f t="shared" si="11"/>
        <v/>
      </c>
      <c r="V222" t="str">
        <f t="shared" si="12"/>
        <v/>
      </c>
    </row>
    <row r="223" spans="2:22" x14ac:dyDescent="0.25">
      <c r="B223" s="17"/>
      <c r="C223" s="16"/>
      <c r="D223" s="16"/>
      <c r="E223" s="16"/>
      <c r="F223" s="16"/>
      <c r="G223" s="16"/>
      <c r="H223" s="16"/>
      <c r="I223" s="16"/>
      <c r="J223" s="16"/>
      <c r="O223" t="str">
        <f>IF(ISNA(VLOOKUP(N223,$B223:$H$1000,7,FALSE)),"",VLOOKUP(N223,$B223:$H$1000,7,FALSE))</f>
        <v/>
      </c>
      <c r="R223" t="str">
        <f>IF(ISNA(VLOOKUP(Q223,$B223:$H$1000,7,FALSE)),"",VLOOKUP(Q223,$B223:$H$1000,7,FALSE))</f>
        <v/>
      </c>
      <c r="S223" t="str">
        <f t="shared" si="10"/>
        <v/>
      </c>
      <c r="T223" t="str">
        <f t="shared" si="11"/>
        <v/>
      </c>
      <c r="V223" t="str">
        <f t="shared" si="12"/>
        <v/>
      </c>
    </row>
    <row r="224" spans="2:22" x14ac:dyDescent="0.25">
      <c r="B224" s="17"/>
      <c r="C224" s="16"/>
      <c r="D224" s="16"/>
      <c r="E224" s="16"/>
      <c r="F224" s="16"/>
      <c r="G224" s="16"/>
      <c r="H224" s="16"/>
      <c r="I224" s="16"/>
      <c r="J224" s="16"/>
      <c r="O224" t="str">
        <f>IF(ISNA(VLOOKUP(N224,$B224:$H$1000,7,FALSE)),"",VLOOKUP(N224,$B224:$H$1000,7,FALSE))</f>
        <v/>
      </c>
      <c r="R224" t="str">
        <f>IF(ISNA(VLOOKUP(Q224,$B224:$H$1000,7,FALSE)),"",VLOOKUP(Q224,$B224:$H$1000,7,FALSE))</f>
        <v/>
      </c>
      <c r="S224" t="str">
        <f t="shared" si="10"/>
        <v/>
      </c>
      <c r="T224" t="str">
        <f t="shared" si="11"/>
        <v/>
      </c>
      <c r="V224" t="str">
        <f t="shared" si="12"/>
        <v/>
      </c>
    </row>
    <row r="225" spans="2:22" x14ac:dyDescent="0.25">
      <c r="B225" s="17"/>
      <c r="C225" s="16"/>
      <c r="D225" s="16"/>
      <c r="E225" s="16"/>
      <c r="F225" s="16"/>
      <c r="G225" s="16"/>
      <c r="H225" s="16"/>
      <c r="I225" s="16"/>
      <c r="J225" s="16"/>
      <c r="O225" t="str">
        <f>IF(ISNA(VLOOKUP(N225,$B225:$H$1000,7,FALSE)),"",VLOOKUP(N225,$B225:$H$1000,7,FALSE))</f>
        <v/>
      </c>
      <c r="R225" t="str">
        <f>IF(ISNA(VLOOKUP(Q225,$B225:$H$1000,7,FALSE)),"",VLOOKUP(Q225,$B225:$H$1000,7,FALSE))</f>
        <v/>
      </c>
      <c r="S225" t="str">
        <f t="shared" si="10"/>
        <v/>
      </c>
      <c r="T225" t="str">
        <f t="shared" si="11"/>
        <v/>
      </c>
      <c r="V225" t="str">
        <f t="shared" si="12"/>
        <v/>
      </c>
    </row>
    <row r="226" spans="2:22" x14ac:dyDescent="0.25">
      <c r="B226" s="17"/>
      <c r="C226" s="16"/>
      <c r="D226" s="16"/>
      <c r="E226" s="16"/>
      <c r="F226" s="16"/>
      <c r="G226" s="16"/>
      <c r="H226" s="16"/>
      <c r="I226" s="16"/>
      <c r="J226" s="16"/>
      <c r="O226" t="str">
        <f>IF(ISNA(VLOOKUP(N226,$B226:$H$1000,7,FALSE)),"",VLOOKUP(N226,$B226:$H$1000,7,FALSE))</f>
        <v/>
      </c>
      <c r="R226" t="str">
        <f>IF(ISNA(VLOOKUP(Q226,$B226:$H$1000,7,FALSE)),"",VLOOKUP(Q226,$B226:$H$1000,7,FALSE))</f>
        <v/>
      </c>
      <c r="S226" t="str">
        <f t="shared" si="10"/>
        <v/>
      </c>
      <c r="T226" t="str">
        <f t="shared" si="11"/>
        <v/>
      </c>
      <c r="V226" t="str">
        <f t="shared" si="12"/>
        <v/>
      </c>
    </row>
    <row r="227" spans="2:22" x14ac:dyDescent="0.25">
      <c r="B227" s="17"/>
      <c r="C227" s="16"/>
      <c r="D227" s="16"/>
      <c r="E227" s="16"/>
      <c r="F227" s="16"/>
      <c r="G227" s="16"/>
      <c r="H227" s="16"/>
      <c r="I227" s="16"/>
      <c r="J227" s="16"/>
      <c r="O227" t="str">
        <f>IF(ISNA(VLOOKUP(N227,$B227:$H$1000,7,FALSE)),"",VLOOKUP(N227,$B227:$H$1000,7,FALSE))</f>
        <v/>
      </c>
      <c r="R227" t="str">
        <f>IF(ISNA(VLOOKUP(Q227,$B227:$H$1000,7,FALSE)),"",VLOOKUP(Q227,$B227:$H$1000,7,FALSE))</f>
        <v/>
      </c>
      <c r="S227" t="str">
        <f t="shared" si="10"/>
        <v/>
      </c>
      <c r="T227" t="str">
        <f t="shared" si="11"/>
        <v/>
      </c>
      <c r="V227" t="str">
        <f t="shared" si="12"/>
        <v/>
      </c>
    </row>
    <row r="228" spans="2:22" x14ac:dyDescent="0.25">
      <c r="B228" s="17"/>
      <c r="C228" s="16"/>
      <c r="D228" s="16"/>
      <c r="E228" s="16"/>
      <c r="F228" s="16"/>
      <c r="G228" s="16"/>
      <c r="H228" s="16"/>
      <c r="I228" s="16"/>
      <c r="J228" s="16"/>
      <c r="O228" t="str">
        <f>IF(ISNA(VLOOKUP(N228,$B228:$H$1000,7,FALSE)),"",VLOOKUP(N228,$B228:$H$1000,7,FALSE))</f>
        <v/>
      </c>
      <c r="R228" t="str">
        <f>IF(ISNA(VLOOKUP(Q228,$B228:$H$1000,7,FALSE)),"",VLOOKUP(Q228,$B228:$H$1000,7,FALSE))</f>
        <v/>
      </c>
      <c r="S228" t="str">
        <f t="shared" si="10"/>
        <v/>
      </c>
      <c r="T228" t="str">
        <f t="shared" si="11"/>
        <v/>
      </c>
      <c r="V228" t="str">
        <f t="shared" si="12"/>
        <v/>
      </c>
    </row>
    <row r="229" spans="2:22" x14ac:dyDescent="0.25">
      <c r="B229" s="17"/>
      <c r="C229" s="16"/>
      <c r="D229" s="16"/>
      <c r="E229" s="16"/>
      <c r="F229" s="16"/>
      <c r="G229" s="16"/>
      <c r="H229" s="16"/>
      <c r="I229" s="16"/>
      <c r="J229" s="16"/>
      <c r="O229" t="str">
        <f>IF(ISNA(VLOOKUP(N229,$B229:$H$1000,7,FALSE)),"",VLOOKUP(N229,$B229:$H$1000,7,FALSE))</f>
        <v/>
      </c>
      <c r="R229" t="str">
        <f>IF(ISNA(VLOOKUP(Q229,$B229:$H$1000,7,FALSE)),"",VLOOKUP(Q229,$B229:$H$1000,7,FALSE))</f>
        <v/>
      </c>
      <c r="S229" t="str">
        <f t="shared" si="10"/>
        <v/>
      </c>
      <c r="T229" t="str">
        <f t="shared" si="11"/>
        <v/>
      </c>
      <c r="V229" t="str">
        <f t="shared" si="12"/>
        <v/>
      </c>
    </row>
    <row r="230" spans="2:22" x14ac:dyDescent="0.25">
      <c r="B230" s="17"/>
      <c r="C230" s="16"/>
      <c r="D230" s="16"/>
      <c r="E230" s="16"/>
      <c r="F230" s="16"/>
      <c r="G230" s="16"/>
      <c r="H230" s="16"/>
      <c r="I230" s="16"/>
      <c r="J230" s="16"/>
      <c r="O230" t="str">
        <f>IF(ISNA(VLOOKUP(N230,$B230:$H$1000,7,FALSE)),"",VLOOKUP(N230,$B230:$H$1000,7,FALSE))</f>
        <v/>
      </c>
      <c r="R230" t="str">
        <f>IF(ISNA(VLOOKUP(Q230,$B230:$H$1000,7,FALSE)),"",VLOOKUP(Q230,$B230:$H$1000,7,FALSE))</f>
        <v/>
      </c>
      <c r="S230" t="str">
        <f t="shared" si="10"/>
        <v/>
      </c>
      <c r="T230" t="str">
        <f t="shared" si="11"/>
        <v/>
      </c>
      <c r="V230" t="str">
        <f t="shared" si="12"/>
        <v/>
      </c>
    </row>
    <row r="231" spans="2:22" x14ac:dyDescent="0.25">
      <c r="B231" s="17"/>
      <c r="C231" s="16"/>
      <c r="D231" s="16"/>
      <c r="E231" s="16"/>
      <c r="F231" s="16"/>
      <c r="G231" s="16"/>
      <c r="H231" s="16"/>
      <c r="I231" s="16"/>
      <c r="J231" s="16"/>
      <c r="O231" t="str">
        <f>IF(ISNA(VLOOKUP(N231,$B231:$H$1000,7,FALSE)),"",VLOOKUP(N231,$B231:$H$1000,7,FALSE))</f>
        <v/>
      </c>
      <c r="R231" t="str">
        <f>IF(ISNA(VLOOKUP(Q231,$B231:$H$1000,7,FALSE)),"",VLOOKUP(Q231,$B231:$H$1000,7,FALSE))</f>
        <v/>
      </c>
      <c r="S231" t="str">
        <f t="shared" si="10"/>
        <v/>
      </c>
      <c r="T231" t="str">
        <f t="shared" si="11"/>
        <v/>
      </c>
      <c r="V231" t="str">
        <f t="shared" si="12"/>
        <v/>
      </c>
    </row>
    <row r="232" spans="2:22" x14ac:dyDescent="0.25">
      <c r="B232" s="17"/>
      <c r="C232" s="16"/>
      <c r="D232" s="16"/>
      <c r="E232" s="16"/>
      <c r="F232" s="16"/>
      <c r="G232" s="16"/>
      <c r="H232" s="16"/>
      <c r="I232" s="16"/>
      <c r="J232" s="16"/>
      <c r="O232" t="str">
        <f>IF(ISNA(VLOOKUP(N232,$B232:$H$1000,7,FALSE)),"",VLOOKUP(N232,$B232:$H$1000,7,FALSE))</f>
        <v/>
      </c>
      <c r="R232" t="str">
        <f>IF(ISNA(VLOOKUP(Q232,$B232:$H$1000,7,FALSE)),"",VLOOKUP(Q232,$B232:$H$1000,7,FALSE))</f>
        <v/>
      </c>
      <c r="S232" t="str">
        <f t="shared" si="10"/>
        <v/>
      </c>
      <c r="T232" t="str">
        <f t="shared" si="11"/>
        <v/>
      </c>
      <c r="V232" t="str">
        <f t="shared" si="12"/>
        <v/>
      </c>
    </row>
    <row r="233" spans="2:22" x14ac:dyDescent="0.25">
      <c r="B233" s="17"/>
      <c r="C233" s="16"/>
      <c r="D233" s="16"/>
      <c r="E233" s="16"/>
      <c r="F233" s="16"/>
      <c r="G233" s="16"/>
      <c r="H233" s="16"/>
      <c r="I233" s="16"/>
      <c r="J233" s="16"/>
      <c r="O233" t="str">
        <f>IF(ISNA(VLOOKUP(N233,$B233:$H$1000,7,FALSE)),"",VLOOKUP(N233,$B233:$H$1000,7,FALSE))</f>
        <v/>
      </c>
      <c r="R233" t="str">
        <f>IF(ISNA(VLOOKUP(Q233,$B233:$H$1000,7,FALSE)),"",VLOOKUP(Q233,$B233:$H$1000,7,FALSE))</f>
        <v/>
      </c>
      <c r="S233" t="str">
        <f t="shared" si="10"/>
        <v/>
      </c>
      <c r="T233" t="str">
        <f t="shared" si="11"/>
        <v/>
      </c>
      <c r="V233" t="str">
        <f t="shared" si="12"/>
        <v/>
      </c>
    </row>
    <row r="234" spans="2:22" x14ac:dyDescent="0.25">
      <c r="B234" s="17"/>
      <c r="C234" s="16"/>
      <c r="D234" s="16"/>
      <c r="E234" s="16"/>
      <c r="F234" s="16"/>
      <c r="G234" s="16"/>
      <c r="H234" s="16"/>
      <c r="I234" s="16"/>
      <c r="J234" s="16"/>
      <c r="O234" t="str">
        <f>IF(ISNA(VLOOKUP(N234,$B234:$H$1000,7,FALSE)),"",VLOOKUP(N234,$B234:$H$1000,7,FALSE))</f>
        <v/>
      </c>
      <c r="R234" t="str">
        <f>IF(ISNA(VLOOKUP(Q234,$B234:$H$1000,7,FALSE)),"",VLOOKUP(Q234,$B234:$H$1000,7,FALSE))</f>
        <v/>
      </c>
      <c r="S234" t="str">
        <f t="shared" si="10"/>
        <v/>
      </c>
      <c r="T234" t="str">
        <f t="shared" si="11"/>
        <v/>
      </c>
      <c r="V234" t="str">
        <f t="shared" si="12"/>
        <v/>
      </c>
    </row>
    <row r="235" spans="2:22" x14ac:dyDescent="0.25">
      <c r="B235" s="17"/>
      <c r="C235" s="16"/>
      <c r="D235" s="16"/>
      <c r="E235" s="16"/>
      <c r="F235" s="16"/>
      <c r="G235" s="16"/>
      <c r="H235" s="16"/>
      <c r="I235" s="16"/>
      <c r="J235" s="16"/>
      <c r="O235" t="str">
        <f>IF(ISNA(VLOOKUP(N235,$B235:$H$1000,7,FALSE)),"",VLOOKUP(N235,$B235:$H$1000,7,FALSE))</f>
        <v/>
      </c>
      <c r="R235" t="str">
        <f>IF(ISNA(VLOOKUP(Q235,$B235:$H$1000,7,FALSE)),"",VLOOKUP(Q235,$B235:$H$1000,7,FALSE))</f>
        <v/>
      </c>
      <c r="S235" t="str">
        <f t="shared" si="10"/>
        <v/>
      </c>
      <c r="T235" t="str">
        <f t="shared" si="11"/>
        <v/>
      </c>
      <c r="V235" t="str">
        <f t="shared" si="12"/>
        <v/>
      </c>
    </row>
    <row r="236" spans="2:22" x14ac:dyDescent="0.25">
      <c r="B236" s="17"/>
      <c r="C236" s="16"/>
      <c r="D236" s="16"/>
      <c r="E236" s="16"/>
      <c r="F236" s="16"/>
      <c r="G236" s="16"/>
      <c r="H236" s="16"/>
      <c r="I236" s="16"/>
      <c r="J236" s="16"/>
      <c r="O236" t="str">
        <f>IF(ISNA(VLOOKUP(N236,$B236:$H$1000,7,FALSE)),"",VLOOKUP(N236,$B236:$H$1000,7,FALSE))</f>
        <v/>
      </c>
      <c r="R236" t="str">
        <f>IF(ISNA(VLOOKUP(Q236,$B236:$H$1000,7,FALSE)),"",VLOOKUP(Q236,$B236:$H$1000,7,FALSE))</f>
        <v/>
      </c>
      <c r="S236" t="str">
        <f t="shared" si="10"/>
        <v/>
      </c>
      <c r="T236" t="str">
        <f t="shared" si="11"/>
        <v/>
      </c>
      <c r="V236" t="str">
        <f t="shared" si="12"/>
        <v/>
      </c>
    </row>
    <row r="237" spans="2:22" x14ac:dyDescent="0.25">
      <c r="B237" s="17"/>
      <c r="C237" s="16"/>
      <c r="D237" s="16"/>
      <c r="E237" s="16"/>
      <c r="F237" s="16"/>
      <c r="G237" s="16"/>
      <c r="H237" s="16"/>
      <c r="I237" s="16"/>
      <c r="J237" s="16"/>
      <c r="O237" t="str">
        <f>IF(ISNA(VLOOKUP(N237,$B237:$H$1000,7,FALSE)),"",VLOOKUP(N237,$B237:$H$1000,7,FALSE))</f>
        <v/>
      </c>
      <c r="R237" t="str">
        <f>IF(ISNA(VLOOKUP(Q237,$B237:$H$1000,7,FALSE)),"",VLOOKUP(Q237,$B237:$H$1000,7,FALSE))</f>
        <v/>
      </c>
      <c r="S237" t="str">
        <f t="shared" si="10"/>
        <v/>
      </c>
      <c r="T237" t="str">
        <f t="shared" si="11"/>
        <v/>
      </c>
      <c r="V237" t="str">
        <f t="shared" si="12"/>
        <v/>
      </c>
    </row>
    <row r="238" spans="2:22" x14ac:dyDescent="0.25">
      <c r="B238" s="17"/>
      <c r="C238" s="16"/>
      <c r="D238" s="16"/>
      <c r="E238" s="16"/>
      <c r="F238" s="16"/>
      <c r="G238" s="16"/>
      <c r="H238" s="16"/>
      <c r="I238" s="16"/>
      <c r="J238" s="16"/>
      <c r="O238" t="str">
        <f>IF(ISNA(VLOOKUP(N238,$B238:$H$1000,7,FALSE)),"",VLOOKUP(N238,$B238:$H$1000,7,FALSE))</f>
        <v/>
      </c>
      <c r="R238" t="str">
        <f>IF(ISNA(VLOOKUP(Q238,$B238:$H$1000,7,FALSE)),"",VLOOKUP(Q238,$B238:$H$1000,7,FALSE))</f>
        <v/>
      </c>
      <c r="S238" t="str">
        <f t="shared" si="10"/>
        <v/>
      </c>
      <c r="T238" t="str">
        <f t="shared" si="11"/>
        <v/>
      </c>
      <c r="V238" t="str">
        <f t="shared" si="12"/>
        <v/>
      </c>
    </row>
    <row r="239" spans="2:22" x14ac:dyDescent="0.25">
      <c r="B239" s="17"/>
      <c r="C239" s="16"/>
      <c r="D239" s="16"/>
      <c r="E239" s="16"/>
      <c r="F239" s="16"/>
      <c r="G239" s="16"/>
      <c r="H239" s="16"/>
      <c r="I239" s="16"/>
      <c r="J239" s="16"/>
      <c r="O239" t="str">
        <f>IF(ISNA(VLOOKUP(N239,$B239:$H$1000,7,FALSE)),"",VLOOKUP(N239,$B239:$H$1000,7,FALSE))</f>
        <v/>
      </c>
      <c r="R239" t="str">
        <f>IF(ISNA(VLOOKUP(Q239,$B239:$H$1000,7,FALSE)),"",VLOOKUP(Q239,$B239:$H$1000,7,FALSE))</f>
        <v/>
      </c>
      <c r="S239" t="str">
        <f t="shared" si="10"/>
        <v/>
      </c>
      <c r="T239" t="str">
        <f t="shared" si="11"/>
        <v/>
      </c>
      <c r="V239" t="str">
        <f t="shared" si="12"/>
        <v/>
      </c>
    </row>
    <row r="240" spans="2:22" x14ac:dyDescent="0.25">
      <c r="B240" s="17"/>
      <c r="C240" s="16"/>
      <c r="D240" s="16"/>
      <c r="E240" s="16"/>
      <c r="F240" s="16"/>
      <c r="G240" s="16"/>
      <c r="H240" s="16"/>
      <c r="I240" s="16"/>
      <c r="J240" s="16"/>
      <c r="O240" t="str">
        <f>IF(ISNA(VLOOKUP(N240,$B240:$H$1000,7,FALSE)),"",VLOOKUP(N240,$B240:$H$1000,7,FALSE))</f>
        <v/>
      </c>
      <c r="R240" t="str">
        <f>IF(ISNA(VLOOKUP(Q240,$B240:$H$1000,7,FALSE)),"",VLOOKUP(Q240,$B240:$H$1000,7,FALSE))</f>
        <v/>
      </c>
      <c r="S240" t="str">
        <f t="shared" si="10"/>
        <v/>
      </c>
      <c r="T240" t="str">
        <f t="shared" si="11"/>
        <v/>
      </c>
      <c r="V240" t="str">
        <f t="shared" si="12"/>
        <v/>
      </c>
    </row>
    <row r="241" spans="2:22" x14ac:dyDescent="0.25">
      <c r="B241" s="17"/>
      <c r="C241" s="16"/>
      <c r="D241" s="16"/>
      <c r="E241" s="16"/>
      <c r="F241" s="16"/>
      <c r="G241" s="16"/>
      <c r="H241" s="16"/>
      <c r="I241" s="16"/>
      <c r="J241" s="16"/>
      <c r="O241" t="str">
        <f>IF(ISNA(VLOOKUP(N241,$B241:$H$1000,7,FALSE)),"",VLOOKUP(N241,$B241:$H$1000,7,FALSE))</f>
        <v/>
      </c>
      <c r="R241" t="str">
        <f>IF(ISNA(VLOOKUP(Q241,$B241:$H$1000,7,FALSE)),"",VLOOKUP(Q241,$B241:$H$1000,7,FALSE))</f>
        <v/>
      </c>
      <c r="S241" t="str">
        <f t="shared" si="10"/>
        <v/>
      </c>
      <c r="T241" t="str">
        <f t="shared" si="11"/>
        <v/>
      </c>
      <c r="V241" t="str">
        <f t="shared" si="12"/>
        <v/>
      </c>
    </row>
    <row r="242" spans="2:22" x14ac:dyDescent="0.25">
      <c r="B242" s="17"/>
      <c r="C242" s="16"/>
      <c r="D242" s="16"/>
      <c r="E242" s="16"/>
      <c r="F242" s="16"/>
      <c r="G242" s="16"/>
      <c r="H242" s="16"/>
      <c r="I242" s="16"/>
      <c r="J242" s="16"/>
      <c r="O242" t="str">
        <f>IF(ISNA(VLOOKUP(N242,$B242:$H$1000,7,FALSE)),"",VLOOKUP(N242,$B242:$H$1000,7,FALSE))</f>
        <v/>
      </c>
      <c r="R242" t="str">
        <f>IF(ISNA(VLOOKUP(Q242,$B242:$H$1000,7,FALSE)),"",VLOOKUP(Q242,$B242:$H$1000,7,FALSE))</f>
        <v/>
      </c>
      <c r="S242" t="str">
        <f t="shared" si="10"/>
        <v/>
      </c>
      <c r="T242" t="str">
        <f t="shared" si="11"/>
        <v/>
      </c>
      <c r="V242" t="str">
        <f t="shared" si="12"/>
        <v/>
      </c>
    </row>
    <row r="243" spans="2:22" x14ac:dyDescent="0.25">
      <c r="B243" s="17"/>
      <c r="C243" s="16"/>
      <c r="D243" s="16"/>
      <c r="E243" s="16"/>
      <c r="F243" s="16"/>
      <c r="G243" s="16"/>
      <c r="H243" s="16"/>
      <c r="I243" s="16"/>
      <c r="J243" s="16"/>
      <c r="O243" t="str">
        <f>IF(ISNA(VLOOKUP(N243,$B243:$H$1000,7,FALSE)),"",VLOOKUP(N243,$B243:$H$1000,7,FALSE))</f>
        <v/>
      </c>
      <c r="R243" t="str">
        <f>IF(ISNA(VLOOKUP(Q243,$B243:$H$1000,7,FALSE)),"",VLOOKUP(Q243,$B243:$H$1000,7,FALSE))</f>
        <v/>
      </c>
      <c r="S243" t="str">
        <f t="shared" si="10"/>
        <v/>
      </c>
      <c r="T243" t="str">
        <f t="shared" si="11"/>
        <v/>
      </c>
      <c r="V243" t="str">
        <f t="shared" si="12"/>
        <v/>
      </c>
    </row>
    <row r="244" spans="2:22" x14ac:dyDescent="0.25">
      <c r="B244" s="17"/>
      <c r="C244" s="16"/>
      <c r="D244" s="16"/>
      <c r="E244" s="16"/>
      <c r="F244" s="16"/>
      <c r="G244" s="16"/>
      <c r="H244" s="16"/>
      <c r="I244" s="16"/>
      <c r="J244" s="16"/>
      <c r="O244" t="str">
        <f>IF(ISNA(VLOOKUP(N244,$B244:$H$1000,7,FALSE)),"",VLOOKUP(N244,$B244:$H$1000,7,FALSE))</f>
        <v/>
      </c>
      <c r="R244" t="str">
        <f>IF(ISNA(VLOOKUP(Q244,$B244:$H$1000,7,FALSE)),"",VLOOKUP(Q244,$B244:$H$1000,7,FALSE))</f>
        <v/>
      </c>
      <c r="S244" t="str">
        <f t="shared" si="10"/>
        <v/>
      </c>
      <c r="T244" t="str">
        <f t="shared" si="11"/>
        <v/>
      </c>
      <c r="V244" t="str">
        <f t="shared" si="12"/>
        <v/>
      </c>
    </row>
    <row r="245" spans="2:22" x14ac:dyDescent="0.25">
      <c r="B245" s="17"/>
      <c r="C245" s="16"/>
      <c r="D245" s="16"/>
      <c r="E245" s="16"/>
      <c r="F245" s="16"/>
      <c r="G245" s="16"/>
      <c r="H245" s="16"/>
      <c r="I245" s="16"/>
      <c r="J245" s="16"/>
      <c r="O245" t="str">
        <f>IF(ISNA(VLOOKUP(N245,$B245:$H$1000,7,FALSE)),"",VLOOKUP(N245,$B245:$H$1000,7,FALSE))</f>
        <v/>
      </c>
      <c r="R245" t="str">
        <f>IF(ISNA(VLOOKUP(Q245,$B245:$H$1000,7,FALSE)),"",VLOOKUP(Q245,$B245:$H$1000,7,FALSE))</f>
        <v/>
      </c>
      <c r="S245" t="str">
        <f t="shared" si="10"/>
        <v/>
      </c>
      <c r="T245" t="str">
        <f t="shared" si="11"/>
        <v/>
      </c>
      <c r="V245" t="str">
        <f t="shared" si="12"/>
        <v/>
      </c>
    </row>
    <row r="246" spans="2:22" x14ac:dyDescent="0.25">
      <c r="B246" s="17"/>
      <c r="C246" s="16"/>
      <c r="D246" s="16"/>
      <c r="E246" s="16"/>
      <c r="F246" s="16"/>
      <c r="G246" s="16"/>
      <c r="H246" s="16"/>
      <c r="I246" s="16"/>
      <c r="J246" s="16"/>
      <c r="O246" t="str">
        <f>IF(ISNA(VLOOKUP(N246,$B246:$H$1000,7,FALSE)),"",VLOOKUP(N246,$B246:$H$1000,7,FALSE))</f>
        <v/>
      </c>
      <c r="R246" t="str">
        <f>IF(ISNA(VLOOKUP(Q246,$B246:$H$1000,7,FALSE)),"",VLOOKUP(Q246,$B246:$H$1000,7,FALSE))</f>
        <v/>
      </c>
      <c r="S246" t="str">
        <f t="shared" si="10"/>
        <v/>
      </c>
      <c r="T246" t="str">
        <f t="shared" si="11"/>
        <v/>
      </c>
      <c r="V246" t="str">
        <f t="shared" si="12"/>
        <v/>
      </c>
    </row>
    <row r="247" spans="2:22" x14ac:dyDescent="0.25">
      <c r="B247" s="17"/>
      <c r="C247" s="16"/>
      <c r="D247" s="16"/>
      <c r="E247" s="16"/>
      <c r="F247" s="16"/>
      <c r="G247" s="16"/>
      <c r="H247" s="16"/>
      <c r="I247" s="16"/>
      <c r="J247" s="16"/>
      <c r="O247" t="str">
        <f>IF(ISNA(VLOOKUP(N247,$B247:$H$1000,7,FALSE)),"",VLOOKUP(N247,$B247:$H$1000,7,FALSE))</f>
        <v/>
      </c>
      <c r="R247" t="str">
        <f>IF(ISNA(VLOOKUP(Q247,$B247:$H$1000,7,FALSE)),"",VLOOKUP(Q247,$B247:$H$1000,7,FALSE))</f>
        <v/>
      </c>
      <c r="S247" t="str">
        <f t="shared" si="10"/>
        <v/>
      </c>
      <c r="T247" t="str">
        <f t="shared" si="11"/>
        <v/>
      </c>
      <c r="V247" t="str">
        <f t="shared" si="12"/>
        <v/>
      </c>
    </row>
    <row r="248" spans="2:22" x14ac:dyDescent="0.25">
      <c r="B248" s="17"/>
      <c r="C248" s="16"/>
      <c r="D248" s="16"/>
      <c r="E248" s="16"/>
      <c r="F248" s="16"/>
      <c r="G248" s="16"/>
      <c r="H248" s="16"/>
      <c r="I248" s="16"/>
      <c r="J248" s="16"/>
      <c r="O248" t="str">
        <f>IF(ISNA(VLOOKUP(N248,$B248:$H$1000,7,FALSE)),"",VLOOKUP(N248,$B248:$H$1000,7,FALSE))</f>
        <v/>
      </c>
      <c r="R248" t="str">
        <f>IF(ISNA(VLOOKUP(Q248,$B248:$H$1000,7,FALSE)),"",VLOOKUP(Q248,$B248:$H$1000,7,FALSE))</f>
        <v/>
      </c>
      <c r="S248" t="str">
        <f t="shared" si="10"/>
        <v/>
      </c>
      <c r="T248" t="str">
        <f t="shared" si="11"/>
        <v/>
      </c>
      <c r="V248" t="str">
        <f t="shared" si="12"/>
        <v/>
      </c>
    </row>
    <row r="249" spans="2:22" x14ac:dyDescent="0.25">
      <c r="B249" s="17"/>
      <c r="C249" s="16"/>
      <c r="D249" s="16"/>
      <c r="E249" s="16"/>
      <c r="F249" s="16"/>
      <c r="G249" s="16"/>
      <c r="H249" s="16"/>
      <c r="I249" s="16"/>
      <c r="J249" s="16"/>
      <c r="O249" t="str">
        <f>IF(ISNA(VLOOKUP(N249,$B249:$H$1000,7,FALSE)),"",VLOOKUP(N249,$B249:$H$1000,7,FALSE))</f>
        <v/>
      </c>
      <c r="R249" t="str">
        <f>IF(ISNA(VLOOKUP(Q249,$B249:$H$1000,7,FALSE)),"",VLOOKUP(Q249,$B249:$H$1000,7,FALSE))</f>
        <v/>
      </c>
      <c r="S249" t="str">
        <f t="shared" si="10"/>
        <v/>
      </c>
      <c r="T249" t="str">
        <f t="shared" si="11"/>
        <v/>
      </c>
      <c r="V249" t="str">
        <f t="shared" si="12"/>
        <v/>
      </c>
    </row>
    <row r="250" spans="2:22" x14ac:dyDescent="0.25">
      <c r="B250" s="17"/>
      <c r="C250" s="16"/>
      <c r="D250" s="16"/>
      <c r="E250" s="16"/>
      <c r="F250" s="16"/>
      <c r="G250" s="16"/>
      <c r="H250" s="16"/>
      <c r="I250" s="16"/>
      <c r="J250" s="16"/>
      <c r="O250" t="str">
        <f>IF(ISNA(VLOOKUP(N250,$B250:$H$1000,7,FALSE)),"",VLOOKUP(N250,$B250:$H$1000,7,FALSE))</f>
        <v/>
      </c>
      <c r="R250" t="str">
        <f>IF(ISNA(VLOOKUP(Q250,$B250:$H$1000,7,FALSE)),"",VLOOKUP(Q250,$B250:$H$1000,7,FALSE))</f>
        <v/>
      </c>
      <c r="S250" t="str">
        <f t="shared" si="10"/>
        <v/>
      </c>
      <c r="T250" t="str">
        <f t="shared" si="11"/>
        <v/>
      </c>
      <c r="V250" t="str">
        <f t="shared" si="12"/>
        <v/>
      </c>
    </row>
    <row r="251" spans="2:22" x14ac:dyDescent="0.25">
      <c r="B251" s="17"/>
      <c r="C251" s="16"/>
      <c r="D251" s="16"/>
      <c r="E251" s="16"/>
      <c r="F251" s="16"/>
      <c r="G251" s="16"/>
      <c r="H251" s="16"/>
      <c r="I251" s="16"/>
      <c r="J251" s="16"/>
      <c r="O251" t="str">
        <f>IF(ISNA(VLOOKUP(N251,$B251:$H$1000,7,FALSE)),"",VLOOKUP(N251,$B251:$H$1000,7,FALSE))</f>
        <v/>
      </c>
      <c r="R251" t="str">
        <f>IF(ISNA(VLOOKUP(Q251,$B251:$H$1000,7,FALSE)),"",VLOOKUP(Q251,$B251:$H$1000,7,FALSE))</f>
        <v/>
      </c>
      <c r="S251" t="str">
        <f t="shared" si="10"/>
        <v/>
      </c>
      <c r="T251" t="str">
        <f t="shared" si="11"/>
        <v/>
      </c>
      <c r="V251" t="str">
        <f t="shared" si="12"/>
        <v/>
      </c>
    </row>
    <row r="252" spans="2:22" x14ac:dyDescent="0.25">
      <c r="B252" s="17"/>
      <c r="C252" s="16"/>
      <c r="D252" s="16"/>
      <c r="E252" s="16"/>
      <c r="F252" s="16"/>
      <c r="G252" s="16"/>
      <c r="H252" s="16"/>
      <c r="I252" s="16"/>
      <c r="J252" s="16"/>
      <c r="O252" t="str">
        <f>IF(ISNA(VLOOKUP(N252,$B252:$H$1000,7,FALSE)),"",VLOOKUP(N252,$B252:$H$1000,7,FALSE))</f>
        <v/>
      </c>
      <c r="R252" t="str">
        <f>IF(ISNA(VLOOKUP(Q252,$B252:$H$1000,7,FALSE)),"",VLOOKUP(Q252,$B252:$H$1000,7,FALSE))</f>
        <v/>
      </c>
      <c r="S252" t="str">
        <f t="shared" si="10"/>
        <v/>
      </c>
      <c r="T252" t="str">
        <f t="shared" si="11"/>
        <v/>
      </c>
      <c r="V252" t="str">
        <f t="shared" si="12"/>
        <v/>
      </c>
    </row>
    <row r="253" spans="2:22" x14ac:dyDescent="0.25">
      <c r="B253" s="17"/>
      <c r="C253" s="16"/>
      <c r="D253" s="16"/>
      <c r="E253" s="16"/>
      <c r="F253" s="16"/>
      <c r="G253" s="16"/>
      <c r="H253" s="16"/>
      <c r="I253" s="16"/>
      <c r="J253" s="16"/>
      <c r="O253" t="str">
        <f>IF(ISNA(VLOOKUP(N253,$B253:$H$1000,7,FALSE)),"",VLOOKUP(N253,$B253:$H$1000,7,FALSE))</f>
        <v/>
      </c>
      <c r="R253" t="str">
        <f>IF(ISNA(VLOOKUP(Q253,$B253:$H$1000,7,FALSE)),"",VLOOKUP(Q253,$B253:$H$1000,7,FALSE))</f>
        <v/>
      </c>
      <c r="S253" t="str">
        <f t="shared" si="10"/>
        <v/>
      </c>
      <c r="T253" t="str">
        <f t="shared" si="11"/>
        <v/>
      </c>
      <c r="V253" t="str">
        <f t="shared" si="12"/>
        <v/>
      </c>
    </row>
    <row r="254" spans="2:22" x14ac:dyDescent="0.25">
      <c r="B254" s="17"/>
      <c r="C254" s="16"/>
      <c r="D254" s="16"/>
      <c r="E254" s="16"/>
      <c r="F254" s="16"/>
      <c r="G254" s="16"/>
      <c r="H254" s="16"/>
      <c r="I254" s="16"/>
      <c r="J254" s="16"/>
      <c r="O254" t="str">
        <f>IF(ISNA(VLOOKUP(N254,$B254:$H$1000,7,FALSE)),"",VLOOKUP(N254,$B254:$H$1000,7,FALSE))</f>
        <v/>
      </c>
      <c r="R254" t="str">
        <f>IF(ISNA(VLOOKUP(Q254,$B254:$H$1000,7,FALSE)),"",VLOOKUP(Q254,$B254:$H$1000,7,FALSE))</f>
        <v/>
      </c>
      <c r="S254" t="str">
        <f t="shared" si="10"/>
        <v/>
      </c>
      <c r="T254" t="str">
        <f t="shared" si="11"/>
        <v/>
      </c>
      <c r="V254" t="str">
        <f t="shared" si="12"/>
        <v/>
      </c>
    </row>
    <row r="255" spans="2:22" x14ac:dyDescent="0.25">
      <c r="B255" s="17"/>
      <c r="C255" s="16"/>
      <c r="D255" s="16"/>
      <c r="E255" s="16"/>
      <c r="F255" s="16"/>
      <c r="G255" s="16"/>
      <c r="H255" s="16"/>
      <c r="I255" s="16"/>
      <c r="J255" s="16"/>
      <c r="O255" t="str">
        <f>IF(ISNA(VLOOKUP(N255,$B255:$H$1000,7,FALSE)),"",VLOOKUP(N255,$B255:$H$1000,7,FALSE))</f>
        <v/>
      </c>
      <c r="R255" t="str">
        <f>IF(ISNA(VLOOKUP(Q255,$B255:$H$1000,7,FALSE)),"",VLOOKUP(Q255,$B255:$H$1000,7,FALSE))</f>
        <v/>
      </c>
      <c r="S255" t="str">
        <f t="shared" si="10"/>
        <v/>
      </c>
      <c r="T255" t="str">
        <f t="shared" si="11"/>
        <v/>
      </c>
      <c r="V255" t="str">
        <f t="shared" si="12"/>
        <v/>
      </c>
    </row>
    <row r="256" spans="2:22" x14ac:dyDescent="0.25">
      <c r="B256" s="17"/>
      <c r="C256" s="16"/>
      <c r="D256" s="16"/>
      <c r="E256" s="16"/>
      <c r="F256" s="16"/>
      <c r="G256" s="16"/>
      <c r="H256" s="16"/>
      <c r="I256" s="16"/>
      <c r="J256" s="16"/>
      <c r="O256" t="str">
        <f>IF(ISNA(VLOOKUP(N256,$B256:$H$1000,7,FALSE)),"",VLOOKUP(N256,$B256:$H$1000,7,FALSE))</f>
        <v/>
      </c>
      <c r="R256" t="str">
        <f>IF(ISNA(VLOOKUP(Q256,$B256:$H$1000,7,FALSE)),"",VLOOKUP(Q256,$B256:$H$1000,7,FALSE))</f>
        <v/>
      </c>
      <c r="S256" t="str">
        <f t="shared" si="10"/>
        <v/>
      </c>
      <c r="T256" t="str">
        <f t="shared" si="11"/>
        <v/>
      </c>
      <c r="V256" t="str">
        <f t="shared" si="12"/>
        <v/>
      </c>
    </row>
    <row r="257" spans="2:22" x14ac:dyDescent="0.25">
      <c r="B257" s="17"/>
      <c r="C257" s="16"/>
      <c r="D257" s="16"/>
      <c r="E257" s="16"/>
      <c r="F257" s="16"/>
      <c r="G257" s="16"/>
      <c r="H257" s="16"/>
      <c r="I257" s="16"/>
      <c r="J257" s="16"/>
      <c r="O257" t="str">
        <f>IF(ISNA(VLOOKUP(N257,$B257:$H$1000,7,FALSE)),"",VLOOKUP(N257,$B257:$H$1000,7,FALSE))</f>
        <v/>
      </c>
      <c r="R257" t="str">
        <f>IF(ISNA(VLOOKUP(Q257,$B257:$H$1000,7,FALSE)),"",VLOOKUP(Q257,$B257:$H$1000,7,FALSE))</f>
        <v/>
      </c>
      <c r="S257" t="str">
        <f t="shared" si="10"/>
        <v/>
      </c>
      <c r="T257" t="str">
        <f t="shared" si="11"/>
        <v/>
      </c>
      <c r="V257" t="str">
        <f t="shared" si="12"/>
        <v/>
      </c>
    </row>
    <row r="258" spans="2:22" x14ac:dyDescent="0.25">
      <c r="B258" s="17"/>
      <c r="C258" s="16"/>
      <c r="D258" s="16"/>
      <c r="E258" s="16"/>
      <c r="F258" s="16"/>
      <c r="G258" s="16"/>
      <c r="H258" s="16"/>
      <c r="I258" s="16"/>
      <c r="J258" s="16"/>
      <c r="O258" t="str">
        <f>IF(ISNA(VLOOKUP(N258,$B258:$H$1000,7,FALSE)),"",VLOOKUP(N258,$B258:$H$1000,7,FALSE))</f>
        <v/>
      </c>
      <c r="R258" t="str">
        <f>IF(ISNA(VLOOKUP(Q258,$B258:$H$1000,7,FALSE)),"",VLOOKUP(Q258,$B258:$H$1000,7,FALSE))</f>
        <v/>
      </c>
      <c r="S258" t="str">
        <f t="shared" si="10"/>
        <v/>
      </c>
      <c r="T258" t="str">
        <f t="shared" si="11"/>
        <v/>
      </c>
      <c r="V258" t="str">
        <f t="shared" si="12"/>
        <v/>
      </c>
    </row>
    <row r="259" spans="2:22" x14ac:dyDescent="0.25">
      <c r="B259" s="17"/>
      <c r="C259" s="16"/>
      <c r="D259" s="16"/>
      <c r="E259" s="16"/>
      <c r="F259" s="16"/>
      <c r="G259" s="16"/>
      <c r="H259" s="16"/>
      <c r="I259" s="16"/>
      <c r="J259" s="16"/>
      <c r="O259" t="str">
        <f>IF(ISNA(VLOOKUP(N259,$B259:$H$1000,7,FALSE)),"",VLOOKUP(N259,$B259:$H$1000,7,FALSE))</f>
        <v/>
      </c>
      <c r="R259" t="str">
        <f>IF(ISNA(VLOOKUP(Q259,$B259:$H$1000,7,FALSE)),"",VLOOKUP(Q259,$B259:$H$1000,7,FALSE))</f>
        <v/>
      </c>
      <c r="S259" t="str">
        <f t="shared" si="10"/>
        <v/>
      </c>
      <c r="T259" t="str">
        <f t="shared" si="11"/>
        <v/>
      </c>
      <c r="V259" t="str">
        <f t="shared" si="12"/>
        <v/>
      </c>
    </row>
    <row r="260" spans="2:22" x14ac:dyDescent="0.25">
      <c r="B260" s="17"/>
      <c r="C260" s="16"/>
      <c r="D260" s="16"/>
      <c r="E260" s="16"/>
      <c r="F260" s="16"/>
      <c r="G260" s="16"/>
      <c r="H260" s="16"/>
      <c r="I260" s="16"/>
      <c r="J260" s="16"/>
      <c r="O260" t="str">
        <f>IF(ISNA(VLOOKUP(N260,$B260:$H$1000,7,FALSE)),"",VLOOKUP(N260,$B260:$H$1000,7,FALSE))</f>
        <v/>
      </c>
      <c r="R260" t="str">
        <f>IF(ISNA(VLOOKUP(Q260,$B260:$H$1000,7,FALSE)),"",VLOOKUP(Q260,$B260:$H$1000,7,FALSE))</f>
        <v/>
      </c>
      <c r="S260" t="str">
        <f t="shared" si="10"/>
        <v/>
      </c>
      <c r="T260" t="str">
        <f t="shared" si="11"/>
        <v/>
      </c>
      <c r="V260" t="str">
        <f t="shared" si="12"/>
        <v/>
      </c>
    </row>
    <row r="261" spans="2:22" x14ac:dyDescent="0.25">
      <c r="B261" s="17"/>
      <c r="C261" s="16"/>
      <c r="D261" s="16"/>
      <c r="E261" s="16"/>
      <c r="F261" s="16"/>
      <c r="G261" s="16"/>
      <c r="H261" s="16"/>
      <c r="I261" s="16"/>
      <c r="J261" s="16"/>
      <c r="O261" t="str">
        <f>IF(ISNA(VLOOKUP(N261,$B261:$H$1000,7,FALSE)),"",VLOOKUP(N261,$B261:$H$1000,7,FALSE))</f>
        <v/>
      </c>
      <c r="R261" t="str">
        <f>IF(ISNA(VLOOKUP(Q261,$B261:$H$1000,7,FALSE)),"",VLOOKUP(Q261,$B261:$H$1000,7,FALSE))</f>
        <v/>
      </c>
      <c r="S261" t="str">
        <f t="shared" si="10"/>
        <v/>
      </c>
      <c r="T261" t="str">
        <f t="shared" si="11"/>
        <v/>
      </c>
      <c r="V261" t="str">
        <f t="shared" si="12"/>
        <v/>
      </c>
    </row>
    <row r="262" spans="2:22" x14ac:dyDescent="0.25">
      <c r="B262" s="17"/>
      <c r="C262" s="16"/>
      <c r="D262" s="16"/>
      <c r="E262" s="16"/>
      <c r="F262" s="16"/>
      <c r="G262" s="16"/>
      <c r="H262" s="16"/>
      <c r="I262" s="16"/>
      <c r="J262" s="16"/>
      <c r="O262" t="str">
        <f>IF(ISNA(VLOOKUP(N262,$B262:$H$1000,7,FALSE)),"",VLOOKUP(N262,$B262:$H$1000,7,FALSE))</f>
        <v/>
      </c>
      <c r="R262" t="str">
        <f>IF(ISNA(VLOOKUP(Q262,$B262:$H$1000,7,FALSE)),"",VLOOKUP(Q262,$B262:$H$1000,7,FALSE))</f>
        <v/>
      </c>
      <c r="S262" t="str">
        <f t="shared" si="10"/>
        <v/>
      </c>
      <c r="T262" t="str">
        <f t="shared" si="11"/>
        <v/>
      </c>
      <c r="V262" t="str">
        <f t="shared" si="12"/>
        <v/>
      </c>
    </row>
    <row r="263" spans="2:22" x14ac:dyDescent="0.25">
      <c r="B263" s="17"/>
      <c r="C263" s="16"/>
      <c r="D263" s="16"/>
      <c r="E263" s="16"/>
      <c r="F263" s="16"/>
      <c r="G263" s="16"/>
      <c r="H263" s="16"/>
      <c r="I263" s="16"/>
      <c r="J263" s="16"/>
      <c r="O263" t="str">
        <f>IF(ISNA(VLOOKUP(N263,$B263:$H$1000,7,FALSE)),"",VLOOKUP(N263,$B263:$H$1000,7,FALSE))</f>
        <v/>
      </c>
      <c r="R263" t="str">
        <f>IF(ISNA(VLOOKUP(Q263,$B263:$H$1000,7,FALSE)),"",VLOOKUP(Q263,$B263:$H$1000,7,FALSE))</f>
        <v/>
      </c>
      <c r="S263" t="str">
        <f t="shared" si="10"/>
        <v/>
      </c>
      <c r="T263" t="str">
        <f t="shared" si="11"/>
        <v/>
      </c>
      <c r="V263" t="str">
        <f t="shared" si="12"/>
        <v/>
      </c>
    </row>
    <row r="264" spans="2:22" x14ac:dyDescent="0.25">
      <c r="B264" s="17"/>
      <c r="C264" s="16"/>
      <c r="D264" s="16"/>
      <c r="E264" s="16"/>
      <c r="F264" s="16"/>
      <c r="G264" s="16"/>
      <c r="H264" s="16"/>
      <c r="I264" s="16"/>
      <c r="J264" s="16"/>
      <c r="O264" t="str">
        <f>IF(ISNA(VLOOKUP(N264,$B264:$H$1000,7,FALSE)),"",VLOOKUP(N264,$B264:$H$1000,7,FALSE))</f>
        <v/>
      </c>
      <c r="R264" t="str">
        <f>IF(ISNA(VLOOKUP(Q264,$B264:$H$1000,7,FALSE)),"",VLOOKUP(Q264,$B264:$H$1000,7,FALSE))</f>
        <v/>
      </c>
      <c r="S264" t="str">
        <f t="shared" si="10"/>
        <v/>
      </c>
      <c r="T264" t="str">
        <f t="shared" si="11"/>
        <v/>
      </c>
      <c r="V264" t="str">
        <f t="shared" si="12"/>
        <v/>
      </c>
    </row>
    <row r="265" spans="2:22" x14ac:dyDescent="0.25">
      <c r="B265" s="17"/>
      <c r="C265" s="16"/>
      <c r="D265" s="16"/>
      <c r="E265" s="16"/>
      <c r="F265" s="16"/>
      <c r="G265" s="16"/>
      <c r="H265" s="16"/>
      <c r="I265" s="16"/>
      <c r="J265" s="16"/>
      <c r="O265" t="str">
        <f>IF(ISNA(VLOOKUP(N265,$B265:$H$1000,7,FALSE)),"",VLOOKUP(N265,$B265:$H$1000,7,FALSE))</f>
        <v/>
      </c>
      <c r="R265" t="str">
        <f>IF(ISNA(VLOOKUP(Q265,$B265:$H$1000,7,FALSE)),"",VLOOKUP(Q265,$B265:$H$1000,7,FALSE))</f>
        <v/>
      </c>
      <c r="S265" t="str">
        <f t="shared" si="10"/>
        <v/>
      </c>
      <c r="T265" t="str">
        <f t="shared" si="11"/>
        <v/>
      </c>
      <c r="V265" t="str">
        <f t="shared" si="12"/>
        <v/>
      </c>
    </row>
    <row r="266" spans="2:22" x14ac:dyDescent="0.25">
      <c r="B266" s="17"/>
      <c r="C266" s="16"/>
      <c r="D266" s="16"/>
      <c r="E266" s="16"/>
      <c r="F266" s="16"/>
      <c r="G266" s="16"/>
      <c r="H266" s="16"/>
      <c r="I266" s="16"/>
      <c r="J266" s="16"/>
      <c r="O266" t="str">
        <f>IF(ISNA(VLOOKUP(N266,$B266:$H$1000,7,FALSE)),"",VLOOKUP(N266,$B266:$H$1000,7,FALSE))</f>
        <v/>
      </c>
      <c r="R266" t="str">
        <f>IF(ISNA(VLOOKUP(Q266,$B266:$H$1000,7,FALSE)),"",VLOOKUP(Q266,$B266:$H$1000,7,FALSE))</f>
        <v/>
      </c>
      <c r="S266" t="str">
        <f t="shared" si="10"/>
        <v/>
      </c>
      <c r="T266" t="str">
        <f t="shared" si="11"/>
        <v/>
      </c>
      <c r="V266" t="str">
        <f t="shared" si="12"/>
        <v/>
      </c>
    </row>
    <row r="267" spans="2:22" x14ac:dyDescent="0.25">
      <c r="B267" s="17"/>
      <c r="C267" s="16"/>
      <c r="D267" s="16"/>
      <c r="E267" s="16"/>
      <c r="F267" s="16"/>
      <c r="G267" s="16"/>
      <c r="H267" s="16"/>
      <c r="I267" s="16"/>
      <c r="J267" s="16"/>
      <c r="O267" t="str">
        <f>IF(ISNA(VLOOKUP(N267,$B267:$H$1000,7,FALSE)),"",VLOOKUP(N267,$B267:$H$1000,7,FALSE))</f>
        <v/>
      </c>
      <c r="R267" t="str">
        <f>IF(ISNA(VLOOKUP(Q267,$B267:$H$1000,7,FALSE)),"",VLOOKUP(Q267,$B267:$H$1000,7,FALSE))</f>
        <v/>
      </c>
      <c r="S267" t="str">
        <f t="shared" si="10"/>
        <v/>
      </c>
      <c r="T267" t="str">
        <f t="shared" si="11"/>
        <v/>
      </c>
      <c r="V267" t="str">
        <f t="shared" si="12"/>
        <v/>
      </c>
    </row>
    <row r="268" spans="2:22" x14ac:dyDescent="0.25">
      <c r="B268" s="17"/>
      <c r="C268" s="16"/>
      <c r="D268" s="16"/>
      <c r="E268" s="16"/>
      <c r="F268" s="16"/>
      <c r="G268" s="16"/>
      <c r="H268" s="16"/>
      <c r="I268" s="16"/>
      <c r="J268" s="16"/>
      <c r="O268" t="str">
        <f>IF(ISNA(VLOOKUP(N268,$B268:$H$1000,7,FALSE)),"",VLOOKUP(N268,$B268:$H$1000,7,FALSE))</f>
        <v/>
      </c>
      <c r="R268" t="str">
        <f>IF(ISNA(VLOOKUP(Q268,$B268:$H$1000,7,FALSE)),"",VLOOKUP(Q268,$B268:$H$1000,7,FALSE))</f>
        <v/>
      </c>
      <c r="S268" t="str">
        <f t="shared" si="10"/>
        <v/>
      </c>
      <c r="T268" t="str">
        <f t="shared" si="11"/>
        <v/>
      </c>
      <c r="V268" t="str">
        <f t="shared" si="12"/>
        <v/>
      </c>
    </row>
    <row r="269" spans="2:22" x14ac:dyDescent="0.25">
      <c r="B269" s="17"/>
      <c r="C269" s="16"/>
      <c r="D269" s="16"/>
      <c r="E269" s="16"/>
      <c r="F269" s="16"/>
      <c r="G269" s="16"/>
      <c r="H269" s="16"/>
      <c r="I269" s="16"/>
      <c r="J269" s="16"/>
      <c r="O269" t="str">
        <f>IF(ISNA(VLOOKUP(N269,$B269:$H$1000,7,FALSE)),"",VLOOKUP(N269,$B269:$H$1000,7,FALSE))</f>
        <v/>
      </c>
      <c r="R269" t="str">
        <f>IF(ISNA(VLOOKUP(Q269,$B269:$H$1000,7,FALSE)),"",VLOOKUP(Q269,$B269:$H$1000,7,FALSE))</f>
        <v/>
      </c>
      <c r="S269" t="str">
        <f t="shared" si="10"/>
        <v/>
      </c>
      <c r="T269" t="str">
        <f t="shared" si="11"/>
        <v/>
      </c>
      <c r="V269" t="str">
        <f t="shared" si="12"/>
        <v/>
      </c>
    </row>
    <row r="270" spans="2:22" x14ac:dyDescent="0.25">
      <c r="B270" s="17"/>
      <c r="C270" s="16"/>
      <c r="D270" s="16"/>
      <c r="E270" s="16"/>
      <c r="F270" s="16"/>
      <c r="G270" s="16"/>
      <c r="H270" s="16"/>
      <c r="I270" s="16"/>
      <c r="J270" s="16"/>
      <c r="O270" t="str">
        <f>IF(ISNA(VLOOKUP(N270,$B270:$H$1000,7,FALSE)),"",VLOOKUP(N270,$B270:$H$1000,7,FALSE))</f>
        <v/>
      </c>
      <c r="R270" t="str">
        <f>IF(ISNA(VLOOKUP(Q270,$B270:$H$1000,7,FALSE)),"",VLOOKUP(Q270,$B270:$H$1000,7,FALSE))</f>
        <v/>
      </c>
      <c r="S270" t="str">
        <f t="shared" si="10"/>
        <v/>
      </c>
      <c r="T270" t="str">
        <f t="shared" si="11"/>
        <v/>
      </c>
      <c r="V270" t="str">
        <f t="shared" si="12"/>
        <v/>
      </c>
    </row>
    <row r="271" spans="2:22" x14ac:dyDescent="0.25">
      <c r="B271" s="17"/>
      <c r="C271" s="16"/>
      <c r="D271" s="16"/>
      <c r="E271" s="16"/>
      <c r="F271" s="16"/>
      <c r="G271" s="16"/>
      <c r="H271" s="16"/>
      <c r="I271" s="16"/>
      <c r="J271" s="16"/>
      <c r="O271" t="str">
        <f>IF(ISNA(VLOOKUP(N271,$B271:$H$1000,7,FALSE)),"",VLOOKUP(N271,$B271:$H$1000,7,FALSE))</f>
        <v/>
      </c>
      <c r="R271" t="str">
        <f>IF(ISNA(VLOOKUP(Q271,$B271:$H$1000,7,FALSE)),"",VLOOKUP(Q271,$B271:$H$1000,7,FALSE))</f>
        <v/>
      </c>
      <c r="S271" t="str">
        <f t="shared" si="10"/>
        <v/>
      </c>
      <c r="T271" t="str">
        <f t="shared" si="11"/>
        <v/>
      </c>
      <c r="V271" t="str">
        <f t="shared" si="12"/>
        <v/>
      </c>
    </row>
    <row r="272" spans="2:22" x14ac:dyDescent="0.25">
      <c r="B272" s="17"/>
      <c r="C272" s="16"/>
      <c r="D272" s="16"/>
      <c r="E272" s="16"/>
      <c r="F272" s="16"/>
      <c r="G272" s="16"/>
      <c r="H272" s="16"/>
      <c r="I272" s="16"/>
      <c r="J272" s="16"/>
      <c r="O272" t="str">
        <f>IF(ISNA(VLOOKUP(N272,$B272:$H$1000,7,FALSE)),"",VLOOKUP(N272,$B272:$H$1000,7,FALSE))</f>
        <v/>
      </c>
      <c r="R272" t="str">
        <f>IF(ISNA(VLOOKUP(Q272,$B272:$H$1000,7,FALSE)),"",VLOOKUP(Q272,$B272:$H$1000,7,FALSE))</f>
        <v/>
      </c>
      <c r="S272" t="str">
        <f t="shared" si="10"/>
        <v/>
      </c>
      <c r="T272" t="str">
        <f t="shared" si="11"/>
        <v/>
      </c>
      <c r="V272" t="str">
        <f t="shared" si="12"/>
        <v/>
      </c>
    </row>
    <row r="273" spans="2:22" x14ac:dyDescent="0.25">
      <c r="B273" s="17"/>
      <c r="C273" s="16"/>
      <c r="D273" s="16"/>
      <c r="E273" s="16"/>
      <c r="F273" s="16"/>
      <c r="G273" s="16"/>
      <c r="H273" s="16"/>
      <c r="I273" s="16"/>
      <c r="J273" s="16"/>
      <c r="O273" t="str">
        <f>IF(ISNA(VLOOKUP(N273,$B273:$H$1000,7,FALSE)),"",VLOOKUP(N273,$B273:$H$1000,7,FALSE))</f>
        <v/>
      </c>
      <c r="R273" t="str">
        <f>IF(ISNA(VLOOKUP(Q273,$B273:$H$1000,7,FALSE)),"",VLOOKUP(Q273,$B273:$H$1000,7,FALSE))</f>
        <v/>
      </c>
      <c r="S273" t="str">
        <f t="shared" si="10"/>
        <v/>
      </c>
      <c r="T273" t="str">
        <f t="shared" si="11"/>
        <v/>
      </c>
      <c r="V273" t="str">
        <f t="shared" si="12"/>
        <v/>
      </c>
    </row>
    <row r="274" spans="2:22" x14ac:dyDescent="0.25">
      <c r="B274" s="17"/>
      <c r="C274" s="16"/>
      <c r="D274" s="16"/>
      <c r="E274" s="16"/>
      <c r="F274" s="16"/>
      <c r="G274" s="16"/>
      <c r="H274" s="16"/>
      <c r="I274" s="16"/>
      <c r="J274" s="16"/>
      <c r="O274" t="str">
        <f>IF(ISNA(VLOOKUP(N274,$B274:$H$1000,7,FALSE)),"",VLOOKUP(N274,$B274:$H$1000,7,FALSE))</f>
        <v/>
      </c>
      <c r="R274" t="str">
        <f>IF(ISNA(VLOOKUP(Q274,$B274:$H$1000,7,FALSE)),"",VLOOKUP(Q274,$B274:$H$1000,7,FALSE))</f>
        <v/>
      </c>
      <c r="S274" t="str">
        <f t="shared" ref="S274:S337" si="13">IF(B274=0,"",B274)</f>
        <v/>
      </c>
      <c r="T274" t="str">
        <f t="shared" ref="T274:T293" si="14">IF(E274&lt;&gt;"",E274,"")</f>
        <v/>
      </c>
      <c r="V274" t="str">
        <f t="shared" ref="V274:V337" si="15">IF(E274=0,"",E274)</f>
        <v/>
      </c>
    </row>
    <row r="275" spans="2:22" x14ac:dyDescent="0.25">
      <c r="B275" s="17"/>
      <c r="C275" s="16"/>
      <c r="D275" s="16"/>
      <c r="E275" s="16"/>
      <c r="F275" s="16"/>
      <c r="G275" s="16"/>
      <c r="H275" s="16"/>
      <c r="I275" s="16"/>
      <c r="J275" s="16"/>
      <c r="O275" t="str">
        <f>IF(ISNA(VLOOKUP(N275,$B275:$H$1000,7,FALSE)),"",VLOOKUP(N275,$B275:$H$1000,7,FALSE))</f>
        <v/>
      </c>
      <c r="R275" t="str">
        <f>IF(ISNA(VLOOKUP(Q275,$B275:$H$1000,7,FALSE)),"",VLOOKUP(Q275,$B275:$H$1000,7,FALSE))</f>
        <v/>
      </c>
      <c r="S275" t="str">
        <f t="shared" si="13"/>
        <v/>
      </c>
      <c r="T275" t="str">
        <f t="shared" si="14"/>
        <v/>
      </c>
      <c r="V275" t="str">
        <f t="shared" si="15"/>
        <v/>
      </c>
    </row>
    <row r="276" spans="2:22" x14ac:dyDescent="0.25">
      <c r="B276" s="17"/>
      <c r="C276" s="16"/>
      <c r="D276" s="16"/>
      <c r="E276" s="16"/>
      <c r="F276" s="16"/>
      <c r="G276" s="16"/>
      <c r="H276" s="16"/>
      <c r="I276" s="16"/>
      <c r="J276" s="16"/>
      <c r="O276" t="str">
        <f>IF(ISNA(VLOOKUP(N276,$B276:$H$1000,7,FALSE)),"",VLOOKUP(N276,$B276:$H$1000,7,FALSE))</f>
        <v/>
      </c>
      <c r="R276" t="str">
        <f>IF(ISNA(VLOOKUP(Q276,$B276:$H$1000,7,FALSE)),"",VLOOKUP(Q276,$B276:$H$1000,7,FALSE))</f>
        <v/>
      </c>
      <c r="S276" t="str">
        <f t="shared" si="13"/>
        <v/>
      </c>
      <c r="T276" t="str">
        <f t="shared" si="14"/>
        <v/>
      </c>
      <c r="V276" t="str">
        <f t="shared" si="15"/>
        <v/>
      </c>
    </row>
    <row r="277" spans="2:22" x14ac:dyDescent="0.25">
      <c r="B277" s="17"/>
      <c r="C277" s="16"/>
      <c r="D277" s="16"/>
      <c r="E277" s="16"/>
      <c r="F277" s="16"/>
      <c r="G277" s="16"/>
      <c r="H277" s="16"/>
      <c r="I277" s="16"/>
      <c r="J277" s="16"/>
      <c r="O277" t="str">
        <f>IF(ISNA(VLOOKUP(N277,$B277:$H$1000,7,FALSE)),"",VLOOKUP(N277,$B277:$H$1000,7,FALSE))</f>
        <v/>
      </c>
      <c r="R277" t="str">
        <f>IF(ISNA(VLOOKUP(Q277,$B277:$H$1000,7,FALSE)),"",VLOOKUP(Q277,$B277:$H$1000,7,FALSE))</f>
        <v/>
      </c>
      <c r="S277" t="str">
        <f t="shared" si="13"/>
        <v/>
      </c>
      <c r="T277" t="str">
        <f t="shared" si="14"/>
        <v/>
      </c>
      <c r="V277" t="str">
        <f t="shared" si="15"/>
        <v/>
      </c>
    </row>
    <row r="278" spans="2:22" x14ac:dyDescent="0.25">
      <c r="B278" s="17"/>
      <c r="C278" s="16"/>
      <c r="D278" s="16"/>
      <c r="E278" s="16"/>
      <c r="F278" s="16"/>
      <c r="G278" s="16"/>
      <c r="H278" s="16"/>
      <c r="I278" s="16"/>
      <c r="J278" s="16"/>
      <c r="O278" t="str">
        <f>IF(ISNA(VLOOKUP(N278,$B278:$H$1000,7,FALSE)),"",VLOOKUP(N278,$B278:$H$1000,7,FALSE))</f>
        <v/>
      </c>
      <c r="R278" t="str">
        <f>IF(ISNA(VLOOKUP(Q278,$B278:$H$1000,7,FALSE)),"",VLOOKUP(Q278,$B278:$H$1000,7,FALSE))</f>
        <v/>
      </c>
      <c r="S278" t="str">
        <f t="shared" si="13"/>
        <v/>
      </c>
      <c r="T278" t="str">
        <f t="shared" si="14"/>
        <v/>
      </c>
      <c r="V278" t="str">
        <f t="shared" si="15"/>
        <v/>
      </c>
    </row>
    <row r="279" spans="2:22" x14ac:dyDescent="0.25">
      <c r="B279" s="17"/>
      <c r="C279" s="16"/>
      <c r="D279" s="16"/>
      <c r="E279" s="16"/>
      <c r="F279" s="16"/>
      <c r="G279" s="16"/>
      <c r="H279" s="16"/>
      <c r="I279" s="16"/>
      <c r="J279" s="16"/>
      <c r="O279" t="str">
        <f>IF(ISNA(VLOOKUP(N279,$B279:$H$1000,7,FALSE)),"",VLOOKUP(N279,$B279:$H$1000,7,FALSE))</f>
        <v/>
      </c>
      <c r="R279" t="str">
        <f>IF(ISNA(VLOOKUP(Q279,$B279:$H$1000,7,FALSE)),"",VLOOKUP(Q279,$B279:$H$1000,7,FALSE))</f>
        <v/>
      </c>
      <c r="S279" t="str">
        <f t="shared" si="13"/>
        <v/>
      </c>
      <c r="T279" t="str">
        <f t="shared" si="14"/>
        <v/>
      </c>
      <c r="V279" t="str">
        <f t="shared" si="15"/>
        <v/>
      </c>
    </row>
    <row r="280" spans="2:22" x14ac:dyDescent="0.25">
      <c r="B280" s="17"/>
      <c r="C280" s="16"/>
      <c r="D280" s="16"/>
      <c r="E280" s="16"/>
      <c r="F280" s="16"/>
      <c r="G280" s="16"/>
      <c r="H280" s="16"/>
      <c r="I280" s="16"/>
      <c r="J280" s="16"/>
      <c r="O280" t="str">
        <f>IF(ISNA(VLOOKUP(N280,$B280:$H$1000,7,FALSE)),"",VLOOKUP(N280,$B280:$H$1000,7,FALSE))</f>
        <v/>
      </c>
      <c r="R280" t="str">
        <f>IF(ISNA(VLOOKUP(Q280,$B280:$H$1000,7,FALSE)),"",VLOOKUP(Q280,$B280:$H$1000,7,FALSE))</f>
        <v/>
      </c>
      <c r="S280" t="str">
        <f t="shared" si="13"/>
        <v/>
      </c>
      <c r="T280" t="str">
        <f t="shared" si="14"/>
        <v/>
      </c>
      <c r="V280" t="str">
        <f t="shared" si="15"/>
        <v/>
      </c>
    </row>
    <row r="281" spans="2:22" x14ac:dyDescent="0.25">
      <c r="B281" s="17"/>
      <c r="C281" s="16"/>
      <c r="D281" s="16"/>
      <c r="E281" s="16"/>
      <c r="F281" s="16"/>
      <c r="G281" s="16"/>
      <c r="H281" s="16"/>
      <c r="I281" s="16"/>
      <c r="J281" s="16"/>
      <c r="O281" t="str">
        <f>IF(ISNA(VLOOKUP(N281,$B281:$H$1000,7,FALSE)),"",VLOOKUP(N281,$B281:$H$1000,7,FALSE))</f>
        <v/>
      </c>
      <c r="R281" t="str">
        <f>IF(ISNA(VLOOKUP(Q281,$B281:$H$1000,7,FALSE)),"",VLOOKUP(Q281,$B281:$H$1000,7,FALSE))</f>
        <v/>
      </c>
      <c r="S281" t="str">
        <f t="shared" si="13"/>
        <v/>
      </c>
      <c r="T281" t="str">
        <f t="shared" si="14"/>
        <v/>
      </c>
      <c r="V281" t="str">
        <f t="shared" si="15"/>
        <v/>
      </c>
    </row>
    <row r="282" spans="2:22" x14ac:dyDescent="0.25">
      <c r="B282" s="17"/>
      <c r="C282" s="16"/>
      <c r="D282" s="16"/>
      <c r="E282" s="16"/>
      <c r="F282" s="16"/>
      <c r="G282" s="16"/>
      <c r="H282" s="16"/>
      <c r="I282" s="16"/>
      <c r="J282" s="16"/>
      <c r="O282" t="str">
        <f>IF(ISNA(VLOOKUP(N282,$B282:$H$1000,7,FALSE)),"",VLOOKUP(N282,$B282:$H$1000,7,FALSE))</f>
        <v/>
      </c>
      <c r="R282" t="str">
        <f>IF(ISNA(VLOOKUP(Q282,$B282:$H$1000,7,FALSE)),"",VLOOKUP(Q282,$B282:$H$1000,7,FALSE))</f>
        <v/>
      </c>
      <c r="S282" t="str">
        <f t="shared" si="13"/>
        <v/>
      </c>
      <c r="T282" t="str">
        <f t="shared" si="14"/>
        <v/>
      </c>
      <c r="V282" t="str">
        <f t="shared" si="15"/>
        <v/>
      </c>
    </row>
    <row r="283" spans="2:22" x14ac:dyDescent="0.25">
      <c r="B283" s="17"/>
      <c r="C283" s="16"/>
      <c r="D283" s="16"/>
      <c r="E283" s="16"/>
      <c r="F283" s="16"/>
      <c r="G283" s="16"/>
      <c r="H283" s="16"/>
      <c r="I283" s="16"/>
      <c r="J283" s="16"/>
      <c r="O283" t="str">
        <f>IF(ISNA(VLOOKUP(N283,$B283:$H$1000,7,FALSE)),"",VLOOKUP(N283,$B283:$H$1000,7,FALSE))</f>
        <v/>
      </c>
      <c r="R283" t="str">
        <f>IF(ISNA(VLOOKUP(Q283,$B283:$H$1000,7,FALSE)),"",VLOOKUP(Q283,$B283:$H$1000,7,FALSE))</f>
        <v/>
      </c>
      <c r="S283" t="str">
        <f t="shared" si="13"/>
        <v/>
      </c>
      <c r="T283" t="str">
        <f t="shared" si="14"/>
        <v/>
      </c>
      <c r="V283" t="str">
        <f t="shared" si="15"/>
        <v/>
      </c>
    </row>
    <row r="284" spans="2:22" x14ac:dyDescent="0.25">
      <c r="B284" s="17"/>
      <c r="C284" s="16"/>
      <c r="D284" s="16"/>
      <c r="E284" s="16"/>
      <c r="F284" s="16"/>
      <c r="G284" s="16"/>
      <c r="H284" s="16"/>
      <c r="I284" s="16"/>
      <c r="J284" s="16"/>
      <c r="O284" t="str">
        <f>IF(ISNA(VLOOKUP(N284,$B284:$H$1000,7,FALSE)),"",VLOOKUP(N284,$B284:$H$1000,7,FALSE))</f>
        <v/>
      </c>
      <c r="R284" t="str">
        <f>IF(ISNA(VLOOKUP(Q284,$B284:$H$1000,7,FALSE)),"",VLOOKUP(Q284,$B284:$H$1000,7,FALSE))</f>
        <v/>
      </c>
      <c r="S284" t="str">
        <f t="shared" si="13"/>
        <v/>
      </c>
      <c r="T284" t="str">
        <f t="shared" si="14"/>
        <v/>
      </c>
      <c r="V284" t="str">
        <f t="shared" si="15"/>
        <v/>
      </c>
    </row>
    <row r="285" spans="2:22" x14ac:dyDescent="0.25">
      <c r="B285" s="17"/>
      <c r="C285" s="16"/>
      <c r="D285" s="16"/>
      <c r="E285" s="16"/>
      <c r="F285" s="16"/>
      <c r="G285" s="16"/>
      <c r="H285" s="16"/>
      <c r="I285" s="16"/>
      <c r="J285" s="16"/>
      <c r="O285" t="str">
        <f>IF(ISNA(VLOOKUP(N285,$B285:$H$1000,7,FALSE)),"",VLOOKUP(N285,$B285:$H$1000,7,FALSE))</f>
        <v/>
      </c>
      <c r="R285" t="str">
        <f>IF(ISNA(VLOOKUP(Q285,$B285:$H$1000,7,FALSE)),"",VLOOKUP(Q285,$B285:$H$1000,7,FALSE))</f>
        <v/>
      </c>
      <c r="S285" t="str">
        <f t="shared" si="13"/>
        <v/>
      </c>
      <c r="T285" t="str">
        <f t="shared" si="14"/>
        <v/>
      </c>
      <c r="V285" t="str">
        <f t="shared" si="15"/>
        <v/>
      </c>
    </row>
    <row r="286" spans="2:22" x14ac:dyDescent="0.25">
      <c r="B286" s="17"/>
      <c r="C286" s="16"/>
      <c r="D286" s="16"/>
      <c r="E286" s="16"/>
      <c r="F286" s="16"/>
      <c r="G286" s="16"/>
      <c r="H286" s="16"/>
      <c r="I286" s="16"/>
      <c r="J286" s="16"/>
      <c r="O286" t="str">
        <f>IF(ISNA(VLOOKUP(N286,$B286:$H$1000,7,FALSE)),"",VLOOKUP(N286,$B286:$H$1000,7,FALSE))</f>
        <v/>
      </c>
      <c r="R286" t="str">
        <f>IF(ISNA(VLOOKUP(Q286,$B286:$H$1000,7,FALSE)),"",VLOOKUP(Q286,$B286:$H$1000,7,FALSE))</f>
        <v/>
      </c>
      <c r="S286" t="str">
        <f t="shared" si="13"/>
        <v/>
      </c>
      <c r="T286" t="str">
        <f t="shared" si="14"/>
        <v/>
      </c>
      <c r="V286" t="str">
        <f t="shared" si="15"/>
        <v/>
      </c>
    </row>
    <row r="287" spans="2:22" x14ac:dyDescent="0.25">
      <c r="B287" s="17"/>
      <c r="C287" s="16"/>
      <c r="D287" s="16"/>
      <c r="E287" s="16"/>
      <c r="F287" s="16"/>
      <c r="G287" s="16"/>
      <c r="H287" s="16"/>
      <c r="I287" s="16"/>
      <c r="J287" s="16"/>
      <c r="O287" t="str">
        <f>IF(ISNA(VLOOKUP(N287,$B287:$H$1000,7,FALSE)),"",VLOOKUP(N287,$B287:$H$1000,7,FALSE))</f>
        <v/>
      </c>
      <c r="R287" t="str">
        <f>IF(ISNA(VLOOKUP(Q287,$B287:$H$1000,7,FALSE)),"",VLOOKUP(Q287,$B287:$H$1000,7,FALSE))</f>
        <v/>
      </c>
      <c r="S287" t="str">
        <f t="shared" si="13"/>
        <v/>
      </c>
      <c r="T287" t="str">
        <f t="shared" si="14"/>
        <v/>
      </c>
      <c r="V287" t="str">
        <f t="shared" si="15"/>
        <v/>
      </c>
    </row>
    <row r="288" spans="2:22" x14ac:dyDescent="0.25">
      <c r="B288" s="17"/>
      <c r="C288" s="16"/>
      <c r="D288" s="16"/>
      <c r="E288" s="16"/>
      <c r="F288" s="16"/>
      <c r="G288" s="16"/>
      <c r="H288" s="16"/>
      <c r="I288" s="16"/>
      <c r="J288" s="16"/>
      <c r="O288" t="str">
        <f>IF(ISNA(VLOOKUP(N288,$B288:$H$1000,7,FALSE)),"",VLOOKUP(N288,$B288:$H$1000,7,FALSE))</f>
        <v/>
      </c>
      <c r="R288" t="str">
        <f>IF(ISNA(VLOOKUP(Q288,$B288:$H$1000,7,FALSE)),"",VLOOKUP(Q288,$B288:$H$1000,7,FALSE))</f>
        <v/>
      </c>
      <c r="S288" t="str">
        <f t="shared" si="13"/>
        <v/>
      </c>
      <c r="T288" t="str">
        <f t="shared" si="14"/>
        <v/>
      </c>
      <c r="V288" t="str">
        <f t="shared" si="15"/>
        <v/>
      </c>
    </row>
    <row r="289" spans="2:22" x14ac:dyDescent="0.25">
      <c r="B289" s="17"/>
      <c r="C289" s="16"/>
      <c r="D289" s="16"/>
      <c r="E289" s="16"/>
      <c r="F289" s="16"/>
      <c r="G289" s="16"/>
      <c r="H289" s="16"/>
      <c r="I289" s="16"/>
      <c r="J289" s="16"/>
      <c r="O289" t="str">
        <f>IF(ISNA(VLOOKUP(N289,$B289:$H$1000,7,FALSE)),"",VLOOKUP(N289,$B289:$H$1000,7,FALSE))</f>
        <v/>
      </c>
      <c r="R289" t="str">
        <f>IF(ISNA(VLOOKUP(Q289,$B289:$H$1000,7,FALSE)),"",VLOOKUP(Q289,$B289:$H$1000,7,FALSE))</f>
        <v/>
      </c>
      <c r="S289" t="str">
        <f t="shared" si="13"/>
        <v/>
      </c>
      <c r="T289" t="str">
        <f t="shared" si="14"/>
        <v/>
      </c>
      <c r="V289" t="str">
        <f t="shared" si="15"/>
        <v/>
      </c>
    </row>
    <row r="290" spans="2:22" x14ac:dyDescent="0.25">
      <c r="B290" s="17"/>
      <c r="C290" s="16"/>
      <c r="D290" s="16"/>
      <c r="E290" s="16"/>
      <c r="F290" s="16"/>
      <c r="G290" s="16"/>
      <c r="H290" s="16"/>
      <c r="I290" s="16"/>
      <c r="J290" s="16"/>
      <c r="O290" t="str">
        <f>IF(ISNA(VLOOKUP(N290,$B290:$H$1000,7,FALSE)),"",VLOOKUP(N290,$B290:$H$1000,7,FALSE))</f>
        <v/>
      </c>
      <c r="R290" t="str">
        <f>IF(ISNA(VLOOKUP(Q290,$B290:$H$1000,7,FALSE)),"",VLOOKUP(Q290,$B290:$H$1000,7,FALSE))</f>
        <v/>
      </c>
      <c r="S290" t="str">
        <f t="shared" si="13"/>
        <v/>
      </c>
      <c r="T290" t="str">
        <f t="shared" si="14"/>
        <v/>
      </c>
      <c r="V290" t="str">
        <f t="shared" si="15"/>
        <v/>
      </c>
    </row>
    <row r="291" spans="2:22" x14ac:dyDescent="0.25">
      <c r="B291" s="17"/>
      <c r="C291" s="16"/>
      <c r="D291" s="16"/>
      <c r="E291" s="16"/>
      <c r="F291" s="16"/>
      <c r="G291" s="16"/>
      <c r="H291" s="16"/>
      <c r="I291" s="16"/>
      <c r="J291" s="16"/>
      <c r="O291" t="str">
        <f>IF(ISNA(VLOOKUP(N291,$B291:$H$1000,7,FALSE)),"",VLOOKUP(N291,$B291:$H$1000,7,FALSE))</f>
        <v/>
      </c>
      <c r="R291" t="str">
        <f>IF(ISNA(VLOOKUP(Q291,$B291:$H$1000,7,FALSE)),"",VLOOKUP(Q291,$B291:$H$1000,7,FALSE))</f>
        <v/>
      </c>
      <c r="S291" t="str">
        <f t="shared" si="13"/>
        <v/>
      </c>
      <c r="T291" t="str">
        <f t="shared" si="14"/>
        <v/>
      </c>
      <c r="V291" t="str">
        <f t="shared" si="15"/>
        <v/>
      </c>
    </row>
    <row r="292" spans="2:22" x14ac:dyDescent="0.25">
      <c r="B292" s="17"/>
      <c r="C292" s="16"/>
      <c r="D292" s="16"/>
      <c r="E292" s="16"/>
      <c r="F292" s="16"/>
      <c r="G292" s="16"/>
      <c r="H292" s="16"/>
      <c r="I292" s="16"/>
      <c r="J292" s="16"/>
      <c r="O292" t="str">
        <f>IF(ISNA(VLOOKUP(N292,$B292:$H$1000,7,FALSE)),"",VLOOKUP(N292,$B292:$H$1000,7,FALSE))</f>
        <v/>
      </c>
      <c r="R292" t="str">
        <f>IF(ISNA(VLOOKUP(Q292,$B292:$H$1000,7,FALSE)),"",VLOOKUP(Q292,$B292:$H$1000,7,FALSE))</f>
        <v/>
      </c>
      <c r="S292" t="str">
        <f t="shared" si="13"/>
        <v/>
      </c>
      <c r="T292" t="str">
        <f t="shared" si="14"/>
        <v/>
      </c>
      <c r="V292" t="str">
        <f t="shared" si="15"/>
        <v/>
      </c>
    </row>
    <row r="293" spans="2:22" x14ac:dyDescent="0.25">
      <c r="B293" s="17"/>
      <c r="C293" s="16"/>
      <c r="D293" s="16"/>
      <c r="E293" s="16"/>
      <c r="F293" s="16"/>
      <c r="G293" s="16"/>
      <c r="H293" s="16"/>
      <c r="I293" s="16"/>
      <c r="J293" s="16"/>
      <c r="O293" t="str">
        <f>IF(ISNA(VLOOKUP(N293,$B293:$H$1000,7,FALSE)),"",VLOOKUP(N293,$B293:$H$1000,7,FALSE))</f>
        <v/>
      </c>
      <c r="R293" t="str">
        <f>IF(ISNA(VLOOKUP(Q293,$B293:$H$1000,7,FALSE)),"",VLOOKUP(Q293,$B293:$H$1000,7,FALSE))</f>
        <v/>
      </c>
      <c r="S293" t="str">
        <f t="shared" si="13"/>
        <v/>
      </c>
      <c r="T293" t="str">
        <f t="shared" si="14"/>
        <v/>
      </c>
      <c r="V293" t="str">
        <f t="shared" si="15"/>
        <v/>
      </c>
    </row>
    <row r="294" spans="2:22" x14ac:dyDescent="0.25">
      <c r="B294" s="17"/>
      <c r="C294" s="16"/>
      <c r="D294" s="16"/>
      <c r="E294" s="16"/>
      <c r="F294" s="16"/>
      <c r="G294" s="16"/>
      <c r="H294" s="16"/>
      <c r="I294" s="16"/>
      <c r="J294" s="16"/>
      <c r="O294" t="str">
        <f>IF(ISNA(VLOOKUP(N294,$B294:$H$1000,7,FALSE)),"",VLOOKUP(N294,$B294:$H$1000,7,FALSE))</f>
        <v/>
      </c>
      <c r="R294" t="str">
        <f>IF(ISNA(VLOOKUP(Q294,$B294:$H$1000,7,FALSE)),"",VLOOKUP(Q294,$B294:$H$1000,7,FALSE))</f>
        <v/>
      </c>
      <c r="S294" t="str">
        <f t="shared" si="13"/>
        <v/>
      </c>
      <c r="T294" t="str">
        <f t="shared" ref="T294:T337" si="16">IF(E294=0,"",E294)</f>
        <v/>
      </c>
      <c r="V294" t="str">
        <f t="shared" si="15"/>
        <v/>
      </c>
    </row>
    <row r="295" spans="2:22" x14ac:dyDescent="0.25">
      <c r="B295" s="17"/>
      <c r="C295" s="16"/>
      <c r="D295" s="16"/>
      <c r="E295" s="16"/>
      <c r="F295" s="16"/>
      <c r="G295" s="16"/>
      <c r="H295" s="16"/>
      <c r="I295" s="16"/>
      <c r="J295" s="16"/>
      <c r="O295" t="str">
        <f>IF(ISNA(VLOOKUP(N295,$B295:$H$1000,7,FALSE)),"",VLOOKUP(N295,$B295:$H$1000,7,FALSE))</f>
        <v/>
      </c>
      <c r="R295" t="str">
        <f>IF(ISNA(VLOOKUP(Q295,$B295:$H$1000,7,FALSE)),"",VLOOKUP(Q295,$B295:$H$1000,7,FALSE))</f>
        <v/>
      </c>
      <c r="S295" t="str">
        <f t="shared" si="13"/>
        <v/>
      </c>
      <c r="T295" t="str">
        <f t="shared" si="16"/>
        <v/>
      </c>
      <c r="V295" t="str">
        <f t="shared" si="15"/>
        <v/>
      </c>
    </row>
    <row r="296" spans="2:22" x14ac:dyDescent="0.25">
      <c r="B296" s="17"/>
      <c r="C296" s="16"/>
      <c r="D296" s="16"/>
      <c r="E296" s="16"/>
      <c r="F296" s="16"/>
      <c r="G296" s="16"/>
      <c r="H296" s="16"/>
      <c r="I296" s="16"/>
      <c r="J296" s="16"/>
      <c r="O296" t="str">
        <f>IF(ISNA(VLOOKUP(N296,$B296:$H$1000,7,FALSE)),"",VLOOKUP(N296,$B296:$H$1000,7,FALSE))</f>
        <v/>
      </c>
      <c r="R296" t="str">
        <f>IF(ISNA(VLOOKUP(Q296,$B296:$H$1000,7,FALSE)),"",VLOOKUP(Q296,$B296:$H$1000,7,FALSE))</f>
        <v/>
      </c>
      <c r="S296" t="str">
        <f t="shared" si="13"/>
        <v/>
      </c>
      <c r="T296" t="str">
        <f t="shared" si="16"/>
        <v/>
      </c>
      <c r="V296" t="str">
        <f t="shared" si="15"/>
        <v/>
      </c>
    </row>
    <row r="297" spans="2:22" x14ac:dyDescent="0.25">
      <c r="B297" s="17"/>
      <c r="C297" s="16"/>
      <c r="D297" s="16"/>
      <c r="E297" s="16"/>
      <c r="F297" s="16"/>
      <c r="G297" s="16"/>
      <c r="H297" s="16"/>
      <c r="I297" s="16"/>
      <c r="J297" s="16"/>
      <c r="O297" t="str">
        <f>IF(ISNA(VLOOKUP(N297,$B297:$H$1000,7,FALSE)),"",VLOOKUP(N297,$B297:$H$1000,7,FALSE))</f>
        <v/>
      </c>
      <c r="R297" t="str">
        <f>IF(ISNA(VLOOKUP(Q297,$B297:$H$1000,7,FALSE)),"",VLOOKUP(Q297,$B297:$H$1000,7,FALSE))</f>
        <v/>
      </c>
      <c r="S297" t="str">
        <f t="shared" si="13"/>
        <v/>
      </c>
      <c r="T297" t="str">
        <f t="shared" si="16"/>
        <v/>
      </c>
      <c r="V297" t="str">
        <f t="shared" si="15"/>
        <v/>
      </c>
    </row>
    <row r="298" spans="2:22" x14ac:dyDescent="0.25">
      <c r="B298" s="17"/>
      <c r="C298" s="16"/>
      <c r="D298" s="16"/>
      <c r="E298" s="16"/>
      <c r="F298" s="16"/>
      <c r="G298" s="16"/>
      <c r="H298" s="16"/>
      <c r="I298" s="16"/>
      <c r="J298" s="16"/>
      <c r="O298" t="str">
        <f>IF(ISNA(VLOOKUP(N298,$B298:$H$1000,7,FALSE)),"",VLOOKUP(N298,$B298:$H$1000,7,FALSE))</f>
        <v/>
      </c>
      <c r="R298" t="str">
        <f>IF(ISNA(VLOOKUP(Q298,$B298:$H$1000,7,FALSE)),"",VLOOKUP(Q298,$B298:$H$1000,7,FALSE))</f>
        <v/>
      </c>
      <c r="S298" t="str">
        <f t="shared" si="13"/>
        <v/>
      </c>
      <c r="T298" t="str">
        <f t="shared" si="16"/>
        <v/>
      </c>
      <c r="V298" t="str">
        <f t="shared" si="15"/>
        <v/>
      </c>
    </row>
    <row r="299" spans="2:22" x14ac:dyDescent="0.25">
      <c r="B299" s="17"/>
      <c r="C299" s="16"/>
      <c r="D299" s="16"/>
      <c r="E299" s="16"/>
      <c r="F299" s="16"/>
      <c r="G299" s="16"/>
      <c r="H299" s="16"/>
      <c r="I299" s="16"/>
      <c r="J299" s="16"/>
      <c r="O299" t="str">
        <f>IF(ISNA(VLOOKUP(N299,$B299:$H$1000,7,FALSE)),"",VLOOKUP(N299,$B299:$H$1000,7,FALSE))</f>
        <v/>
      </c>
      <c r="R299" t="str">
        <f>IF(ISNA(VLOOKUP(Q299,$B299:$H$1000,7,FALSE)),"",VLOOKUP(Q299,$B299:$H$1000,7,FALSE))</f>
        <v/>
      </c>
      <c r="S299" t="str">
        <f t="shared" si="13"/>
        <v/>
      </c>
      <c r="T299" t="str">
        <f t="shared" si="16"/>
        <v/>
      </c>
      <c r="V299" t="str">
        <f t="shared" si="15"/>
        <v/>
      </c>
    </row>
    <row r="300" spans="2:22" x14ac:dyDescent="0.25">
      <c r="B300" s="17"/>
      <c r="C300" s="16"/>
      <c r="D300" s="16"/>
      <c r="E300" s="16"/>
      <c r="F300" s="16"/>
      <c r="G300" s="16"/>
      <c r="H300" s="16"/>
      <c r="I300" s="16"/>
      <c r="J300" s="16"/>
      <c r="O300" t="str">
        <f>IF(ISNA(VLOOKUP(N300,$B300:$H$1000,7,FALSE)),"",VLOOKUP(N300,$B300:$H$1000,7,FALSE))</f>
        <v/>
      </c>
      <c r="R300" t="str">
        <f>IF(ISNA(VLOOKUP(Q300,$B300:$H$1000,7,FALSE)),"",VLOOKUP(Q300,$B300:$H$1000,7,FALSE))</f>
        <v/>
      </c>
      <c r="S300" t="str">
        <f t="shared" si="13"/>
        <v/>
      </c>
      <c r="T300" t="str">
        <f t="shared" si="16"/>
        <v/>
      </c>
      <c r="V300" t="str">
        <f t="shared" si="15"/>
        <v/>
      </c>
    </row>
    <row r="301" spans="2:22" x14ac:dyDescent="0.25">
      <c r="B301" s="17"/>
      <c r="C301" s="16"/>
      <c r="D301" s="16"/>
      <c r="E301" s="16"/>
      <c r="F301" s="16"/>
      <c r="G301" s="16"/>
      <c r="H301" s="16"/>
      <c r="I301" s="16"/>
      <c r="J301" s="16"/>
      <c r="O301" t="str">
        <f>IF(ISNA(VLOOKUP(N301,$B301:$H$1000,7,FALSE)),"",VLOOKUP(N301,$B301:$H$1000,7,FALSE))</f>
        <v/>
      </c>
      <c r="R301" t="str">
        <f>IF(ISNA(VLOOKUP(Q301,$B301:$H$1000,7,FALSE)),"",VLOOKUP(Q301,$B301:$H$1000,7,FALSE))</f>
        <v/>
      </c>
      <c r="S301" t="str">
        <f t="shared" si="13"/>
        <v/>
      </c>
      <c r="T301" t="str">
        <f t="shared" si="16"/>
        <v/>
      </c>
      <c r="V301" t="str">
        <f t="shared" si="15"/>
        <v/>
      </c>
    </row>
    <row r="302" spans="2:22" x14ac:dyDescent="0.25">
      <c r="B302" s="17"/>
      <c r="C302" s="16"/>
      <c r="D302" s="16"/>
      <c r="E302" s="16"/>
      <c r="F302" s="16"/>
      <c r="G302" s="16"/>
      <c r="H302" s="16"/>
      <c r="I302" s="16"/>
      <c r="J302" s="16"/>
      <c r="O302" t="str">
        <f>IF(ISNA(VLOOKUP(N302,$B302:$H$1000,7,FALSE)),"",VLOOKUP(N302,$B302:$H$1000,7,FALSE))</f>
        <v/>
      </c>
      <c r="R302" t="str">
        <f>IF(ISNA(VLOOKUP(Q302,$B302:$H$1000,7,FALSE)),"",VLOOKUP(Q302,$B302:$H$1000,7,FALSE))</f>
        <v/>
      </c>
      <c r="S302" t="str">
        <f t="shared" si="13"/>
        <v/>
      </c>
      <c r="T302" t="str">
        <f t="shared" si="16"/>
        <v/>
      </c>
      <c r="V302" t="str">
        <f t="shared" si="15"/>
        <v/>
      </c>
    </row>
    <row r="303" spans="2:22" x14ac:dyDescent="0.25">
      <c r="B303" s="17"/>
      <c r="C303" s="16"/>
      <c r="D303" s="16"/>
      <c r="E303" s="16"/>
      <c r="F303" s="16"/>
      <c r="G303" s="16"/>
      <c r="H303" s="16"/>
      <c r="I303" s="16"/>
      <c r="J303" s="16"/>
      <c r="O303" t="str">
        <f>IF(ISNA(VLOOKUP(N303,$B303:$H$1000,7,FALSE)),"",VLOOKUP(N303,$B303:$H$1000,7,FALSE))</f>
        <v/>
      </c>
      <c r="R303" t="str">
        <f>IF(ISNA(VLOOKUP(Q303,$B303:$H$1000,7,FALSE)),"",VLOOKUP(Q303,$B303:$H$1000,7,FALSE))</f>
        <v/>
      </c>
      <c r="S303" t="str">
        <f t="shared" si="13"/>
        <v/>
      </c>
      <c r="T303" t="str">
        <f t="shared" si="16"/>
        <v/>
      </c>
      <c r="V303" t="str">
        <f t="shared" si="15"/>
        <v/>
      </c>
    </row>
    <row r="304" spans="2:22" x14ac:dyDescent="0.25">
      <c r="B304" s="17"/>
      <c r="C304" s="16"/>
      <c r="D304" s="16"/>
      <c r="E304" s="16"/>
      <c r="F304" s="16"/>
      <c r="G304" s="16"/>
      <c r="H304" s="16"/>
      <c r="I304" s="16"/>
      <c r="J304" s="16"/>
      <c r="O304" t="str">
        <f>IF(ISNA(VLOOKUP(N304,$B304:$H$1000,7,FALSE)),"",VLOOKUP(N304,$B304:$H$1000,7,FALSE))</f>
        <v/>
      </c>
      <c r="R304" t="str">
        <f>IF(ISNA(VLOOKUP(Q304,$B304:$H$1000,7,FALSE)),"",VLOOKUP(Q304,$B304:$H$1000,7,FALSE))</f>
        <v/>
      </c>
      <c r="S304" t="str">
        <f t="shared" si="13"/>
        <v/>
      </c>
      <c r="T304" t="str">
        <f t="shared" si="16"/>
        <v/>
      </c>
      <c r="V304" t="str">
        <f t="shared" si="15"/>
        <v/>
      </c>
    </row>
    <row r="305" spans="2:22" x14ac:dyDescent="0.25">
      <c r="B305" s="17"/>
      <c r="C305" s="16"/>
      <c r="D305" s="16"/>
      <c r="E305" s="16"/>
      <c r="F305" s="16"/>
      <c r="G305" s="16"/>
      <c r="H305" s="16"/>
      <c r="I305" s="16"/>
      <c r="J305" s="16"/>
      <c r="O305" t="str">
        <f>IF(ISNA(VLOOKUP(N305,$B305:$H$1000,7,FALSE)),"",VLOOKUP(N305,$B305:$H$1000,7,FALSE))</f>
        <v/>
      </c>
      <c r="R305" t="str">
        <f>IF(ISNA(VLOOKUP(Q305,$B305:$H$1000,7,FALSE)),"",VLOOKUP(Q305,$B305:$H$1000,7,FALSE))</f>
        <v/>
      </c>
      <c r="S305" t="str">
        <f t="shared" si="13"/>
        <v/>
      </c>
      <c r="T305" t="str">
        <f t="shared" si="16"/>
        <v/>
      </c>
      <c r="V305" t="str">
        <f t="shared" si="15"/>
        <v/>
      </c>
    </row>
    <row r="306" spans="2:22" x14ac:dyDescent="0.25">
      <c r="B306" s="17"/>
      <c r="C306" s="16"/>
      <c r="D306" s="16"/>
      <c r="E306" s="16"/>
      <c r="F306" s="16"/>
      <c r="G306" s="16"/>
      <c r="H306" s="16"/>
      <c r="I306" s="16"/>
      <c r="J306" s="16"/>
      <c r="O306" t="str">
        <f>IF(ISNA(VLOOKUP(N306,$B306:$H$1000,7,FALSE)),"",VLOOKUP(N306,$B306:$H$1000,7,FALSE))</f>
        <v/>
      </c>
      <c r="R306" t="str">
        <f>IF(ISNA(VLOOKUP(Q306,$B306:$H$1000,7,FALSE)),"",VLOOKUP(Q306,$B306:$H$1000,7,FALSE))</f>
        <v/>
      </c>
      <c r="S306" t="str">
        <f t="shared" si="13"/>
        <v/>
      </c>
      <c r="T306" t="str">
        <f t="shared" si="16"/>
        <v/>
      </c>
      <c r="V306" t="str">
        <f t="shared" si="15"/>
        <v/>
      </c>
    </row>
    <row r="307" spans="2:22" x14ac:dyDescent="0.25">
      <c r="B307" s="17"/>
      <c r="C307" s="16"/>
      <c r="D307" s="16"/>
      <c r="E307" s="16"/>
      <c r="F307" s="16"/>
      <c r="G307" s="16"/>
      <c r="H307" s="16"/>
      <c r="I307" s="16"/>
      <c r="J307" s="16"/>
      <c r="O307" t="str">
        <f>IF(ISNA(VLOOKUP(N307,$B307:$H$1000,7,FALSE)),"",VLOOKUP(N307,$B307:$H$1000,7,FALSE))</f>
        <v/>
      </c>
      <c r="R307" t="str">
        <f>IF(ISNA(VLOOKUP(Q307,$B307:$H$1000,7,FALSE)),"",VLOOKUP(Q307,$B307:$H$1000,7,FALSE))</f>
        <v/>
      </c>
      <c r="S307" t="str">
        <f t="shared" si="13"/>
        <v/>
      </c>
      <c r="T307" t="str">
        <f t="shared" si="16"/>
        <v/>
      </c>
      <c r="V307" t="str">
        <f t="shared" si="15"/>
        <v/>
      </c>
    </row>
    <row r="308" spans="2:22" x14ac:dyDescent="0.25">
      <c r="B308" s="17"/>
      <c r="C308" s="16"/>
      <c r="D308" s="16"/>
      <c r="E308" s="16"/>
      <c r="F308" s="16"/>
      <c r="G308" s="16"/>
      <c r="H308" s="16"/>
      <c r="I308" s="16"/>
      <c r="J308" s="16"/>
      <c r="O308" t="str">
        <f>IF(ISNA(VLOOKUP(N308,$B308:$H$1000,7,FALSE)),"",VLOOKUP(N308,$B308:$H$1000,7,FALSE))</f>
        <v/>
      </c>
      <c r="R308" t="str">
        <f>IF(ISNA(VLOOKUP(Q308,$B308:$H$1000,7,FALSE)),"",VLOOKUP(Q308,$B308:$H$1000,7,FALSE))</f>
        <v/>
      </c>
      <c r="S308" t="str">
        <f t="shared" si="13"/>
        <v/>
      </c>
      <c r="T308" t="str">
        <f t="shared" si="16"/>
        <v/>
      </c>
      <c r="V308" t="str">
        <f t="shared" si="15"/>
        <v/>
      </c>
    </row>
    <row r="309" spans="2:22" x14ac:dyDescent="0.25">
      <c r="B309" s="17"/>
      <c r="C309" s="16"/>
      <c r="D309" s="16"/>
      <c r="E309" s="16"/>
      <c r="F309" s="16"/>
      <c r="G309" s="16"/>
      <c r="H309" s="16"/>
      <c r="I309" s="16"/>
      <c r="J309" s="16"/>
      <c r="O309" t="str">
        <f>IF(ISNA(VLOOKUP(N309,$B309:$H$1000,7,FALSE)),"",VLOOKUP(N309,$B309:$H$1000,7,FALSE))</f>
        <v/>
      </c>
      <c r="R309" t="str">
        <f>IF(ISNA(VLOOKUP(Q309,$B309:$H$1000,7,FALSE)),"",VLOOKUP(Q309,$B309:$H$1000,7,FALSE))</f>
        <v/>
      </c>
      <c r="S309" t="str">
        <f t="shared" si="13"/>
        <v/>
      </c>
      <c r="T309" t="str">
        <f t="shared" si="16"/>
        <v/>
      </c>
      <c r="V309" t="str">
        <f t="shared" si="15"/>
        <v/>
      </c>
    </row>
    <row r="310" spans="2:22" x14ac:dyDescent="0.25">
      <c r="B310" s="17"/>
      <c r="C310" s="16"/>
      <c r="D310" s="16"/>
      <c r="E310" s="16"/>
      <c r="F310" s="16"/>
      <c r="G310" s="16"/>
      <c r="H310" s="16"/>
      <c r="I310" s="16"/>
      <c r="J310" s="16"/>
      <c r="O310" t="str">
        <f>IF(ISNA(VLOOKUP(N310,$B310:$H$1000,7,FALSE)),"",VLOOKUP(N310,$B310:$H$1000,7,FALSE))</f>
        <v/>
      </c>
      <c r="R310" t="str">
        <f>IF(ISNA(VLOOKUP(Q310,$B310:$H$1000,7,FALSE)),"",VLOOKUP(Q310,$B310:$H$1000,7,FALSE))</f>
        <v/>
      </c>
      <c r="S310" t="str">
        <f t="shared" si="13"/>
        <v/>
      </c>
      <c r="T310" t="str">
        <f t="shared" si="16"/>
        <v/>
      </c>
      <c r="V310" t="str">
        <f t="shared" si="15"/>
        <v/>
      </c>
    </row>
    <row r="311" spans="2:22" x14ac:dyDescent="0.25">
      <c r="B311" s="17"/>
      <c r="C311" s="16"/>
      <c r="D311" s="16"/>
      <c r="E311" s="16"/>
      <c r="F311" s="16"/>
      <c r="G311" s="16"/>
      <c r="H311" s="16"/>
      <c r="I311" s="16"/>
      <c r="J311" s="16"/>
      <c r="O311" t="str">
        <f>IF(ISNA(VLOOKUP(N311,$B311:$H$1000,7,FALSE)),"",VLOOKUP(N311,$B311:$H$1000,7,FALSE))</f>
        <v/>
      </c>
      <c r="R311" t="str">
        <f>IF(ISNA(VLOOKUP(Q311,$B311:$H$1000,7,FALSE)),"",VLOOKUP(Q311,$B311:$H$1000,7,FALSE))</f>
        <v/>
      </c>
      <c r="S311" t="str">
        <f t="shared" si="13"/>
        <v/>
      </c>
      <c r="T311" t="str">
        <f t="shared" si="16"/>
        <v/>
      </c>
      <c r="V311" t="str">
        <f t="shared" si="15"/>
        <v/>
      </c>
    </row>
    <row r="312" spans="2:22" x14ac:dyDescent="0.25">
      <c r="B312" s="17"/>
      <c r="C312" s="16"/>
      <c r="D312" s="16"/>
      <c r="E312" s="16"/>
      <c r="F312" s="16"/>
      <c r="G312" s="16"/>
      <c r="H312" s="16"/>
      <c r="I312" s="16"/>
      <c r="J312" s="16"/>
      <c r="O312" t="str">
        <f>IF(ISNA(VLOOKUP(N312,$B312:$H$1000,7,FALSE)),"",VLOOKUP(N312,$B312:$H$1000,7,FALSE))</f>
        <v/>
      </c>
      <c r="R312" t="str">
        <f>IF(ISNA(VLOOKUP(Q312,$B312:$H$1000,7,FALSE)),"",VLOOKUP(Q312,$B312:$H$1000,7,FALSE))</f>
        <v/>
      </c>
      <c r="S312" t="str">
        <f t="shared" si="13"/>
        <v/>
      </c>
      <c r="T312" t="str">
        <f t="shared" si="16"/>
        <v/>
      </c>
      <c r="V312" t="str">
        <f t="shared" si="15"/>
        <v/>
      </c>
    </row>
    <row r="313" spans="2:22" x14ac:dyDescent="0.25">
      <c r="B313" s="17"/>
      <c r="C313" s="16"/>
      <c r="D313" s="16"/>
      <c r="E313" s="16"/>
      <c r="F313" s="16"/>
      <c r="G313" s="16"/>
      <c r="H313" s="16"/>
      <c r="I313" s="16"/>
      <c r="J313" s="16"/>
      <c r="O313" t="str">
        <f>IF(ISNA(VLOOKUP(N313,$B313:$H$1000,7,FALSE)),"",VLOOKUP(N313,$B313:$H$1000,7,FALSE))</f>
        <v/>
      </c>
      <c r="R313" t="str">
        <f>IF(ISNA(VLOOKUP(Q313,$B313:$H$1000,7,FALSE)),"",VLOOKUP(Q313,$B313:$H$1000,7,FALSE))</f>
        <v/>
      </c>
      <c r="S313" t="str">
        <f t="shared" si="13"/>
        <v/>
      </c>
      <c r="T313" t="str">
        <f t="shared" si="16"/>
        <v/>
      </c>
      <c r="V313" t="str">
        <f t="shared" si="15"/>
        <v/>
      </c>
    </row>
    <row r="314" spans="2:22" x14ac:dyDescent="0.25">
      <c r="B314" s="17"/>
      <c r="C314" s="16"/>
      <c r="D314" s="16"/>
      <c r="E314" s="16"/>
      <c r="F314" s="16"/>
      <c r="G314" s="16"/>
      <c r="H314" s="16"/>
      <c r="I314" s="16"/>
      <c r="J314" s="16"/>
      <c r="O314" t="str">
        <f>IF(ISNA(VLOOKUP(N314,$B314:$H$1000,7,FALSE)),"",VLOOKUP(N314,$B314:$H$1000,7,FALSE))</f>
        <v/>
      </c>
      <c r="R314" t="str">
        <f>IF(ISNA(VLOOKUP(Q314,$B314:$H$1000,7,FALSE)),"",VLOOKUP(Q314,$B314:$H$1000,7,FALSE))</f>
        <v/>
      </c>
      <c r="S314" t="str">
        <f t="shared" si="13"/>
        <v/>
      </c>
      <c r="T314" t="str">
        <f t="shared" si="16"/>
        <v/>
      </c>
      <c r="V314" t="str">
        <f t="shared" si="15"/>
        <v/>
      </c>
    </row>
    <row r="315" spans="2:22" x14ac:dyDescent="0.25">
      <c r="B315" s="17"/>
      <c r="C315" s="16"/>
      <c r="D315" s="16"/>
      <c r="E315" s="16"/>
      <c r="F315" s="16"/>
      <c r="G315" s="16"/>
      <c r="H315" s="16"/>
      <c r="I315" s="16"/>
      <c r="J315" s="16"/>
      <c r="O315" t="str">
        <f>IF(ISNA(VLOOKUP(N315,$B315:$H$1000,7,FALSE)),"",VLOOKUP(N315,$B315:$H$1000,7,FALSE))</f>
        <v/>
      </c>
      <c r="R315" t="str">
        <f>IF(ISNA(VLOOKUP(Q315,$B315:$H$1000,7,FALSE)),"",VLOOKUP(Q315,$B315:$H$1000,7,FALSE))</f>
        <v/>
      </c>
      <c r="S315" t="str">
        <f t="shared" si="13"/>
        <v/>
      </c>
      <c r="T315" t="str">
        <f t="shared" si="16"/>
        <v/>
      </c>
      <c r="V315" t="str">
        <f t="shared" si="15"/>
        <v/>
      </c>
    </row>
    <row r="316" spans="2:22" x14ac:dyDescent="0.25">
      <c r="B316" s="17"/>
      <c r="C316" s="16"/>
      <c r="D316" s="16"/>
      <c r="E316" s="16"/>
      <c r="F316" s="16"/>
      <c r="G316" s="16"/>
      <c r="H316" s="16"/>
      <c r="I316" s="16"/>
      <c r="J316" s="16"/>
      <c r="O316" t="str">
        <f>IF(ISNA(VLOOKUP(N316,$B316:$H$1000,7,FALSE)),"",VLOOKUP(N316,$B316:$H$1000,7,FALSE))</f>
        <v/>
      </c>
      <c r="R316" t="str">
        <f>IF(ISNA(VLOOKUP(Q316,$B316:$H$1000,7,FALSE)),"",VLOOKUP(Q316,$B316:$H$1000,7,FALSE))</f>
        <v/>
      </c>
      <c r="S316" t="str">
        <f t="shared" si="13"/>
        <v/>
      </c>
      <c r="T316" t="str">
        <f t="shared" si="16"/>
        <v/>
      </c>
      <c r="V316" t="str">
        <f t="shared" si="15"/>
        <v/>
      </c>
    </row>
    <row r="317" spans="2:22" x14ac:dyDescent="0.25">
      <c r="B317" s="17"/>
      <c r="C317" s="16"/>
      <c r="D317" s="16"/>
      <c r="E317" s="16"/>
      <c r="F317" s="16"/>
      <c r="G317" s="16"/>
      <c r="H317" s="16"/>
      <c r="I317" s="16"/>
      <c r="J317" s="16"/>
      <c r="O317" t="str">
        <f>IF(ISNA(VLOOKUP(N317,$B317:$H$1000,7,FALSE)),"",VLOOKUP(N317,$B317:$H$1000,7,FALSE))</f>
        <v/>
      </c>
      <c r="R317" t="str">
        <f>IF(ISNA(VLOOKUP(Q317,$B317:$H$1000,7,FALSE)),"",VLOOKUP(Q317,$B317:$H$1000,7,FALSE))</f>
        <v/>
      </c>
      <c r="S317" t="str">
        <f t="shared" si="13"/>
        <v/>
      </c>
      <c r="T317" t="str">
        <f t="shared" si="16"/>
        <v/>
      </c>
      <c r="V317" t="str">
        <f t="shared" si="15"/>
        <v/>
      </c>
    </row>
    <row r="318" spans="2:22" x14ac:dyDescent="0.25">
      <c r="B318" s="17"/>
      <c r="C318" s="16"/>
      <c r="D318" s="16"/>
      <c r="E318" s="16"/>
      <c r="F318" s="16"/>
      <c r="G318" s="16"/>
      <c r="H318" s="16"/>
      <c r="I318" s="16"/>
      <c r="J318" s="16"/>
      <c r="O318" t="str">
        <f>IF(ISNA(VLOOKUP(N318,$B318:$H$1000,7,FALSE)),"",VLOOKUP(N318,$B318:$H$1000,7,FALSE))</f>
        <v/>
      </c>
      <c r="R318" t="str">
        <f>IF(ISNA(VLOOKUP(Q318,$B318:$H$1000,7,FALSE)),"",VLOOKUP(Q318,$B318:$H$1000,7,FALSE))</f>
        <v/>
      </c>
      <c r="S318" t="str">
        <f t="shared" si="13"/>
        <v/>
      </c>
      <c r="T318" t="str">
        <f t="shared" si="16"/>
        <v/>
      </c>
      <c r="V318" t="str">
        <f t="shared" si="15"/>
        <v/>
      </c>
    </row>
    <row r="319" spans="2:22" x14ac:dyDescent="0.25">
      <c r="B319" s="17"/>
      <c r="C319" s="16"/>
      <c r="D319" s="16"/>
      <c r="E319" s="16"/>
      <c r="F319" s="16"/>
      <c r="G319" s="16"/>
      <c r="H319" s="16"/>
      <c r="I319" s="16"/>
      <c r="J319" s="16"/>
      <c r="O319" t="str">
        <f>IF(ISNA(VLOOKUP(N319,$B319:$H$1000,7,FALSE)),"",VLOOKUP(N319,$B319:$H$1000,7,FALSE))</f>
        <v/>
      </c>
      <c r="R319" t="str">
        <f>IF(ISNA(VLOOKUP(Q319,$B319:$H$1000,7,FALSE)),"",VLOOKUP(Q319,$B319:$H$1000,7,FALSE))</f>
        <v/>
      </c>
      <c r="S319" t="str">
        <f t="shared" si="13"/>
        <v/>
      </c>
      <c r="T319" t="str">
        <f t="shared" si="16"/>
        <v/>
      </c>
      <c r="V319" t="str">
        <f t="shared" si="15"/>
        <v/>
      </c>
    </row>
    <row r="320" spans="2:22" x14ac:dyDescent="0.25">
      <c r="B320" s="17"/>
      <c r="C320" s="16"/>
      <c r="D320" s="16"/>
      <c r="E320" s="16"/>
      <c r="F320" s="16"/>
      <c r="G320" s="16"/>
      <c r="H320" s="16"/>
      <c r="I320" s="16"/>
      <c r="J320" s="16"/>
      <c r="O320" t="str">
        <f>IF(ISNA(VLOOKUP(N320,$B320:$H$1000,7,FALSE)),"",VLOOKUP(N320,$B320:$H$1000,7,FALSE))</f>
        <v/>
      </c>
      <c r="R320" t="str">
        <f>IF(ISNA(VLOOKUP(Q320,$B320:$H$1000,7,FALSE)),"",VLOOKUP(Q320,$B320:$H$1000,7,FALSE))</f>
        <v/>
      </c>
      <c r="S320" t="str">
        <f t="shared" si="13"/>
        <v/>
      </c>
      <c r="T320" t="str">
        <f t="shared" si="16"/>
        <v/>
      </c>
      <c r="V320" t="str">
        <f t="shared" si="15"/>
        <v/>
      </c>
    </row>
    <row r="321" spans="2:22" x14ac:dyDescent="0.25">
      <c r="B321" s="17"/>
      <c r="C321" s="16"/>
      <c r="D321" s="16"/>
      <c r="E321" s="16"/>
      <c r="F321" s="16"/>
      <c r="G321" s="16"/>
      <c r="H321" s="16"/>
      <c r="I321" s="16"/>
      <c r="J321" s="16"/>
      <c r="O321" t="str">
        <f>IF(ISNA(VLOOKUP(N321,$B321:$H$1000,7,FALSE)),"",VLOOKUP(N321,$B321:$H$1000,7,FALSE))</f>
        <v/>
      </c>
      <c r="R321" t="str">
        <f>IF(ISNA(VLOOKUP(Q321,$B321:$H$1000,7,FALSE)),"",VLOOKUP(Q321,$B321:$H$1000,7,FALSE))</f>
        <v/>
      </c>
      <c r="S321" t="str">
        <f t="shared" si="13"/>
        <v/>
      </c>
      <c r="T321" t="str">
        <f t="shared" si="16"/>
        <v/>
      </c>
      <c r="V321" t="str">
        <f t="shared" si="15"/>
        <v/>
      </c>
    </row>
    <row r="322" spans="2:22" x14ac:dyDescent="0.25">
      <c r="B322" s="17"/>
      <c r="C322" s="16"/>
      <c r="D322" s="16"/>
      <c r="E322" s="16"/>
      <c r="F322" s="16"/>
      <c r="G322" s="16"/>
      <c r="H322" s="16"/>
      <c r="I322" s="16"/>
      <c r="J322" s="16"/>
      <c r="O322" t="str">
        <f>IF(ISNA(VLOOKUP(N322,$B322:$H$1000,7,FALSE)),"",VLOOKUP(N322,$B322:$H$1000,7,FALSE))</f>
        <v/>
      </c>
      <c r="R322" t="str">
        <f>IF(ISNA(VLOOKUP(Q322,$B322:$H$1000,7,FALSE)),"",VLOOKUP(Q322,$B322:$H$1000,7,FALSE))</f>
        <v/>
      </c>
      <c r="S322" t="str">
        <f t="shared" si="13"/>
        <v/>
      </c>
      <c r="T322" t="str">
        <f t="shared" si="16"/>
        <v/>
      </c>
      <c r="V322" t="str">
        <f t="shared" si="15"/>
        <v/>
      </c>
    </row>
    <row r="323" spans="2:22" x14ac:dyDescent="0.25">
      <c r="B323" s="17"/>
      <c r="C323" s="16"/>
      <c r="D323" s="16"/>
      <c r="E323" s="16"/>
      <c r="F323" s="16"/>
      <c r="G323" s="16"/>
      <c r="H323" s="16"/>
      <c r="I323" s="16"/>
      <c r="J323" s="16"/>
      <c r="O323" t="str">
        <f>IF(ISNA(VLOOKUP(N323,$B323:$H$1000,7,FALSE)),"",VLOOKUP(N323,$B323:$H$1000,7,FALSE))</f>
        <v/>
      </c>
      <c r="R323" t="str">
        <f>IF(ISNA(VLOOKUP(Q323,$B323:$H$1000,7,FALSE)),"",VLOOKUP(Q323,$B323:$H$1000,7,FALSE))</f>
        <v/>
      </c>
      <c r="S323" t="str">
        <f t="shared" si="13"/>
        <v/>
      </c>
      <c r="T323" t="str">
        <f t="shared" si="16"/>
        <v/>
      </c>
      <c r="V323" t="str">
        <f t="shared" si="15"/>
        <v/>
      </c>
    </row>
    <row r="324" spans="2:22" x14ac:dyDescent="0.25">
      <c r="B324" s="17"/>
      <c r="C324" s="16"/>
      <c r="D324" s="16"/>
      <c r="E324" s="16"/>
      <c r="F324" s="16"/>
      <c r="G324" s="16"/>
      <c r="H324" s="16"/>
      <c r="I324" s="16"/>
      <c r="J324" s="16"/>
      <c r="O324" t="str">
        <f>IF(ISNA(VLOOKUP(N324,$B324:$H$1000,7,FALSE)),"",VLOOKUP(N324,$B324:$H$1000,7,FALSE))</f>
        <v/>
      </c>
      <c r="R324" t="str">
        <f>IF(ISNA(VLOOKUP(Q324,$B324:$H$1000,7,FALSE)),"",VLOOKUP(Q324,$B324:$H$1000,7,FALSE))</f>
        <v/>
      </c>
      <c r="S324" t="str">
        <f t="shared" si="13"/>
        <v/>
      </c>
      <c r="T324" t="str">
        <f t="shared" si="16"/>
        <v/>
      </c>
      <c r="V324" t="str">
        <f t="shared" si="15"/>
        <v/>
      </c>
    </row>
    <row r="325" spans="2:22" x14ac:dyDescent="0.25">
      <c r="B325" s="17"/>
      <c r="C325" s="16"/>
      <c r="D325" s="16"/>
      <c r="E325" s="16"/>
      <c r="F325" s="16"/>
      <c r="G325" s="16"/>
      <c r="H325" s="16"/>
      <c r="I325" s="16"/>
      <c r="J325" s="16"/>
      <c r="O325" t="str">
        <f>IF(ISNA(VLOOKUP(N325,$B325:$H$1000,7,FALSE)),"",VLOOKUP(N325,$B325:$H$1000,7,FALSE))</f>
        <v/>
      </c>
      <c r="R325" t="str">
        <f>IF(ISNA(VLOOKUP(Q325,$B325:$H$1000,7,FALSE)),"",VLOOKUP(Q325,$B325:$H$1000,7,FALSE))</f>
        <v/>
      </c>
      <c r="S325" t="str">
        <f t="shared" si="13"/>
        <v/>
      </c>
      <c r="T325" t="str">
        <f t="shared" si="16"/>
        <v/>
      </c>
      <c r="V325" t="str">
        <f t="shared" si="15"/>
        <v/>
      </c>
    </row>
    <row r="326" spans="2:22" x14ac:dyDescent="0.25">
      <c r="B326" s="17"/>
      <c r="C326" s="16"/>
      <c r="D326" s="16"/>
      <c r="E326" s="16"/>
      <c r="F326" s="16"/>
      <c r="G326" s="16"/>
      <c r="H326" s="16"/>
      <c r="I326" s="16"/>
      <c r="J326" s="16"/>
      <c r="O326" t="str">
        <f>IF(ISNA(VLOOKUP(N326,$B326:$H$1000,7,FALSE)),"",VLOOKUP(N326,$B326:$H$1000,7,FALSE))</f>
        <v/>
      </c>
      <c r="R326" t="str">
        <f>IF(ISNA(VLOOKUP(Q326,$B326:$H$1000,7,FALSE)),"",VLOOKUP(Q326,$B326:$H$1000,7,FALSE))</f>
        <v/>
      </c>
      <c r="S326" t="str">
        <f t="shared" si="13"/>
        <v/>
      </c>
      <c r="T326" t="str">
        <f t="shared" si="16"/>
        <v/>
      </c>
      <c r="V326" t="str">
        <f t="shared" si="15"/>
        <v/>
      </c>
    </row>
    <row r="327" spans="2:22" x14ac:dyDescent="0.25">
      <c r="B327" s="17"/>
      <c r="C327" s="16"/>
      <c r="D327" s="16"/>
      <c r="E327" s="16"/>
      <c r="F327" s="16"/>
      <c r="G327" s="16"/>
      <c r="H327" s="16"/>
      <c r="I327" s="16"/>
      <c r="J327" s="16"/>
      <c r="O327" t="str">
        <f>IF(ISNA(VLOOKUP(N327,$B327:$H$1000,7,FALSE)),"",VLOOKUP(N327,$B327:$H$1000,7,FALSE))</f>
        <v/>
      </c>
      <c r="R327" t="str">
        <f>IF(ISNA(VLOOKUP(Q327,$B327:$H$1000,7,FALSE)),"",VLOOKUP(Q327,$B327:$H$1000,7,FALSE))</f>
        <v/>
      </c>
      <c r="S327" t="str">
        <f t="shared" si="13"/>
        <v/>
      </c>
      <c r="T327" t="str">
        <f t="shared" si="16"/>
        <v/>
      </c>
      <c r="V327" t="str">
        <f t="shared" si="15"/>
        <v/>
      </c>
    </row>
    <row r="328" spans="2:22" x14ac:dyDescent="0.25">
      <c r="B328" s="17"/>
      <c r="C328" s="16"/>
      <c r="D328" s="16"/>
      <c r="E328" s="16"/>
      <c r="F328" s="16"/>
      <c r="G328" s="16"/>
      <c r="H328" s="16"/>
      <c r="I328" s="16"/>
      <c r="J328" s="16"/>
      <c r="O328" t="str">
        <f>IF(ISNA(VLOOKUP(N328,$B328:$H$1000,7,FALSE)),"",VLOOKUP(N328,$B328:$H$1000,7,FALSE))</f>
        <v/>
      </c>
      <c r="R328" t="str">
        <f>IF(ISNA(VLOOKUP(Q328,$B328:$H$1000,7,FALSE)),"",VLOOKUP(Q328,$B328:$H$1000,7,FALSE))</f>
        <v/>
      </c>
      <c r="S328" t="str">
        <f t="shared" si="13"/>
        <v/>
      </c>
      <c r="T328" t="str">
        <f t="shared" si="16"/>
        <v/>
      </c>
      <c r="V328" t="str">
        <f t="shared" si="15"/>
        <v/>
      </c>
    </row>
    <row r="329" spans="2:22" x14ac:dyDescent="0.25">
      <c r="B329" s="17"/>
      <c r="C329" s="16"/>
      <c r="D329" s="16"/>
      <c r="E329" s="16"/>
      <c r="F329" s="16"/>
      <c r="G329" s="16"/>
      <c r="H329" s="16"/>
      <c r="I329" s="16"/>
      <c r="J329" s="16"/>
      <c r="O329" t="str">
        <f>IF(ISNA(VLOOKUP(N329,$B329:$H$1000,7,FALSE)),"",VLOOKUP(N329,$B329:$H$1000,7,FALSE))</f>
        <v/>
      </c>
      <c r="R329" t="str">
        <f>IF(ISNA(VLOOKUP(Q329,$B329:$H$1000,7,FALSE)),"",VLOOKUP(Q329,$B329:$H$1000,7,FALSE))</f>
        <v/>
      </c>
      <c r="S329" t="str">
        <f t="shared" si="13"/>
        <v/>
      </c>
      <c r="T329" t="str">
        <f t="shared" si="16"/>
        <v/>
      </c>
      <c r="V329" t="str">
        <f t="shared" si="15"/>
        <v/>
      </c>
    </row>
    <row r="330" spans="2:22" x14ac:dyDescent="0.25">
      <c r="B330" s="17"/>
      <c r="C330" s="16"/>
      <c r="D330" s="16"/>
      <c r="E330" s="16"/>
      <c r="F330" s="16"/>
      <c r="G330" s="16"/>
      <c r="H330" s="16"/>
      <c r="I330" s="16"/>
      <c r="J330" s="16"/>
      <c r="O330" t="str">
        <f>IF(ISNA(VLOOKUP(N330,$B330:$H$1000,7,FALSE)),"",VLOOKUP(N330,$B330:$H$1000,7,FALSE))</f>
        <v/>
      </c>
      <c r="R330" t="str">
        <f>IF(ISNA(VLOOKUP(Q330,$B330:$H$1000,7,FALSE)),"",VLOOKUP(Q330,$B330:$H$1000,7,FALSE))</f>
        <v/>
      </c>
      <c r="S330" t="str">
        <f t="shared" si="13"/>
        <v/>
      </c>
      <c r="T330" t="str">
        <f t="shared" si="16"/>
        <v/>
      </c>
      <c r="V330" t="str">
        <f t="shared" si="15"/>
        <v/>
      </c>
    </row>
    <row r="331" spans="2:22" x14ac:dyDescent="0.25">
      <c r="B331" s="17"/>
      <c r="C331" s="16"/>
      <c r="D331" s="16"/>
      <c r="E331" s="16"/>
      <c r="F331" s="16"/>
      <c r="G331" s="16"/>
      <c r="H331" s="16"/>
      <c r="I331" s="16"/>
      <c r="J331" s="16"/>
      <c r="O331" t="str">
        <f>IF(ISNA(VLOOKUP(N331,$B331:$H$1000,7,FALSE)),"",VLOOKUP(N331,$B331:$H$1000,7,FALSE))</f>
        <v/>
      </c>
      <c r="R331" t="str">
        <f>IF(ISNA(VLOOKUP(Q331,$B331:$H$1000,7,FALSE)),"",VLOOKUP(Q331,$B331:$H$1000,7,FALSE))</f>
        <v/>
      </c>
      <c r="S331" t="str">
        <f t="shared" si="13"/>
        <v/>
      </c>
      <c r="T331" t="str">
        <f t="shared" si="16"/>
        <v/>
      </c>
      <c r="V331" t="str">
        <f t="shared" si="15"/>
        <v/>
      </c>
    </row>
    <row r="332" spans="2:22" x14ac:dyDescent="0.25">
      <c r="B332" s="17"/>
      <c r="C332" s="16"/>
      <c r="D332" s="16"/>
      <c r="E332" s="16"/>
      <c r="F332" s="16"/>
      <c r="G332" s="16"/>
      <c r="H332" s="16"/>
      <c r="I332" s="16"/>
      <c r="J332" s="16"/>
      <c r="O332" t="str">
        <f>IF(ISNA(VLOOKUP(N332,$B332:$H$1000,7,FALSE)),"",VLOOKUP(N332,$B332:$H$1000,7,FALSE))</f>
        <v/>
      </c>
      <c r="R332" t="str">
        <f>IF(ISNA(VLOOKUP(Q332,$B332:$H$1000,7,FALSE)),"",VLOOKUP(Q332,$B332:$H$1000,7,FALSE))</f>
        <v/>
      </c>
      <c r="S332" t="str">
        <f t="shared" si="13"/>
        <v/>
      </c>
      <c r="T332" t="str">
        <f t="shared" si="16"/>
        <v/>
      </c>
      <c r="V332" t="str">
        <f t="shared" si="15"/>
        <v/>
      </c>
    </row>
    <row r="333" spans="2:22" x14ac:dyDescent="0.25">
      <c r="B333" s="17"/>
      <c r="C333" s="16"/>
      <c r="D333" s="16"/>
      <c r="E333" s="16"/>
      <c r="F333" s="16"/>
      <c r="G333" s="16"/>
      <c r="H333" s="16"/>
      <c r="I333" s="16"/>
      <c r="J333" s="16"/>
      <c r="O333" t="str">
        <f>IF(ISNA(VLOOKUP(N333,$B333:$H$1000,7,FALSE)),"",VLOOKUP(N333,$B333:$H$1000,7,FALSE))</f>
        <v/>
      </c>
      <c r="R333" t="str">
        <f>IF(ISNA(VLOOKUP(Q333,$B333:$H$1000,7,FALSE)),"",VLOOKUP(Q333,$B333:$H$1000,7,FALSE))</f>
        <v/>
      </c>
      <c r="S333" t="str">
        <f t="shared" si="13"/>
        <v/>
      </c>
      <c r="T333" t="str">
        <f t="shared" si="16"/>
        <v/>
      </c>
      <c r="V333" t="str">
        <f t="shared" si="15"/>
        <v/>
      </c>
    </row>
    <row r="334" spans="2:22" x14ac:dyDescent="0.25">
      <c r="B334" s="17"/>
      <c r="C334" s="16"/>
      <c r="D334" s="16"/>
      <c r="E334" s="16"/>
      <c r="F334" s="16"/>
      <c r="G334" s="16"/>
      <c r="H334" s="16"/>
      <c r="I334" s="16"/>
      <c r="J334" s="16"/>
      <c r="O334" t="str">
        <f>IF(ISNA(VLOOKUP(N334,$B334:$H$1000,7,FALSE)),"",VLOOKUP(N334,$B334:$H$1000,7,FALSE))</f>
        <v/>
      </c>
      <c r="R334" t="str">
        <f>IF(ISNA(VLOOKUP(Q334,$B334:$H$1000,7,FALSE)),"",VLOOKUP(Q334,$B334:$H$1000,7,FALSE))</f>
        <v/>
      </c>
      <c r="S334" t="str">
        <f t="shared" si="13"/>
        <v/>
      </c>
      <c r="T334" t="str">
        <f t="shared" si="16"/>
        <v/>
      </c>
      <c r="V334" t="str">
        <f t="shared" si="15"/>
        <v/>
      </c>
    </row>
    <row r="335" spans="2:22" x14ac:dyDescent="0.25">
      <c r="B335" s="17"/>
      <c r="C335" s="16"/>
      <c r="D335" s="16"/>
      <c r="E335" s="16"/>
      <c r="F335" s="16"/>
      <c r="G335" s="16"/>
      <c r="H335" s="16"/>
      <c r="I335" s="16"/>
      <c r="J335" s="16"/>
      <c r="O335" t="str">
        <f>IF(ISNA(VLOOKUP(N335,$B335:$H$1000,7,FALSE)),"",VLOOKUP(N335,$B335:$H$1000,7,FALSE))</f>
        <v/>
      </c>
      <c r="R335" t="str">
        <f>IF(ISNA(VLOOKUP(Q335,$B335:$H$1000,7,FALSE)),"",VLOOKUP(Q335,$B335:$H$1000,7,FALSE))</f>
        <v/>
      </c>
      <c r="S335" t="str">
        <f t="shared" si="13"/>
        <v/>
      </c>
      <c r="T335" t="str">
        <f t="shared" si="16"/>
        <v/>
      </c>
      <c r="V335" t="str">
        <f t="shared" si="15"/>
        <v/>
      </c>
    </row>
    <row r="336" spans="2:22" x14ac:dyDescent="0.25">
      <c r="B336" s="17"/>
      <c r="C336" s="16"/>
      <c r="D336" s="16"/>
      <c r="E336" s="16"/>
      <c r="F336" s="16"/>
      <c r="G336" s="16"/>
      <c r="H336" s="16"/>
      <c r="I336" s="16"/>
      <c r="J336" s="16"/>
      <c r="O336" t="str">
        <f>IF(ISNA(VLOOKUP(N336,$B336:$H$1000,7,FALSE)),"",VLOOKUP(N336,$B336:$H$1000,7,FALSE))</f>
        <v/>
      </c>
      <c r="R336" t="str">
        <f>IF(ISNA(VLOOKUP(Q336,$B336:$H$1000,7,FALSE)),"",VLOOKUP(Q336,$B336:$H$1000,7,FALSE))</f>
        <v/>
      </c>
      <c r="S336" t="str">
        <f t="shared" si="13"/>
        <v/>
      </c>
      <c r="T336" t="str">
        <f t="shared" si="16"/>
        <v/>
      </c>
      <c r="V336" t="str">
        <f t="shared" si="15"/>
        <v/>
      </c>
    </row>
    <row r="337" spans="2:22" x14ac:dyDescent="0.25">
      <c r="B337" s="17"/>
      <c r="C337" s="16"/>
      <c r="D337" s="16"/>
      <c r="E337" s="16"/>
      <c r="F337" s="16"/>
      <c r="G337" s="16"/>
      <c r="H337" s="16"/>
      <c r="I337" s="16"/>
      <c r="J337" s="16"/>
      <c r="O337" t="str">
        <f>IF(ISNA(VLOOKUP(N337,$B337:$H$1000,7,FALSE)),"",VLOOKUP(N337,$B337:$H$1000,7,FALSE))</f>
        <v/>
      </c>
      <c r="R337" t="str">
        <f>IF(ISNA(VLOOKUP(Q337,$B337:$H$1000,7,FALSE)),"",VLOOKUP(Q337,$B337:$H$1000,7,FALSE))</f>
        <v/>
      </c>
      <c r="S337" t="str">
        <f t="shared" si="13"/>
        <v/>
      </c>
      <c r="T337" t="str">
        <f t="shared" si="16"/>
        <v/>
      </c>
      <c r="V337" t="str">
        <f t="shared" si="15"/>
        <v/>
      </c>
    </row>
    <row r="338" spans="2:22" x14ac:dyDescent="0.25">
      <c r="B338" s="17"/>
      <c r="C338" s="16"/>
      <c r="D338" s="16"/>
      <c r="E338" s="16"/>
      <c r="F338" s="16"/>
      <c r="G338" s="16"/>
      <c r="H338" s="16"/>
      <c r="I338" s="16"/>
      <c r="J338" s="16"/>
      <c r="O338" t="str">
        <f>IF(ISNA(VLOOKUP(N338,$B338:$H$1000,7,FALSE)),"",VLOOKUP(N338,$B338:$H$1000,7,FALSE))</f>
        <v/>
      </c>
      <c r="R338" t="str">
        <f>IF(ISNA(VLOOKUP(Q338,$B338:$H$1000,7,FALSE)),"",VLOOKUP(Q338,$B338:$H$1000,7,FALSE))</f>
        <v/>
      </c>
      <c r="S338" t="str">
        <f t="shared" ref="S338:S401" si="17">IF(B338=0,"",B338)</f>
        <v/>
      </c>
      <c r="T338" t="str">
        <f t="shared" ref="T338:T401" si="18">IF(E338=0,"",E338)</f>
        <v/>
      </c>
      <c r="V338" t="str">
        <f t="shared" ref="V338:V401" si="19">IF(E338=0,"",E338)</f>
        <v/>
      </c>
    </row>
    <row r="339" spans="2:22" x14ac:dyDescent="0.25">
      <c r="B339" s="17"/>
      <c r="C339" s="16"/>
      <c r="D339" s="16"/>
      <c r="E339" s="16"/>
      <c r="F339" s="16"/>
      <c r="G339" s="16"/>
      <c r="H339" s="16"/>
      <c r="I339" s="16"/>
      <c r="J339" s="16"/>
      <c r="O339" t="str">
        <f>IF(ISNA(VLOOKUP(N339,$B339:$H$1000,7,FALSE)),"",VLOOKUP(N339,$B339:$H$1000,7,FALSE))</f>
        <v/>
      </c>
      <c r="R339" t="str">
        <f>IF(ISNA(VLOOKUP(Q339,$B339:$H$1000,7,FALSE)),"",VLOOKUP(Q339,$B339:$H$1000,7,FALSE))</f>
        <v/>
      </c>
      <c r="S339" t="str">
        <f t="shared" si="17"/>
        <v/>
      </c>
      <c r="T339" t="str">
        <f t="shared" si="18"/>
        <v/>
      </c>
      <c r="V339" t="str">
        <f t="shared" si="19"/>
        <v/>
      </c>
    </row>
    <row r="340" spans="2:22" x14ac:dyDescent="0.25">
      <c r="B340" s="17"/>
      <c r="C340" s="16"/>
      <c r="D340" s="16"/>
      <c r="E340" s="16"/>
      <c r="F340" s="16"/>
      <c r="G340" s="16"/>
      <c r="H340" s="16"/>
      <c r="I340" s="16"/>
      <c r="J340" s="16"/>
      <c r="O340" t="str">
        <f>IF(ISNA(VLOOKUP(N340,$B340:$H$1000,7,FALSE)),"",VLOOKUP(N340,$B340:$H$1000,7,FALSE))</f>
        <v/>
      </c>
      <c r="R340" t="str">
        <f>IF(ISNA(VLOOKUP(Q340,$B340:$H$1000,7,FALSE)),"",VLOOKUP(Q340,$B340:$H$1000,7,FALSE))</f>
        <v/>
      </c>
      <c r="S340" t="str">
        <f t="shared" si="17"/>
        <v/>
      </c>
      <c r="T340" t="str">
        <f t="shared" si="18"/>
        <v/>
      </c>
      <c r="V340" t="str">
        <f t="shared" si="19"/>
        <v/>
      </c>
    </row>
    <row r="341" spans="2:22" x14ac:dyDescent="0.25">
      <c r="B341" s="17"/>
      <c r="C341" s="16"/>
      <c r="D341" s="16"/>
      <c r="E341" s="16"/>
      <c r="F341" s="16"/>
      <c r="G341" s="16"/>
      <c r="H341" s="16"/>
      <c r="I341" s="16"/>
      <c r="J341" s="16"/>
      <c r="O341" t="str">
        <f>IF(ISNA(VLOOKUP(N341,$B341:$H$1000,7,FALSE)),"",VLOOKUP(N341,$B341:$H$1000,7,FALSE))</f>
        <v/>
      </c>
      <c r="R341" t="str">
        <f>IF(ISNA(VLOOKUP(Q341,$B341:$H$1000,7,FALSE)),"",VLOOKUP(Q341,$B341:$H$1000,7,FALSE))</f>
        <v/>
      </c>
      <c r="S341" t="str">
        <f t="shared" si="17"/>
        <v/>
      </c>
      <c r="T341" t="str">
        <f t="shared" si="18"/>
        <v/>
      </c>
      <c r="V341" t="str">
        <f t="shared" si="19"/>
        <v/>
      </c>
    </row>
    <row r="342" spans="2:22" x14ac:dyDescent="0.25">
      <c r="B342" s="17"/>
      <c r="C342" s="16"/>
      <c r="D342" s="16"/>
      <c r="E342" s="16"/>
      <c r="F342" s="16"/>
      <c r="G342" s="16"/>
      <c r="H342" s="16"/>
      <c r="I342" s="16"/>
      <c r="J342" s="16"/>
      <c r="O342" t="str">
        <f>IF(ISNA(VLOOKUP(N342,$B342:$H$1000,7,FALSE)),"",VLOOKUP(N342,$B342:$H$1000,7,FALSE))</f>
        <v/>
      </c>
      <c r="R342" t="str">
        <f>IF(ISNA(VLOOKUP(Q342,$B342:$H$1000,7,FALSE)),"",VLOOKUP(Q342,$B342:$H$1000,7,FALSE))</f>
        <v/>
      </c>
      <c r="S342" t="str">
        <f t="shared" si="17"/>
        <v/>
      </c>
      <c r="T342" t="str">
        <f t="shared" si="18"/>
        <v/>
      </c>
      <c r="V342" t="str">
        <f t="shared" si="19"/>
        <v/>
      </c>
    </row>
    <row r="343" spans="2:22" x14ac:dyDescent="0.25">
      <c r="B343" s="17"/>
      <c r="C343" s="16"/>
      <c r="D343" s="16"/>
      <c r="E343" s="16"/>
      <c r="F343" s="16"/>
      <c r="G343" s="16"/>
      <c r="H343" s="16"/>
      <c r="I343" s="16"/>
      <c r="J343" s="16"/>
      <c r="O343" t="str">
        <f>IF(ISNA(VLOOKUP(N343,$B343:$H$1000,7,FALSE)),"",VLOOKUP(N343,$B343:$H$1000,7,FALSE))</f>
        <v/>
      </c>
      <c r="R343" t="str">
        <f>IF(ISNA(VLOOKUP(Q343,$B343:$H$1000,7,FALSE)),"",VLOOKUP(Q343,$B343:$H$1000,7,FALSE))</f>
        <v/>
      </c>
      <c r="S343" t="str">
        <f t="shared" si="17"/>
        <v/>
      </c>
      <c r="T343" t="str">
        <f t="shared" si="18"/>
        <v/>
      </c>
      <c r="V343" t="str">
        <f t="shared" si="19"/>
        <v/>
      </c>
    </row>
    <row r="344" spans="2:22" x14ac:dyDescent="0.25">
      <c r="B344" s="17"/>
      <c r="C344" s="16"/>
      <c r="D344" s="16"/>
      <c r="E344" s="16"/>
      <c r="F344" s="16"/>
      <c r="G344" s="16"/>
      <c r="H344" s="16"/>
      <c r="I344" s="16"/>
      <c r="J344" s="16"/>
      <c r="O344" t="str">
        <f>IF(ISNA(VLOOKUP(N344,$B344:$H$1000,7,FALSE)),"",VLOOKUP(N344,$B344:$H$1000,7,FALSE))</f>
        <v/>
      </c>
      <c r="R344" t="str">
        <f>IF(ISNA(VLOOKUP(Q344,$B344:$H$1000,7,FALSE)),"",VLOOKUP(Q344,$B344:$H$1000,7,FALSE))</f>
        <v/>
      </c>
      <c r="S344" t="str">
        <f t="shared" si="17"/>
        <v/>
      </c>
      <c r="T344" t="str">
        <f t="shared" si="18"/>
        <v/>
      </c>
      <c r="V344" t="str">
        <f t="shared" si="19"/>
        <v/>
      </c>
    </row>
    <row r="345" spans="2:22" x14ac:dyDescent="0.25">
      <c r="B345" s="17"/>
      <c r="C345" s="16"/>
      <c r="D345" s="16"/>
      <c r="E345" s="16"/>
      <c r="F345" s="16"/>
      <c r="G345" s="16"/>
      <c r="H345" s="16"/>
      <c r="I345" s="16"/>
      <c r="J345" s="16"/>
      <c r="O345" t="str">
        <f>IF(ISNA(VLOOKUP(N345,$B345:$H$1000,7,FALSE)),"",VLOOKUP(N345,$B345:$H$1000,7,FALSE))</f>
        <v/>
      </c>
      <c r="R345" t="str">
        <f>IF(ISNA(VLOOKUP(Q345,$B345:$H$1000,7,FALSE)),"",VLOOKUP(Q345,$B345:$H$1000,7,FALSE))</f>
        <v/>
      </c>
      <c r="S345" t="str">
        <f t="shared" si="17"/>
        <v/>
      </c>
      <c r="T345" t="str">
        <f t="shared" si="18"/>
        <v/>
      </c>
      <c r="V345" t="str">
        <f t="shared" si="19"/>
        <v/>
      </c>
    </row>
    <row r="346" spans="2:22" x14ac:dyDescent="0.25">
      <c r="B346" s="17"/>
      <c r="C346" s="16"/>
      <c r="D346" s="16"/>
      <c r="E346" s="16"/>
      <c r="F346" s="16"/>
      <c r="G346" s="16"/>
      <c r="H346" s="16"/>
      <c r="I346" s="16"/>
      <c r="J346" s="16"/>
      <c r="O346" t="str">
        <f>IF(ISNA(VLOOKUP(N346,$B346:$H$1000,7,FALSE)),"",VLOOKUP(N346,$B346:$H$1000,7,FALSE))</f>
        <v/>
      </c>
      <c r="R346" t="str">
        <f>IF(ISNA(VLOOKUP(Q346,$B346:$H$1000,7,FALSE)),"",VLOOKUP(Q346,$B346:$H$1000,7,FALSE))</f>
        <v/>
      </c>
      <c r="S346" t="str">
        <f t="shared" si="17"/>
        <v/>
      </c>
      <c r="T346" t="str">
        <f t="shared" si="18"/>
        <v/>
      </c>
      <c r="V346" t="str">
        <f t="shared" si="19"/>
        <v/>
      </c>
    </row>
    <row r="347" spans="2:22" x14ac:dyDescent="0.25">
      <c r="B347" s="17"/>
      <c r="C347" s="16"/>
      <c r="D347" s="16"/>
      <c r="E347" s="16"/>
      <c r="F347" s="16"/>
      <c r="G347" s="16"/>
      <c r="H347" s="16"/>
      <c r="I347" s="16"/>
      <c r="J347" s="16"/>
      <c r="O347" t="str">
        <f>IF(ISNA(VLOOKUP(N347,$B347:$H$1000,7,FALSE)),"",VLOOKUP(N347,$B347:$H$1000,7,FALSE))</f>
        <v/>
      </c>
      <c r="R347" t="str">
        <f>IF(ISNA(VLOOKUP(Q347,$B347:$H$1000,7,FALSE)),"",VLOOKUP(Q347,$B347:$H$1000,7,FALSE))</f>
        <v/>
      </c>
      <c r="S347" t="str">
        <f t="shared" si="17"/>
        <v/>
      </c>
      <c r="T347" t="str">
        <f t="shared" si="18"/>
        <v/>
      </c>
      <c r="V347" t="str">
        <f t="shared" si="19"/>
        <v/>
      </c>
    </row>
    <row r="348" spans="2:22" x14ac:dyDescent="0.25">
      <c r="B348" s="17"/>
      <c r="C348" s="16"/>
      <c r="D348" s="16"/>
      <c r="E348" s="16"/>
      <c r="F348" s="16"/>
      <c r="G348" s="16"/>
      <c r="H348" s="16"/>
      <c r="I348" s="16"/>
      <c r="J348" s="16"/>
      <c r="O348" t="str">
        <f>IF(ISNA(VLOOKUP(N348,$B348:$H$1000,7,FALSE)),"",VLOOKUP(N348,$B348:$H$1000,7,FALSE))</f>
        <v/>
      </c>
      <c r="R348" t="str">
        <f>IF(ISNA(VLOOKUP(Q348,$B348:$H$1000,7,FALSE)),"",VLOOKUP(Q348,$B348:$H$1000,7,FALSE))</f>
        <v/>
      </c>
      <c r="S348" t="str">
        <f t="shared" si="17"/>
        <v/>
      </c>
      <c r="T348" t="str">
        <f t="shared" si="18"/>
        <v/>
      </c>
      <c r="V348" t="str">
        <f t="shared" si="19"/>
        <v/>
      </c>
    </row>
    <row r="349" spans="2:22" x14ac:dyDescent="0.25">
      <c r="B349" s="17"/>
      <c r="C349" s="16"/>
      <c r="D349" s="16"/>
      <c r="E349" s="16"/>
      <c r="F349" s="16"/>
      <c r="G349" s="16"/>
      <c r="H349" s="16"/>
      <c r="I349" s="16"/>
      <c r="J349" s="16"/>
      <c r="O349" t="str">
        <f>IF(ISNA(VLOOKUP(N349,$B349:$H$1000,7,FALSE)),"",VLOOKUP(N349,$B349:$H$1000,7,FALSE))</f>
        <v/>
      </c>
      <c r="R349" t="str">
        <f>IF(ISNA(VLOOKUP(Q349,$B349:$H$1000,7,FALSE)),"",VLOOKUP(Q349,$B349:$H$1000,7,FALSE))</f>
        <v/>
      </c>
      <c r="S349" t="str">
        <f t="shared" si="17"/>
        <v/>
      </c>
      <c r="T349" t="str">
        <f t="shared" si="18"/>
        <v/>
      </c>
      <c r="V349" t="str">
        <f t="shared" si="19"/>
        <v/>
      </c>
    </row>
    <row r="350" spans="2:22" x14ac:dyDescent="0.25">
      <c r="B350" s="17"/>
      <c r="C350" s="16"/>
      <c r="D350" s="16"/>
      <c r="E350" s="16"/>
      <c r="F350" s="16"/>
      <c r="G350" s="16"/>
      <c r="H350" s="16"/>
      <c r="I350" s="16"/>
      <c r="J350" s="16"/>
      <c r="O350" t="str">
        <f>IF(ISNA(VLOOKUP(N350,$B350:$H$1000,7,FALSE)),"",VLOOKUP(N350,$B350:$H$1000,7,FALSE))</f>
        <v/>
      </c>
      <c r="R350" t="str">
        <f>IF(ISNA(VLOOKUP(Q350,$B350:$H$1000,7,FALSE)),"",VLOOKUP(Q350,$B350:$H$1000,7,FALSE))</f>
        <v/>
      </c>
      <c r="S350" t="str">
        <f t="shared" si="17"/>
        <v/>
      </c>
      <c r="T350" t="str">
        <f t="shared" si="18"/>
        <v/>
      </c>
      <c r="V350" t="str">
        <f t="shared" si="19"/>
        <v/>
      </c>
    </row>
    <row r="351" spans="2:22" x14ac:dyDescent="0.25">
      <c r="B351" s="17"/>
      <c r="C351" s="16"/>
      <c r="D351" s="16"/>
      <c r="E351" s="16"/>
      <c r="F351" s="16"/>
      <c r="G351" s="16"/>
      <c r="H351" s="16"/>
      <c r="I351" s="16"/>
      <c r="J351" s="16"/>
      <c r="O351" t="str">
        <f>IF(ISNA(VLOOKUP(N351,$B351:$H$1000,7,FALSE)),"",VLOOKUP(N351,$B351:$H$1000,7,FALSE))</f>
        <v/>
      </c>
      <c r="R351" t="str">
        <f>IF(ISNA(VLOOKUP(Q351,$B351:$H$1000,7,FALSE)),"",VLOOKUP(Q351,$B351:$H$1000,7,FALSE))</f>
        <v/>
      </c>
      <c r="S351" t="str">
        <f t="shared" si="17"/>
        <v/>
      </c>
      <c r="T351" t="str">
        <f t="shared" si="18"/>
        <v/>
      </c>
      <c r="V351" t="str">
        <f t="shared" si="19"/>
        <v/>
      </c>
    </row>
    <row r="352" spans="2:22" x14ac:dyDescent="0.25">
      <c r="B352" s="17"/>
      <c r="C352" s="16"/>
      <c r="D352" s="16"/>
      <c r="E352" s="16"/>
      <c r="F352" s="16"/>
      <c r="G352" s="16"/>
      <c r="H352" s="16"/>
      <c r="I352" s="16"/>
      <c r="J352" s="16"/>
      <c r="O352" t="str">
        <f>IF(ISNA(VLOOKUP(N352,$B352:$H$1000,7,FALSE)),"",VLOOKUP(N352,$B352:$H$1000,7,FALSE))</f>
        <v/>
      </c>
      <c r="R352" t="str">
        <f>IF(ISNA(VLOOKUP(Q352,$B352:$H$1000,7,FALSE)),"",VLOOKUP(Q352,$B352:$H$1000,7,FALSE))</f>
        <v/>
      </c>
      <c r="S352" t="str">
        <f t="shared" si="17"/>
        <v/>
      </c>
      <c r="T352" t="str">
        <f t="shared" si="18"/>
        <v/>
      </c>
      <c r="V352" t="str">
        <f t="shared" si="19"/>
        <v/>
      </c>
    </row>
    <row r="353" spans="2:22" x14ac:dyDescent="0.25">
      <c r="B353" s="17"/>
      <c r="C353" s="16"/>
      <c r="D353" s="16"/>
      <c r="E353" s="16"/>
      <c r="F353" s="16"/>
      <c r="G353" s="16"/>
      <c r="H353" s="16"/>
      <c r="I353" s="16"/>
      <c r="J353" s="16"/>
      <c r="O353" t="str">
        <f>IF(ISNA(VLOOKUP(N353,$B353:$H$1000,7,FALSE)),"",VLOOKUP(N353,$B353:$H$1000,7,FALSE))</f>
        <v/>
      </c>
      <c r="R353" t="str">
        <f>IF(ISNA(VLOOKUP(Q353,$B353:$H$1000,7,FALSE)),"",VLOOKUP(Q353,$B353:$H$1000,7,FALSE))</f>
        <v/>
      </c>
      <c r="S353" t="str">
        <f t="shared" si="17"/>
        <v/>
      </c>
      <c r="T353" t="str">
        <f t="shared" si="18"/>
        <v/>
      </c>
      <c r="V353" t="str">
        <f t="shared" si="19"/>
        <v/>
      </c>
    </row>
    <row r="354" spans="2:22" x14ac:dyDescent="0.25">
      <c r="B354" s="17"/>
      <c r="C354" s="16"/>
      <c r="D354" s="16"/>
      <c r="E354" s="16"/>
      <c r="F354" s="16"/>
      <c r="G354" s="16"/>
      <c r="H354" s="16"/>
      <c r="I354" s="16"/>
      <c r="J354" s="16"/>
      <c r="O354" t="str">
        <f>IF(ISNA(VLOOKUP(N354,$B354:$H$1000,7,FALSE)),"",VLOOKUP(N354,$B354:$H$1000,7,FALSE))</f>
        <v/>
      </c>
      <c r="R354" t="str">
        <f>IF(ISNA(VLOOKUP(Q354,$B354:$H$1000,7,FALSE)),"",VLOOKUP(Q354,$B354:$H$1000,7,FALSE))</f>
        <v/>
      </c>
      <c r="S354" t="str">
        <f t="shared" si="17"/>
        <v/>
      </c>
      <c r="T354" t="str">
        <f t="shared" si="18"/>
        <v/>
      </c>
      <c r="V354" t="str">
        <f t="shared" si="19"/>
        <v/>
      </c>
    </row>
    <row r="355" spans="2:22" x14ac:dyDescent="0.25">
      <c r="B355" s="17"/>
      <c r="C355" s="16"/>
      <c r="D355" s="16"/>
      <c r="E355" s="16"/>
      <c r="F355" s="16"/>
      <c r="G355" s="16"/>
      <c r="H355" s="16"/>
      <c r="I355" s="16"/>
      <c r="J355" s="16"/>
      <c r="O355" t="str">
        <f>IF(ISNA(VLOOKUP(N355,$B355:$H$1000,7,FALSE)),"",VLOOKUP(N355,$B355:$H$1000,7,FALSE))</f>
        <v/>
      </c>
      <c r="R355" t="str">
        <f>IF(ISNA(VLOOKUP(Q355,$B355:$H$1000,7,FALSE)),"",VLOOKUP(Q355,$B355:$H$1000,7,FALSE))</f>
        <v/>
      </c>
      <c r="S355" t="str">
        <f t="shared" si="17"/>
        <v/>
      </c>
      <c r="T355" t="str">
        <f t="shared" si="18"/>
        <v/>
      </c>
      <c r="V355" t="str">
        <f t="shared" si="19"/>
        <v/>
      </c>
    </row>
    <row r="356" spans="2:22" x14ac:dyDescent="0.25">
      <c r="B356" s="17"/>
      <c r="C356" s="16"/>
      <c r="D356" s="16"/>
      <c r="E356" s="16"/>
      <c r="F356" s="16"/>
      <c r="G356" s="16"/>
      <c r="H356" s="16"/>
      <c r="I356" s="16"/>
      <c r="J356" s="16"/>
      <c r="O356" t="str">
        <f>IF(ISNA(VLOOKUP(N356,$B356:$H$1000,7,FALSE)),"",VLOOKUP(N356,$B356:$H$1000,7,FALSE))</f>
        <v/>
      </c>
      <c r="R356" t="str">
        <f>IF(ISNA(VLOOKUP(Q356,$B356:$H$1000,7,FALSE)),"",VLOOKUP(Q356,$B356:$H$1000,7,FALSE))</f>
        <v/>
      </c>
      <c r="S356" t="str">
        <f t="shared" si="17"/>
        <v/>
      </c>
      <c r="T356" t="str">
        <f t="shared" si="18"/>
        <v/>
      </c>
      <c r="V356" t="str">
        <f t="shared" si="19"/>
        <v/>
      </c>
    </row>
    <row r="357" spans="2:22" x14ac:dyDescent="0.25">
      <c r="B357" s="17"/>
      <c r="C357" s="16"/>
      <c r="D357" s="16"/>
      <c r="E357" s="16"/>
      <c r="F357" s="16"/>
      <c r="G357" s="16"/>
      <c r="H357" s="16"/>
      <c r="I357" s="16"/>
      <c r="J357" s="16"/>
      <c r="O357" t="str">
        <f>IF(ISNA(VLOOKUP(N357,$B357:$H$1000,7,FALSE)),"",VLOOKUP(N357,$B357:$H$1000,7,FALSE))</f>
        <v/>
      </c>
      <c r="R357" t="str">
        <f>IF(ISNA(VLOOKUP(Q357,$B357:$H$1000,7,FALSE)),"",VLOOKUP(Q357,$B357:$H$1000,7,FALSE))</f>
        <v/>
      </c>
      <c r="S357" t="str">
        <f t="shared" si="17"/>
        <v/>
      </c>
      <c r="T357" t="str">
        <f t="shared" si="18"/>
        <v/>
      </c>
      <c r="V357" t="str">
        <f t="shared" si="19"/>
        <v/>
      </c>
    </row>
    <row r="358" spans="2:22" x14ac:dyDescent="0.25">
      <c r="B358" s="17"/>
      <c r="C358" s="16"/>
      <c r="D358" s="16"/>
      <c r="E358" s="16"/>
      <c r="F358" s="16"/>
      <c r="G358" s="16"/>
      <c r="H358" s="16"/>
      <c r="I358" s="16"/>
      <c r="J358" s="16"/>
      <c r="O358" t="str">
        <f>IF(ISNA(VLOOKUP(N358,$B358:$H$1000,7,FALSE)),"",VLOOKUP(N358,$B358:$H$1000,7,FALSE))</f>
        <v/>
      </c>
      <c r="R358" t="str">
        <f>IF(ISNA(VLOOKUP(Q358,$B358:$H$1000,7,FALSE)),"",VLOOKUP(Q358,$B358:$H$1000,7,FALSE))</f>
        <v/>
      </c>
      <c r="S358" t="str">
        <f t="shared" si="17"/>
        <v/>
      </c>
      <c r="T358" t="str">
        <f t="shared" si="18"/>
        <v/>
      </c>
      <c r="V358" t="str">
        <f t="shared" si="19"/>
        <v/>
      </c>
    </row>
    <row r="359" spans="2:22" x14ac:dyDescent="0.25">
      <c r="B359" s="17"/>
      <c r="C359" s="16"/>
      <c r="D359" s="16"/>
      <c r="E359" s="16"/>
      <c r="F359" s="16"/>
      <c r="G359" s="16"/>
      <c r="H359" s="16"/>
      <c r="I359" s="16"/>
      <c r="J359" s="16"/>
      <c r="O359" t="str">
        <f>IF(ISNA(VLOOKUP(N359,$B359:$H$1000,7,FALSE)),"",VLOOKUP(N359,$B359:$H$1000,7,FALSE))</f>
        <v/>
      </c>
      <c r="R359" t="str">
        <f>IF(ISNA(VLOOKUP(Q359,$B359:$H$1000,7,FALSE)),"",VLOOKUP(Q359,$B359:$H$1000,7,FALSE))</f>
        <v/>
      </c>
      <c r="S359" t="str">
        <f t="shared" si="17"/>
        <v/>
      </c>
      <c r="T359" t="str">
        <f t="shared" si="18"/>
        <v/>
      </c>
      <c r="V359" t="str">
        <f t="shared" si="19"/>
        <v/>
      </c>
    </row>
    <row r="360" spans="2:22" x14ac:dyDescent="0.25">
      <c r="B360" s="17"/>
      <c r="C360" s="16"/>
      <c r="D360" s="16"/>
      <c r="E360" s="16"/>
      <c r="F360" s="16"/>
      <c r="G360" s="16"/>
      <c r="H360" s="16"/>
      <c r="I360" s="16"/>
      <c r="J360" s="16"/>
      <c r="O360" t="str">
        <f>IF(ISNA(VLOOKUP(N360,$B360:$H$1000,7,FALSE)),"",VLOOKUP(N360,$B360:$H$1000,7,FALSE))</f>
        <v/>
      </c>
      <c r="R360" t="str">
        <f>IF(ISNA(VLOOKUP(Q360,$B360:$H$1000,7,FALSE)),"",VLOOKUP(Q360,$B360:$H$1000,7,FALSE))</f>
        <v/>
      </c>
      <c r="S360" t="str">
        <f t="shared" si="17"/>
        <v/>
      </c>
      <c r="T360" t="str">
        <f t="shared" si="18"/>
        <v/>
      </c>
      <c r="V360" t="str">
        <f t="shared" si="19"/>
        <v/>
      </c>
    </row>
    <row r="361" spans="2:22" x14ac:dyDescent="0.25">
      <c r="B361" s="17"/>
      <c r="C361" s="16"/>
      <c r="D361" s="16"/>
      <c r="E361" s="16"/>
      <c r="F361" s="16"/>
      <c r="G361" s="16"/>
      <c r="H361" s="16"/>
      <c r="I361" s="16"/>
      <c r="J361" s="16"/>
      <c r="O361" t="str">
        <f>IF(ISNA(VLOOKUP(N361,$B361:$H$1000,7,FALSE)),"",VLOOKUP(N361,$B361:$H$1000,7,FALSE))</f>
        <v/>
      </c>
      <c r="R361" t="str">
        <f>IF(ISNA(VLOOKUP(Q361,$B361:$H$1000,7,FALSE)),"",VLOOKUP(Q361,$B361:$H$1000,7,FALSE))</f>
        <v/>
      </c>
      <c r="S361" t="str">
        <f t="shared" si="17"/>
        <v/>
      </c>
      <c r="T361" t="str">
        <f t="shared" si="18"/>
        <v/>
      </c>
      <c r="V361" t="str">
        <f t="shared" si="19"/>
        <v/>
      </c>
    </row>
    <row r="362" spans="2:22" x14ac:dyDescent="0.25">
      <c r="B362" s="17"/>
      <c r="C362" s="16"/>
      <c r="D362" s="16"/>
      <c r="E362" s="16"/>
      <c r="F362" s="16"/>
      <c r="G362" s="16"/>
      <c r="H362" s="16"/>
      <c r="I362" s="16"/>
      <c r="J362" s="16"/>
      <c r="O362" t="str">
        <f>IF(ISNA(VLOOKUP(N362,$B362:$H$1000,7,FALSE)),"",VLOOKUP(N362,$B362:$H$1000,7,FALSE))</f>
        <v/>
      </c>
      <c r="R362" t="str">
        <f>IF(ISNA(VLOOKUP(Q362,$B362:$H$1000,7,FALSE)),"",VLOOKUP(Q362,$B362:$H$1000,7,FALSE))</f>
        <v/>
      </c>
      <c r="S362" t="str">
        <f t="shared" si="17"/>
        <v/>
      </c>
      <c r="T362" t="str">
        <f t="shared" si="18"/>
        <v/>
      </c>
      <c r="V362" t="str">
        <f t="shared" si="19"/>
        <v/>
      </c>
    </row>
    <row r="363" spans="2:22" x14ac:dyDescent="0.25">
      <c r="B363" s="17"/>
      <c r="C363" s="16"/>
      <c r="D363" s="16"/>
      <c r="E363" s="16"/>
      <c r="F363" s="16"/>
      <c r="G363" s="16"/>
      <c r="H363" s="16"/>
      <c r="I363" s="16"/>
      <c r="J363" s="16"/>
      <c r="O363" t="str">
        <f>IF(ISNA(VLOOKUP(N363,$B363:$H$1000,7,FALSE)),"",VLOOKUP(N363,$B363:$H$1000,7,FALSE))</f>
        <v/>
      </c>
      <c r="R363" t="str">
        <f>IF(ISNA(VLOOKUP(Q363,$B363:$H$1000,7,FALSE)),"",VLOOKUP(Q363,$B363:$H$1000,7,FALSE))</f>
        <v/>
      </c>
      <c r="S363" t="str">
        <f t="shared" si="17"/>
        <v/>
      </c>
      <c r="T363" t="str">
        <f t="shared" si="18"/>
        <v/>
      </c>
      <c r="V363" t="str">
        <f t="shared" si="19"/>
        <v/>
      </c>
    </row>
    <row r="364" spans="2:22" x14ac:dyDescent="0.25">
      <c r="B364" s="17"/>
      <c r="C364" s="16"/>
      <c r="D364" s="16"/>
      <c r="E364" s="16"/>
      <c r="F364" s="16"/>
      <c r="G364" s="16"/>
      <c r="H364" s="16"/>
      <c r="I364" s="16"/>
      <c r="J364" s="16"/>
      <c r="O364" t="str">
        <f>IF(ISNA(VLOOKUP(N364,$B364:$H$1000,7,FALSE)),"",VLOOKUP(N364,$B364:$H$1000,7,FALSE))</f>
        <v/>
      </c>
      <c r="R364" t="str">
        <f>IF(ISNA(VLOOKUP(Q364,$B364:$H$1000,7,FALSE)),"",VLOOKUP(Q364,$B364:$H$1000,7,FALSE))</f>
        <v/>
      </c>
      <c r="S364" t="str">
        <f t="shared" si="17"/>
        <v/>
      </c>
      <c r="T364" t="str">
        <f t="shared" si="18"/>
        <v/>
      </c>
      <c r="V364" t="str">
        <f t="shared" si="19"/>
        <v/>
      </c>
    </row>
    <row r="365" spans="2:22" x14ac:dyDescent="0.25">
      <c r="B365" s="17"/>
      <c r="C365" s="16"/>
      <c r="D365" s="16"/>
      <c r="E365" s="16"/>
      <c r="F365" s="16"/>
      <c r="G365" s="16"/>
      <c r="H365" s="16"/>
      <c r="I365" s="16"/>
      <c r="J365" s="16"/>
      <c r="O365" t="str">
        <f>IF(ISNA(VLOOKUP(N365,$B365:$H$1000,7,FALSE)),"",VLOOKUP(N365,$B365:$H$1000,7,FALSE))</f>
        <v/>
      </c>
      <c r="R365" t="str">
        <f>IF(ISNA(VLOOKUP(Q365,$B365:$H$1000,7,FALSE)),"",VLOOKUP(Q365,$B365:$H$1000,7,FALSE))</f>
        <v/>
      </c>
      <c r="S365" t="str">
        <f t="shared" si="17"/>
        <v/>
      </c>
      <c r="T365" t="str">
        <f t="shared" si="18"/>
        <v/>
      </c>
      <c r="V365" t="str">
        <f t="shared" si="19"/>
        <v/>
      </c>
    </row>
    <row r="366" spans="2:22" x14ac:dyDescent="0.25">
      <c r="B366" s="17"/>
      <c r="C366" s="16"/>
      <c r="D366" s="16"/>
      <c r="E366" s="16"/>
      <c r="F366" s="16"/>
      <c r="G366" s="16"/>
      <c r="H366" s="16"/>
      <c r="I366" s="16"/>
      <c r="J366" s="16"/>
      <c r="O366" t="str">
        <f>IF(ISNA(VLOOKUP(N366,$B366:$H$1000,7,FALSE)),"",VLOOKUP(N366,$B366:$H$1000,7,FALSE))</f>
        <v/>
      </c>
      <c r="R366" t="str">
        <f>IF(ISNA(VLOOKUP(Q366,$B366:$H$1000,7,FALSE)),"",VLOOKUP(Q366,$B366:$H$1000,7,FALSE))</f>
        <v/>
      </c>
      <c r="S366" t="str">
        <f t="shared" si="17"/>
        <v/>
      </c>
      <c r="T366" t="str">
        <f t="shared" si="18"/>
        <v/>
      </c>
      <c r="V366" t="str">
        <f t="shared" si="19"/>
        <v/>
      </c>
    </row>
    <row r="367" spans="2:22" x14ac:dyDescent="0.25">
      <c r="B367" s="17"/>
      <c r="C367" s="16"/>
      <c r="D367" s="16"/>
      <c r="E367" s="16"/>
      <c r="F367" s="16"/>
      <c r="G367" s="16"/>
      <c r="H367" s="16"/>
      <c r="I367" s="16"/>
      <c r="J367" s="16"/>
      <c r="O367" t="str">
        <f>IF(ISNA(VLOOKUP(N367,$B367:$H$1000,7,FALSE)),"",VLOOKUP(N367,$B367:$H$1000,7,FALSE))</f>
        <v/>
      </c>
      <c r="R367" t="str">
        <f>IF(ISNA(VLOOKUP(Q367,$B367:$H$1000,7,FALSE)),"",VLOOKUP(Q367,$B367:$H$1000,7,FALSE))</f>
        <v/>
      </c>
      <c r="S367" t="str">
        <f t="shared" si="17"/>
        <v/>
      </c>
      <c r="T367" t="str">
        <f t="shared" si="18"/>
        <v/>
      </c>
      <c r="V367" t="str">
        <f t="shared" si="19"/>
        <v/>
      </c>
    </row>
    <row r="368" spans="2:22" x14ac:dyDescent="0.25">
      <c r="B368" s="17"/>
      <c r="C368" s="16"/>
      <c r="D368" s="16"/>
      <c r="E368" s="16"/>
      <c r="F368" s="16"/>
      <c r="G368" s="16"/>
      <c r="H368" s="16"/>
      <c r="I368" s="16"/>
      <c r="J368" s="16"/>
      <c r="O368" t="str">
        <f>IF(ISNA(VLOOKUP(N368,$B368:$H$1000,7,FALSE)),"",VLOOKUP(N368,$B368:$H$1000,7,FALSE))</f>
        <v/>
      </c>
      <c r="R368" t="str">
        <f>IF(ISNA(VLOOKUP(Q368,$B368:$H$1000,7,FALSE)),"",VLOOKUP(Q368,$B368:$H$1000,7,FALSE))</f>
        <v/>
      </c>
      <c r="S368" t="str">
        <f t="shared" si="17"/>
        <v/>
      </c>
      <c r="T368" t="str">
        <f t="shared" si="18"/>
        <v/>
      </c>
      <c r="V368" t="str">
        <f t="shared" si="19"/>
        <v/>
      </c>
    </row>
    <row r="369" spans="2:22" x14ac:dyDescent="0.25">
      <c r="B369" s="17"/>
      <c r="C369" s="16"/>
      <c r="D369" s="16"/>
      <c r="E369" s="16"/>
      <c r="F369" s="16"/>
      <c r="G369" s="16"/>
      <c r="H369" s="16"/>
      <c r="I369" s="16"/>
      <c r="J369" s="16"/>
      <c r="O369" t="str">
        <f>IF(ISNA(VLOOKUP(N369,$B369:$H$1000,7,FALSE)),"",VLOOKUP(N369,$B369:$H$1000,7,FALSE))</f>
        <v/>
      </c>
      <c r="R369" t="str">
        <f>IF(ISNA(VLOOKUP(Q369,$B369:$H$1000,7,FALSE)),"",VLOOKUP(Q369,$B369:$H$1000,7,FALSE))</f>
        <v/>
      </c>
      <c r="S369" t="str">
        <f t="shared" si="17"/>
        <v/>
      </c>
      <c r="T369" t="str">
        <f t="shared" si="18"/>
        <v/>
      </c>
      <c r="V369" t="str">
        <f t="shared" si="19"/>
        <v/>
      </c>
    </row>
    <row r="370" spans="2:22" x14ac:dyDescent="0.25">
      <c r="B370" s="17"/>
      <c r="C370" s="16"/>
      <c r="D370" s="16"/>
      <c r="E370" s="16"/>
      <c r="F370" s="16"/>
      <c r="G370" s="16"/>
      <c r="H370" s="16"/>
      <c r="I370" s="16"/>
      <c r="J370" s="16"/>
      <c r="O370" t="str">
        <f>IF(ISNA(VLOOKUP(N370,$B370:$H$1000,7,FALSE)),"",VLOOKUP(N370,$B370:$H$1000,7,FALSE))</f>
        <v/>
      </c>
      <c r="R370" t="str">
        <f>IF(ISNA(VLOOKUP(Q370,$B370:$H$1000,7,FALSE)),"",VLOOKUP(Q370,$B370:$H$1000,7,FALSE))</f>
        <v/>
      </c>
      <c r="S370" t="str">
        <f t="shared" si="17"/>
        <v/>
      </c>
      <c r="T370" t="str">
        <f t="shared" si="18"/>
        <v/>
      </c>
      <c r="V370" t="str">
        <f t="shared" si="19"/>
        <v/>
      </c>
    </row>
    <row r="371" spans="2:22" x14ac:dyDescent="0.25">
      <c r="B371" s="17"/>
      <c r="C371" s="16"/>
      <c r="D371" s="16"/>
      <c r="E371" s="16"/>
      <c r="F371" s="16"/>
      <c r="G371" s="16"/>
      <c r="H371" s="16"/>
      <c r="I371" s="16"/>
      <c r="J371" s="16"/>
      <c r="O371" t="str">
        <f>IF(ISNA(VLOOKUP(N371,$B371:$H$1000,7,FALSE)),"",VLOOKUP(N371,$B371:$H$1000,7,FALSE))</f>
        <v/>
      </c>
      <c r="R371" t="str">
        <f>IF(ISNA(VLOOKUP(Q371,$B371:$H$1000,7,FALSE)),"",VLOOKUP(Q371,$B371:$H$1000,7,FALSE))</f>
        <v/>
      </c>
      <c r="S371" t="str">
        <f t="shared" si="17"/>
        <v/>
      </c>
      <c r="T371" t="str">
        <f t="shared" si="18"/>
        <v/>
      </c>
      <c r="V371" t="str">
        <f t="shared" si="19"/>
        <v/>
      </c>
    </row>
    <row r="372" spans="2:22" x14ac:dyDescent="0.25">
      <c r="B372" s="17"/>
      <c r="C372" s="16"/>
      <c r="D372" s="16"/>
      <c r="E372" s="16"/>
      <c r="F372" s="16"/>
      <c r="G372" s="16"/>
      <c r="H372" s="16"/>
      <c r="I372" s="16"/>
      <c r="J372" s="16"/>
      <c r="O372" t="str">
        <f>IF(ISNA(VLOOKUP(N372,$B372:$H$1000,7,FALSE)),"",VLOOKUP(N372,$B372:$H$1000,7,FALSE))</f>
        <v/>
      </c>
      <c r="R372" t="str">
        <f>IF(ISNA(VLOOKUP(Q372,$B372:$H$1000,7,FALSE)),"",VLOOKUP(Q372,$B372:$H$1000,7,FALSE))</f>
        <v/>
      </c>
      <c r="S372" t="str">
        <f t="shared" si="17"/>
        <v/>
      </c>
      <c r="T372" t="str">
        <f t="shared" si="18"/>
        <v/>
      </c>
      <c r="V372" t="str">
        <f t="shared" si="19"/>
        <v/>
      </c>
    </row>
    <row r="373" spans="2:22" x14ac:dyDescent="0.25">
      <c r="B373" s="17"/>
      <c r="C373" s="16"/>
      <c r="D373" s="16"/>
      <c r="E373" s="16"/>
      <c r="F373" s="16"/>
      <c r="G373" s="16"/>
      <c r="H373" s="16"/>
      <c r="I373" s="16"/>
      <c r="J373" s="16"/>
      <c r="O373" t="str">
        <f>IF(ISNA(VLOOKUP(N373,$B373:$H$1000,7,FALSE)),"",VLOOKUP(N373,$B373:$H$1000,7,FALSE))</f>
        <v/>
      </c>
      <c r="R373" t="str">
        <f>IF(ISNA(VLOOKUP(Q373,$B373:$H$1000,7,FALSE)),"",VLOOKUP(Q373,$B373:$H$1000,7,FALSE))</f>
        <v/>
      </c>
      <c r="S373" t="str">
        <f t="shared" si="17"/>
        <v/>
      </c>
      <c r="T373" t="str">
        <f t="shared" si="18"/>
        <v/>
      </c>
      <c r="V373" t="str">
        <f t="shared" si="19"/>
        <v/>
      </c>
    </row>
    <row r="374" spans="2:22" x14ac:dyDescent="0.25">
      <c r="B374" s="17"/>
      <c r="C374" s="16"/>
      <c r="D374" s="16"/>
      <c r="E374" s="16"/>
      <c r="F374" s="16"/>
      <c r="G374" s="16"/>
      <c r="H374" s="16"/>
      <c r="I374" s="16"/>
      <c r="J374" s="16"/>
      <c r="O374" t="str">
        <f>IF(ISNA(VLOOKUP(N374,$B374:$H$1000,7,FALSE)),"",VLOOKUP(N374,$B374:$H$1000,7,FALSE))</f>
        <v/>
      </c>
      <c r="R374" t="str">
        <f>IF(ISNA(VLOOKUP(Q374,$B374:$H$1000,7,FALSE)),"",VLOOKUP(Q374,$B374:$H$1000,7,FALSE))</f>
        <v/>
      </c>
      <c r="S374" t="str">
        <f t="shared" si="17"/>
        <v/>
      </c>
      <c r="T374" t="str">
        <f t="shared" si="18"/>
        <v/>
      </c>
      <c r="V374" t="str">
        <f t="shared" si="19"/>
        <v/>
      </c>
    </row>
    <row r="375" spans="2:22" x14ac:dyDescent="0.25">
      <c r="B375" s="17"/>
      <c r="C375" s="16"/>
      <c r="D375" s="16"/>
      <c r="E375" s="16"/>
      <c r="F375" s="16"/>
      <c r="G375" s="16"/>
      <c r="H375" s="16"/>
      <c r="I375" s="16"/>
      <c r="J375" s="16"/>
      <c r="O375" t="str">
        <f>IF(ISNA(VLOOKUP(N375,$B375:$H$1000,7,FALSE)),"",VLOOKUP(N375,$B375:$H$1000,7,FALSE))</f>
        <v/>
      </c>
      <c r="R375" t="str">
        <f>IF(ISNA(VLOOKUP(Q375,$B375:$H$1000,7,FALSE)),"",VLOOKUP(Q375,$B375:$H$1000,7,FALSE))</f>
        <v/>
      </c>
      <c r="S375" t="str">
        <f t="shared" si="17"/>
        <v/>
      </c>
      <c r="T375" t="str">
        <f t="shared" si="18"/>
        <v/>
      </c>
      <c r="V375" t="str">
        <f t="shared" si="19"/>
        <v/>
      </c>
    </row>
    <row r="376" spans="2:22" x14ac:dyDescent="0.25">
      <c r="B376" s="17"/>
      <c r="C376" s="16"/>
      <c r="D376" s="16"/>
      <c r="E376" s="16"/>
      <c r="F376" s="16"/>
      <c r="G376" s="16"/>
      <c r="H376" s="16"/>
      <c r="I376" s="16"/>
      <c r="J376" s="16"/>
      <c r="O376" t="str">
        <f>IF(ISNA(VLOOKUP(N376,$B376:$H$1000,7,FALSE)),"",VLOOKUP(N376,$B376:$H$1000,7,FALSE))</f>
        <v/>
      </c>
      <c r="R376" t="str">
        <f>IF(ISNA(VLOOKUP(Q376,$B376:$H$1000,7,FALSE)),"",VLOOKUP(Q376,$B376:$H$1000,7,FALSE))</f>
        <v/>
      </c>
      <c r="S376" t="str">
        <f t="shared" si="17"/>
        <v/>
      </c>
      <c r="T376" t="str">
        <f t="shared" si="18"/>
        <v/>
      </c>
      <c r="V376" t="str">
        <f t="shared" si="19"/>
        <v/>
      </c>
    </row>
    <row r="377" spans="2:22" x14ac:dyDescent="0.25">
      <c r="B377" s="17"/>
      <c r="C377" s="16"/>
      <c r="D377" s="16"/>
      <c r="E377" s="16"/>
      <c r="F377" s="16"/>
      <c r="G377" s="16"/>
      <c r="H377" s="16"/>
      <c r="I377" s="16"/>
      <c r="J377" s="16"/>
      <c r="O377" t="str">
        <f>IF(ISNA(VLOOKUP(N377,$B377:$H$1000,7,FALSE)),"",VLOOKUP(N377,$B377:$H$1000,7,FALSE))</f>
        <v/>
      </c>
      <c r="R377" t="str">
        <f>IF(ISNA(VLOOKUP(Q377,$B377:$H$1000,7,FALSE)),"",VLOOKUP(Q377,$B377:$H$1000,7,FALSE))</f>
        <v/>
      </c>
      <c r="S377" t="str">
        <f t="shared" si="17"/>
        <v/>
      </c>
      <c r="T377" t="str">
        <f t="shared" si="18"/>
        <v/>
      </c>
      <c r="V377" t="str">
        <f t="shared" si="19"/>
        <v/>
      </c>
    </row>
    <row r="378" spans="2:22" x14ac:dyDescent="0.25">
      <c r="B378" s="17"/>
      <c r="C378" s="16"/>
      <c r="D378" s="16"/>
      <c r="E378" s="16"/>
      <c r="F378" s="16"/>
      <c r="G378" s="16"/>
      <c r="H378" s="16"/>
      <c r="I378" s="16"/>
      <c r="J378" s="16"/>
      <c r="O378" t="str">
        <f>IF(ISNA(VLOOKUP(N378,$B378:$H$1000,7,FALSE)),"",VLOOKUP(N378,$B378:$H$1000,7,FALSE))</f>
        <v/>
      </c>
      <c r="R378" t="str">
        <f>IF(ISNA(VLOOKUP(Q378,$B378:$H$1000,7,FALSE)),"",VLOOKUP(Q378,$B378:$H$1000,7,FALSE))</f>
        <v/>
      </c>
      <c r="S378" t="str">
        <f t="shared" si="17"/>
        <v/>
      </c>
      <c r="T378" t="str">
        <f t="shared" si="18"/>
        <v/>
      </c>
      <c r="V378" t="str">
        <f t="shared" si="19"/>
        <v/>
      </c>
    </row>
    <row r="379" spans="2:22" x14ac:dyDescent="0.25">
      <c r="B379" s="17"/>
      <c r="C379" s="16"/>
      <c r="D379" s="16"/>
      <c r="E379" s="16"/>
      <c r="F379" s="16"/>
      <c r="G379" s="16"/>
      <c r="H379" s="16"/>
      <c r="I379" s="16"/>
      <c r="J379" s="16"/>
      <c r="O379" t="str">
        <f>IF(ISNA(VLOOKUP(N379,$B379:$H$1000,7,FALSE)),"",VLOOKUP(N379,$B379:$H$1000,7,FALSE))</f>
        <v/>
      </c>
      <c r="R379" t="str">
        <f>IF(ISNA(VLOOKUP(Q379,$B379:$H$1000,7,FALSE)),"",VLOOKUP(Q379,$B379:$H$1000,7,FALSE))</f>
        <v/>
      </c>
      <c r="S379" t="str">
        <f t="shared" si="17"/>
        <v/>
      </c>
      <c r="T379" t="str">
        <f t="shared" si="18"/>
        <v/>
      </c>
      <c r="V379" t="str">
        <f t="shared" si="19"/>
        <v/>
      </c>
    </row>
    <row r="380" spans="2:22" x14ac:dyDescent="0.25">
      <c r="B380" s="17"/>
      <c r="C380" s="16"/>
      <c r="D380" s="16"/>
      <c r="E380" s="16"/>
      <c r="F380" s="16"/>
      <c r="G380" s="16"/>
      <c r="H380" s="16"/>
      <c r="I380" s="16"/>
      <c r="J380" s="16"/>
      <c r="O380" t="str">
        <f>IF(ISNA(VLOOKUP(N380,$B380:$H$1000,7,FALSE)),"",VLOOKUP(N380,$B380:$H$1000,7,FALSE))</f>
        <v/>
      </c>
      <c r="R380" t="str">
        <f>IF(ISNA(VLOOKUP(Q380,$B380:$H$1000,7,FALSE)),"",VLOOKUP(Q380,$B380:$H$1000,7,FALSE))</f>
        <v/>
      </c>
      <c r="S380" t="str">
        <f t="shared" si="17"/>
        <v/>
      </c>
      <c r="T380" t="str">
        <f t="shared" si="18"/>
        <v/>
      </c>
      <c r="V380" t="str">
        <f t="shared" si="19"/>
        <v/>
      </c>
    </row>
    <row r="381" spans="2:22" x14ac:dyDescent="0.25">
      <c r="B381" s="17"/>
      <c r="C381" s="16"/>
      <c r="D381" s="16"/>
      <c r="E381" s="16"/>
      <c r="F381" s="16"/>
      <c r="G381" s="16"/>
      <c r="H381" s="16"/>
      <c r="I381" s="16"/>
      <c r="J381" s="16"/>
      <c r="O381" t="str">
        <f>IF(ISNA(VLOOKUP(N381,$B381:$H$1000,7,FALSE)),"",VLOOKUP(N381,$B381:$H$1000,7,FALSE))</f>
        <v/>
      </c>
      <c r="R381" t="str">
        <f>IF(ISNA(VLOOKUP(Q381,$B381:$H$1000,7,FALSE)),"",VLOOKUP(Q381,$B381:$H$1000,7,FALSE))</f>
        <v/>
      </c>
      <c r="S381" t="str">
        <f t="shared" si="17"/>
        <v/>
      </c>
      <c r="T381" t="str">
        <f t="shared" si="18"/>
        <v/>
      </c>
      <c r="V381" t="str">
        <f t="shared" si="19"/>
        <v/>
      </c>
    </row>
    <row r="382" spans="2:22" x14ac:dyDescent="0.25">
      <c r="B382" s="17"/>
      <c r="C382" s="16"/>
      <c r="D382" s="16"/>
      <c r="E382" s="16"/>
      <c r="F382" s="16"/>
      <c r="G382" s="16"/>
      <c r="H382" s="16"/>
      <c r="I382" s="16"/>
      <c r="J382" s="16"/>
      <c r="O382" t="str">
        <f>IF(ISNA(VLOOKUP(N382,$B382:$H$1000,7,FALSE)),"",VLOOKUP(N382,$B382:$H$1000,7,FALSE))</f>
        <v/>
      </c>
      <c r="R382" t="str">
        <f>IF(ISNA(VLOOKUP(Q382,$B382:$H$1000,7,FALSE)),"",VLOOKUP(Q382,$B382:$H$1000,7,FALSE))</f>
        <v/>
      </c>
      <c r="S382" t="str">
        <f t="shared" si="17"/>
        <v/>
      </c>
      <c r="T382" t="str">
        <f t="shared" si="18"/>
        <v/>
      </c>
      <c r="V382" t="str">
        <f t="shared" si="19"/>
        <v/>
      </c>
    </row>
    <row r="383" spans="2:22" x14ac:dyDescent="0.25">
      <c r="B383" s="17"/>
      <c r="C383" s="16"/>
      <c r="D383" s="16"/>
      <c r="E383" s="16"/>
      <c r="F383" s="16"/>
      <c r="G383" s="16"/>
      <c r="H383" s="16"/>
      <c r="I383" s="16"/>
      <c r="J383" s="16"/>
      <c r="O383" t="str">
        <f>IF(ISNA(VLOOKUP(N383,$B383:$H$1000,7,FALSE)),"",VLOOKUP(N383,$B383:$H$1000,7,FALSE))</f>
        <v/>
      </c>
      <c r="R383" t="str">
        <f>IF(ISNA(VLOOKUP(Q383,$B383:$H$1000,7,FALSE)),"",VLOOKUP(Q383,$B383:$H$1000,7,FALSE))</f>
        <v/>
      </c>
      <c r="S383" t="str">
        <f t="shared" si="17"/>
        <v/>
      </c>
      <c r="T383" t="str">
        <f t="shared" si="18"/>
        <v/>
      </c>
      <c r="V383" t="str">
        <f t="shared" si="19"/>
        <v/>
      </c>
    </row>
    <row r="384" spans="2:22" x14ac:dyDescent="0.25">
      <c r="B384" s="17"/>
      <c r="C384" s="16"/>
      <c r="D384" s="16"/>
      <c r="E384" s="16"/>
      <c r="F384" s="16"/>
      <c r="G384" s="16"/>
      <c r="H384" s="16"/>
      <c r="I384" s="16"/>
      <c r="J384" s="16"/>
      <c r="O384" t="str">
        <f>IF(ISNA(VLOOKUP(N384,$B384:$H$1000,7,FALSE)),"",VLOOKUP(N384,$B384:$H$1000,7,FALSE))</f>
        <v/>
      </c>
      <c r="R384" t="str">
        <f>IF(ISNA(VLOOKUP(Q384,$B384:$H$1000,7,FALSE)),"",VLOOKUP(Q384,$B384:$H$1000,7,FALSE))</f>
        <v/>
      </c>
      <c r="S384" t="str">
        <f t="shared" si="17"/>
        <v/>
      </c>
      <c r="T384" t="str">
        <f t="shared" si="18"/>
        <v/>
      </c>
      <c r="V384" t="str">
        <f t="shared" si="19"/>
        <v/>
      </c>
    </row>
    <row r="385" spans="2:22" x14ac:dyDescent="0.25">
      <c r="B385" s="17"/>
      <c r="C385" s="16"/>
      <c r="D385" s="16"/>
      <c r="E385" s="16"/>
      <c r="F385" s="16"/>
      <c r="G385" s="16"/>
      <c r="H385" s="16"/>
      <c r="I385" s="16"/>
      <c r="J385" s="16"/>
      <c r="O385" t="str">
        <f>IF(ISNA(VLOOKUP(N385,$B385:$H$1000,7,FALSE)),"",VLOOKUP(N385,$B385:$H$1000,7,FALSE))</f>
        <v/>
      </c>
      <c r="R385" t="str">
        <f>IF(ISNA(VLOOKUP(Q385,$B385:$H$1000,7,FALSE)),"",VLOOKUP(Q385,$B385:$H$1000,7,FALSE))</f>
        <v/>
      </c>
      <c r="S385" t="str">
        <f t="shared" si="17"/>
        <v/>
      </c>
      <c r="T385" t="str">
        <f t="shared" si="18"/>
        <v/>
      </c>
      <c r="V385" t="str">
        <f t="shared" si="19"/>
        <v/>
      </c>
    </row>
    <row r="386" spans="2:22" x14ac:dyDescent="0.25">
      <c r="B386" s="17"/>
      <c r="C386" s="16"/>
      <c r="D386" s="16"/>
      <c r="E386" s="16"/>
      <c r="F386" s="16"/>
      <c r="G386" s="16"/>
      <c r="H386" s="16"/>
      <c r="I386" s="16"/>
      <c r="J386" s="16"/>
      <c r="O386" t="str">
        <f>IF(ISNA(VLOOKUP(N386,$B386:$H$1000,7,FALSE)),"",VLOOKUP(N386,$B386:$H$1000,7,FALSE))</f>
        <v/>
      </c>
      <c r="R386" t="str">
        <f>IF(ISNA(VLOOKUP(Q386,$B386:$H$1000,7,FALSE)),"",VLOOKUP(Q386,$B386:$H$1000,7,FALSE))</f>
        <v/>
      </c>
      <c r="S386" t="str">
        <f t="shared" si="17"/>
        <v/>
      </c>
      <c r="T386" t="str">
        <f t="shared" si="18"/>
        <v/>
      </c>
      <c r="V386" t="str">
        <f t="shared" si="19"/>
        <v/>
      </c>
    </row>
    <row r="387" spans="2:22" x14ac:dyDescent="0.25">
      <c r="B387" s="17"/>
      <c r="C387" s="16"/>
      <c r="D387" s="16"/>
      <c r="E387" s="16"/>
      <c r="F387" s="16"/>
      <c r="G387" s="16"/>
      <c r="H387" s="16"/>
      <c r="I387" s="16"/>
      <c r="J387" s="16"/>
      <c r="O387" t="str">
        <f>IF(ISNA(VLOOKUP(N387,$B387:$H$1000,7,FALSE)),"",VLOOKUP(N387,$B387:$H$1000,7,FALSE))</f>
        <v/>
      </c>
      <c r="R387" t="str">
        <f>IF(ISNA(VLOOKUP(Q387,$B387:$H$1000,7,FALSE)),"",VLOOKUP(Q387,$B387:$H$1000,7,FALSE))</f>
        <v/>
      </c>
      <c r="S387" t="str">
        <f t="shared" si="17"/>
        <v/>
      </c>
      <c r="T387" t="str">
        <f t="shared" si="18"/>
        <v/>
      </c>
      <c r="V387" t="str">
        <f t="shared" si="19"/>
        <v/>
      </c>
    </row>
    <row r="388" spans="2:22" x14ac:dyDescent="0.25">
      <c r="B388" s="17"/>
      <c r="C388" s="16"/>
      <c r="D388" s="16"/>
      <c r="E388" s="16"/>
      <c r="F388" s="16"/>
      <c r="G388" s="16"/>
      <c r="H388" s="16"/>
      <c r="I388" s="16"/>
      <c r="J388" s="16"/>
      <c r="O388" t="str">
        <f>IF(ISNA(VLOOKUP(N388,$B388:$H$1000,7,FALSE)),"",VLOOKUP(N388,$B388:$H$1000,7,FALSE))</f>
        <v/>
      </c>
      <c r="R388" t="str">
        <f>IF(ISNA(VLOOKUP(Q388,$B388:$H$1000,7,FALSE)),"",VLOOKUP(Q388,$B388:$H$1000,7,FALSE))</f>
        <v/>
      </c>
      <c r="S388" t="str">
        <f t="shared" si="17"/>
        <v/>
      </c>
      <c r="T388" t="str">
        <f t="shared" si="18"/>
        <v/>
      </c>
      <c r="V388" t="str">
        <f t="shared" si="19"/>
        <v/>
      </c>
    </row>
    <row r="389" spans="2:22" x14ac:dyDescent="0.25">
      <c r="B389" s="17"/>
      <c r="C389" s="16"/>
      <c r="D389" s="16"/>
      <c r="E389" s="16"/>
      <c r="F389" s="16"/>
      <c r="G389" s="16"/>
      <c r="H389" s="16"/>
      <c r="I389" s="16"/>
      <c r="J389" s="16"/>
      <c r="O389" t="str">
        <f>IF(ISNA(VLOOKUP(N389,$B389:$H$1000,7,FALSE)),"",VLOOKUP(N389,$B389:$H$1000,7,FALSE))</f>
        <v/>
      </c>
      <c r="R389" t="str">
        <f>IF(ISNA(VLOOKUP(Q389,$B389:$H$1000,7,FALSE)),"",VLOOKUP(Q389,$B389:$H$1000,7,FALSE))</f>
        <v/>
      </c>
      <c r="S389" t="str">
        <f t="shared" si="17"/>
        <v/>
      </c>
      <c r="T389" t="str">
        <f t="shared" si="18"/>
        <v/>
      </c>
      <c r="V389" t="str">
        <f t="shared" si="19"/>
        <v/>
      </c>
    </row>
    <row r="390" spans="2:22" x14ac:dyDescent="0.25">
      <c r="B390" s="17"/>
      <c r="C390" s="16"/>
      <c r="D390" s="16"/>
      <c r="E390" s="16"/>
      <c r="F390" s="16"/>
      <c r="G390" s="16"/>
      <c r="H390" s="16"/>
      <c r="I390" s="16"/>
      <c r="J390" s="16"/>
      <c r="O390" t="str">
        <f>IF(ISNA(VLOOKUP(N390,$B390:$H$1000,7,FALSE)),"",VLOOKUP(N390,$B390:$H$1000,7,FALSE))</f>
        <v/>
      </c>
      <c r="R390" t="str">
        <f>IF(ISNA(VLOOKUP(Q390,$B390:$H$1000,7,FALSE)),"",VLOOKUP(Q390,$B390:$H$1000,7,FALSE))</f>
        <v/>
      </c>
      <c r="S390" t="str">
        <f t="shared" si="17"/>
        <v/>
      </c>
      <c r="T390" t="str">
        <f t="shared" si="18"/>
        <v/>
      </c>
      <c r="V390" t="str">
        <f t="shared" si="19"/>
        <v/>
      </c>
    </row>
    <row r="391" spans="2:22" x14ac:dyDescent="0.25">
      <c r="B391" s="17"/>
      <c r="C391" s="16"/>
      <c r="D391" s="16"/>
      <c r="E391" s="16"/>
      <c r="F391" s="16"/>
      <c r="G391" s="16"/>
      <c r="H391" s="16"/>
      <c r="I391" s="16"/>
      <c r="J391" s="16"/>
      <c r="O391" t="str">
        <f>IF(ISNA(VLOOKUP(N391,$B391:$H$1000,7,FALSE)),"",VLOOKUP(N391,$B391:$H$1000,7,FALSE))</f>
        <v/>
      </c>
      <c r="R391" t="str">
        <f>IF(ISNA(VLOOKUP(Q391,$B391:$H$1000,7,FALSE)),"",VLOOKUP(Q391,$B391:$H$1000,7,FALSE))</f>
        <v/>
      </c>
      <c r="S391" t="str">
        <f t="shared" si="17"/>
        <v/>
      </c>
      <c r="T391" t="str">
        <f t="shared" si="18"/>
        <v/>
      </c>
      <c r="V391" t="str">
        <f t="shared" si="19"/>
        <v/>
      </c>
    </row>
    <row r="392" spans="2:22" x14ac:dyDescent="0.25">
      <c r="B392" s="17"/>
      <c r="C392" s="16"/>
      <c r="D392" s="16"/>
      <c r="E392" s="16"/>
      <c r="F392" s="16"/>
      <c r="G392" s="16"/>
      <c r="H392" s="16"/>
      <c r="I392" s="16"/>
      <c r="J392" s="16"/>
      <c r="O392" t="str">
        <f>IF(ISNA(VLOOKUP(N392,$B392:$H$1000,7,FALSE)),"",VLOOKUP(N392,$B392:$H$1000,7,FALSE))</f>
        <v/>
      </c>
      <c r="R392" t="str">
        <f>IF(ISNA(VLOOKUP(Q392,$B392:$H$1000,7,FALSE)),"",VLOOKUP(Q392,$B392:$H$1000,7,FALSE))</f>
        <v/>
      </c>
      <c r="S392" t="str">
        <f t="shared" si="17"/>
        <v/>
      </c>
      <c r="T392" t="str">
        <f t="shared" si="18"/>
        <v/>
      </c>
      <c r="V392" t="str">
        <f t="shared" si="19"/>
        <v/>
      </c>
    </row>
    <row r="393" spans="2:22" x14ac:dyDescent="0.25">
      <c r="B393" s="17"/>
      <c r="C393" s="16"/>
      <c r="D393" s="16"/>
      <c r="E393" s="16"/>
      <c r="F393" s="16"/>
      <c r="G393" s="16"/>
      <c r="H393" s="16"/>
      <c r="I393" s="16"/>
      <c r="J393" s="16"/>
      <c r="O393" t="str">
        <f>IF(ISNA(VLOOKUP(N393,$B393:$H$1000,7,FALSE)),"",VLOOKUP(N393,$B393:$H$1000,7,FALSE))</f>
        <v/>
      </c>
      <c r="R393" t="str">
        <f>IF(ISNA(VLOOKUP(Q393,$B393:$H$1000,7,FALSE)),"",VLOOKUP(Q393,$B393:$H$1000,7,FALSE))</f>
        <v/>
      </c>
      <c r="S393" t="str">
        <f t="shared" si="17"/>
        <v/>
      </c>
      <c r="T393" t="str">
        <f t="shared" si="18"/>
        <v/>
      </c>
      <c r="V393" t="str">
        <f t="shared" si="19"/>
        <v/>
      </c>
    </row>
    <row r="394" spans="2:22" x14ac:dyDescent="0.25">
      <c r="B394" s="17"/>
      <c r="C394" s="16"/>
      <c r="D394" s="16"/>
      <c r="E394" s="16"/>
      <c r="F394" s="16"/>
      <c r="G394" s="16"/>
      <c r="H394" s="16"/>
      <c r="I394" s="16"/>
      <c r="J394" s="16"/>
      <c r="O394" t="str">
        <f>IF(ISNA(VLOOKUP(N394,$B394:$H$1000,7,FALSE)),"",VLOOKUP(N394,$B394:$H$1000,7,FALSE))</f>
        <v/>
      </c>
      <c r="R394" t="str">
        <f>IF(ISNA(VLOOKUP(Q394,$B394:$H$1000,7,FALSE)),"",VLOOKUP(Q394,$B394:$H$1000,7,FALSE))</f>
        <v/>
      </c>
      <c r="S394" t="str">
        <f t="shared" si="17"/>
        <v/>
      </c>
      <c r="T394" t="str">
        <f t="shared" si="18"/>
        <v/>
      </c>
      <c r="V394" t="str">
        <f t="shared" si="19"/>
        <v/>
      </c>
    </row>
    <row r="395" spans="2:22" x14ac:dyDescent="0.25">
      <c r="B395" s="17"/>
      <c r="C395" s="16"/>
      <c r="D395" s="16"/>
      <c r="E395" s="16"/>
      <c r="F395" s="16"/>
      <c r="G395" s="16"/>
      <c r="H395" s="16"/>
      <c r="I395" s="16"/>
      <c r="J395" s="16"/>
      <c r="O395" t="str">
        <f>IF(ISNA(VLOOKUP(N395,$B395:$H$1000,7,FALSE)),"",VLOOKUP(N395,$B395:$H$1000,7,FALSE))</f>
        <v/>
      </c>
      <c r="R395" t="str">
        <f>IF(ISNA(VLOOKUP(Q395,$B395:$H$1000,7,FALSE)),"",VLOOKUP(Q395,$B395:$H$1000,7,FALSE))</f>
        <v/>
      </c>
      <c r="S395" t="str">
        <f t="shared" si="17"/>
        <v/>
      </c>
      <c r="T395" t="str">
        <f t="shared" si="18"/>
        <v/>
      </c>
      <c r="V395" t="str">
        <f t="shared" si="19"/>
        <v/>
      </c>
    </row>
    <row r="396" spans="2:22" x14ac:dyDescent="0.25">
      <c r="B396" s="17"/>
      <c r="C396" s="16"/>
      <c r="D396" s="16"/>
      <c r="E396" s="16"/>
      <c r="F396" s="16"/>
      <c r="G396" s="16"/>
      <c r="H396" s="16"/>
      <c r="I396" s="16"/>
      <c r="J396" s="16"/>
      <c r="O396" t="str">
        <f>IF(ISNA(VLOOKUP(N396,$B396:$H$1000,7,FALSE)),"",VLOOKUP(N396,$B396:$H$1000,7,FALSE))</f>
        <v/>
      </c>
      <c r="R396" t="str">
        <f>IF(ISNA(VLOOKUP(Q396,$B396:$H$1000,7,FALSE)),"",VLOOKUP(Q396,$B396:$H$1000,7,FALSE))</f>
        <v/>
      </c>
      <c r="S396" t="str">
        <f t="shared" si="17"/>
        <v/>
      </c>
      <c r="T396" t="str">
        <f t="shared" si="18"/>
        <v/>
      </c>
      <c r="V396" t="str">
        <f t="shared" si="19"/>
        <v/>
      </c>
    </row>
    <row r="397" spans="2:22" x14ac:dyDescent="0.25">
      <c r="B397" s="17"/>
      <c r="C397" s="16"/>
      <c r="D397" s="16"/>
      <c r="E397" s="16"/>
      <c r="F397" s="16"/>
      <c r="G397" s="16"/>
      <c r="H397" s="16"/>
      <c r="I397" s="16"/>
      <c r="J397" s="16"/>
      <c r="O397" t="str">
        <f>IF(ISNA(VLOOKUP(N397,$B397:$H$1000,7,FALSE)),"",VLOOKUP(N397,$B397:$H$1000,7,FALSE))</f>
        <v/>
      </c>
      <c r="R397" t="str">
        <f>IF(ISNA(VLOOKUP(Q397,$B397:$H$1000,7,FALSE)),"",VLOOKUP(Q397,$B397:$H$1000,7,FALSE))</f>
        <v/>
      </c>
      <c r="S397" t="str">
        <f t="shared" si="17"/>
        <v/>
      </c>
      <c r="T397" t="str">
        <f t="shared" si="18"/>
        <v/>
      </c>
      <c r="V397" t="str">
        <f t="shared" si="19"/>
        <v/>
      </c>
    </row>
    <row r="398" spans="2:22" x14ac:dyDescent="0.25">
      <c r="B398" s="17"/>
      <c r="C398" s="16"/>
      <c r="D398" s="16"/>
      <c r="E398" s="16"/>
      <c r="F398" s="16"/>
      <c r="G398" s="16"/>
      <c r="H398" s="16"/>
      <c r="I398" s="16"/>
      <c r="J398" s="16"/>
      <c r="O398" t="str">
        <f>IF(ISNA(VLOOKUP(N398,$B398:$H$1000,7,FALSE)),"",VLOOKUP(N398,$B398:$H$1000,7,FALSE))</f>
        <v/>
      </c>
      <c r="R398" t="str">
        <f>IF(ISNA(VLOOKUP(Q398,$B398:$H$1000,7,FALSE)),"",VLOOKUP(Q398,$B398:$H$1000,7,FALSE))</f>
        <v/>
      </c>
      <c r="S398" t="str">
        <f t="shared" si="17"/>
        <v/>
      </c>
      <c r="T398" t="str">
        <f t="shared" si="18"/>
        <v/>
      </c>
      <c r="V398" t="str">
        <f t="shared" si="19"/>
        <v/>
      </c>
    </row>
    <row r="399" spans="2:22" x14ac:dyDescent="0.25">
      <c r="B399" s="17"/>
      <c r="C399" s="16"/>
      <c r="D399" s="16"/>
      <c r="E399" s="16"/>
      <c r="F399" s="16"/>
      <c r="G399" s="16"/>
      <c r="H399" s="16"/>
      <c r="I399" s="16"/>
      <c r="J399" s="16"/>
      <c r="O399" t="str">
        <f>IF(ISNA(VLOOKUP(N399,$B399:$H$1000,7,FALSE)),"",VLOOKUP(N399,$B399:$H$1000,7,FALSE))</f>
        <v/>
      </c>
      <c r="R399" t="str">
        <f>IF(ISNA(VLOOKUP(Q399,$B399:$H$1000,7,FALSE)),"",VLOOKUP(Q399,$B399:$H$1000,7,FALSE))</f>
        <v/>
      </c>
      <c r="S399" t="str">
        <f t="shared" si="17"/>
        <v/>
      </c>
      <c r="T399" t="str">
        <f t="shared" si="18"/>
        <v/>
      </c>
      <c r="V399" t="str">
        <f t="shared" si="19"/>
        <v/>
      </c>
    </row>
    <row r="400" spans="2:22" x14ac:dyDescent="0.25">
      <c r="B400" s="17"/>
      <c r="C400" s="16"/>
      <c r="D400" s="16"/>
      <c r="E400" s="16"/>
      <c r="F400" s="16"/>
      <c r="G400" s="16"/>
      <c r="H400" s="16"/>
      <c r="I400" s="16"/>
      <c r="J400" s="16"/>
      <c r="O400" t="str">
        <f>IF(ISNA(VLOOKUP(N400,$B400:$H$1000,7,FALSE)),"",VLOOKUP(N400,$B400:$H$1000,7,FALSE))</f>
        <v/>
      </c>
      <c r="R400" t="str">
        <f>IF(ISNA(VLOOKUP(Q400,$B400:$H$1000,7,FALSE)),"",VLOOKUP(Q400,$B400:$H$1000,7,FALSE))</f>
        <v/>
      </c>
      <c r="S400" t="str">
        <f t="shared" si="17"/>
        <v/>
      </c>
      <c r="T400" t="str">
        <f t="shared" si="18"/>
        <v/>
      </c>
      <c r="V400" t="str">
        <f t="shared" si="19"/>
        <v/>
      </c>
    </row>
    <row r="401" spans="2:22" x14ac:dyDescent="0.25">
      <c r="B401" s="17"/>
      <c r="C401" s="16"/>
      <c r="D401" s="16"/>
      <c r="E401" s="16"/>
      <c r="F401" s="16"/>
      <c r="G401" s="16"/>
      <c r="H401" s="16"/>
      <c r="I401" s="16"/>
      <c r="J401" s="16"/>
      <c r="O401" t="str">
        <f>IF(ISNA(VLOOKUP(N401,$B401:$H$1000,7,FALSE)),"",VLOOKUP(N401,$B401:$H$1000,7,FALSE))</f>
        <v/>
      </c>
      <c r="R401" t="str">
        <f>IF(ISNA(VLOOKUP(Q401,$B401:$H$1000,7,FALSE)),"",VLOOKUP(Q401,$B401:$H$1000,7,FALSE))</f>
        <v/>
      </c>
      <c r="S401" t="str">
        <f t="shared" si="17"/>
        <v/>
      </c>
      <c r="T401" t="str">
        <f t="shared" si="18"/>
        <v/>
      </c>
      <c r="V401" t="str">
        <f t="shared" si="19"/>
        <v/>
      </c>
    </row>
    <row r="402" spans="2:22" x14ac:dyDescent="0.25">
      <c r="B402" s="17"/>
      <c r="C402" s="16"/>
      <c r="D402" s="16"/>
      <c r="E402" s="16"/>
      <c r="F402" s="16"/>
      <c r="G402" s="16"/>
      <c r="H402" s="16"/>
      <c r="I402" s="16"/>
      <c r="J402" s="16"/>
      <c r="O402" t="str">
        <f>IF(ISNA(VLOOKUP(N402,$B402:$H$1000,7,FALSE)),"",VLOOKUP(N402,$B402:$H$1000,7,FALSE))</f>
        <v/>
      </c>
      <c r="R402" t="str">
        <f>IF(ISNA(VLOOKUP(Q402,$B402:$H$1000,7,FALSE)),"",VLOOKUP(Q402,$B402:$H$1000,7,FALSE))</f>
        <v/>
      </c>
      <c r="S402" t="str">
        <f t="shared" ref="S402:S465" si="20">IF(B402=0,"",B402)</f>
        <v/>
      </c>
      <c r="T402" t="str">
        <f t="shared" ref="T402:T465" si="21">IF(E402=0,"",E402)</f>
        <v/>
      </c>
      <c r="V402" t="str">
        <f t="shared" ref="V402:V465" si="22">IF(E402=0,"",E402)</f>
        <v/>
      </c>
    </row>
    <row r="403" spans="2:22" x14ac:dyDescent="0.25">
      <c r="B403" s="17"/>
      <c r="C403" s="16"/>
      <c r="D403" s="16"/>
      <c r="E403" s="16"/>
      <c r="F403" s="16"/>
      <c r="G403" s="16"/>
      <c r="H403" s="16"/>
      <c r="I403" s="16"/>
      <c r="J403" s="16"/>
      <c r="O403" t="str">
        <f>IF(ISNA(VLOOKUP(N403,$B403:$H$1000,7,FALSE)),"",VLOOKUP(N403,$B403:$H$1000,7,FALSE))</f>
        <v/>
      </c>
      <c r="R403" t="str">
        <f>IF(ISNA(VLOOKUP(Q403,$B403:$H$1000,7,FALSE)),"",VLOOKUP(Q403,$B403:$H$1000,7,FALSE))</f>
        <v/>
      </c>
      <c r="S403" t="str">
        <f t="shared" si="20"/>
        <v/>
      </c>
      <c r="T403" t="str">
        <f t="shared" si="21"/>
        <v/>
      </c>
      <c r="V403" t="str">
        <f t="shared" si="22"/>
        <v/>
      </c>
    </row>
    <row r="404" spans="2:22" x14ac:dyDescent="0.25">
      <c r="B404" s="17"/>
      <c r="C404" s="16"/>
      <c r="D404" s="16"/>
      <c r="E404" s="16"/>
      <c r="F404" s="16"/>
      <c r="G404" s="16"/>
      <c r="H404" s="16"/>
      <c r="I404" s="16"/>
      <c r="J404" s="16"/>
      <c r="O404" t="str">
        <f>IF(ISNA(VLOOKUP(N404,$B404:$H$1000,7,FALSE)),"",VLOOKUP(N404,$B404:$H$1000,7,FALSE))</f>
        <v/>
      </c>
      <c r="R404" t="str">
        <f>IF(ISNA(VLOOKUP(Q404,$B404:$H$1000,7,FALSE)),"",VLOOKUP(Q404,$B404:$H$1000,7,FALSE))</f>
        <v/>
      </c>
      <c r="S404" t="str">
        <f t="shared" si="20"/>
        <v/>
      </c>
      <c r="T404" t="str">
        <f t="shared" si="21"/>
        <v/>
      </c>
      <c r="V404" t="str">
        <f t="shared" si="22"/>
        <v/>
      </c>
    </row>
    <row r="405" spans="2:22" x14ac:dyDescent="0.25">
      <c r="B405" s="17"/>
      <c r="C405" s="16"/>
      <c r="D405" s="16"/>
      <c r="E405" s="16"/>
      <c r="F405" s="16"/>
      <c r="G405" s="16"/>
      <c r="H405" s="16"/>
      <c r="I405" s="16"/>
      <c r="J405" s="16"/>
      <c r="O405" t="str">
        <f>IF(ISNA(VLOOKUP(N405,$B405:$H$1000,7,FALSE)),"",VLOOKUP(N405,$B405:$H$1000,7,FALSE))</f>
        <v/>
      </c>
      <c r="R405" t="str">
        <f>IF(ISNA(VLOOKUP(Q405,$B405:$H$1000,7,FALSE)),"",VLOOKUP(Q405,$B405:$H$1000,7,FALSE))</f>
        <v/>
      </c>
      <c r="S405" t="str">
        <f t="shared" si="20"/>
        <v/>
      </c>
      <c r="T405" t="str">
        <f t="shared" si="21"/>
        <v/>
      </c>
      <c r="V405" t="str">
        <f t="shared" si="22"/>
        <v/>
      </c>
    </row>
    <row r="406" spans="2:22" x14ac:dyDescent="0.25">
      <c r="B406" s="17"/>
      <c r="C406" s="16"/>
      <c r="D406" s="16"/>
      <c r="E406" s="16"/>
      <c r="F406" s="16"/>
      <c r="G406" s="16"/>
      <c r="H406" s="16"/>
      <c r="I406" s="16"/>
      <c r="J406" s="16"/>
      <c r="O406" t="str">
        <f>IF(ISNA(VLOOKUP(N406,$B406:$H$1000,7,FALSE)),"",VLOOKUP(N406,$B406:$H$1000,7,FALSE))</f>
        <v/>
      </c>
      <c r="R406" t="str">
        <f>IF(ISNA(VLOOKUP(Q406,$B406:$H$1000,7,FALSE)),"",VLOOKUP(Q406,$B406:$H$1000,7,FALSE))</f>
        <v/>
      </c>
      <c r="S406" t="str">
        <f t="shared" si="20"/>
        <v/>
      </c>
      <c r="T406" t="str">
        <f t="shared" si="21"/>
        <v/>
      </c>
      <c r="V406" t="str">
        <f t="shared" si="22"/>
        <v/>
      </c>
    </row>
    <row r="407" spans="2:22" x14ac:dyDescent="0.25">
      <c r="B407" s="17"/>
      <c r="C407" s="16"/>
      <c r="D407" s="16"/>
      <c r="E407" s="16"/>
      <c r="F407" s="16"/>
      <c r="G407" s="16"/>
      <c r="H407" s="16"/>
      <c r="I407" s="16"/>
      <c r="J407" s="16"/>
      <c r="O407" t="str">
        <f>IF(ISNA(VLOOKUP(N407,$B407:$H$1000,7,FALSE)),"",VLOOKUP(N407,$B407:$H$1000,7,FALSE))</f>
        <v/>
      </c>
      <c r="R407" t="str">
        <f>IF(ISNA(VLOOKUP(Q407,$B407:$H$1000,7,FALSE)),"",VLOOKUP(Q407,$B407:$H$1000,7,FALSE))</f>
        <v/>
      </c>
      <c r="S407" t="str">
        <f t="shared" si="20"/>
        <v/>
      </c>
      <c r="T407" t="str">
        <f t="shared" si="21"/>
        <v/>
      </c>
      <c r="V407" t="str">
        <f t="shared" si="22"/>
        <v/>
      </c>
    </row>
    <row r="408" spans="2:22" x14ac:dyDescent="0.25">
      <c r="B408" s="17"/>
      <c r="C408" s="16"/>
      <c r="D408" s="16"/>
      <c r="E408" s="16"/>
      <c r="F408" s="16"/>
      <c r="G408" s="16"/>
      <c r="H408" s="16"/>
      <c r="I408" s="16"/>
      <c r="J408" s="16"/>
      <c r="O408" t="str">
        <f>IF(ISNA(VLOOKUP(N408,$B408:$H$1000,7,FALSE)),"",VLOOKUP(N408,$B408:$H$1000,7,FALSE))</f>
        <v/>
      </c>
      <c r="R408" t="str">
        <f>IF(ISNA(VLOOKUP(Q408,$B408:$H$1000,7,FALSE)),"",VLOOKUP(Q408,$B408:$H$1000,7,FALSE))</f>
        <v/>
      </c>
      <c r="S408" t="str">
        <f t="shared" si="20"/>
        <v/>
      </c>
      <c r="T408" t="str">
        <f t="shared" si="21"/>
        <v/>
      </c>
      <c r="V408" t="str">
        <f t="shared" si="22"/>
        <v/>
      </c>
    </row>
    <row r="409" spans="2:22" x14ac:dyDescent="0.25">
      <c r="B409" s="17"/>
      <c r="C409" s="16"/>
      <c r="D409" s="16"/>
      <c r="E409" s="16"/>
      <c r="F409" s="16"/>
      <c r="G409" s="16"/>
      <c r="H409" s="16"/>
      <c r="I409" s="16"/>
      <c r="J409" s="16"/>
      <c r="O409" t="str">
        <f>IF(ISNA(VLOOKUP(N409,$B409:$H$1000,7,FALSE)),"",VLOOKUP(N409,$B409:$H$1000,7,FALSE))</f>
        <v/>
      </c>
      <c r="R409" t="str">
        <f>IF(ISNA(VLOOKUP(Q409,$B409:$H$1000,7,FALSE)),"",VLOOKUP(Q409,$B409:$H$1000,7,FALSE))</f>
        <v/>
      </c>
      <c r="S409" t="str">
        <f t="shared" si="20"/>
        <v/>
      </c>
      <c r="T409" t="str">
        <f t="shared" si="21"/>
        <v/>
      </c>
      <c r="V409" t="str">
        <f t="shared" si="22"/>
        <v/>
      </c>
    </row>
    <row r="410" spans="2:22" x14ac:dyDescent="0.25">
      <c r="B410" s="17"/>
      <c r="C410" s="16"/>
      <c r="D410" s="16"/>
      <c r="E410" s="16"/>
      <c r="F410" s="16"/>
      <c r="G410" s="16"/>
      <c r="H410" s="16"/>
      <c r="I410" s="16"/>
      <c r="J410" s="16"/>
      <c r="O410" t="str">
        <f>IF(ISNA(VLOOKUP(N410,$B410:$H$1000,7,FALSE)),"",VLOOKUP(N410,$B410:$H$1000,7,FALSE))</f>
        <v/>
      </c>
      <c r="R410" t="str">
        <f>IF(ISNA(VLOOKUP(Q410,$B410:$H$1000,7,FALSE)),"",VLOOKUP(Q410,$B410:$H$1000,7,FALSE))</f>
        <v/>
      </c>
      <c r="S410" t="str">
        <f t="shared" si="20"/>
        <v/>
      </c>
      <c r="T410" t="str">
        <f t="shared" si="21"/>
        <v/>
      </c>
      <c r="V410" t="str">
        <f t="shared" si="22"/>
        <v/>
      </c>
    </row>
    <row r="411" spans="2:22" x14ac:dyDescent="0.25">
      <c r="B411" s="17"/>
      <c r="C411" s="16"/>
      <c r="D411" s="16"/>
      <c r="E411" s="16"/>
      <c r="F411" s="16"/>
      <c r="G411" s="16"/>
      <c r="H411" s="16"/>
      <c r="I411" s="16"/>
      <c r="J411" s="16"/>
      <c r="O411" t="str">
        <f>IF(ISNA(VLOOKUP(N411,$B411:$H$1000,7,FALSE)),"",VLOOKUP(N411,$B411:$H$1000,7,FALSE))</f>
        <v/>
      </c>
      <c r="R411" t="str">
        <f>IF(ISNA(VLOOKUP(Q411,$B411:$H$1000,7,FALSE)),"",VLOOKUP(Q411,$B411:$H$1000,7,FALSE))</f>
        <v/>
      </c>
      <c r="S411" t="str">
        <f t="shared" si="20"/>
        <v/>
      </c>
      <c r="T411" t="str">
        <f t="shared" si="21"/>
        <v/>
      </c>
      <c r="V411" t="str">
        <f t="shared" si="22"/>
        <v/>
      </c>
    </row>
    <row r="412" spans="2:22" x14ac:dyDescent="0.25">
      <c r="B412" s="17"/>
      <c r="C412" s="16"/>
      <c r="D412" s="16"/>
      <c r="E412" s="16"/>
      <c r="F412" s="16"/>
      <c r="G412" s="16"/>
      <c r="H412" s="16"/>
      <c r="I412" s="16"/>
      <c r="J412" s="16"/>
      <c r="O412" t="str">
        <f>IF(ISNA(VLOOKUP(N412,$B412:$H$1000,7,FALSE)),"",VLOOKUP(N412,$B412:$H$1000,7,FALSE))</f>
        <v/>
      </c>
      <c r="R412" t="str">
        <f>IF(ISNA(VLOOKUP(Q412,$B412:$H$1000,7,FALSE)),"",VLOOKUP(Q412,$B412:$H$1000,7,FALSE))</f>
        <v/>
      </c>
      <c r="S412" t="str">
        <f t="shared" si="20"/>
        <v/>
      </c>
      <c r="T412" t="str">
        <f t="shared" si="21"/>
        <v/>
      </c>
      <c r="V412" t="str">
        <f t="shared" si="22"/>
        <v/>
      </c>
    </row>
    <row r="413" spans="2:22" x14ac:dyDescent="0.25">
      <c r="B413" s="17"/>
      <c r="C413" s="16"/>
      <c r="D413" s="16"/>
      <c r="E413" s="16"/>
      <c r="F413" s="16"/>
      <c r="G413" s="16"/>
      <c r="H413" s="16"/>
      <c r="I413" s="16"/>
      <c r="J413" s="16"/>
      <c r="O413" t="str">
        <f>IF(ISNA(VLOOKUP(N413,$B413:$H$1000,7,FALSE)),"",VLOOKUP(N413,$B413:$H$1000,7,FALSE))</f>
        <v/>
      </c>
      <c r="R413" t="str">
        <f>IF(ISNA(VLOOKUP(Q413,$B413:$H$1000,7,FALSE)),"",VLOOKUP(Q413,$B413:$H$1000,7,FALSE))</f>
        <v/>
      </c>
      <c r="S413" t="str">
        <f t="shared" si="20"/>
        <v/>
      </c>
      <c r="T413" t="str">
        <f t="shared" si="21"/>
        <v/>
      </c>
      <c r="V413" t="str">
        <f t="shared" si="22"/>
        <v/>
      </c>
    </row>
    <row r="414" spans="2:22" x14ac:dyDescent="0.25">
      <c r="B414" s="17"/>
      <c r="C414" s="16"/>
      <c r="D414" s="16"/>
      <c r="E414" s="16"/>
      <c r="F414" s="16"/>
      <c r="G414" s="16"/>
      <c r="H414" s="16"/>
      <c r="I414" s="16"/>
      <c r="J414" s="16"/>
      <c r="O414" t="str">
        <f>IF(ISNA(VLOOKUP(N414,$B414:$H$1000,7,FALSE)),"",VLOOKUP(N414,$B414:$H$1000,7,FALSE))</f>
        <v/>
      </c>
      <c r="R414" t="str">
        <f>IF(ISNA(VLOOKUP(Q414,$B414:$H$1000,7,FALSE)),"",VLOOKUP(Q414,$B414:$H$1000,7,FALSE))</f>
        <v/>
      </c>
      <c r="S414" t="str">
        <f t="shared" si="20"/>
        <v/>
      </c>
      <c r="T414" t="str">
        <f t="shared" si="21"/>
        <v/>
      </c>
      <c r="V414" t="str">
        <f t="shared" si="22"/>
        <v/>
      </c>
    </row>
    <row r="415" spans="2:22" x14ac:dyDescent="0.25">
      <c r="B415" s="17"/>
      <c r="C415" s="16"/>
      <c r="D415" s="16"/>
      <c r="E415" s="16"/>
      <c r="F415" s="16"/>
      <c r="G415" s="16"/>
      <c r="H415" s="16"/>
      <c r="I415" s="16"/>
      <c r="J415" s="16"/>
      <c r="O415" t="str">
        <f>IF(ISNA(VLOOKUP(N415,$B415:$H$1000,7,FALSE)),"",VLOOKUP(N415,$B415:$H$1000,7,FALSE))</f>
        <v/>
      </c>
      <c r="R415" t="str">
        <f>IF(ISNA(VLOOKUP(Q415,$B415:$H$1000,7,FALSE)),"",VLOOKUP(Q415,$B415:$H$1000,7,FALSE))</f>
        <v/>
      </c>
      <c r="S415" t="str">
        <f t="shared" si="20"/>
        <v/>
      </c>
      <c r="T415" t="str">
        <f t="shared" si="21"/>
        <v/>
      </c>
      <c r="V415" t="str">
        <f t="shared" si="22"/>
        <v/>
      </c>
    </row>
    <row r="416" spans="2:22" x14ac:dyDescent="0.25">
      <c r="B416" s="17"/>
      <c r="C416" s="16"/>
      <c r="D416" s="16"/>
      <c r="E416" s="16"/>
      <c r="F416" s="16"/>
      <c r="G416" s="16"/>
      <c r="H416" s="16"/>
      <c r="I416" s="16"/>
      <c r="J416" s="16"/>
      <c r="O416" t="str">
        <f>IF(ISNA(VLOOKUP(N416,$B416:$H$1000,7,FALSE)),"",VLOOKUP(N416,$B416:$H$1000,7,FALSE))</f>
        <v/>
      </c>
      <c r="R416" t="str">
        <f>IF(ISNA(VLOOKUP(Q416,$B416:$H$1000,7,FALSE)),"",VLOOKUP(Q416,$B416:$H$1000,7,FALSE))</f>
        <v/>
      </c>
      <c r="S416" t="str">
        <f t="shared" si="20"/>
        <v/>
      </c>
      <c r="T416" t="str">
        <f t="shared" si="21"/>
        <v/>
      </c>
      <c r="V416" t="str">
        <f t="shared" si="22"/>
        <v/>
      </c>
    </row>
    <row r="417" spans="2:22" x14ac:dyDescent="0.25">
      <c r="B417" s="17"/>
      <c r="C417" s="16"/>
      <c r="D417" s="16"/>
      <c r="E417" s="16"/>
      <c r="F417" s="16"/>
      <c r="G417" s="16"/>
      <c r="H417" s="16"/>
      <c r="I417" s="16"/>
      <c r="J417" s="16"/>
      <c r="O417" t="str">
        <f>IF(ISNA(VLOOKUP(N417,$B417:$H$1000,7,FALSE)),"",VLOOKUP(N417,$B417:$H$1000,7,FALSE))</f>
        <v/>
      </c>
      <c r="R417" t="str">
        <f>IF(ISNA(VLOOKUP(Q417,$B417:$H$1000,7,FALSE)),"",VLOOKUP(Q417,$B417:$H$1000,7,FALSE))</f>
        <v/>
      </c>
      <c r="S417" t="str">
        <f t="shared" si="20"/>
        <v/>
      </c>
      <c r="T417" t="str">
        <f t="shared" si="21"/>
        <v/>
      </c>
      <c r="V417" t="str">
        <f t="shared" si="22"/>
        <v/>
      </c>
    </row>
    <row r="418" spans="2:22" x14ac:dyDescent="0.25">
      <c r="B418" s="17"/>
      <c r="C418" s="16"/>
      <c r="D418" s="16"/>
      <c r="E418" s="16"/>
      <c r="F418" s="16"/>
      <c r="G418" s="16"/>
      <c r="H418" s="16"/>
      <c r="I418" s="16"/>
      <c r="J418" s="16"/>
      <c r="O418" t="str">
        <f>IF(ISNA(VLOOKUP(N418,$B418:$H$1000,7,FALSE)),"",VLOOKUP(N418,$B418:$H$1000,7,FALSE))</f>
        <v/>
      </c>
      <c r="R418" t="str">
        <f>IF(ISNA(VLOOKUP(Q418,$B418:$H$1000,7,FALSE)),"",VLOOKUP(Q418,$B418:$H$1000,7,FALSE))</f>
        <v/>
      </c>
      <c r="S418" t="str">
        <f t="shared" si="20"/>
        <v/>
      </c>
      <c r="T418" t="str">
        <f t="shared" si="21"/>
        <v/>
      </c>
      <c r="V418" t="str">
        <f t="shared" si="22"/>
        <v/>
      </c>
    </row>
    <row r="419" spans="2:22" x14ac:dyDescent="0.25">
      <c r="B419" s="17"/>
      <c r="C419" s="16"/>
      <c r="D419" s="16"/>
      <c r="E419" s="16"/>
      <c r="F419" s="16"/>
      <c r="G419" s="16"/>
      <c r="H419" s="16"/>
      <c r="I419" s="16"/>
      <c r="J419" s="16"/>
      <c r="O419" t="str">
        <f>IF(ISNA(VLOOKUP(N419,$B419:$H$1000,7,FALSE)),"",VLOOKUP(N419,$B419:$H$1000,7,FALSE))</f>
        <v/>
      </c>
      <c r="R419" t="str">
        <f>IF(ISNA(VLOOKUP(Q419,$B419:$H$1000,7,FALSE)),"",VLOOKUP(Q419,$B419:$H$1000,7,FALSE))</f>
        <v/>
      </c>
      <c r="S419" t="str">
        <f t="shared" si="20"/>
        <v/>
      </c>
      <c r="T419" t="str">
        <f t="shared" si="21"/>
        <v/>
      </c>
      <c r="V419" t="str">
        <f t="shared" si="22"/>
        <v/>
      </c>
    </row>
    <row r="420" spans="2:22" x14ac:dyDescent="0.25">
      <c r="B420" s="17"/>
      <c r="C420" s="16"/>
      <c r="D420" s="16"/>
      <c r="E420" s="16"/>
      <c r="F420" s="16"/>
      <c r="G420" s="16"/>
      <c r="H420" s="16"/>
      <c r="I420" s="16"/>
      <c r="J420" s="16"/>
      <c r="O420" t="str">
        <f>IF(ISNA(VLOOKUP(N420,$B420:$H$1000,7,FALSE)),"",VLOOKUP(N420,$B420:$H$1000,7,FALSE))</f>
        <v/>
      </c>
      <c r="R420" t="str">
        <f>IF(ISNA(VLOOKUP(Q420,$B420:$H$1000,7,FALSE)),"",VLOOKUP(Q420,$B420:$H$1000,7,FALSE))</f>
        <v/>
      </c>
      <c r="S420" t="str">
        <f t="shared" si="20"/>
        <v/>
      </c>
      <c r="T420" t="str">
        <f t="shared" si="21"/>
        <v/>
      </c>
      <c r="V420" t="str">
        <f t="shared" si="22"/>
        <v/>
      </c>
    </row>
    <row r="421" spans="2:22" x14ac:dyDescent="0.25">
      <c r="B421" s="17"/>
      <c r="C421" s="16"/>
      <c r="D421" s="16"/>
      <c r="E421" s="16"/>
      <c r="F421" s="16"/>
      <c r="G421" s="16"/>
      <c r="H421" s="16"/>
      <c r="I421" s="16"/>
      <c r="J421" s="16"/>
      <c r="O421" t="str">
        <f>IF(ISNA(VLOOKUP(N421,$B421:$H$1000,7,FALSE)),"",VLOOKUP(N421,$B421:$H$1000,7,FALSE))</f>
        <v/>
      </c>
      <c r="R421" t="str">
        <f>IF(ISNA(VLOOKUP(Q421,$B421:$H$1000,7,FALSE)),"",VLOOKUP(Q421,$B421:$H$1000,7,FALSE))</f>
        <v/>
      </c>
      <c r="S421" t="str">
        <f t="shared" si="20"/>
        <v/>
      </c>
      <c r="T421" t="str">
        <f t="shared" si="21"/>
        <v/>
      </c>
      <c r="V421" t="str">
        <f t="shared" si="22"/>
        <v/>
      </c>
    </row>
    <row r="422" spans="2:22" x14ac:dyDescent="0.25">
      <c r="B422" s="17"/>
      <c r="C422" s="16"/>
      <c r="D422" s="16"/>
      <c r="E422" s="16"/>
      <c r="F422" s="16"/>
      <c r="G422" s="16"/>
      <c r="H422" s="16"/>
      <c r="I422" s="16"/>
      <c r="J422" s="16"/>
      <c r="O422" t="str">
        <f>IF(ISNA(VLOOKUP(N422,$B422:$H$1000,7,FALSE)),"",VLOOKUP(N422,$B422:$H$1000,7,FALSE))</f>
        <v/>
      </c>
      <c r="R422" t="str">
        <f>IF(ISNA(VLOOKUP(Q422,$B422:$H$1000,7,FALSE)),"",VLOOKUP(Q422,$B422:$H$1000,7,FALSE))</f>
        <v/>
      </c>
      <c r="S422" t="str">
        <f t="shared" si="20"/>
        <v/>
      </c>
      <c r="T422" t="str">
        <f t="shared" si="21"/>
        <v/>
      </c>
      <c r="V422" t="str">
        <f t="shared" si="22"/>
        <v/>
      </c>
    </row>
    <row r="423" spans="2:22" x14ac:dyDescent="0.25">
      <c r="B423" s="17"/>
      <c r="C423" s="16"/>
      <c r="D423" s="16"/>
      <c r="E423" s="16"/>
      <c r="F423" s="16"/>
      <c r="G423" s="16"/>
      <c r="H423" s="16"/>
      <c r="I423" s="16"/>
      <c r="J423" s="16"/>
      <c r="O423" t="str">
        <f>IF(ISNA(VLOOKUP(N423,$B423:$H$1000,7,FALSE)),"",VLOOKUP(N423,$B423:$H$1000,7,FALSE))</f>
        <v/>
      </c>
      <c r="R423" t="str">
        <f>IF(ISNA(VLOOKUP(Q423,$B423:$H$1000,7,FALSE)),"",VLOOKUP(Q423,$B423:$H$1000,7,FALSE))</f>
        <v/>
      </c>
      <c r="S423" t="str">
        <f t="shared" si="20"/>
        <v/>
      </c>
      <c r="T423" t="str">
        <f t="shared" si="21"/>
        <v/>
      </c>
      <c r="V423" t="str">
        <f t="shared" si="22"/>
        <v/>
      </c>
    </row>
    <row r="424" spans="2:22" x14ac:dyDescent="0.25">
      <c r="B424" s="17"/>
      <c r="C424" s="16"/>
      <c r="D424" s="16"/>
      <c r="E424" s="16"/>
      <c r="F424" s="16"/>
      <c r="G424" s="16"/>
      <c r="H424" s="16"/>
      <c r="I424" s="16"/>
      <c r="J424" s="16"/>
      <c r="O424" t="str">
        <f>IF(ISNA(VLOOKUP(N424,$B424:$H$1000,7,FALSE)),"",VLOOKUP(N424,$B424:$H$1000,7,FALSE))</f>
        <v/>
      </c>
      <c r="R424" t="str">
        <f>IF(ISNA(VLOOKUP(Q424,$B424:$H$1000,7,FALSE)),"",VLOOKUP(Q424,$B424:$H$1000,7,FALSE))</f>
        <v/>
      </c>
      <c r="S424" t="str">
        <f t="shared" si="20"/>
        <v/>
      </c>
      <c r="T424" t="str">
        <f t="shared" si="21"/>
        <v/>
      </c>
      <c r="V424" t="str">
        <f t="shared" si="22"/>
        <v/>
      </c>
    </row>
    <row r="425" spans="2:22" x14ac:dyDescent="0.25">
      <c r="B425" s="17"/>
      <c r="C425" s="16"/>
      <c r="D425" s="16"/>
      <c r="E425" s="16"/>
      <c r="F425" s="16"/>
      <c r="G425" s="16"/>
      <c r="H425" s="16"/>
      <c r="I425" s="16"/>
      <c r="J425" s="16"/>
      <c r="O425" t="str">
        <f>IF(ISNA(VLOOKUP(N425,$B425:$H$1000,7,FALSE)),"",VLOOKUP(N425,$B425:$H$1000,7,FALSE))</f>
        <v/>
      </c>
      <c r="R425" t="str">
        <f>IF(ISNA(VLOOKUP(Q425,$B425:$H$1000,7,FALSE)),"",VLOOKUP(Q425,$B425:$H$1000,7,FALSE))</f>
        <v/>
      </c>
      <c r="S425" t="str">
        <f t="shared" si="20"/>
        <v/>
      </c>
      <c r="T425" t="str">
        <f t="shared" si="21"/>
        <v/>
      </c>
      <c r="V425" t="str">
        <f t="shared" si="22"/>
        <v/>
      </c>
    </row>
    <row r="426" spans="2:22" x14ac:dyDescent="0.25">
      <c r="B426" s="17"/>
      <c r="C426" s="16"/>
      <c r="D426" s="16"/>
      <c r="E426" s="16"/>
      <c r="F426" s="16"/>
      <c r="G426" s="16"/>
      <c r="H426" s="16"/>
      <c r="I426" s="16"/>
      <c r="J426" s="16"/>
      <c r="O426" t="str">
        <f>IF(ISNA(VLOOKUP(N426,$B426:$H$1000,7,FALSE)),"",VLOOKUP(N426,$B426:$H$1000,7,FALSE))</f>
        <v/>
      </c>
      <c r="R426" t="str">
        <f>IF(ISNA(VLOOKUP(Q426,$B426:$H$1000,7,FALSE)),"",VLOOKUP(Q426,$B426:$H$1000,7,FALSE))</f>
        <v/>
      </c>
      <c r="S426" t="str">
        <f t="shared" si="20"/>
        <v/>
      </c>
      <c r="T426" t="str">
        <f t="shared" si="21"/>
        <v/>
      </c>
      <c r="V426" t="str">
        <f t="shared" si="22"/>
        <v/>
      </c>
    </row>
    <row r="427" spans="2:22" x14ac:dyDescent="0.25">
      <c r="B427" s="17"/>
      <c r="C427" s="16"/>
      <c r="D427" s="16"/>
      <c r="E427" s="16"/>
      <c r="F427" s="16"/>
      <c r="G427" s="16"/>
      <c r="H427" s="16"/>
      <c r="I427" s="16"/>
      <c r="J427" s="16"/>
      <c r="O427" t="str">
        <f>IF(ISNA(VLOOKUP(N427,$B427:$H$1000,7,FALSE)),"",VLOOKUP(N427,$B427:$H$1000,7,FALSE))</f>
        <v/>
      </c>
      <c r="R427" t="str">
        <f>IF(ISNA(VLOOKUP(Q427,$B427:$H$1000,7,FALSE)),"",VLOOKUP(Q427,$B427:$H$1000,7,FALSE))</f>
        <v/>
      </c>
      <c r="S427" t="str">
        <f t="shared" si="20"/>
        <v/>
      </c>
      <c r="T427" t="str">
        <f t="shared" si="21"/>
        <v/>
      </c>
      <c r="V427" t="str">
        <f t="shared" si="22"/>
        <v/>
      </c>
    </row>
    <row r="428" spans="2:22" x14ac:dyDescent="0.25">
      <c r="B428" s="17"/>
      <c r="C428" s="16"/>
      <c r="D428" s="16"/>
      <c r="E428" s="16"/>
      <c r="F428" s="16"/>
      <c r="G428" s="16"/>
      <c r="H428" s="16"/>
      <c r="I428" s="16"/>
      <c r="J428" s="16"/>
      <c r="O428" t="str">
        <f>IF(ISNA(VLOOKUP(N428,$B428:$H$1000,7,FALSE)),"",VLOOKUP(N428,$B428:$H$1000,7,FALSE))</f>
        <v/>
      </c>
      <c r="R428" t="str">
        <f>IF(ISNA(VLOOKUP(Q428,$B428:$H$1000,7,FALSE)),"",VLOOKUP(Q428,$B428:$H$1000,7,FALSE))</f>
        <v/>
      </c>
      <c r="S428" t="str">
        <f t="shared" si="20"/>
        <v/>
      </c>
      <c r="T428" t="str">
        <f t="shared" si="21"/>
        <v/>
      </c>
      <c r="V428" t="str">
        <f t="shared" si="22"/>
        <v/>
      </c>
    </row>
    <row r="429" spans="2:22" x14ac:dyDescent="0.25">
      <c r="B429" s="17"/>
      <c r="C429" s="16"/>
      <c r="D429" s="16"/>
      <c r="E429" s="16"/>
      <c r="F429" s="16"/>
      <c r="G429" s="16"/>
      <c r="H429" s="16"/>
      <c r="I429" s="16"/>
      <c r="J429" s="16"/>
      <c r="O429" t="str">
        <f>IF(ISNA(VLOOKUP(N429,$B429:$H$1000,7,FALSE)),"",VLOOKUP(N429,$B429:$H$1000,7,FALSE))</f>
        <v/>
      </c>
      <c r="R429" t="str">
        <f>IF(ISNA(VLOOKUP(Q429,$B429:$H$1000,7,FALSE)),"",VLOOKUP(Q429,$B429:$H$1000,7,FALSE))</f>
        <v/>
      </c>
      <c r="S429" t="str">
        <f t="shared" si="20"/>
        <v/>
      </c>
      <c r="T429" t="str">
        <f t="shared" si="21"/>
        <v/>
      </c>
      <c r="V429" t="str">
        <f t="shared" si="22"/>
        <v/>
      </c>
    </row>
    <row r="430" spans="2:22" x14ac:dyDescent="0.25">
      <c r="B430" s="17"/>
      <c r="C430" s="16"/>
      <c r="D430" s="16"/>
      <c r="E430" s="16"/>
      <c r="F430" s="16"/>
      <c r="G430" s="16"/>
      <c r="H430" s="16"/>
      <c r="I430" s="16"/>
      <c r="J430" s="16"/>
      <c r="O430" t="str">
        <f>IF(ISNA(VLOOKUP(N430,$B430:$H$1000,7,FALSE)),"",VLOOKUP(N430,$B430:$H$1000,7,FALSE))</f>
        <v/>
      </c>
      <c r="R430" t="str">
        <f>IF(ISNA(VLOOKUP(Q430,$B430:$H$1000,7,FALSE)),"",VLOOKUP(Q430,$B430:$H$1000,7,FALSE))</f>
        <v/>
      </c>
      <c r="S430" t="str">
        <f t="shared" si="20"/>
        <v/>
      </c>
      <c r="T430" t="str">
        <f t="shared" si="21"/>
        <v/>
      </c>
      <c r="V430" t="str">
        <f t="shared" si="22"/>
        <v/>
      </c>
    </row>
    <row r="431" spans="2:22" x14ac:dyDescent="0.25">
      <c r="B431" s="17"/>
      <c r="C431" s="16"/>
      <c r="D431" s="16"/>
      <c r="E431" s="16"/>
      <c r="F431" s="16"/>
      <c r="G431" s="16"/>
      <c r="H431" s="16"/>
      <c r="I431" s="16"/>
      <c r="J431" s="16"/>
      <c r="O431" t="str">
        <f>IF(ISNA(VLOOKUP(N431,$B431:$H$1000,7,FALSE)),"",VLOOKUP(N431,$B431:$H$1000,7,FALSE))</f>
        <v/>
      </c>
      <c r="R431" t="str">
        <f>IF(ISNA(VLOOKUP(Q431,$B431:$H$1000,7,FALSE)),"",VLOOKUP(Q431,$B431:$H$1000,7,FALSE))</f>
        <v/>
      </c>
      <c r="S431" t="str">
        <f t="shared" si="20"/>
        <v/>
      </c>
      <c r="T431" t="str">
        <f t="shared" si="21"/>
        <v/>
      </c>
      <c r="V431" t="str">
        <f t="shared" si="22"/>
        <v/>
      </c>
    </row>
    <row r="432" spans="2:22" x14ac:dyDescent="0.25">
      <c r="B432" s="17"/>
      <c r="C432" s="16"/>
      <c r="D432" s="16"/>
      <c r="E432" s="16"/>
      <c r="F432" s="16"/>
      <c r="G432" s="16"/>
      <c r="H432" s="16"/>
      <c r="I432" s="16"/>
      <c r="J432" s="16"/>
      <c r="O432" t="str">
        <f>IF(ISNA(VLOOKUP(N432,$B432:$H$1000,7,FALSE)),"",VLOOKUP(N432,$B432:$H$1000,7,FALSE))</f>
        <v/>
      </c>
      <c r="R432" t="str">
        <f>IF(ISNA(VLOOKUP(Q432,$B432:$H$1000,7,FALSE)),"",VLOOKUP(Q432,$B432:$H$1000,7,FALSE))</f>
        <v/>
      </c>
      <c r="S432" t="str">
        <f t="shared" si="20"/>
        <v/>
      </c>
      <c r="T432" t="str">
        <f t="shared" si="21"/>
        <v/>
      </c>
      <c r="V432" t="str">
        <f t="shared" si="22"/>
        <v/>
      </c>
    </row>
    <row r="433" spans="2:22" x14ac:dyDescent="0.25">
      <c r="B433" s="17"/>
      <c r="C433" s="16"/>
      <c r="D433" s="16"/>
      <c r="E433" s="16"/>
      <c r="F433" s="16"/>
      <c r="G433" s="16"/>
      <c r="H433" s="16"/>
      <c r="I433" s="16"/>
      <c r="J433" s="16"/>
      <c r="O433" t="str">
        <f>IF(ISNA(VLOOKUP(N433,$B433:$H$1000,7,FALSE)),"",VLOOKUP(N433,$B433:$H$1000,7,FALSE))</f>
        <v/>
      </c>
      <c r="R433" t="str">
        <f>IF(ISNA(VLOOKUP(Q433,$B433:$H$1000,7,FALSE)),"",VLOOKUP(Q433,$B433:$H$1000,7,FALSE))</f>
        <v/>
      </c>
      <c r="S433" t="str">
        <f t="shared" si="20"/>
        <v/>
      </c>
      <c r="T433" t="str">
        <f t="shared" si="21"/>
        <v/>
      </c>
      <c r="V433" t="str">
        <f t="shared" si="22"/>
        <v/>
      </c>
    </row>
    <row r="434" spans="2:22" x14ac:dyDescent="0.25">
      <c r="B434" s="17"/>
      <c r="C434" s="16"/>
      <c r="D434" s="16"/>
      <c r="E434" s="16"/>
      <c r="F434" s="16"/>
      <c r="G434" s="16"/>
      <c r="H434" s="16"/>
      <c r="I434" s="16"/>
      <c r="J434" s="16"/>
      <c r="O434" t="str">
        <f>IF(ISNA(VLOOKUP(N434,$B434:$H$1000,7,FALSE)),"",VLOOKUP(N434,$B434:$H$1000,7,FALSE))</f>
        <v/>
      </c>
      <c r="R434" t="str">
        <f>IF(ISNA(VLOOKUP(Q434,$B434:$H$1000,7,FALSE)),"",VLOOKUP(Q434,$B434:$H$1000,7,FALSE))</f>
        <v/>
      </c>
      <c r="S434" t="str">
        <f t="shared" si="20"/>
        <v/>
      </c>
      <c r="T434" t="str">
        <f t="shared" si="21"/>
        <v/>
      </c>
      <c r="V434" t="str">
        <f t="shared" si="22"/>
        <v/>
      </c>
    </row>
    <row r="435" spans="2:22" x14ac:dyDescent="0.25">
      <c r="B435" s="17"/>
      <c r="C435" s="16"/>
      <c r="D435" s="16"/>
      <c r="E435" s="16"/>
      <c r="F435" s="16"/>
      <c r="G435" s="16"/>
      <c r="H435" s="16"/>
      <c r="I435" s="16"/>
      <c r="J435" s="16"/>
      <c r="O435" t="str">
        <f>IF(ISNA(VLOOKUP(N435,$B435:$H$1000,7,FALSE)),"",VLOOKUP(N435,$B435:$H$1000,7,FALSE))</f>
        <v/>
      </c>
      <c r="R435" t="str">
        <f>IF(ISNA(VLOOKUP(Q435,$B435:$H$1000,7,FALSE)),"",VLOOKUP(Q435,$B435:$H$1000,7,FALSE))</f>
        <v/>
      </c>
      <c r="S435" t="str">
        <f t="shared" si="20"/>
        <v/>
      </c>
      <c r="T435" t="str">
        <f t="shared" si="21"/>
        <v/>
      </c>
      <c r="V435" t="str">
        <f t="shared" si="22"/>
        <v/>
      </c>
    </row>
    <row r="436" spans="2:22" x14ac:dyDescent="0.25">
      <c r="B436" s="17"/>
      <c r="C436" s="16"/>
      <c r="D436" s="16"/>
      <c r="E436" s="16"/>
      <c r="F436" s="16"/>
      <c r="G436" s="16"/>
      <c r="H436" s="16"/>
      <c r="I436" s="16"/>
      <c r="J436" s="16"/>
      <c r="O436" t="str">
        <f>IF(ISNA(VLOOKUP(N436,$B436:$H$1000,7,FALSE)),"",VLOOKUP(N436,$B436:$H$1000,7,FALSE))</f>
        <v/>
      </c>
      <c r="R436" t="str">
        <f>IF(ISNA(VLOOKUP(Q436,$B436:$H$1000,7,FALSE)),"",VLOOKUP(Q436,$B436:$H$1000,7,FALSE))</f>
        <v/>
      </c>
      <c r="S436" t="str">
        <f t="shared" si="20"/>
        <v/>
      </c>
      <c r="T436" t="str">
        <f t="shared" si="21"/>
        <v/>
      </c>
      <c r="V436" t="str">
        <f t="shared" si="22"/>
        <v/>
      </c>
    </row>
    <row r="437" spans="2:22" x14ac:dyDescent="0.25">
      <c r="B437" s="17"/>
      <c r="C437" s="16"/>
      <c r="D437" s="16"/>
      <c r="E437" s="16"/>
      <c r="F437" s="16"/>
      <c r="G437" s="16"/>
      <c r="H437" s="16"/>
      <c r="I437" s="16"/>
      <c r="J437" s="16"/>
      <c r="O437" t="str">
        <f>IF(ISNA(VLOOKUP(N437,$B437:$H$1000,7,FALSE)),"",VLOOKUP(N437,$B437:$H$1000,7,FALSE))</f>
        <v/>
      </c>
      <c r="R437" t="str">
        <f>IF(ISNA(VLOOKUP(Q437,$B437:$H$1000,7,FALSE)),"",VLOOKUP(Q437,$B437:$H$1000,7,FALSE))</f>
        <v/>
      </c>
      <c r="S437" t="str">
        <f t="shared" si="20"/>
        <v/>
      </c>
      <c r="T437" t="str">
        <f t="shared" si="21"/>
        <v/>
      </c>
      <c r="V437" t="str">
        <f t="shared" si="22"/>
        <v/>
      </c>
    </row>
    <row r="438" spans="2:22" x14ac:dyDescent="0.25">
      <c r="B438" s="17"/>
      <c r="C438" s="16"/>
      <c r="D438" s="16"/>
      <c r="E438" s="16"/>
      <c r="F438" s="16"/>
      <c r="G438" s="16"/>
      <c r="H438" s="16"/>
      <c r="I438" s="16"/>
      <c r="J438" s="16"/>
      <c r="O438" t="str">
        <f>IF(ISNA(VLOOKUP(N438,$B438:$H$1000,7,FALSE)),"",VLOOKUP(N438,$B438:$H$1000,7,FALSE))</f>
        <v/>
      </c>
      <c r="R438" t="str">
        <f>IF(ISNA(VLOOKUP(Q438,$B438:$H$1000,7,FALSE)),"",VLOOKUP(Q438,$B438:$H$1000,7,FALSE))</f>
        <v/>
      </c>
      <c r="S438" t="str">
        <f t="shared" si="20"/>
        <v/>
      </c>
      <c r="T438" t="str">
        <f t="shared" si="21"/>
        <v/>
      </c>
      <c r="V438" t="str">
        <f t="shared" si="22"/>
        <v/>
      </c>
    </row>
    <row r="439" spans="2:22" x14ac:dyDescent="0.25">
      <c r="B439" s="17"/>
      <c r="C439" s="16"/>
      <c r="D439" s="16"/>
      <c r="E439" s="16"/>
      <c r="F439" s="16"/>
      <c r="G439" s="16"/>
      <c r="H439" s="16"/>
      <c r="I439" s="16"/>
      <c r="J439" s="16"/>
      <c r="O439" t="str">
        <f>IF(ISNA(VLOOKUP(N439,$B439:$H$1000,7,FALSE)),"",VLOOKUP(N439,$B439:$H$1000,7,FALSE))</f>
        <v/>
      </c>
      <c r="R439" t="str">
        <f>IF(ISNA(VLOOKUP(Q439,$B439:$H$1000,7,FALSE)),"",VLOOKUP(Q439,$B439:$H$1000,7,FALSE))</f>
        <v/>
      </c>
      <c r="S439" t="str">
        <f t="shared" si="20"/>
        <v/>
      </c>
      <c r="T439" t="str">
        <f t="shared" si="21"/>
        <v/>
      </c>
      <c r="V439" t="str">
        <f t="shared" si="22"/>
        <v/>
      </c>
    </row>
    <row r="440" spans="2:22" x14ac:dyDescent="0.25">
      <c r="B440" s="17"/>
      <c r="C440" s="16"/>
      <c r="D440" s="16"/>
      <c r="E440" s="16"/>
      <c r="F440" s="16"/>
      <c r="G440" s="16"/>
      <c r="H440" s="16"/>
      <c r="I440" s="16"/>
      <c r="J440" s="16"/>
      <c r="O440" t="str">
        <f>IF(ISNA(VLOOKUP(N440,$B440:$H$1000,7,FALSE)),"",VLOOKUP(N440,$B440:$H$1000,7,FALSE))</f>
        <v/>
      </c>
      <c r="R440" t="str">
        <f>IF(ISNA(VLOOKUP(Q440,$B440:$H$1000,7,FALSE)),"",VLOOKUP(Q440,$B440:$H$1000,7,FALSE))</f>
        <v/>
      </c>
      <c r="S440" t="str">
        <f t="shared" si="20"/>
        <v/>
      </c>
      <c r="T440" t="str">
        <f t="shared" si="21"/>
        <v/>
      </c>
      <c r="V440" t="str">
        <f t="shared" si="22"/>
        <v/>
      </c>
    </row>
    <row r="441" spans="2:22" x14ac:dyDescent="0.25">
      <c r="B441" s="17"/>
      <c r="C441" s="16"/>
      <c r="D441" s="16"/>
      <c r="E441" s="16"/>
      <c r="F441" s="16"/>
      <c r="G441" s="16"/>
      <c r="H441" s="16"/>
      <c r="I441" s="16"/>
      <c r="J441" s="16"/>
      <c r="O441" t="str">
        <f>IF(ISNA(VLOOKUP(N441,$B441:$H$1000,7,FALSE)),"",VLOOKUP(N441,$B441:$H$1000,7,FALSE))</f>
        <v/>
      </c>
      <c r="R441" t="str">
        <f>IF(ISNA(VLOOKUP(Q441,$B441:$H$1000,7,FALSE)),"",VLOOKUP(Q441,$B441:$H$1000,7,FALSE))</f>
        <v/>
      </c>
      <c r="S441" t="str">
        <f t="shared" si="20"/>
        <v/>
      </c>
      <c r="T441" t="str">
        <f t="shared" si="21"/>
        <v/>
      </c>
      <c r="V441" t="str">
        <f t="shared" si="22"/>
        <v/>
      </c>
    </row>
    <row r="442" spans="2:22" x14ac:dyDescent="0.25">
      <c r="B442" s="17"/>
      <c r="C442" s="16"/>
      <c r="D442" s="16"/>
      <c r="E442" s="16"/>
      <c r="F442" s="16"/>
      <c r="G442" s="16"/>
      <c r="H442" s="16"/>
      <c r="I442" s="16"/>
      <c r="J442" s="16"/>
      <c r="O442" t="str">
        <f>IF(ISNA(VLOOKUP(N442,$B442:$H$1000,7,FALSE)),"",VLOOKUP(N442,$B442:$H$1000,7,FALSE))</f>
        <v/>
      </c>
      <c r="R442" t="str">
        <f>IF(ISNA(VLOOKUP(Q442,$B442:$H$1000,7,FALSE)),"",VLOOKUP(Q442,$B442:$H$1000,7,FALSE))</f>
        <v/>
      </c>
      <c r="S442" t="str">
        <f t="shared" si="20"/>
        <v/>
      </c>
      <c r="T442" t="str">
        <f t="shared" si="21"/>
        <v/>
      </c>
      <c r="V442" t="str">
        <f t="shared" si="22"/>
        <v/>
      </c>
    </row>
    <row r="443" spans="2:22" x14ac:dyDescent="0.25">
      <c r="B443" s="17"/>
      <c r="C443" s="16"/>
      <c r="D443" s="16"/>
      <c r="E443" s="16"/>
      <c r="F443" s="16"/>
      <c r="G443" s="16"/>
      <c r="H443" s="16"/>
      <c r="I443" s="16"/>
      <c r="J443" s="16"/>
      <c r="O443" t="str">
        <f>IF(ISNA(VLOOKUP(N443,$B443:$H$1000,7,FALSE)),"",VLOOKUP(N443,$B443:$H$1000,7,FALSE))</f>
        <v/>
      </c>
      <c r="R443" t="str">
        <f>IF(ISNA(VLOOKUP(Q443,$B443:$H$1000,7,FALSE)),"",VLOOKUP(Q443,$B443:$H$1000,7,FALSE))</f>
        <v/>
      </c>
      <c r="S443" t="str">
        <f t="shared" si="20"/>
        <v/>
      </c>
      <c r="T443" t="str">
        <f t="shared" si="21"/>
        <v/>
      </c>
      <c r="V443" t="str">
        <f t="shared" si="22"/>
        <v/>
      </c>
    </row>
    <row r="444" spans="2:22" x14ac:dyDescent="0.25">
      <c r="B444" s="17"/>
      <c r="C444" s="16"/>
      <c r="D444" s="16"/>
      <c r="E444" s="16"/>
      <c r="F444" s="16"/>
      <c r="G444" s="16"/>
      <c r="H444" s="16"/>
      <c r="I444" s="16"/>
      <c r="J444" s="16"/>
      <c r="O444" t="str">
        <f>IF(ISNA(VLOOKUP(N444,$B444:$H$1000,7,FALSE)),"",VLOOKUP(N444,$B444:$H$1000,7,FALSE))</f>
        <v/>
      </c>
      <c r="R444" t="str">
        <f>IF(ISNA(VLOOKUP(Q444,$B444:$H$1000,7,FALSE)),"",VLOOKUP(Q444,$B444:$H$1000,7,FALSE))</f>
        <v/>
      </c>
      <c r="S444" t="str">
        <f t="shared" si="20"/>
        <v/>
      </c>
      <c r="T444" t="str">
        <f t="shared" si="21"/>
        <v/>
      </c>
      <c r="V444" t="str">
        <f t="shared" si="22"/>
        <v/>
      </c>
    </row>
    <row r="445" spans="2:22" x14ac:dyDescent="0.25">
      <c r="B445" s="17"/>
      <c r="C445" s="16"/>
      <c r="D445" s="16"/>
      <c r="E445" s="16"/>
      <c r="F445" s="16"/>
      <c r="G445" s="16"/>
      <c r="H445" s="16"/>
      <c r="I445" s="16"/>
      <c r="J445" s="16"/>
      <c r="O445" t="str">
        <f>IF(ISNA(VLOOKUP(N445,$B445:$H$1000,7,FALSE)),"",VLOOKUP(N445,$B445:$H$1000,7,FALSE))</f>
        <v/>
      </c>
      <c r="R445" t="str">
        <f>IF(ISNA(VLOOKUP(Q445,$B445:$H$1000,7,FALSE)),"",VLOOKUP(Q445,$B445:$H$1000,7,FALSE))</f>
        <v/>
      </c>
      <c r="S445" t="str">
        <f t="shared" si="20"/>
        <v/>
      </c>
      <c r="T445" t="str">
        <f t="shared" si="21"/>
        <v/>
      </c>
      <c r="V445" t="str">
        <f t="shared" si="22"/>
        <v/>
      </c>
    </row>
    <row r="446" spans="2:22" x14ac:dyDescent="0.25">
      <c r="B446" s="17"/>
      <c r="C446" s="16"/>
      <c r="D446" s="16"/>
      <c r="E446" s="16"/>
      <c r="F446" s="16"/>
      <c r="G446" s="16"/>
      <c r="H446" s="16"/>
      <c r="I446" s="16"/>
      <c r="J446" s="16"/>
      <c r="O446" t="str">
        <f>IF(ISNA(VLOOKUP(N446,$B446:$H$1000,7,FALSE)),"",VLOOKUP(N446,$B446:$H$1000,7,FALSE))</f>
        <v/>
      </c>
      <c r="R446" t="str">
        <f>IF(ISNA(VLOOKUP(Q446,$B446:$H$1000,7,FALSE)),"",VLOOKUP(Q446,$B446:$H$1000,7,FALSE))</f>
        <v/>
      </c>
      <c r="S446" t="str">
        <f t="shared" si="20"/>
        <v/>
      </c>
      <c r="T446" t="str">
        <f t="shared" si="21"/>
        <v/>
      </c>
      <c r="V446" t="str">
        <f t="shared" si="22"/>
        <v/>
      </c>
    </row>
    <row r="447" spans="2:22" x14ac:dyDescent="0.25">
      <c r="B447" s="17"/>
      <c r="C447" s="16"/>
      <c r="D447" s="16"/>
      <c r="E447" s="16"/>
      <c r="F447" s="16"/>
      <c r="G447" s="16"/>
      <c r="H447" s="16"/>
      <c r="I447" s="16"/>
      <c r="J447" s="16"/>
      <c r="O447" t="str">
        <f>IF(ISNA(VLOOKUP(N447,$B447:$H$1000,7,FALSE)),"",VLOOKUP(N447,$B447:$H$1000,7,FALSE))</f>
        <v/>
      </c>
      <c r="R447" t="str">
        <f>IF(ISNA(VLOOKUP(Q447,$B447:$H$1000,7,FALSE)),"",VLOOKUP(Q447,$B447:$H$1000,7,FALSE))</f>
        <v/>
      </c>
      <c r="S447" t="str">
        <f t="shared" si="20"/>
        <v/>
      </c>
      <c r="T447" t="str">
        <f t="shared" si="21"/>
        <v/>
      </c>
      <c r="V447" t="str">
        <f t="shared" si="22"/>
        <v/>
      </c>
    </row>
    <row r="448" spans="2:22" x14ac:dyDescent="0.25">
      <c r="B448" s="17"/>
      <c r="C448" s="16"/>
      <c r="D448" s="16"/>
      <c r="E448" s="16"/>
      <c r="F448" s="16"/>
      <c r="G448" s="16"/>
      <c r="H448" s="16"/>
      <c r="I448" s="16"/>
      <c r="J448" s="16"/>
      <c r="O448" t="str">
        <f>IF(ISNA(VLOOKUP(N448,$B448:$H$1000,7,FALSE)),"",VLOOKUP(N448,$B448:$H$1000,7,FALSE))</f>
        <v/>
      </c>
      <c r="R448" t="str">
        <f>IF(ISNA(VLOOKUP(Q448,$B448:$H$1000,7,FALSE)),"",VLOOKUP(Q448,$B448:$H$1000,7,FALSE))</f>
        <v/>
      </c>
      <c r="S448" t="str">
        <f t="shared" si="20"/>
        <v/>
      </c>
      <c r="T448" t="str">
        <f t="shared" si="21"/>
        <v/>
      </c>
      <c r="V448" t="str">
        <f t="shared" si="22"/>
        <v/>
      </c>
    </row>
    <row r="449" spans="2:22" x14ac:dyDescent="0.25">
      <c r="B449" s="17"/>
      <c r="C449" s="16"/>
      <c r="D449" s="16"/>
      <c r="E449" s="16"/>
      <c r="F449" s="16"/>
      <c r="G449" s="16"/>
      <c r="H449" s="16"/>
      <c r="I449" s="16"/>
      <c r="J449" s="16"/>
      <c r="O449" t="str">
        <f>IF(ISNA(VLOOKUP(N449,$B449:$H$1000,7,FALSE)),"",VLOOKUP(N449,$B449:$H$1000,7,FALSE))</f>
        <v/>
      </c>
      <c r="R449" t="str">
        <f>IF(ISNA(VLOOKUP(Q449,$B449:$H$1000,7,FALSE)),"",VLOOKUP(Q449,$B449:$H$1000,7,FALSE))</f>
        <v/>
      </c>
      <c r="S449" t="str">
        <f t="shared" si="20"/>
        <v/>
      </c>
      <c r="T449" t="str">
        <f t="shared" si="21"/>
        <v/>
      </c>
      <c r="V449" t="str">
        <f t="shared" si="22"/>
        <v/>
      </c>
    </row>
    <row r="450" spans="2:22" x14ac:dyDescent="0.25">
      <c r="B450" s="17"/>
      <c r="C450" s="16"/>
      <c r="D450" s="16"/>
      <c r="E450" s="16"/>
      <c r="F450" s="16"/>
      <c r="G450" s="16"/>
      <c r="H450" s="16"/>
      <c r="I450" s="16"/>
      <c r="J450" s="16"/>
      <c r="O450" t="str">
        <f>IF(ISNA(VLOOKUP(N450,$B450:$H$1000,7,FALSE)),"",VLOOKUP(N450,$B450:$H$1000,7,FALSE))</f>
        <v/>
      </c>
      <c r="R450" t="str">
        <f>IF(ISNA(VLOOKUP(Q450,$B450:$H$1000,7,FALSE)),"",VLOOKUP(Q450,$B450:$H$1000,7,FALSE))</f>
        <v/>
      </c>
      <c r="S450" t="str">
        <f t="shared" si="20"/>
        <v/>
      </c>
      <c r="T450" t="str">
        <f t="shared" si="21"/>
        <v/>
      </c>
      <c r="V450" t="str">
        <f t="shared" si="22"/>
        <v/>
      </c>
    </row>
    <row r="451" spans="2:22" x14ac:dyDescent="0.25">
      <c r="B451" s="17"/>
      <c r="C451" s="16"/>
      <c r="D451" s="16"/>
      <c r="E451" s="16"/>
      <c r="F451" s="16"/>
      <c r="G451" s="16"/>
      <c r="H451" s="16"/>
      <c r="I451" s="16"/>
      <c r="J451" s="16"/>
      <c r="O451" t="str">
        <f>IF(ISNA(VLOOKUP(N451,$B451:$H$1000,7,FALSE)),"",VLOOKUP(N451,$B451:$H$1000,7,FALSE))</f>
        <v/>
      </c>
      <c r="R451" t="str">
        <f>IF(ISNA(VLOOKUP(Q451,$B451:$H$1000,7,FALSE)),"",VLOOKUP(Q451,$B451:$H$1000,7,FALSE))</f>
        <v/>
      </c>
      <c r="S451" t="str">
        <f t="shared" si="20"/>
        <v/>
      </c>
      <c r="T451" t="str">
        <f t="shared" si="21"/>
        <v/>
      </c>
      <c r="V451" t="str">
        <f t="shared" si="22"/>
        <v/>
      </c>
    </row>
    <row r="452" spans="2:22" x14ac:dyDescent="0.25">
      <c r="B452" s="17"/>
      <c r="C452" s="16"/>
      <c r="D452" s="16"/>
      <c r="E452" s="16"/>
      <c r="F452" s="16"/>
      <c r="G452" s="16"/>
      <c r="H452" s="16"/>
      <c r="I452" s="16"/>
      <c r="J452" s="16"/>
      <c r="O452" t="str">
        <f>IF(ISNA(VLOOKUP(N452,$B452:$H$1000,7,FALSE)),"",VLOOKUP(N452,$B452:$H$1000,7,FALSE))</f>
        <v/>
      </c>
      <c r="R452" t="str">
        <f>IF(ISNA(VLOOKUP(Q452,$B452:$H$1000,7,FALSE)),"",VLOOKUP(Q452,$B452:$H$1000,7,FALSE))</f>
        <v/>
      </c>
      <c r="S452" t="str">
        <f t="shared" si="20"/>
        <v/>
      </c>
      <c r="T452" t="str">
        <f t="shared" si="21"/>
        <v/>
      </c>
      <c r="V452" t="str">
        <f t="shared" si="22"/>
        <v/>
      </c>
    </row>
    <row r="453" spans="2:22" x14ac:dyDescent="0.25">
      <c r="B453" s="17"/>
      <c r="C453" s="16"/>
      <c r="D453" s="16"/>
      <c r="E453" s="16"/>
      <c r="F453" s="16"/>
      <c r="G453" s="16"/>
      <c r="H453" s="16"/>
      <c r="I453" s="16"/>
      <c r="J453" s="16"/>
      <c r="O453" t="str">
        <f>IF(ISNA(VLOOKUP(N453,$B453:$H$1000,7,FALSE)),"",VLOOKUP(N453,$B453:$H$1000,7,FALSE))</f>
        <v/>
      </c>
      <c r="R453" t="str">
        <f>IF(ISNA(VLOOKUP(Q453,$B453:$H$1000,7,FALSE)),"",VLOOKUP(Q453,$B453:$H$1000,7,FALSE))</f>
        <v/>
      </c>
      <c r="S453" t="str">
        <f t="shared" si="20"/>
        <v/>
      </c>
      <c r="T453" t="str">
        <f t="shared" si="21"/>
        <v/>
      </c>
      <c r="V453" t="str">
        <f t="shared" si="22"/>
        <v/>
      </c>
    </row>
    <row r="454" spans="2:22" x14ac:dyDescent="0.25">
      <c r="B454" s="17"/>
      <c r="C454" s="16"/>
      <c r="D454" s="16"/>
      <c r="E454" s="16"/>
      <c r="F454" s="16"/>
      <c r="G454" s="16"/>
      <c r="H454" s="16"/>
      <c r="I454" s="16"/>
      <c r="J454" s="16"/>
      <c r="O454" t="str">
        <f>IF(ISNA(VLOOKUP(N454,$B454:$H$1000,7,FALSE)),"",VLOOKUP(N454,$B454:$H$1000,7,FALSE))</f>
        <v/>
      </c>
      <c r="R454" t="str">
        <f>IF(ISNA(VLOOKUP(Q454,$B454:$H$1000,7,FALSE)),"",VLOOKUP(Q454,$B454:$H$1000,7,FALSE))</f>
        <v/>
      </c>
      <c r="S454" t="str">
        <f t="shared" si="20"/>
        <v/>
      </c>
      <c r="T454" t="str">
        <f t="shared" si="21"/>
        <v/>
      </c>
      <c r="V454" t="str">
        <f t="shared" si="22"/>
        <v/>
      </c>
    </row>
    <row r="455" spans="2:22" x14ac:dyDescent="0.25">
      <c r="B455" s="17"/>
      <c r="C455" s="16"/>
      <c r="D455" s="16"/>
      <c r="E455" s="16"/>
      <c r="F455" s="16"/>
      <c r="G455" s="16"/>
      <c r="H455" s="16"/>
      <c r="I455" s="16"/>
      <c r="J455" s="16"/>
      <c r="O455" t="str">
        <f>IF(ISNA(VLOOKUP(N455,$B455:$H$1000,7,FALSE)),"",VLOOKUP(N455,$B455:$H$1000,7,FALSE))</f>
        <v/>
      </c>
      <c r="R455" t="str">
        <f>IF(ISNA(VLOOKUP(Q455,$B455:$H$1000,7,FALSE)),"",VLOOKUP(Q455,$B455:$H$1000,7,FALSE))</f>
        <v/>
      </c>
      <c r="S455" t="str">
        <f t="shared" si="20"/>
        <v/>
      </c>
      <c r="T455" t="str">
        <f t="shared" si="21"/>
        <v/>
      </c>
      <c r="V455" t="str">
        <f t="shared" si="22"/>
        <v/>
      </c>
    </row>
    <row r="456" spans="2:22" x14ac:dyDescent="0.25">
      <c r="B456" s="17"/>
      <c r="C456" s="16"/>
      <c r="D456" s="16"/>
      <c r="E456" s="16"/>
      <c r="F456" s="16"/>
      <c r="G456" s="16"/>
      <c r="H456" s="16"/>
      <c r="I456" s="16"/>
      <c r="J456" s="16"/>
      <c r="O456" t="str">
        <f>IF(ISNA(VLOOKUP(N456,$B456:$H$1000,7,FALSE)),"",VLOOKUP(N456,$B456:$H$1000,7,FALSE))</f>
        <v/>
      </c>
      <c r="R456" t="str">
        <f>IF(ISNA(VLOOKUP(Q456,$B456:$H$1000,7,FALSE)),"",VLOOKUP(Q456,$B456:$H$1000,7,FALSE))</f>
        <v/>
      </c>
      <c r="S456" t="str">
        <f t="shared" si="20"/>
        <v/>
      </c>
      <c r="T456" t="str">
        <f t="shared" si="21"/>
        <v/>
      </c>
      <c r="V456" t="str">
        <f t="shared" si="22"/>
        <v/>
      </c>
    </row>
    <row r="457" spans="2:22" x14ac:dyDescent="0.25">
      <c r="B457" s="17"/>
      <c r="C457" s="16"/>
      <c r="D457" s="16"/>
      <c r="E457" s="16"/>
      <c r="F457" s="16"/>
      <c r="G457" s="16"/>
      <c r="H457" s="16"/>
      <c r="I457" s="16"/>
      <c r="J457" s="16"/>
      <c r="O457" t="str">
        <f>IF(ISNA(VLOOKUP(N457,$B457:$H$1000,7,FALSE)),"",VLOOKUP(N457,$B457:$H$1000,7,FALSE))</f>
        <v/>
      </c>
      <c r="R457" t="str">
        <f>IF(ISNA(VLOOKUP(Q457,$B457:$H$1000,7,FALSE)),"",VLOOKUP(Q457,$B457:$H$1000,7,FALSE))</f>
        <v/>
      </c>
      <c r="S457" t="str">
        <f t="shared" si="20"/>
        <v/>
      </c>
      <c r="T457" t="str">
        <f t="shared" si="21"/>
        <v/>
      </c>
      <c r="V457" t="str">
        <f t="shared" si="22"/>
        <v/>
      </c>
    </row>
    <row r="458" spans="2:22" x14ac:dyDescent="0.25">
      <c r="B458" s="17"/>
      <c r="C458" s="16"/>
      <c r="D458" s="16"/>
      <c r="E458" s="16"/>
      <c r="F458" s="16"/>
      <c r="G458" s="16"/>
      <c r="H458" s="16"/>
      <c r="I458" s="16"/>
      <c r="J458" s="16"/>
      <c r="O458" t="str">
        <f>IF(ISNA(VLOOKUP(N458,$B458:$H$1000,7,FALSE)),"",VLOOKUP(N458,$B458:$H$1000,7,FALSE))</f>
        <v/>
      </c>
      <c r="R458" t="str">
        <f>IF(ISNA(VLOOKUP(Q458,$B458:$H$1000,7,FALSE)),"",VLOOKUP(Q458,$B458:$H$1000,7,FALSE))</f>
        <v/>
      </c>
      <c r="S458" t="str">
        <f t="shared" si="20"/>
        <v/>
      </c>
      <c r="T458" t="str">
        <f t="shared" si="21"/>
        <v/>
      </c>
      <c r="V458" t="str">
        <f t="shared" si="22"/>
        <v/>
      </c>
    </row>
    <row r="459" spans="2:22" x14ac:dyDescent="0.25">
      <c r="B459" s="17"/>
      <c r="C459" s="16"/>
      <c r="D459" s="16"/>
      <c r="E459" s="16"/>
      <c r="F459" s="16"/>
      <c r="G459" s="16"/>
      <c r="H459" s="16"/>
      <c r="I459" s="16"/>
      <c r="J459" s="16"/>
      <c r="O459" t="str">
        <f>IF(ISNA(VLOOKUP(N459,$B459:$H$1000,7,FALSE)),"",VLOOKUP(N459,$B459:$H$1000,7,FALSE))</f>
        <v/>
      </c>
      <c r="R459" t="str">
        <f>IF(ISNA(VLOOKUP(Q459,$B459:$H$1000,7,FALSE)),"",VLOOKUP(Q459,$B459:$H$1000,7,FALSE))</f>
        <v/>
      </c>
      <c r="S459" t="str">
        <f t="shared" si="20"/>
        <v/>
      </c>
      <c r="T459" t="str">
        <f t="shared" si="21"/>
        <v/>
      </c>
      <c r="V459" t="str">
        <f t="shared" si="22"/>
        <v/>
      </c>
    </row>
    <row r="460" spans="2:22" x14ac:dyDescent="0.25">
      <c r="B460" s="17"/>
      <c r="C460" s="16"/>
      <c r="D460" s="16"/>
      <c r="E460" s="16"/>
      <c r="F460" s="16"/>
      <c r="G460" s="16"/>
      <c r="H460" s="16"/>
      <c r="I460" s="16"/>
      <c r="J460" s="16"/>
      <c r="O460" t="str">
        <f>IF(ISNA(VLOOKUP(N460,$B460:$H$1000,7,FALSE)),"",VLOOKUP(N460,$B460:$H$1000,7,FALSE))</f>
        <v/>
      </c>
      <c r="R460" t="str">
        <f>IF(ISNA(VLOOKUP(Q460,$B460:$H$1000,7,FALSE)),"",VLOOKUP(Q460,$B460:$H$1000,7,FALSE))</f>
        <v/>
      </c>
      <c r="S460" t="str">
        <f t="shared" si="20"/>
        <v/>
      </c>
      <c r="T460" t="str">
        <f t="shared" si="21"/>
        <v/>
      </c>
      <c r="V460" t="str">
        <f t="shared" si="22"/>
        <v/>
      </c>
    </row>
    <row r="461" spans="2:22" x14ac:dyDescent="0.25">
      <c r="B461" s="17"/>
      <c r="C461" s="16"/>
      <c r="D461" s="16"/>
      <c r="E461" s="16"/>
      <c r="F461" s="16"/>
      <c r="G461" s="16"/>
      <c r="H461" s="16"/>
      <c r="I461" s="16"/>
      <c r="J461" s="16"/>
      <c r="O461" t="str">
        <f>IF(ISNA(VLOOKUP(N461,$B461:$H$1000,7,FALSE)),"",VLOOKUP(N461,$B461:$H$1000,7,FALSE))</f>
        <v/>
      </c>
      <c r="R461" t="str">
        <f>IF(ISNA(VLOOKUP(Q461,$B461:$H$1000,7,FALSE)),"",VLOOKUP(Q461,$B461:$H$1000,7,FALSE))</f>
        <v/>
      </c>
      <c r="S461" t="str">
        <f t="shared" si="20"/>
        <v/>
      </c>
      <c r="T461" t="str">
        <f t="shared" si="21"/>
        <v/>
      </c>
      <c r="V461" t="str">
        <f t="shared" si="22"/>
        <v/>
      </c>
    </row>
    <row r="462" spans="2:22" x14ac:dyDescent="0.25">
      <c r="B462" s="17"/>
      <c r="C462" s="16"/>
      <c r="D462" s="16"/>
      <c r="E462" s="16"/>
      <c r="F462" s="16"/>
      <c r="G462" s="16"/>
      <c r="H462" s="16"/>
      <c r="I462" s="16"/>
      <c r="J462" s="16"/>
      <c r="O462" t="str">
        <f>IF(ISNA(VLOOKUP(N462,$B462:$H$1000,7,FALSE)),"",VLOOKUP(N462,$B462:$H$1000,7,FALSE))</f>
        <v/>
      </c>
      <c r="R462" t="str">
        <f>IF(ISNA(VLOOKUP(Q462,$B462:$H$1000,7,FALSE)),"",VLOOKUP(Q462,$B462:$H$1000,7,FALSE))</f>
        <v/>
      </c>
      <c r="S462" t="str">
        <f t="shared" si="20"/>
        <v/>
      </c>
      <c r="T462" t="str">
        <f t="shared" si="21"/>
        <v/>
      </c>
      <c r="V462" t="str">
        <f t="shared" si="22"/>
        <v/>
      </c>
    </row>
    <row r="463" spans="2:22" x14ac:dyDescent="0.25">
      <c r="B463" s="17"/>
      <c r="C463" s="16"/>
      <c r="D463" s="16"/>
      <c r="E463" s="16"/>
      <c r="F463" s="16"/>
      <c r="G463" s="16"/>
      <c r="H463" s="16"/>
      <c r="I463" s="16"/>
      <c r="J463" s="16"/>
      <c r="O463" t="str">
        <f>IF(ISNA(VLOOKUP(N463,$B463:$H$1000,7,FALSE)),"",VLOOKUP(N463,$B463:$H$1000,7,FALSE))</f>
        <v/>
      </c>
      <c r="R463" t="str">
        <f>IF(ISNA(VLOOKUP(Q463,$B463:$H$1000,7,FALSE)),"",VLOOKUP(Q463,$B463:$H$1000,7,FALSE))</f>
        <v/>
      </c>
      <c r="S463" t="str">
        <f t="shared" si="20"/>
        <v/>
      </c>
      <c r="T463" t="str">
        <f t="shared" si="21"/>
        <v/>
      </c>
      <c r="V463" t="str">
        <f t="shared" si="22"/>
        <v/>
      </c>
    </row>
    <row r="464" spans="2:22" x14ac:dyDescent="0.25">
      <c r="B464" s="17"/>
      <c r="C464" s="16"/>
      <c r="D464" s="16"/>
      <c r="E464" s="16"/>
      <c r="F464" s="16"/>
      <c r="G464" s="16"/>
      <c r="H464" s="16"/>
      <c r="I464" s="16"/>
      <c r="J464" s="16"/>
      <c r="O464" t="str">
        <f>IF(ISNA(VLOOKUP(N464,$B464:$H$1000,7,FALSE)),"",VLOOKUP(N464,$B464:$H$1000,7,FALSE))</f>
        <v/>
      </c>
      <c r="R464" t="str">
        <f>IF(ISNA(VLOOKUP(Q464,$B464:$H$1000,7,FALSE)),"",VLOOKUP(Q464,$B464:$H$1000,7,FALSE))</f>
        <v/>
      </c>
      <c r="S464" t="str">
        <f t="shared" si="20"/>
        <v/>
      </c>
      <c r="T464" t="str">
        <f t="shared" si="21"/>
        <v/>
      </c>
      <c r="V464" t="str">
        <f t="shared" si="22"/>
        <v/>
      </c>
    </row>
    <row r="465" spans="2:22" x14ac:dyDescent="0.25">
      <c r="B465" s="17"/>
      <c r="C465" s="16"/>
      <c r="D465" s="16"/>
      <c r="E465" s="16"/>
      <c r="F465" s="16"/>
      <c r="G465" s="16"/>
      <c r="H465" s="16"/>
      <c r="I465" s="16"/>
      <c r="J465" s="16"/>
      <c r="O465" t="str">
        <f>IF(ISNA(VLOOKUP(N465,$B465:$H$1000,7,FALSE)),"",VLOOKUP(N465,$B465:$H$1000,7,FALSE))</f>
        <v/>
      </c>
      <c r="R465" t="str">
        <f>IF(ISNA(VLOOKUP(Q465,$B465:$H$1000,7,FALSE)),"",VLOOKUP(Q465,$B465:$H$1000,7,FALSE))</f>
        <v/>
      </c>
      <c r="S465" t="str">
        <f t="shared" si="20"/>
        <v/>
      </c>
      <c r="T465" t="str">
        <f t="shared" si="21"/>
        <v/>
      </c>
      <c r="V465" t="str">
        <f t="shared" si="22"/>
        <v/>
      </c>
    </row>
    <row r="466" spans="2:22" x14ac:dyDescent="0.25">
      <c r="B466" s="17"/>
      <c r="C466" s="16"/>
      <c r="D466" s="16"/>
      <c r="E466" s="16"/>
      <c r="F466" s="16"/>
      <c r="G466" s="16"/>
      <c r="H466" s="16"/>
      <c r="I466" s="16"/>
      <c r="J466" s="16"/>
      <c r="O466" t="str">
        <f>IF(ISNA(VLOOKUP(N466,$B466:$H$1000,7,FALSE)),"",VLOOKUP(N466,$B466:$H$1000,7,FALSE))</f>
        <v/>
      </c>
      <c r="R466" t="str">
        <f>IF(ISNA(VLOOKUP(Q466,$B466:$H$1000,7,FALSE)),"",VLOOKUP(Q466,$B466:$H$1000,7,FALSE))</f>
        <v/>
      </c>
      <c r="S466" t="str">
        <f t="shared" ref="S466:S529" si="23">IF(B466=0,"",B466)</f>
        <v/>
      </c>
      <c r="T466" t="str">
        <f t="shared" ref="T466:T529" si="24">IF(E466=0,"",E466)</f>
        <v/>
      </c>
      <c r="V466" t="str">
        <f t="shared" ref="V466:V529" si="25">IF(E466=0,"",E466)</f>
        <v/>
      </c>
    </row>
    <row r="467" spans="2:22" x14ac:dyDescent="0.25">
      <c r="B467" s="17"/>
      <c r="C467" s="16"/>
      <c r="D467" s="16"/>
      <c r="E467" s="16"/>
      <c r="F467" s="16"/>
      <c r="G467" s="16"/>
      <c r="H467" s="16"/>
      <c r="I467" s="16"/>
      <c r="J467" s="16"/>
      <c r="O467" t="str">
        <f>IF(ISNA(VLOOKUP(N467,$B467:$H$1000,7,FALSE)),"",VLOOKUP(N467,$B467:$H$1000,7,FALSE))</f>
        <v/>
      </c>
      <c r="R467" t="str">
        <f>IF(ISNA(VLOOKUP(Q467,$B467:$H$1000,7,FALSE)),"",VLOOKUP(Q467,$B467:$H$1000,7,FALSE))</f>
        <v/>
      </c>
      <c r="S467" t="str">
        <f t="shared" si="23"/>
        <v/>
      </c>
      <c r="T467" t="str">
        <f t="shared" si="24"/>
        <v/>
      </c>
      <c r="V467" t="str">
        <f t="shared" si="25"/>
        <v/>
      </c>
    </row>
    <row r="468" spans="2:22" x14ac:dyDescent="0.25">
      <c r="B468" s="17"/>
      <c r="C468" s="16"/>
      <c r="D468" s="16"/>
      <c r="E468" s="16"/>
      <c r="F468" s="16"/>
      <c r="G468" s="16"/>
      <c r="H468" s="16"/>
      <c r="I468" s="16"/>
      <c r="J468" s="16"/>
      <c r="O468" t="str">
        <f>IF(ISNA(VLOOKUP(N468,$B468:$H$1000,7,FALSE)),"",VLOOKUP(N468,$B468:$H$1000,7,FALSE))</f>
        <v/>
      </c>
      <c r="R468" t="str">
        <f>IF(ISNA(VLOOKUP(Q468,$B468:$H$1000,7,FALSE)),"",VLOOKUP(Q468,$B468:$H$1000,7,FALSE))</f>
        <v/>
      </c>
      <c r="S468" t="str">
        <f t="shared" si="23"/>
        <v/>
      </c>
      <c r="T468" t="str">
        <f t="shared" si="24"/>
        <v/>
      </c>
      <c r="V468" t="str">
        <f t="shared" si="25"/>
        <v/>
      </c>
    </row>
    <row r="469" spans="2:22" x14ac:dyDescent="0.25">
      <c r="B469" s="17"/>
      <c r="C469" s="16"/>
      <c r="D469" s="16"/>
      <c r="E469" s="16"/>
      <c r="F469" s="16"/>
      <c r="G469" s="16"/>
      <c r="H469" s="16"/>
      <c r="I469" s="16"/>
      <c r="J469" s="16"/>
      <c r="O469" t="str">
        <f>IF(ISNA(VLOOKUP(N469,$B469:$H$1000,7,FALSE)),"",VLOOKUP(N469,$B469:$H$1000,7,FALSE))</f>
        <v/>
      </c>
      <c r="R469" t="str">
        <f>IF(ISNA(VLOOKUP(Q469,$B469:$H$1000,7,FALSE)),"",VLOOKUP(Q469,$B469:$H$1000,7,FALSE))</f>
        <v/>
      </c>
      <c r="S469" t="str">
        <f t="shared" si="23"/>
        <v/>
      </c>
      <c r="T469" t="str">
        <f t="shared" si="24"/>
        <v/>
      </c>
      <c r="V469" t="str">
        <f t="shared" si="25"/>
        <v/>
      </c>
    </row>
    <row r="470" spans="2:22" x14ac:dyDescent="0.25">
      <c r="B470" s="17"/>
      <c r="C470" s="16"/>
      <c r="D470" s="16"/>
      <c r="E470" s="16"/>
      <c r="F470" s="16"/>
      <c r="G470" s="16"/>
      <c r="H470" s="16"/>
      <c r="I470" s="16"/>
      <c r="J470" s="16"/>
      <c r="O470" t="str">
        <f>IF(ISNA(VLOOKUP(N470,$B470:$H$1000,7,FALSE)),"",VLOOKUP(N470,$B470:$H$1000,7,FALSE))</f>
        <v/>
      </c>
      <c r="R470" t="str">
        <f>IF(ISNA(VLOOKUP(Q470,$B470:$H$1000,7,FALSE)),"",VLOOKUP(Q470,$B470:$H$1000,7,FALSE))</f>
        <v/>
      </c>
      <c r="S470" t="str">
        <f t="shared" si="23"/>
        <v/>
      </c>
      <c r="T470" t="str">
        <f t="shared" si="24"/>
        <v/>
      </c>
      <c r="V470" t="str">
        <f t="shared" si="25"/>
        <v/>
      </c>
    </row>
    <row r="471" spans="2:22" x14ac:dyDescent="0.25">
      <c r="B471" s="17"/>
      <c r="C471" s="16"/>
      <c r="D471" s="16"/>
      <c r="E471" s="16"/>
      <c r="F471" s="16"/>
      <c r="G471" s="16"/>
      <c r="H471" s="16"/>
      <c r="I471" s="16"/>
      <c r="J471" s="16"/>
      <c r="O471" t="str">
        <f>IF(ISNA(VLOOKUP(N471,$B471:$H$1000,7,FALSE)),"",VLOOKUP(N471,$B471:$H$1000,7,FALSE))</f>
        <v/>
      </c>
      <c r="R471" t="str">
        <f>IF(ISNA(VLOOKUP(Q471,$B471:$H$1000,7,FALSE)),"",VLOOKUP(Q471,$B471:$H$1000,7,FALSE))</f>
        <v/>
      </c>
      <c r="S471" t="str">
        <f t="shared" si="23"/>
        <v/>
      </c>
      <c r="T471" t="str">
        <f t="shared" si="24"/>
        <v/>
      </c>
      <c r="V471" t="str">
        <f t="shared" si="25"/>
        <v/>
      </c>
    </row>
    <row r="472" spans="2:22" x14ac:dyDescent="0.25">
      <c r="B472" s="17"/>
      <c r="C472" s="16"/>
      <c r="D472" s="16"/>
      <c r="E472" s="16"/>
      <c r="F472" s="16"/>
      <c r="G472" s="16"/>
      <c r="H472" s="16"/>
      <c r="I472" s="16"/>
      <c r="J472" s="16"/>
      <c r="O472" t="str">
        <f>IF(ISNA(VLOOKUP(N472,$B472:$H$1000,7,FALSE)),"",VLOOKUP(N472,$B472:$H$1000,7,FALSE))</f>
        <v/>
      </c>
      <c r="R472" t="str">
        <f>IF(ISNA(VLOOKUP(Q472,$B472:$H$1000,7,FALSE)),"",VLOOKUP(Q472,$B472:$H$1000,7,FALSE))</f>
        <v/>
      </c>
      <c r="S472" t="str">
        <f t="shared" si="23"/>
        <v/>
      </c>
      <c r="T472" t="str">
        <f t="shared" si="24"/>
        <v/>
      </c>
      <c r="V472" t="str">
        <f t="shared" si="25"/>
        <v/>
      </c>
    </row>
    <row r="473" spans="2:22" x14ac:dyDescent="0.25">
      <c r="B473" s="17"/>
      <c r="C473" s="16"/>
      <c r="D473" s="16"/>
      <c r="E473" s="16"/>
      <c r="F473" s="16"/>
      <c r="G473" s="16"/>
      <c r="H473" s="16"/>
      <c r="I473" s="16"/>
      <c r="J473" s="16"/>
      <c r="O473" t="str">
        <f>IF(ISNA(VLOOKUP(N473,$B473:$H$1000,7,FALSE)),"",VLOOKUP(N473,$B473:$H$1000,7,FALSE))</f>
        <v/>
      </c>
      <c r="R473" t="str">
        <f>IF(ISNA(VLOOKUP(Q473,$B473:$H$1000,7,FALSE)),"",VLOOKUP(Q473,$B473:$H$1000,7,FALSE))</f>
        <v/>
      </c>
      <c r="S473" t="str">
        <f t="shared" si="23"/>
        <v/>
      </c>
      <c r="T473" t="str">
        <f t="shared" si="24"/>
        <v/>
      </c>
      <c r="V473" t="str">
        <f t="shared" si="25"/>
        <v/>
      </c>
    </row>
    <row r="474" spans="2:22" x14ac:dyDescent="0.25">
      <c r="B474" s="17"/>
      <c r="C474" s="16"/>
      <c r="D474" s="16"/>
      <c r="E474" s="16"/>
      <c r="F474" s="16"/>
      <c r="G474" s="16"/>
      <c r="H474" s="16"/>
      <c r="I474" s="16"/>
      <c r="J474" s="16"/>
      <c r="O474" t="str">
        <f>IF(ISNA(VLOOKUP(N474,$B474:$H$1000,7,FALSE)),"",VLOOKUP(N474,$B474:$H$1000,7,FALSE))</f>
        <v/>
      </c>
      <c r="R474" t="str">
        <f>IF(ISNA(VLOOKUP(Q474,$B474:$H$1000,7,FALSE)),"",VLOOKUP(Q474,$B474:$H$1000,7,FALSE))</f>
        <v/>
      </c>
      <c r="S474" t="str">
        <f t="shared" si="23"/>
        <v/>
      </c>
      <c r="T474" t="str">
        <f t="shared" si="24"/>
        <v/>
      </c>
      <c r="V474" t="str">
        <f t="shared" si="25"/>
        <v/>
      </c>
    </row>
    <row r="475" spans="2:22" x14ac:dyDescent="0.25">
      <c r="B475" s="17"/>
      <c r="C475" s="16"/>
      <c r="D475" s="16"/>
      <c r="E475" s="16"/>
      <c r="F475" s="16"/>
      <c r="G475" s="16"/>
      <c r="H475" s="16"/>
      <c r="I475" s="16"/>
      <c r="J475" s="16"/>
      <c r="O475" t="str">
        <f>IF(ISNA(VLOOKUP(N475,$B475:$H$1000,7,FALSE)),"",VLOOKUP(N475,$B475:$H$1000,7,FALSE))</f>
        <v/>
      </c>
      <c r="R475" t="str">
        <f>IF(ISNA(VLOOKUP(Q475,$B475:$H$1000,7,FALSE)),"",VLOOKUP(Q475,$B475:$H$1000,7,FALSE))</f>
        <v/>
      </c>
      <c r="S475" t="str">
        <f t="shared" si="23"/>
        <v/>
      </c>
      <c r="T475" t="str">
        <f t="shared" si="24"/>
        <v/>
      </c>
      <c r="V475" t="str">
        <f t="shared" si="25"/>
        <v/>
      </c>
    </row>
    <row r="476" spans="2:22" x14ac:dyDescent="0.25">
      <c r="B476" s="17"/>
      <c r="C476" s="16"/>
      <c r="D476" s="16"/>
      <c r="E476" s="16"/>
      <c r="F476" s="16"/>
      <c r="G476" s="16"/>
      <c r="H476" s="16"/>
      <c r="I476" s="16"/>
      <c r="J476" s="16"/>
      <c r="O476" t="str">
        <f>IF(ISNA(VLOOKUP(N476,$B476:$H$1000,7,FALSE)),"",VLOOKUP(N476,$B476:$H$1000,7,FALSE))</f>
        <v/>
      </c>
      <c r="R476" t="str">
        <f>IF(ISNA(VLOOKUP(Q476,$B476:$H$1000,7,FALSE)),"",VLOOKUP(Q476,$B476:$H$1000,7,FALSE))</f>
        <v/>
      </c>
      <c r="S476" t="str">
        <f t="shared" si="23"/>
        <v/>
      </c>
      <c r="T476" t="str">
        <f t="shared" si="24"/>
        <v/>
      </c>
      <c r="V476" t="str">
        <f t="shared" si="25"/>
        <v/>
      </c>
    </row>
    <row r="477" spans="2:22" x14ac:dyDescent="0.25">
      <c r="B477" s="17"/>
      <c r="C477" s="16"/>
      <c r="D477" s="16"/>
      <c r="E477" s="16"/>
      <c r="F477" s="16"/>
      <c r="G477" s="16"/>
      <c r="H477" s="16"/>
      <c r="I477" s="16"/>
      <c r="J477" s="16"/>
      <c r="O477" t="str">
        <f>IF(ISNA(VLOOKUP(N477,$B477:$H$1000,7,FALSE)),"",VLOOKUP(N477,$B477:$H$1000,7,FALSE))</f>
        <v/>
      </c>
      <c r="R477" t="str">
        <f>IF(ISNA(VLOOKUP(Q477,$B477:$H$1000,7,FALSE)),"",VLOOKUP(Q477,$B477:$H$1000,7,FALSE))</f>
        <v/>
      </c>
      <c r="S477" t="str">
        <f t="shared" si="23"/>
        <v/>
      </c>
      <c r="T477" t="str">
        <f t="shared" si="24"/>
        <v/>
      </c>
      <c r="V477" t="str">
        <f t="shared" si="25"/>
        <v/>
      </c>
    </row>
    <row r="478" spans="2:22" x14ac:dyDescent="0.25">
      <c r="B478" s="17"/>
      <c r="C478" s="16"/>
      <c r="D478" s="16"/>
      <c r="E478" s="16"/>
      <c r="F478" s="16"/>
      <c r="G478" s="16"/>
      <c r="H478" s="16"/>
      <c r="I478" s="16"/>
      <c r="J478" s="16"/>
      <c r="O478" t="str">
        <f>IF(ISNA(VLOOKUP(N478,$B478:$H$1000,7,FALSE)),"",VLOOKUP(N478,$B478:$H$1000,7,FALSE))</f>
        <v/>
      </c>
      <c r="R478" t="str">
        <f>IF(ISNA(VLOOKUP(Q478,$B478:$H$1000,7,FALSE)),"",VLOOKUP(Q478,$B478:$H$1000,7,FALSE))</f>
        <v/>
      </c>
      <c r="S478" t="str">
        <f t="shared" si="23"/>
        <v/>
      </c>
      <c r="T478" t="str">
        <f t="shared" si="24"/>
        <v/>
      </c>
      <c r="V478" t="str">
        <f t="shared" si="25"/>
        <v/>
      </c>
    </row>
    <row r="479" spans="2:22" x14ac:dyDescent="0.25">
      <c r="B479" s="17"/>
      <c r="C479" s="16"/>
      <c r="D479" s="16"/>
      <c r="E479" s="16"/>
      <c r="F479" s="16"/>
      <c r="G479" s="16"/>
      <c r="H479" s="16"/>
      <c r="I479" s="16"/>
      <c r="J479" s="16"/>
      <c r="O479" t="str">
        <f>IF(ISNA(VLOOKUP(N479,$B479:$H$1000,7,FALSE)),"",VLOOKUP(N479,$B479:$H$1000,7,FALSE))</f>
        <v/>
      </c>
      <c r="R479" t="str">
        <f>IF(ISNA(VLOOKUP(Q479,$B479:$H$1000,7,FALSE)),"",VLOOKUP(Q479,$B479:$H$1000,7,FALSE))</f>
        <v/>
      </c>
      <c r="S479" t="str">
        <f t="shared" si="23"/>
        <v/>
      </c>
      <c r="T479" t="str">
        <f t="shared" si="24"/>
        <v/>
      </c>
      <c r="V479" t="str">
        <f t="shared" si="25"/>
        <v/>
      </c>
    </row>
    <row r="480" spans="2:22" x14ac:dyDescent="0.25">
      <c r="B480" s="17"/>
      <c r="C480" s="16"/>
      <c r="D480" s="16"/>
      <c r="E480" s="16"/>
      <c r="F480" s="16"/>
      <c r="G480" s="16"/>
      <c r="H480" s="16"/>
      <c r="I480" s="16"/>
      <c r="J480" s="16"/>
      <c r="O480" t="str">
        <f>IF(ISNA(VLOOKUP(N480,$B480:$H$1000,7,FALSE)),"",VLOOKUP(N480,$B480:$H$1000,7,FALSE))</f>
        <v/>
      </c>
      <c r="R480" t="str">
        <f>IF(ISNA(VLOOKUP(Q480,$B480:$H$1000,7,FALSE)),"",VLOOKUP(Q480,$B480:$H$1000,7,FALSE))</f>
        <v/>
      </c>
      <c r="S480" t="str">
        <f t="shared" si="23"/>
        <v/>
      </c>
      <c r="T480" t="str">
        <f t="shared" si="24"/>
        <v/>
      </c>
      <c r="V480" t="str">
        <f t="shared" si="25"/>
        <v/>
      </c>
    </row>
    <row r="481" spans="2:22" x14ac:dyDescent="0.25">
      <c r="B481" s="17"/>
      <c r="C481" s="16"/>
      <c r="D481" s="16"/>
      <c r="E481" s="16"/>
      <c r="F481" s="16"/>
      <c r="G481" s="16"/>
      <c r="H481" s="16"/>
      <c r="I481" s="16"/>
      <c r="J481" s="16"/>
      <c r="O481" t="str">
        <f>IF(ISNA(VLOOKUP(N481,$B481:$H$1000,7,FALSE)),"",VLOOKUP(N481,$B481:$H$1000,7,FALSE))</f>
        <v/>
      </c>
      <c r="R481" t="str">
        <f>IF(ISNA(VLOOKUP(Q481,$B481:$H$1000,7,FALSE)),"",VLOOKUP(Q481,$B481:$H$1000,7,FALSE))</f>
        <v/>
      </c>
      <c r="S481" t="str">
        <f t="shared" si="23"/>
        <v/>
      </c>
      <c r="T481" t="str">
        <f t="shared" si="24"/>
        <v/>
      </c>
      <c r="V481" t="str">
        <f t="shared" si="25"/>
        <v/>
      </c>
    </row>
    <row r="482" spans="2:22" x14ac:dyDescent="0.25">
      <c r="B482" s="17"/>
      <c r="C482" s="16"/>
      <c r="D482" s="16"/>
      <c r="E482" s="16"/>
      <c r="F482" s="16"/>
      <c r="G482" s="16"/>
      <c r="H482" s="16"/>
      <c r="I482" s="16"/>
      <c r="J482" s="16"/>
      <c r="O482" t="str">
        <f>IF(ISNA(VLOOKUP(N482,$B482:$H$1000,7,FALSE)),"",VLOOKUP(N482,$B482:$H$1000,7,FALSE))</f>
        <v/>
      </c>
      <c r="R482" t="str">
        <f>IF(ISNA(VLOOKUP(Q482,$B482:$H$1000,7,FALSE)),"",VLOOKUP(Q482,$B482:$H$1000,7,FALSE))</f>
        <v/>
      </c>
      <c r="S482" t="str">
        <f t="shared" si="23"/>
        <v/>
      </c>
      <c r="T482" t="str">
        <f t="shared" si="24"/>
        <v/>
      </c>
      <c r="V482" t="str">
        <f t="shared" si="25"/>
        <v/>
      </c>
    </row>
    <row r="483" spans="2:22" x14ac:dyDescent="0.25">
      <c r="B483" s="17"/>
      <c r="C483" s="16"/>
      <c r="D483" s="16"/>
      <c r="E483" s="16"/>
      <c r="F483" s="16"/>
      <c r="G483" s="16"/>
      <c r="H483" s="16"/>
      <c r="I483" s="16"/>
      <c r="J483" s="16"/>
      <c r="O483" t="str">
        <f>IF(ISNA(VLOOKUP(N483,$B483:$H$1000,7,FALSE)),"",VLOOKUP(N483,$B483:$H$1000,7,FALSE))</f>
        <v/>
      </c>
      <c r="R483" t="str">
        <f>IF(ISNA(VLOOKUP(Q483,$B483:$H$1000,7,FALSE)),"",VLOOKUP(Q483,$B483:$H$1000,7,FALSE))</f>
        <v/>
      </c>
      <c r="S483" t="str">
        <f t="shared" si="23"/>
        <v/>
      </c>
      <c r="T483" t="str">
        <f t="shared" si="24"/>
        <v/>
      </c>
      <c r="V483" t="str">
        <f t="shared" si="25"/>
        <v/>
      </c>
    </row>
    <row r="484" spans="2:22" x14ac:dyDescent="0.25">
      <c r="B484" s="17"/>
      <c r="C484" s="16"/>
      <c r="D484" s="16"/>
      <c r="E484" s="16"/>
      <c r="F484" s="16"/>
      <c r="G484" s="16"/>
      <c r="H484" s="16"/>
      <c r="I484" s="16"/>
      <c r="J484" s="16"/>
      <c r="O484" t="str">
        <f>IF(ISNA(VLOOKUP(N484,$B484:$H$1000,7,FALSE)),"",VLOOKUP(N484,$B484:$H$1000,7,FALSE))</f>
        <v/>
      </c>
      <c r="R484" t="str">
        <f>IF(ISNA(VLOOKUP(Q484,$B484:$H$1000,7,FALSE)),"",VLOOKUP(Q484,$B484:$H$1000,7,FALSE))</f>
        <v/>
      </c>
      <c r="S484" t="str">
        <f t="shared" si="23"/>
        <v/>
      </c>
      <c r="T484" t="str">
        <f t="shared" si="24"/>
        <v/>
      </c>
      <c r="V484" t="str">
        <f t="shared" si="25"/>
        <v/>
      </c>
    </row>
    <row r="485" spans="2:22" x14ac:dyDescent="0.25">
      <c r="B485" s="17"/>
      <c r="C485" s="16"/>
      <c r="D485" s="16"/>
      <c r="E485" s="16"/>
      <c r="F485" s="16"/>
      <c r="G485" s="16"/>
      <c r="H485" s="16"/>
      <c r="I485" s="16"/>
      <c r="J485" s="16"/>
      <c r="O485" t="str">
        <f>IF(ISNA(VLOOKUP(N485,$B485:$H$1000,7,FALSE)),"",VLOOKUP(N485,$B485:$H$1000,7,FALSE))</f>
        <v/>
      </c>
      <c r="R485" t="str">
        <f>IF(ISNA(VLOOKUP(Q485,$B485:$H$1000,7,FALSE)),"",VLOOKUP(Q485,$B485:$H$1000,7,FALSE))</f>
        <v/>
      </c>
      <c r="S485" t="str">
        <f t="shared" si="23"/>
        <v/>
      </c>
      <c r="T485" t="str">
        <f t="shared" si="24"/>
        <v/>
      </c>
      <c r="V485" t="str">
        <f t="shared" si="25"/>
        <v/>
      </c>
    </row>
    <row r="486" spans="2:22" x14ac:dyDescent="0.25">
      <c r="B486" s="17"/>
      <c r="C486" s="16"/>
      <c r="D486" s="16"/>
      <c r="E486" s="16"/>
      <c r="F486" s="16"/>
      <c r="G486" s="16"/>
      <c r="H486" s="16"/>
      <c r="I486" s="16"/>
      <c r="J486" s="16"/>
      <c r="O486" t="str">
        <f>IF(ISNA(VLOOKUP(N486,$B486:$H$1000,7,FALSE)),"",VLOOKUP(N486,$B486:$H$1000,7,FALSE))</f>
        <v/>
      </c>
      <c r="R486" t="str">
        <f>IF(ISNA(VLOOKUP(Q486,$B486:$H$1000,7,FALSE)),"",VLOOKUP(Q486,$B486:$H$1000,7,FALSE))</f>
        <v/>
      </c>
      <c r="S486" t="str">
        <f t="shared" si="23"/>
        <v/>
      </c>
      <c r="T486" t="str">
        <f t="shared" si="24"/>
        <v/>
      </c>
      <c r="V486" t="str">
        <f t="shared" si="25"/>
        <v/>
      </c>
    </row>
    <row r="487" spans="2:22" x14ac:dyDescent="0.25">
      <c r="B487" s="17"/>
      <c r="C487" s="16"/>
      <c r="D487" s="16"/>
      <c r="E487" s="16"/>
      <c r="F487" s="16"/>
      <c r="G487" s="16"/>
      <c r="H487" s="16"/>
      <c r="I487" s="16"/>
      <c r="J487" s="16"/>
      <c r="O487" t="str">
        <f>IF(ISNA(VLOOKUP(N487,$B487:$H$1000,7,FALSE)),"",VLOOKUP(N487,$B487:$H$1000,7,FALSE))</f>
        <v/>
      </c>
      <c r="R487" t="str">
        <f>IF(ISNA(VLOOKUP(Q487,$B487:$H$1000,7,FALSE)),"",VLOOKUP(Q487,$B487:$H$1000,7,FALSE))</f>
        <v/>
      </c>
      <c r="S487" t="str">
        <f t="shared" si="23"/>
        <v/>
      </c>
      <c r="T487" t="str">
        <f t="shared" si="24"/>
        <v/>
      </c>
      <c r="V487" t="str">
        <f t="shared" si="25"/>
        <v/>
      </c>
    </row>
    <row r="488" spans="2:22" x14ac:dyDescent="0.25">
      <c r="B488" s="17"/>
      <c r="C488" s="16"/>
      <c r="D488" s="16"/>
      <c r="E488" s="16"/>
      <c r="F488" s="16"/>
      <c r="G488" s="16"/>
      <c r="H488" s="16"/>
      <c r="I488" s="16"/>
      <c r="J488" s="16"/>
      <c r="O488" t="str">
        <f>IF(ISNA(VLOOKUP(N488,$B488:$H$1000,7,FALSE)),"",VLOOKUP(N488,$B488:$H$1000,7,FALSE))</f>
        <v/>
      </c>
      <c r="R488" t="str">
        <f>IF(ISNA(VLOOKUP(Q488,$B488:$H$1000,7,FALSE)),"",VLOOKUP(Q488,$B488:$H$1000,7,FALSE))</f>
        <v/>
      </c>
      <c r="S488" t="str">
        <f t="shared" si="23"/>
        <v/>
      </c>
      <c r="T488" t="str">
        <f t="shared" si="24"/>
        <v/>
      </c>
      <c r="V488" t="str">
        <f t="shared" si="25"/>
        <v/>
      </c>
    </row>
    <row r="489" spans="2:22" x14ac:dyDescent="0.25">
      <c r="B489" s="17"/>
      <c r="C489" s="16"/>
      <c r="D489" s="16"/>
      <c r="E489" s="16"/>
      <c r="F489" s="16"/>
      <c r="G489" s="16"/>
      <c r="H489" s="16"/>
      <c r="I489" s="16"/>
      <c r="J489" s="16"/>
      <c r="O489" t="str">
        <f>IF(ISNA(VLOOKUP(N489,$B489:$H$1000,7,FALSE)),"",VLOOKUP(N489,$B489:$H$1000,7,FALSE))</f>
        <v/>
      </c>
      <c r="R489" t="str">
        <f>IF(ISNA(VLOOKUP(Q489,$B489:$H$1000,7,FALSE)),"",VLOOKUP(Q489,$B489:$H$1000,7,FALSE))</f>
        <v/>
      </c>
      <c r="S489" t="str">
        <f t="shared" si="23"/>
        <v/>
      </c>
      <c r="T489" t="str">
        <f t="shared" si="24"/>
        <v/>
      </c>
      <c r="V489" t="str">
        <f t="shared" si="25"/>
        <v/>
      </c>
    </row>
    <row r="490" spans="2:22" x14ac:dyDescent="0.25">
      <c r="B490" s="17"/>
      <c r="C490" s="16"/>
      <c r="D490" s="16"/>
      <c r="E490" s="16"/>
      <c r="F490" s="16"/>
      <c r="G490" s="16"/>
      <c r="H490" s="16"/>
      <c r="I490" s="16"/>
      <c r="J490" s="16"/>
      <c r="O490" t="str">
        <f>IF(ISNA(VLOOKUP(N490,$B490:$H$1000,7,FALSE)),"",VLOOKUP(N490,$B490:$H$1000,7,FALSE))</f>
        <v/>
      </c>
      <c r="R490" t="str">
        <f>IF(ISNA(VLOOKUP(Q490,$B490:$H$1000,7,FALSE)),"",VLOOKUP(Q490,$B490:$H$1000,7,FALSE))</f>
        <v/>
      </c>
      <c r="S490" t="str">
        <f t="shared" si="23"/>
        <v/>
      </c>
      <c r="T490" t="str">
        <f t="shared" si="24"/>
        <v/>
      </c>
      <c r="V490" t="str">
        <f t="shared" si="25"/>
        <v/>
      </c>
    </row>
    <row r="491" spans="2:22" x14ac:dyDescent="0.25">
      <c r="B491" s="17"/>
      <c r="C491" s="16"/>
      <c r="D491" s="16"/>
      <c r="E491" s="16"/>
      <c r="F491" s="16"/>
      <c r="G491" s="16"/>
      <c r="H491" s="16"/>
      <c r="I491" s="16"/>
      <c r="J491" s="16"/>
      <c r="O491" t="str">
        <f>IF(ISNA(VLOOKUP(N491,$B491:$H$1000,7,FALSE)),"",VLOOKUP(N491,$B491:$H$1000,7,FALSE))</f>
        <v/>
      </c>
      <c r="R491" t="str">
        <f>IF(ISNA(VLOOKUP(Q491,$B491:$H$1000,7,FALSE)),"",VLOOKUP(Q491,$B491:$H$1000,7,FALSE))</f>
        <v/>
      </c>
      <c r="S491" t="str">
        <f t="shared" si="23"/>
        <v/>
      </c>
      <c r="T491" t="str">
        <f t="shared" si="24"/>
        <v/>
      </c>
      <c r="V491" t="str">
        <f t="shared" si="25"/>
        <v/>
      </c>
    </row>
    <row r="492" spans="2:22" x14ac:dyDescent="0.25">
      <c r="B492" s="17"/>
      <c r="C492" s="16"/>
      <c r="D492" s="16"/>
      <c r="E492" s="16"/>
      <c r="F492" s="16"/>
      <c r="G492" s="16"/>
      <c r="H492" s="16"/>
      <c r="I492" s="16"/>
      <c r="J492" s="16"/>
      <c r="O492" t="str">
        <f>IF(ISNA(VLOOKUP(N492,$B492:$H$1000,7,FALSE)),"",VLOOKUP(N492,$B492:$H$1000,7,FALSE))</f>
        <v/>
      </c>
      <c r="R492" t="str">
        <f>IF(ISNA(VLOOKUP(Q492,$B492:$H$1000,7,FALSE)),"",VLOOKUP(Q492,$B492:$H$1000,7,FALSE))</f>
        <v/>
      </c>
      <c r="S492" t="str">
        <f t="shared" si="23"/>
        <v/>
      </c>
      <c r="T492" t="str">
        <f t="shared" si="24"/>
        <v/>
      </c>
      <c r="V492" t="str">
        <f t="shared" si="25"/>
        <v/>
      </c>
    </row>
    <row r="493" spans="2:22" x14ac:dyDescent="0.25">
      <c r="B493" s="17"/>
      <c r="C493" s="16"/>
      <c r="D493" s="16"/>
      <c r="E493" s="16"/>
      <c r="F493" s="16"/>
      <c r="G493" s="16"/>
      <c r="H493" s="16"/>
      <c r="I493" s="16"/>
      <c r="J493" s="16"/>
      <c r="O493" t="str">
        <f>IF(ISNA(VLOOKUP(N493,$B493:$H$1000,7,FALSE)),"",VLOOKUP(N493,$B493:$H$1000,7,FALSE))</f>
        <v/>
      </c>
      <c r="R493" t="str">
        <f>IF(ISNA(VLOOKUP(Q493,$B493:$H$1000,7,FALSE)),"",VLOOKUP(Q493,$B493:$H$1000,7,FALSE))</f>
        <v/>
      </c>
      <c r="S493" t="str">
        <f t="shared" si="23"/>
        <v/>
      </c>
      <c r="T493" t="str">
        <f t="shared" si="24"/>
        <v/>
      </c>
      <c r="V493" t="str">
        <f t="shared" si="25"/>
        <v/>
      </c>
    </row>
    <row r="494" spans="2:22" x14ac:dyDescent="0.25">
      <c r="B494" s="17"/>
      <c r="C494" s="16"/>
      <c r="D494" s="16"/>
      <c r="E494" s="16"/>
      <c r="F494" s="16"/>
      <c r="G494" s="16"/>
      <c r="H494" s="16"/>
      <c r="I494" s="16"/>
      <c r="J494" s="16"/>
      <c r="O494" t="str">
        <f>IF(ISNA(VLOOKUP(N494,$B494:$H$1000,7,FALSE)),"",VLOOKUP(N494,$B494:$H$1000,7,FALSE))</f>
        <v/>
      </c>
      <c r="R494" t="str">
        <f>IF(ISNA(VLOOKUP(Q494,$B494:$H$1000,7,FALSE)),"",VLOOKUP(Q494,$B494:$H$1000,7,FALSE))</f>
        <v/>
      </c>
      <c r="S494" t="str">
        <f t="shared" si="23"/>
        <v/>
      </c>
      <c r="T494" t="str">
        <f t="shared" si="24"/>
        <v/>
      </c>
      <c r="V494" t="str">
        <f t="shared" si="25"/>
        <v/>
      </c>
    </row>
    <row r="495" spans="2:22" x14ac:dyDescent="0.25">
      <c r="B495" s="17"/>
      <c r="C495" s="16"/>
      <c r="D495" s="16"/>
      <c r="E495" s="16"/>
      <c r="F495" s="16"/>
      <c r="G495" s="16"/>
      <c r="H495" s="16"/>
      <c r="I495" s="16"/>
      <c r="J495" s="16"/>
      <c r="O495" t="str">
        <f>IF(ISNA(VLOOKUP(N495,$B495:$H$1000,7,FALSE)),"",VLOOKUP(N495,$B495:$H$1000,7,FALSE))</f>
        <v/>
      </c>
      <c r="R495" t="str">
        <f>IF(ISNA(VLOOKUP(Q495,$B495:$H$1000,7,FALSE)),"",VLOOKUP(Q495,$B495:$H$1000,7,FALSE))</f>
        <v/>
      </c>
      <c r="S495" t="str">
        <f t="shared" si="23"/>
        <v/>
      </c>
      <c r="T495" t="str">
        <f t="shared" si="24"/>
        <v/>
      </c>
      <c r="V495" t="str">
        <f t="shared" si="25"/>
        <v/>
      </c>
    </row>
    <row r="496" spans="2:22" x14ac:dyDescent="0.25">
      <c r="B496" s="17"/>
      <c r="C496" s="16"/>
      <c r="D496" s="16"/>
      <c r="E496" s="16"/>
      <c r="F496" s="16"/>
      <c r="G496" s="16"/>
      <c r="H496" s="16"/>
      <c r="I496" s="16"/>
      <c r="J496" s="16"/>
      <c r="O496" t="str">
        <f>IF(ISNA(VLOOKUP(N496,$B496:$H$1000,7,FALSE)),"",VLOOKUP(N496,$B496:$H$1000,7,FALSE))</f>
        <v/>
      </c>
      <c r="R496" t="str">
        <f>IF(ISNA(VLOOKUP(Q496,$B496:$H$1000,7,FALSE)),"",VLOOKUP(Q496,$B496:$H$1000,7,FALSE))</f>
        <v/>
      </c>
      <c r="S496" t="str">
        <f t="shared" si="23"/>
        <v/>
      </c>
      <c r="T496" t="str">
        <f t="shared" si="24"/>
        <v/>
      </c>
      <c r="V496" t="str">
        <f t="shared" si="25"/>
        <v/>
      </c>
    </row>
    <row r="497" spans="2:22" x14ac:dyDescent="0.25">
      <c r="B497" s="17"/>
      <c r="C497" s="16"/>
      <c r="D497" s="16"/>
      <c r="E497" s="16"/>
      <c r="F497" s="16"/>
      <c r="G497" s="16"/>
      <c r="H497" s="16"/>
      <c r="I497" s="16"/>
      <c r="J497" s="16"/>
      <c r="O497" t="str">
        <f>IF(ISNA(VLOOKUP(N497,$B497:$H$1000,7,FALSE)),"",VLOOKUP(N497,$B497:$H$1000,7,FALSE))</f>
        <v/>
      </c>
      <c r="R497" t="str">
        <f>IF(ISNA(VLOOKUP(Q497,$B497:$H$1000,7,FALSE)),"",VLOOKUP(Q497,$B497:$H$1000,7,FALSE))</f>
        <v/>
      </c>
      <c r="S497" t="str">
        <f t="shared" si="23"/>
        <v/>
      </c>
      <c r="T497" t="str">
        <f t="shared" si="24"/>
        <v/>
      </c>
      <c r="V497" t="str">
        <f t="shared" si="25"/>
        <v/>
      </c>
    </row>
    <row r="498" spans="2:22" x14ac:dyDescent="0.25">
      <c r="B498" s="17"/>
      <c r="C498" s="16"/>
      <c r="D498" s="16"/>
      <c r="E498" s="16"/>
      <c r="F498" s="16"/>
      <c r="G498" s="16"/>
      <c r="H498" s="16"/>
      <c r="I498" s="16"/>
      <c r="J498" s="16"/>
      <c r="O498" t="str">
        <f>IF(ISNA(VLOOKUP(N498,$B498:$H$1000,7,FALSE)),"",VLOOKUP(N498,$B498:$H$1000,7,FALSE))</f>
        <v/>
      </c>
      <c r="R498" t="str">
        <f>IF(ISNA(VLOOKUP(Q498,$B498:$H$1000,7,FALSE)),"",VLOOKUP(Q498,$B498:$H$1000,7,FALSE))</f>
        <v/>
      </c>
      <c r="S498" t="str">
        <f t="shared" si="23"/>
        <v/>
      </c>
      <c r="T498" t="str">
        <f t="shared" si="24"/>
        <v/>
      </c>
      <c r="V498" t="str">
        <f t="shared" si="25"/>
        <v/>
      </c>
    </row>
    <row r="499" spans="2:22" x14ac:dyDescent="0.25">
      <c r="B499" s="17"/>
      <c r="C499" s="16"/>
      <c r="D499" s="16"/>
      <c r="E499" s="16"/>
      <c r="F499" s="16"/>
      <c r="G499" s="16"/>
      <c r="H499" s="16"/>
      <c r="I499" s="16"/>
      <c r="J499" s="16"/>
      <c r="O499" t="str">
        <f>IF(ISNA(VLOOKUP(N499,$B499:$H$1000,7,FALSE)),"",VLOOKUP(N499,$B499:$H$1000,7,FALSE))</f>
        <v/>
      </c>
      <c r="R499" t="str">
        <f>IF(ISNA(VLOOKUP(Q499,$B499:$H$1000,7,FALSE)),"",VLOOKUP(Q499,$B499:$H$1000,7,FALSE))</f>
        <v/>
      </c>
      <c r="S499" t="str">
        <f t="shared" si="23"/>
        <v/>
      </c>
      <c r="T499" t="str">
        <f t="shared" si="24"/>
        <v/>
      </c>
      <c r="V499" t="str">
        <f t="shared" si="25"/>
        <v/>
      </c>
    </row>
    <row r="500" spans="2:22" x14ac:dyDescent="0.25">
      <c r="B500" s="17"/>
      <c r="C500" s="16"/>
      <c r="D500" s="16"/>
      <c r="E500" s="16"/>
      <c r="F500" s="16"/>
      <c r="G500" s="16"/>
      <c r="H500" s="16"/>
      <c r="I500" s="16"/>
      <c r="J500" s="16"/>
      <c r="O500" t="str">
        <f>IF(ISNA(VLOOKUP(N500,$B500:$H$1000,7,FALSE)),"",VLOOKUP(N500,$B500:$H$1000,7,FALSE))</f>
        <v/>
      </c>
      <c r="R500" t="str">
        <f>IF(ISNA(VLOOKUP(Q500,$B500:$H$1000,7,FALSE)),"",VLOOKUP(Q500,$B500:$H$1000,7,FALSE))</f>
        <v/>
      </c>
      <c r="S500" t="str">
        <f t="shared" si="23"/>
        <v/>
      </c>
      <c r="T500" t="str">
        <f t="shared" si="24"/>
        <v/>
      </c>
      <c r="V500" t="str">
        <f t="shared" si="25"/>
        <v/>
      </c>
    </row>
    <row r="501" spans="2:22" x14ac:dyDescent="0.25">
      <c r="B501" s="17"/>
      <c r="C501" s="16"/>
      <c r="D501" s="16"/>
      <c r="E501" s="16"/>
      <c r="F501" s="16"/>
      <c r="G501" s="16"/>
      <c r="H501" s="16"/>
      <c r="I501" s="16"/>
      <c r="J501" s="16"/>
      <c r="O501" t="str">
        <f>IF(ISNA(VLOOKUP(N501,$B501:$H$1000,7,FALSE)),"",VLOOKUP(N501,$B501:$H$1000,7,FALSE))</f>
        <v/>
      </c>
      <c r="R501" t="str">
        <f>IF(ISNA(VLOOKUP(Q501,$B501:$H$1000,7,FALSE)),"",VLOOKUP(Q501,$B501:$H$1000,7,FALSE))</f>
        <v/>
      </c>
      <c r="S501" t="str">
        <f t="shared" si="23"/>
        <v/>
      </c>
      <c r="T501" t="str">
        <f t="shared" si="24"/>
        <v/>
      </c>
      <c r="V501" t="str">
        <f t="shared" si="25"/>
        <v/>
      </c>
    </row>
    <row r="502" spans="2:22" x14ac:dyDescent="0.25">
      <c r="B502" s="17"/>
      <c r="C502" s="16"/>
      <c r="D502" s="16"/>
      <c r="E502" s="16"/>
      <c r="F502" s="16"/>
      <c r="G502" s="16"/>
      <c r="H502" s="16"/>
      <c r="I502" s="16"/>
      <c r="J502" s="16"/>
      <c r="O502" t="str">
        <f>IF(ISNA(VLOOKUP(N502,$B502:$H$1000,7,FALSE)),"",VLOOKUP(N502,$B502:$H$1000,7,FALSE))</f>
        <v/>
      </c>
      <c r="R502" t="str">
        <f>IF(ISNA(VLOOKUP(Q502,$B502:$H$1000,7,FALSE)),"",VLOOKUP(Q502,$B502:$H$1000,7,FALSE))</f>
        <v/>
      </c>
      <c r="S502" t="str">
        <f t="shared" si="23"/>
        <v/>
      </c>
      <c r="T502" t="str">
        <f t="shared" si="24"/>
        <v/>
      </c>
      <c r="V502" t="str">
        <f t="shared" si="25"/>
        <v/>
      </c>
    </row>
    <row r="503" spans="2:22" x14ac:dyDescent="0.25">
      <c r="B503" s="17"/>
      <c r="C503" s="16"/>
      <c r="D503" s="16"/>
      <c r="E503" s="16"/>
      <c r="F503" s="16"/>
      <c r="G503" s="16"/>
      <c r="H503" s="16"/>
      <c r="I503" s="16"/>
      <c r="J503" s="16"/>
      <c r="O503" t="str">
        <f>IF(ISNA(VLOOKUP(N503,$B503:$H$1000,7,FALSE)),"",VLOOKUP(N503,$B503:$H$1000,7,FALSE))</f>
        <v/>
      </c>
      <c r="R503" t="str">
        <f>IF(ISNA(VLOOKUP(Q503,$B503:$H$1000,7,FALSE)),"",VLOOKUP(Q503,$B503:$H$1000,7,FALSE))</f>
        <v/>
      </c>
      <c r="S503" t="str">
        <f t="shared" si="23"/>
        <v/>
      </c>
      <c r="T503" t="str">
        <f t="shared" si="24"/>
        <v/>
      </c>
      <c r="V503" t="str">
        <f t="shared" si="25"/>
        <v/>
      </c>
    </row>
    <row r="504" spans="2:22" x14ac:dyDescent="0.25">
      <c r="B504" s="17"/>
      <c r="C504" s="16"/>
      <c r="D504" s="16"/>
      <c r="E504" s="16"/>
      <c r="F504" s="16"/>
      <c r="G504" s="16"/>
      <c r="H504" s="16"/>
      <c r="I504" s="16"/>
      <c r="J504" s="16"/>
      <c r="O504" t="str">
        <f>IF(ISNA(VLOOKUP(N504,$B504:$H$1000,7,FALSE)),"",VLOOKUP(N504,$B504:$H$1000,7,FALSE))</f>
        <v/>
      </c>
      <c r="R504" t="str">
        <f>IF(ISNA(VLOOKUP(Q504,$B504:$H$1000,7,FALSE)),"",VLOOKUP(Q504,$B504:$H$1000,7,FALSE))</f>
        <v/>
      </c>
      <c r="S504" t="str">
        <f t="shared" si="23"/>
        <v/>
      </c>
      <c r="T504" t="str">
        <f t="shared" si="24"/>
        <v/>
      </c>
      <c r="V504" t="str">
        <f t="shared" si="25"/>
        <v/>
      </c>
    </row>
    <row r="505" spans="2:22" x14ac:dyDescent="0.25">
      <c r="B505" s="17"/>
      <c r="C505" s="16"/>
      <c r="D505" s="16"/>
      <c r="E505" s="16"/>
      <c r="F505" s="16"/>
      <c r="G505" s="16"/>
      <c r="H505" s="16"/>
      <c r="I505" s="16"/>
      <c r="J505" s="16"/>
      <c r="O505" t="str">
        <f>IF(ISNA(VLOOKUP(N505,$B505:$H$1000,7,FALSE)),"",VLOOKUP(N505,$B505:$H$1000,7,FALSE))</f>
        <v/>
      </c>
      <c r="R505" t="str">
        <f>IF(ISNA(VLOOKUP(Q505,$B505:$H$1000,7,FALSE)),"",VLOOKUP(Q505,$B505:$H$1000,7,FALSE))</f>
        <v/>
      </c>
      <c r="S505" t="str">
        <f t="shared" si="23"/>
        <v/>
      </c>
      <c r="T505" t="str">
        <f t="shared" si="24"/>
        <v/>
      </c>
      <c r="V505" t="str">
        <f t="shared" si="25"/>
        <v/>
      </c>
    </row>
    <row r="506" spans="2:22" x14ac:dyDescent="0.25">
      <c r="B506" s="17"/>
      <c r="C506" s="16"/>
      <c r="D506" s="16"/>
      <c r="E506" s="16"/>
      <c r="F506" s="16"/>
      <c r="G506" s="16"/>
      <c r="H506" s="16"/>
      <c r="I506" s="16"/>
      <c r="J506" s="16"/>
      <c r="O506" t="str">
        <f>IF(ISNA(VLOOKUP(N506,$B506:$H$1000,7,FALSE)),"",VLOOKUP(N506,$B506:$H$1000,7,FALSE))</f>
        <v/>
      </c>
      <c r="R506" t="str">
        <f>IF(ISNA(VLOOKUP(Q506,$B506:$H$1000,7,FALSE)),"",VLOOKUP(Q506,$B506:$H$1000,7,FALSE))</f>
        <v/>
      </c>
      <c r="S506" t="str">
        <f t="shared" si="23"/>
        <v/>
      </c>
      <c r="T506" t="str">
        <f t="shared" si="24"/>
        <v/>
      </c>
      <c r="V506" t="str">
        <f t="shared" si="25"/>
        <v/>
      </c>
    </row>
    <row r="507" spans="2:22" x14ac:dyDescent="0.25">
      <c r="B507" s="17"/>
      <c r="C507" s="16"/>
      <c r="D507" s="16"/>
      <c r="E507" s="16"/>
      <c r="F507" s="16"/>
      <c r="G507" s="16"/>
      <c r="H507" s="16"/>
      <c r="I507" s="16"/>
      <c r="J507" s="16"/>
      <c r="O507" t="str">
        <f>IF(ISNA(VLOOKUP(N507,$B507:$H$1000,7,FALSE)),"",VLOOKUP(N507,$B507:$H$1000,7,FALSE))</f>
        <v/>
      </c>
      <c r="R507" t="str">
        <f>IF(ISNA(VLOOKUP(Q507,$B507:$H$1000,7,FALSE)),"",VLOOKUP(Q507,$B507:$H$1000,7,FALSE))</f>
        <v/>
      </c>
      <c r="S507" t="str">
        <f t="shared" si="23"/>
        <v/>
      </c>
      <c r="T507" t="str">
        <f t="shared" si="24"/>
        <v/>
      </c>
      <c r="V507" t="str">
        <f t="shared" si="25"/>
        <v/>
      </c>
    </row>
    <row r="508" spans="2:22" x14ac:dyDescent="0.25">
      <c r="B508" s="17"/>
      <c r="C508" s="16"/>
      <c r="D508" s="16"/>
      <c r="E508" s="16"/>
      <c r="F508" s="16"/>
      <c r="G508" s="16"/>
      <c r="H508" s="16"/>
      <c r="I508" s="16"/>
      <c r="J508" s="16"/>
      <c r="O508" t="str">
        <f>IF(ISNA(VLOOKUP(N508,$B508:$H$1000,7,FALSE)),"",VLOOKUP(N508,$B508:$H$1000,7,FALSE))</f>
        <v/>
      </c>
      <c r="R508" t="str">
        <f>IF(ISNA(VLOOKUP(Q508,$B508:$H$1000,7,FALSE)),"",VLOOKUP(Q508,$B508:$H$1000,7,FALSE))</f>
        <v/>
      </c>
      <c r="S508" t="str">
        <f t="shared" si="23"/>
        <v/>
      </c>
      <c r="T508" t="str">
        <f t="shared" si="24"/>
        <v/>
      </c>
      <c r="V508" t="str">
        <f t="shared" si="25"/>
        <v/>
      </c>
    </row>
    <row r="509" spans="2:22" x14ac:dyDescent="0.25">
      <c r="B509" s="17"/>
      <c r="C509" s="16"/>
      <c r="D509" s="16"/>
      <c r="E509" s="16"/>
      <c r="F509" s="16"/>
      <c r="G509" s="16"/>
      <c r="H509" s="16"/>
      <c r="I509" s="16"/>
      <c r="J509" s="16"/>
      <c r="O509" t="str">
        <f>IF(ISNA(VLOOKUP(N509,$B509:$H$1000,7,FALSE)),"",VLOOKUP(N509,$B509:$H$1000,7,FALSE))</f>
        <v/>
      </c>
      <c r="R509" t="str">
        <f>IF(ISNA(VLOOKUP(Q509,$B509:$H$1000,7,FALSE)),"",VLOOKUP(Q509,$B509:$H$1000,7,FALSE))</f>
        <v/>
      </c>
      <c r="S509" t="str">
        <f t="shared" si="23"/>
        <v/>
      </c>
      <c r="T509" t="str">
        <f t="shared" si="24"/>
        <v/>
      </c>
      <c r="V509" t="str">
        <f t="shared" si="25"/>
        <v/>
      </c>
    </row>
    <row r="510" spans="2:22" x14ac:dyDescent="0.25">
      <c r="B510" s="17"/>
      <c r="C510" s="16"/>
      <c r="D510" s="16"/>
      <c r="E510" s="16"/>
      <c r="F510" s="16"/>
      <c r="G510" s="16"/>
      <c r="H510" s="16"/>
      <c r="I510" s="16"/>
      <c r="J510" s="16"/>
      <c r="O510" t="str">
        <f>IF(ISNA(VLOOKUP(N510,$B510:$H$1000,7,FALSE)),"",VLOOKUP(N510,$B510:$H$1000,7,FALSE))</f>
        <v/>
      </c>
      <c r="R510" t="str">
        <f>IF(ISNA(VLOOKUP(Q510,$B510:$H$1000,7,FALSE)),"",VLOOKUP(Q510,$B510:$H$1000,7,FALSE))</f>
        <v/>
      </c>
      <c r="S510" t="str">
        <f t="shared" si="23"/>
        <v/>
      </c>
      <c r="T510" t="str">
        <f t="shared" si="24"/>
        <v/>
      </c>
      <c r="V510" t="str">
        <f t="shared" si="25"/>
        <v/>
      </c>
    </row>
    <row r="511" spans="2:22" x14ac:dyDescent="0.25">
      <c r="B511" s="17"/>
      <c r="C511" s="16"/>
      <c r="D511" s="16"/>
      <c r="E511" s="16"/>
      <c r="F511" s="16"/>
      <c r="G511" s="16"/>
      <c r="H511" s="16"/>
      <c r="I511" s="16"/>
      <c r="J511" s="16"/>
      <c r="O511" t="str">
        <f>IF(ISNA(VLOOKUP(N511,$B511:$H$1000,7,FALSE)),"",VLOOKUP(N511,$B511:$H$1000,7,FALSE))</f>
        <v/>
      </c>
      <c r="R511" t="str">
        <f>IF(ISNA(VLOOKUP(Q511,$B511:$H$1000,7,FALSE)),"",VLOOKUP(Q511,$B511:$H$1000,7,FALSE))</f>
        <v/>
      </c>
      <c r="S511" t="str">
        <f t="shared" si="23"/>
        <v/>
      </c>
      <c r="T511" t="str">
        <f t="shared" si="24"/>
        <v/>
      </c>
      <c r="V511" t="str">
        <f t="shared" si="25"/>
        <v/>
      </c>
    </row>
    <row r="512" spans="2:22" x14ac:dyDescent="0.25">
      <c r="B512" s="17"/>
      <c r="C512" s="16"/>
      <c r="D512" s="16"/>
      <c r="E512" s="16"/>
      <c r="F512" s="16"/>
      <c r="G512" s="16"/>
      <c r="H512" s="16"/>
      <c r="I512" s="16"/>
      <c r="J512" s="16"/>
      <c r="O512" t="str">
        <f>IF(ISNA(VLOOKUP(N512,$B512:$H$1000,7,FALSE)),"",VLOOKUP(N512,$B512:$H$1000,7,FALSE))</f>
        <v/>
      </c>
      <c r="R512" t="str">
        <f>IF(ISNA(VLOOKUP(Q512,$B512:$H$1000,7,FALSE)),"",VLOOKUP(Q512,$B512:$H$1000,7,FALSE))</f>
        <v/>
      </c>
      <c r="S512" t="str">
        <f t="shared" si="23"/>
        <v/>
      </c>
      <c r="T512" t="str">
        <f t="shared" si="24"/>
        <v/>
      </c>
      <c r="V512" t="str">
        <f t="shared" si="25"/>
        <v/>
      </c>
    </row>
    <row r="513" spans="2:22" x14ac:dyDescent="0.25">
      <c r="B513" s="17"/>
      <c r="C513" s="16"/>
      <c r="D513" s="16"/>
      <c r="E513" s="16"/>
      <c r="F513" s="16"/>
      <c r="G513" s="16"/>
      <c r="H513" s="16"/>
      <c r="I513" s="16"/>
      <c r="J513" s="16"/>
      <c r="O513" t="str">
        <f>IF(ISNA(VLOOKUP(N513,$B513:$H$1000,7,FALSE)),"",VLOOKUP(N513,$B513:$H$1000,7,FALSE))</f>
        <v/>
      </c>
      <c r="R513" t="str">
        <f>IF(ISNA(VLOOKUP(Q513,$B513:$H$1000,7,FALSE)),"",VLOOKUP(Q513,$B513:$H$1000,7,FALSE))</f>
        <v/>
      </c>
      <c r="S513" t="str">
        <f t="shared" si="23"/>
        <v/>
      </c>
      <c r="T513" t="str">
        <f t="shared" si="24"/>
        <v/>
      </c>
      <c r="V513" t="str">
        <f t="shared" si="25"/>
        <v/>
      </c>
    </row>
    <row r="514" spans="2:22" x14ac:dyDescent="0.25">
      <c r="B514" s="17"/>
      <c r="C514" s="16"/>
      <c r="D514" s="16"/>
      <c r="E514" s="16"/>
      <c r="F514" s="16"/>
      <c r="G514" s="16"/>
      <c r="H514" s="16"/>
      <c r="I514" s="16"/>
      <c r="J514" s="16"/>
      <c r="O514" t="str">
        <f>IF(ISNA(VLOOKUP(N514,$B514:$H$1000,7,FALSE)),"",VLOOKUP(N514,$B514:$H$1000,7,FALSE))</f>
        <v/>
      </c>
      <c r="R514" t="str">
        <f>IF(ISNA(VLOOKUP(Q514,$B514:$H$1000,7,FALSE)),"",VLOOKUP(Q514,$B514:$H$1000,7,FALSE))</f>
        <v/>
      </c>
      <c r="S514" t="str">
        <f t="shared" si="23"/>
        <v/>
      </c>
      <c r="T514" t="str">
        <f t="shared" si="24"/>
        <v/>
      </c>
      <c r="V514" t="str">
        <f t="shared" si="25"/>
        <v/>
      </c>
    </row>
    <row r="515" spans="2:22" x14ac:dyDescent="0.25">
      <c r="B515" s="17"/>
      <c r="C515" s="16"/>
      <c r="D515" s="16"/>
      <c r="E515" s="16"/>
      <c r="F515" s="16"/>
      <c r="G515" s="16"/>
      <c r="H515" s="16"/>
      <c r="I515" s="16"/>
      <c r="J515" s="16"/>
      <c r="O515" t="str">
        <f>IF(ISNA(VLOOKUP(N515,$B515:$H$1000,7,FALSE)),"",VLOOKUP(N515,$B515:$H$1000,7,FALSE))</f>
        <v/>
      </c>
      <c r="R515" t="str">
        <f>IF(ISNA(VLOOKUP(Q515,$B515:$H$1000,7,FALSE)),"",VLOOKUP(Q515,$B515:$H$1000,7,FALSE))</f>
        <v/>
      </c>
      <c r="S515" t="str">
        <f t="shared" si="23"/>
        <v/>
      </c>
      <c r="T515" t="str">
        <f t="shared" si="24"/>
        <v/>
      </c>
      <c r="V515" t="str">
        <f t="shared" si="25"/>
        <v/>
      </c>
    </row>
    <row r="516" spans="2:22" x14ac:dyDescent="0.25">
      <c r="B516" s="17"/>
      <c r="C516" s="16"/>
      <c r="D516" s="16"/>
      <c r="E516" s="16"/>
      <c r="F516" s="16"/>
      <c r="G516" s="16"/>
      <c r="H516" s="16"/>
      <c r="I516" s="16"/>
      <c r="J516" s="16"/>
      <c r="O516" t="str">
        <f>IF(ISNA(VLOOKUP(N516,$B516:$H$1000,7,FALSE)),"",VLOOKUP(N516,$B516:$H$1000,7,FALSE))</f>
        <v/>
      </c>
      <c r="R516" t="str">
        <f>IF(ISNA(VLOOKUP(Q516,$B516:$H$1000,7,FALSE)),"",VLOOKUP(Q516,$B516:$H$1000,7,FALSE))</f>
        <v/>
      </c>
      <c r="S516" t="str">
        <f t="shared" si="23"/>
        <v/>
      </c>
      <c r="T516" t="str">
        <f t="shared" si="24"/>
        <v/>
      </c>
      <c r="V516" t="str">
        <f t="shared" si="25"/>
        <v/>
      </c>
    </row>
    <row r="517" spans="2:22" x14ac:dyDescent="0.25">
      <c r="B517" s="17"/>
      <c r="C517" s="16"/>
      <c r="D517" s="16"/>
      <c r="E517" s="16"/>
      <c r="F517" s="16"/>
      <c r="G517" s="16"/>
      <c r="H517" s="16"/>
      <c r="I517" s="16"/>
      <c r="J517" s="16"/>
      <c r="O517" t="str">
        <f>IF(ISNA(VLOOKUP(N517,$B517:$H$1000,7,FALSE)),"",VLOOKUP(N517,$B517:$H$1000,7,FALSE))</f>
        <v/>
      </c>
      <c r="R517" t="str">
        <f>IF(ISNA(VLOOKUP(Q517,$B517:$H$1000,7,FALSE)),"",VLOOKUP(Q517,$B517:$H$1000,7,FALSE))</f>
        <v/>
      </c>
      <c r="S517" t="str">
        <f t="shared" si="23"/>
        <v/>
      </c>
      <c r="T517" t="str">
        <f t="shared" si="24"/>
        <v/>
      </c>
      <c r="V517" t="str">
        <f t="shared" si="25"/>
        <v/>
      </c>
    </row>
    <row r="518" spans="2:22" x14ac:dyDescent="0.25">
      <c r="B518" s="17"/>
      <c r="C518" s="16"/>
      <c r="D518" s="16"/>
      <c r="E518" s="16"/>
      <c r="F518" s="16"/>
      <c r="G518" s="16"/>
      <c r="H518" s="16"/>
      <c r="I518" s="16"/>
      <c r="J518" s="16"/>
      <c r="O518" t="str">
        <f>IF(ISNA(VLOOKUP(N518,$B518:$H$1000,7,FALSE)),"",VLOOKUP(N518,$B518:$H$1000,7,FALSE))</f>
        <v/>
      </c>
      <c r="R518" t="str">
        <f>IF(ISNA(VLOOKUP(Q518,$B518:$H$1000,7,FALSE)),"",VLOOKUP(Q518,$B518:$H$1000,7,FALSE))</f>
        <v/>
      </c>
      <c r="S518" t="str">
        <f t="shared" si="23"/>
        <v/>
      </c>
      <c r="T518" t="str">
        <f t="shared" si="24"/>
        <v/>
      </c>
      <c r="V518" t="str">
        <f t="shared" si="25"/>
        <v/>
      </c>
    </row>
    <row r="519" spans="2:22" x14ac:dyDescent="0.25">
      <c r="B519" s="17"/>
      <c r="C519" s="16"/>
      <c r="D519" s="16"/>
      <c r="E519" s="16"/>
      <c r="F519" s="16"/>
      <c r="G519" s="16"/>
      <c r="H519" s="16"/>
      <c r="I519" s="16"/>
      <c r="J519" s="16"/>
      <c r="O519" t="str">
        <f>IF(ISNA(VLOOKUP(N519,$B519:$H$1000,7,FALSE)),"",VLOOKUP(N519,$B519:$H$1000,7,FALSE))</f>
        <v/>
      </c>
      <c r="R519" t="str">
        <f>IF(ISNA(VLOOKUP(Q519,$B519:$H$1000,7,FALSE)),"",VLOOKUP(Q519,$B519:$H$1000,7,FALSE))</f>
        <v/>
      </c>
      <c r="S519" t="str">
        <f t="shared" si="23"/>
        <v/>
      </c>
      <c r="T519" t="str">
        <f t="shared" si="24"/>
        <v/>
      </c>
      <c r="V519" t="str">
        <f t="shared" si="25"/>
        <v/>
      </c>
    </row>
    <row r="520" spans="2:22" x14ac:dyDescent="0.25">
      <c r="B520" s="17"/>
      <c r="C520" s="16"/>
      <c r="D520" s="16"/>
      <c r="E520" s="16"/>
      <c r="F520" s="16"/>
      <c r="G520" s="16"/>
      <c r="H520" s="16"/>
      <c r="I520" s="16"/>
      <c r="J520" s="16"/>
      <c r="O520" t="str">
        <f>IF(ISNA(VLOOKUP(N520,$B520:$H$1000,7,FALSE)),"",VLOOKUP(N520,$B520:$H$1000,7,FALSE))</f>
        <v/>
      </c>
      <c r="R520" t="str">
        <f>IF(ISNA(VLOOKUP(Q520,$B520:$H$1000,7,FALSE)),"",VLOOKUP(Q520,$B520:$H$1000,7,FALSE))</f>
        <v/>
      </c>
      <c r="S520" t="str">
        <f t="shared" si="23"/>
        <v/>
      </c>
      <c r="T520" t="str">
        <f t="shared" si="24"/>
        <v/>
      </c>
      <c r="V520" t="str">
        <f t="shared" si="25"/>
        <v/>
      </c>
    </row>
    <row r="521" spans="2:22" x14ac:dyDescent="0.25">
      <c r="B521" s="17"/>
      <c r="C521" s="16"/>
      <c r="D521" s="16"/>
      <c r="E521" s="16"/>
      <c r="F521" s="16"/>
      <c r="G521" s="16"/>
      <c r="H521" s="16"/>
      <c r="I521" s="16"/>
      <c r="J521" s="16"/>
      <c r="O521" t="str">
        <f>IF(ISNA(VLOOKUP(N521,$B521:$H$1000,7,FALSE)),"",VLOOKUP(N521,$B521:$H$1000,7,FALSE))</f>
        <v/>
      </c>
      <c r="R521" t="str">
        <f>IF(ISNA(VLOOKUP(Q521,$B521:$H$1000,7,FALSE)),"",VLOOKUP(Q521,$B521:$H$1000,7,FALSE))</f>
        <v/>
      </c>
      <c r="S521" t="str">
        <f t="shared" si="23"/>
        <v/>
      </c>
      <c r="T521" t="str">
        <f t="shared" si="24"/>
        <v/>
      </c>
      <c r="V521" t="str">
        <f t="shared" si="25"/>
        <v/>
      </c>
    </row>
    <row r="522" spans="2:22" x14ac:dyDescent="0.25">
      <c r="B522" s="17"/>
      <c r="C522" s="16"/>
      <c r="D522" s="16"/>
      <c r="E522" s="16"/>
      <c r="F522" s="16"/>
      <c r="G522" s="16"/>
      <c r="H522" s="16"/>
      <c r="I522" s="16"/>
      <c r="J522" s="16"/>
      <c r="O522" t="str">
        <f>IF(ISNA(VLOOKUP(N522,$B522:$H$1000,7,FALSE)),"",VLOOKUP(N522,$B522:$H$1000,7,FALSE))</f>
        <v/>
      </c>
      <c r="R522" t="str">
        <f>IF(ISNA(VLOOKUP(Q522,$B522:$H$1000,7,FALSE)),"",VLOOKUP(Q522,$B522:$H$1000,7,FALSE))</f>
        <v/>
      </c>
      <c r="S522" t="str">
        <f t="shared" si="23"/>
        <v/>
      </c>
      <c r="T522" t="str">
        <f t="shared" si="24"/>
        <v/>
      </c>
      <c r="V522" t="str">
        <f t="shared" si="25"/>
        <v/>
      </c>
    </row>
    <row r="523" spans="2:22" x14ac:dyDescent="0.25">
      <c r="B523" s="17"/>
      <c r="C523" s="16"/>
      <c r="D523" s="16"/>
      <c r="E523" s="16"/>
      <c r="F523" s="16"/>
      <c r="G523" s="16"/>
      <c r="H523" s="16"/>
      <c r="I523" s="16"/>
      <c r="J523" s="16"/>
      <c r="O523" t="str">
        <f>IF(ISNA(VLOOKUP(N523,$B523:$H$1000,7,FALSE)),"",VLOOKUP(N523,$B523:$H$1000,7,FALSE))</f>
        <v/>
      </c>
      <c r="R523" t="str">
        <f>IF(ISNA(VLOOKUP(Q523,$B523:$H$1000,7,FALSE)),"",VLOOKUP(Q523,$B523:$H$1000,7,FALSE))</f>
        <v/>
      </c>
      <c r="S523" t="str">
        <f t="shared" si="23"/>
        <v/>
      </c>
      <c r="T523" t="str">
        <f t="shared" si="24"/>
        <v/>
      </c>
      <c r="V523" t="str">
        <f t="shared" si="25"/>
        <v/>
      </c>
    </row>
    <row r="524" spans="2:22" x14ac:dyDescent="0.25">
      <c r="B524" s="17"/>
      <c r="C524" s="16"/>
      <c r="D524" s="16"/>
      <c r="E524" s="16"/>
      <c r="F524" s="16"/>
      <c r="G524" s="16"/>
      <c r="H524" s="16"/>
      <c r="I524" s="16"/>
      <c r="J524" s="16"/>
      <c r="O524" t="str">
        <f>IF(ISNA(VLOOKUP(N524,$B524:$H$1000,7,FALSE)),"",VLOOKUP(N524,$B524:$H$1000,7,FALSE))</f>
        <v/>
      </c>
      <c r="R524" t="str">
        <f>IF(ISNA(VLOOKUP(Q524,$B524:$H$1000,7,FALSE)),"",VLOOKUP(Q524,$B524:$H$1000,7,FALSE))</f>
        <v/>
      </c>
      <c r="S524" t="str">
        <f t="shared" si="23"/>
        <v/>
      </c>
      <c r="T524" t="str">
        <f t="shared" si="24"/>
        <v/>
      </c>
      <c r="V524" t="str">
        <f t="shared" si="25"/>
        <v/>
      </c>
    </row>
    <row r="525" spans="2:22" x14ac:dyDescent="0.25">
      <c r="B525" s="17"/>
      <c r="C525" s="16"/>
      <c r="D525" s="16"/>
      <c r="E525" s="16"/>
      <c r="F525" s="16"/>
      <c r="G525" s="16"/>
      <c r="H525" s="16"/>
      <c r="I525" s="16"/>
      <c r="J525" s="16"/>
      <c r="O525" t="str">
        <f>IF(ISNA(VLOOKUP(N525,$B525:$H$1000,7,FALSE)),"",VLOOKUP(N525,$B525:$H$1000,7,FALSE))</f>
        <v/>
      </c>
      <c r="R525" t="str">
        <f>IF(ISNA(VLOOKUP(Q525,$B525:$H$1000,7,FALSE)),"",VLOOKUP(Q525,$B525:$H$1000,7,FALSE))</f>
        <v/>
      </c>
      <c r="S525" t="str">
        <f t="shared" si="23"/>
        <v/>
      </c>
      <c r="T525" t="str">
        <f t="shared" si="24"/>
        <v/>
      </c>
      <c r="V525" t="str">
        <f t="shared" si="25"/>
        <v/>
      </c>
    </row>
    <row r="526" spans="2:22" x14ac:dyDescent="0.25">
      <c r="B526" s="17"/>
      <c r="C526" s="16"/>
      <c r="D526" s="16"/>
      <c r="E526" s="16"/>
      <c r="F526" s="16"/>
      <c r="G526" s="16"/>
      <c r="H526" s="16"/>
      <c r="I526" s="16"/>
      <c r="J526" s="16"/>
      <c r="O526" t="str">
        <f>IF(ISNA(VLOOKUP(N526,$B526:$H$1000,7,FALSE)),"",VLOOKUP(N526,$B526:$H$1000,7,FALSE))</f>
        <v/>
      </c>
      <c r="R526" t="str">
        <f>IF(ISNA(VLOOKUP(Q526,$B526:$H$1000,7,FALSE)),"",VLOOKUP(Q526,$B526:$H$1000,7,FALSE))</f>
        <v/>
      </c>
      <c r="S526" t="str">
        <f t="shared" si="23"/>
        <v/>
      </c>
      <c r="T526" t="str">
        <f t="shared" si="24"/>
        <v/>
      </c>
      <c r="V526" t="str">
        <f t="shared" si="25"/>
        <v/>
      </c>
    </row>
    <row r="527" spans="2:22" x14ac:dyDescent="0.25">
      <c r="B527" s="17"/>
      <c r="C527" s="16"/>
      <c r="D527" s="16"/>
      <c r="E527" s="16"/>
      <c r="F527" s="16"/>
      <c r="G527" s="16"/>
      <c r="H527" s="16"/>
      <c r="I527" s="16"/>
      <c r="J527" s="16"/>
      <c r="O527" t="str">
        <f>IF(ISNA(VLOOKUP(N527,$B527:$H$1000,7,FALSE)),"",VLOOKUP(N527,$B527:$H$1000,7,FALSE))</f>
        <v/>
      </c>
      <c r="R527" t="str">
        <f>IF(ISNA(VLOOKUP(Q527,$B527:$H$1000,7,FALSE)),"",VLOOKUP(Q527,$B527:$H$1000,7,FALSE))</f>
        <v/>
      </c>
      <c r="S527" t="str">
        <f t="shared" si="23"/>
        <v/>
      </c>
      <c r="T527" t="str">
        <f t="shared" si="24"/>
        <v/>
      </c>
      <c r="V527" t="str">
        <f t="shared" si="25"/>
        <v/>
      </c>
    </row>
    <row r="528" spans="2:22" x14ac:dyDescent="0.25">
      <c r="B528" s="17"/>
      <c r="C528" s="16"/>
      <c r="D528" s="16"/>
      <c r="E528" s="16"/>
      <c r="F528" s="16"/>
      <c r="G528" s="16"/>
      <c r="H528" s="16"/>
      <c r="I528" s="16"/>
      <c r="J528" s="16"/>
      <c r="O528" t="str">
        <f>IF(ISNA(VLOOKUP(N528,$B528:$H$1000,7,FALSE)),"",VLOOKUP(N528,$B528:$H$1000,7,FALSE))</f>
        <v/>
      </c>
      <c r="R528" t="str">
        <f>IF(ISNA(VLOOKUP(Q528,$B528:$H$1000,7,FALSE)),"",VLOOKUP(Q528,$B528:$H$1000,7,FALSE))</f>
        <v/>
      </c>
      <c r="S528" t="str">
        <f t="shared" si="23"/>
        <v/>
      </c>
      <c r="T528" t="str">
        <f t="shared" si="24"/>
        <v/>
      </c>
      <c r="V528" t="str">
        <f t="shared" si="25"/>
        <v/>
      </c>
    </row>
    <row r="529" spans="2:22" x14ac:dyDescent="0.25">
      <c r="B529" s="17"/>
      <c r="C529" s="16"/>
      <c r="D529" s="16"/>
      <c r="E529" s="16"/>
      <c r="F529" s="16"/>
      <c r="G529" s="16"/>
      <c r="H529" s="16"/>
      <c r="I529" s="16"/>
      <c r="J529" s="16"/>
      <c r="O529" t="str">
        <f>IF(ISNA(VLOOKUP(N529,$B529:$H$1000,7,FALSE)),"",VLOOKUP(N529,$B529:$H$1000,7,FALSE))</f>
        <v/>
      </c>
      <c r="R529" t="str">
        <f>IF(ISNA(VLOOKUP(Q529,$B529:$H$1000,7,FALSE)),"",VLOOKUP(Q529,$B529:$H$1000,7,FALSE))</f>
        <v/>
      </c>
      <c r="S529" t="str">
        <f t="shared" si="23"/>
        <v/>
      </c>
      <c r="T529" t="str">
        <f t="shared" si="24"/>
        <v/>
      </c>
      <c r="V529" t="str">
        <f t="shared" si="25"/>
        <v/>
      </c>
    </row>
    <row r="530" spans="2:22" x14ac:dyDescent="0.25">
      <c r="B530" s="17"/>
      <c r="C530" s="16"/>
      <c r="D530" s="16"/>
      <c r="E530" s="16"/>
      <c r="F530" s="16"/>
      <c r="G530" s="16"/>
      <c r="H530" s="16"/>
      <c r="I530" s="16"/>
      <c r="J530" s="16"/>
      <c r="O530" t="str">
        <f>IF(ISNA(VLOOKUP(N530,$B530:$H$1000,7,FALSE)),"",VLOOKUP(N530,$B530:$H$1000,7,FALSE))</f>
        <v/>
      </c>
      <c r="R530" t="str">
        <f>IF(ISNA(VLOOKUP(Q530,$B530:$H$1000,7,FALSE)),"",VLOOKUP(Q530,$B530:$H$1000,7,FALSE))</f>
        <v/>
      </c>
      <c r="S530" t="str">
        <f t="shared" ref="S530:S593" si="26">IF(B530=0,"",B530)</f>
        <v/>
      </c>
      <c r="T530" t="str">
        <f t="shared" ref="T530:T593" si="27">IF(E530=0,"",E530)</f>
        <v/>
      </c>
      <c r="V530" t="str">
        <f t="shared" ref="V530:V593" si="28">IF(E530=0,"",E530)</f>
        <v/>
      </c>
    </row>
    <row r="531" spans="2:22" x14ac:dyDescent="0.25">
      <c r="B531" s="17"/>
      <c r="C531" s="16"/>
      <c r="D531" s="16"/>
      <c r="E531" s="16"/>
      <c r="F531" s="16"/>
      <c r="G531" s="16"/>
      <c r="H531" s="16"/>
      <c r="I531" s="16"/>
      <c r="J531" s="16"/>
      <c r="O531" t="str">
        <f>IF(ISNA(VLOOKUP(N531,$B531:$H$1000,7,FALSE)),"",VLOOKUP(N531,$B531:$H$1000,7,FALSE))</f>
        <v/>
      </c>
      <c r="R531" t="str">
        <f>IF(ISNA(VLOOKUP(Q531,$B531:$H$1000,7,FALSE)),"",VLOOKUP(Q531,$B531:$H$1000,7,FALSE))</f>
        <v/>
      </c>
      <c r="S531" t="str">
        <f t="shared" si="26"/>
        <v/>
      </c>
      <c r="T531" t="str">
        <f t="shared" si="27"/>
        <v/>
      </c>
      <c r="V531" t="str">
        <f t="shared" si="28"/>
        <v/>
      </c>
    </row>
    <row r="532" spans="2:22" x14ac:dyDescent="0.25">
      <c r="B532" s="17"/>
      <c r="C532" s="16"/>
      <c r="D532" s="16"/>
      <c r="E532" s="16"/>
      <c r="F532" s="16"/>
      <c r="G532" s="16"/>
      <c r="H532" s="16"/>
      <c r="I532" s="16"/>
      <c r="J532" s="16"/>
      <c r="O532" t="str">
        <f>IF(ISNA(VLOOKUP(N532,$B532:$H$1000,7,FALSE)),"",VLOOKUP(N532,$B532:$H$1000,7,FALSE))</f>
        <v/>
      </c>
      <c r="R532" t="str">
        <f>IF(ISNA(VLOOKUP(Q532,$B532:$H$1000,7,FALSE)),"",VLOOKUP(Q532,$B532:$H$1000,7,FALSE))</f>
        <v/>
      </c>
      <c r="S532" t="str">
        <f t="shared" si="26"/>
        <v/>
      </c>
      <c r="T532" t="str">
        <f t="shared" si="27"/>
        <v/>
      </c>
      <c r="V532" t="str">
        <f t="shared" si="28"/>
        <v/>
      </c>
    </row>
    <row r="533" spans="2:22" x14ac:dyDescent="0.25">
      <c r="B533" s="17"/>
      <c r="C533" s="16"/>
      <c r="D533" s="16"/>
      <c r="E533" s="16"/>
      <c r="F533" s="16"/>
      <c r="G533" s="16"/>
      <c r="H533" s="16"/>
      <c r="I533" s="16"/>
      <c r="J533" s="16"/>
      <c r="O533" t="str">
        <f>IF(ISNA(VLOOKUP(N533,$B533:$H$1000,7,FALSE)),"",VLOOKUP(N533,$B533:$H$1000,7,FALSE))</f>
        <v/>
      </c>
      <c r="R533" t="str">
        <f>IF(ISNA(VLOOKUP(Q533,$B533:$H$1000,7,FALSE)),"",VLOOKUP(Q533,$B533:$H$1000,7,FALSE))</f>
        <v/>
      </c>
      <c r="S533" t="str">
        <f t="shared" si="26"/>
        <v/>
      </c>
      <c r="T533" t="str">
        <f t="shared" si="27"/>
        <v/>
      </c>
      <c r="V533" t="str">
        <f t="shared" si="28"/>
        <v/>
      </c>
    </row>
    <row r="534" spans="2:22" x14ac:dyDescent="0.25">
      <c r="B534" s="17"/>
      <c r="C534" s="16"/>
      <c r="D534" s="16"/>
      <c r="E534" s="16"/>
      <c r="F534" s="16"/>
      <c r="G534" s="16"/>
      <c r="H534" s="16"/>
      <c r="I534" s="16"/>
      <c r="J534" s="16"/>
      <c r="O534" t="str">
        <f>IF(ISNA(VLOOKUP(N534,$B534:$H$1000,7,FALSE)),"",VLOOKUP(N534,$B534:$H$1000,7,FALSE))</f>
        <v/>
      </c>
      <c r="R534" t="str">
        <f>IF(ISNA(VLOOKUP(Q534,$B534:$H$1000,7,FALSE)),"",VLOOKUP(Q534,$B534:$H$1000,7,FALSE))</f>
        <v/>
      </c>
      <c r="S534" t="str">
        <f t="shared" si="26"/>
        <v/>
      </c>
      <c r="T534" t="str">
        <f t="shared" si="27"/>
        <v/>
      </c>
      <c r="V534" t="str">
        <f t="shared" si="28"/>
        <v/>
      </c>
    </row>
    <row r="535" spans="2:22" x14ac:dyDescent="0.25">
      <c r="B535" s="17"/>
      <c r="C535" s="16"/>
      <c r="D535" s="16"/>
      <c r="E535" s="16"/>
      <c r="F535" s="16"/>
      <c r="G535" s="16"/>
      <c r="H535" s="16"/>
      <c r="I535" s="16"/>
      <c r="J535" s="16"/>
      <c r="O535" t="str">
        <f>IF(ISNA(VLOOKUP(N535,$B535:$H$1000,7,FALSE)),"",VLOOKUP(N535,$B535:$H$1000,7,FALSE))</f>
        <v/>
      </c>
      <c r="R535" t="str">
        <f>IF(ISNA(VLOOKUP(Q535,$B535:$H$1000,7,FALSE)),"",VLOOKUP(Q535,$B535:$H$1000,7,FALSE))</f>
        <v/>
      </c>
      <c r="S535" t="str">
        <f t="shared" si="26"/>
        <v/>
      </c>
      <c r="T535" t="str">
        <f t="shared" si="27"/>
        <v/>
      </c>
      <c r="V535" t="str">
        <f t="shared" si="28"/>
        <v/>
      </c>
    </row>
    <row r="536" spans="2:22" x14ac:dyDescent="0.25">
      <c r="B536" s="17"/>
      <c r="C536" s="16"/>
      <c r="D536" s="16"/>
      <c r="E536" s="16"/>
      <c r="F536" s="16"/>
      <c r="G536" s="16"/>
      <c r="H536" s="16"/>
      <c r="I536" s="16"/>
      <c r="J536" s="16"/>
      <c r="O536" t="str">
        <f>IF(ISNA(VLOOKUP(N536,$B536:$H$1000,7,FALSE)),"",VLOOKUP(N536,$B536:$H$1000,7,FALSE))</f>
        <v/>
      </c>
      <c r="R536" t="str">
        <f>IF(ISNA(VLOOKUP(Q536,$B536:$H$1000,7,FALSE)),"",VLOOKUP(Q536,$B536:$H$1000,7,FALSE))</f>
        <v/>
      </c>
      <c r="S536" t="str">
        <f t="shared" si="26"/>
        <v/>
      </c>
      <c r="T536" t="str">
        <f t="shared" si="27"/>
        <v/>
      </c>
      <c r="V536" t="str">
        <f t="shared" si="28"/>
        <v/>
      </c>
    </row>
    <row r="537" spans="2:22" x14ac:dyDescent="0.25">
      <c r="B537" s="17"/>
      <c r="C537" s="16"/>
      <c r="D537" s="16"/>
      <c r="E537" s="16"/>
      <c r="F537" s="16"/>
      <c r="G537" s="16"/>
      <c r="H537" s="16"/>
      <c r="I537" s="16"/>
      <c r="J537" s="16"/>
      <c r="O537" t="str">
        <f>IF(ISNA(VLOOKUP(N537,$B537:$H$1000,7,FALSE)),"",VLOOKUP(N537,$B537:$H$1000,7,FALSE))</f>
        <v/>
      </c>
      <c r="R537" t="str">
        <f>IF(ISNA(VLOOKUP(Q537,$B537:$H$1000,7,FALSE)),"",VLOOKUP(Q537,$B537:$H$1000,7,FALSE))</f>
        <v/>
      </c>
      <c r="S537" t="str">
        <f t="shared" si="26"/>
        <v/>
      </c>
      <c r="T537" t="str">
        <f t="shared" si="27"/>
        <v/>
      </c>
      <c r="V537" t="str">
        <f t="shared" si="28"/>
        <v/>
      </c>
    </row>
    <row r="538" spans="2:22" x14ac:dyDescent="0.25">
      <c r="B538" s="17"/>
      <c r="C538" s="16"/>
      <c r="D538" s="16"/>
      <c r="E538" s="16"/>
      <c r="F538" s="16"/>
      <c r="G538" s="16"/>
      <c r="H538" s="16"/>
      <c r="I538" s="16"/>
      <c r="J538" s="16"/>
      <c r="O538" t="str">
        <f>IF(ISNA(VLOOKUP(N538,$B538:$H$1000,7,FALSE)),"",VLOOKUP(N538,$B538:$H$1000,7,FALSE))</f>
        <v/>
      </c>
      <c r="R538" t="str">
        <f>IF(ISNA(VLOOKUP(Q538,$B538:$H$1000,7,FALSE)),"",VLOOKUP(Q538,$B538:$H$1000,7,FALSE))</f>
        <v/>
      </c>
      <c r="S538" t="str">
        <f t="shared" si="26"/>
        <v/>
      </c>
      <c r="T538" t="str">
        <f t="shared" si="27"/>
        <v/>
      </c>
      <c r="V538" t="str">
        <f t="shared" si="28"/>
        <v/>
      </c>
    </row>
    <row r="539" spans="2:22" x14ac:dyDescent="0.25">
      <c r="B539" s="17"/>
      <c r="C539" s="16"/>
      <c r="D539" s="16"/>
      <c r="E539" s="16"/>
      <c r="F539" s="16"/>
      <c r="G539" s="16"/>
      <c r="H539" s="16"/>
      <c r="I539" s="16"/>
      <c r="J539" s="16"/>
      <c r="O539" t="str">
        <f>IF(ISNA(VLOOKUP(N539,$B539:$H$1000,7,FALSE)),"",VLOOKUP(N539,$B539:$H$1000,7,FALSE))</f>
        <v/>
      </c>
      <c r="R539" t="str">
        <f>IF(ISNA(VLOOKUP(Q539,$B539:$H$1000,7,FALSE)),"",VLOOKUP(Q539,$B539:$H$1000,7,FALSE))</f>
        <v/>
      </c>
      <c r="S539" t="str">
        <f t="shared" si="26"/>
        <v/>
      </c>
      <c r="T539" t="str">
        <f t="shared" si="27"/>
        <v/>
      </c>
      <c r="V539" t="str">
        <f t="shared" si="28"/>
        <v/>
      </c>
    </row>
    <row r="540" spans="2:22" x14ac:dyDescent="0.25">
      <c r="B540" s="17"/>
      <c r="C540" s="16"/>
      <c r="D540" s="16"/>
      <c r="E540" s="16"/>
      <c r="F540" s="16"/>
      <c r="G540" s="16"/>
      <c r="H540" s="16"/>
      <c r="I540" s="16"/>
      <c r="J540" s="16"/>
      <c r="O540" t="str">
        <f>IF(ISNA(VLOOKUP(N540,$B540:$H$1000,7,FALSE)),"",VLOOKUP(N540,$B540:$H$1000,7,FALSE))</f>
        <v/>
      </c>
      <c r="R540" t="str">
        <f>IF(ISNA(VLOOKUP(Q540,$B540:$H$1000,7,FALSE)),"",VLOOKUP(Q540,$B540:$H$1000,7,FALSE))</f>
        <v/>
      </c>
      <c r="S540" t="str">
        <f t="shared" si="26"/>
        <v/>
      </c>
      <c r="T540" t="str">
        <f t="shared" si="27"/>
        <v/>
      </c>
      <c r="V540" t="str">
        <f t="shared" si="28"/>
        <v/>
      </c>
    </row>
    <row r="541" spans="2:22" x14ac:dyDescent="0.25">
      <c r="B541" s="17"/>
      <c r="C541" s="16"/>
      <c r="D541" s="16"/>
      <c r="E541" s="16"/>
      <c r="F541" s="16"/>
      <c r="G541" s="16"/>
      <c r="H541" s="16"/>
      <c r="I541" s="16"/>
      <c r="J541" s="16"/>
      <c r="O541" t="str">
        <f>IF(ISNA(VLOOKUP(N541,$B541:$H$1000,7,FALSE)),"",VLOOKUP(N541,$B541:$H$1000,7,FALSE))</f>
        <v/>
      </c>
      <c r="R541" t="str">
        <f>IF(ISNA(VLOOKUP(Q541,$B541:$H$1000,7,FALSE)),"",VLOOKUP(Q541,$B541:$H$1000,7,FALSE))</f>
        <v/>
      </c>
      <c r="S541" t="str">
        <f t="shared" si="26"/>
        <v/>
      </c>
      <c r="T541" t="str">
        <f t="shared" si="27"/>
        <v/>
      </c>
      <c r="V541" t="str">
        <f t="shared" si="28"/>
        <v/>
      </c>
    </row>
    <row r="542" spans="2:22" x14ac:dyDescent="0.25">
      <c r="B542" s="17"/>
      <c r="C542" s="16"/>
      <c r="D542" s="16"/>
      <c r="E542" s="16"/>
      <c r="F542" s="16"/>
      <c r="G542" s="16"/>
      <c r="H542" s="16"/>
      <c r="I542" s="16"/>
      <c r="J542" s="16"/>
      <c r="O542" t="str">
        <f>IF(ISNA(VLOOKUP(N542,$B542:$H$1000,7,FALSE)),"",VLOOKUP(N542,$B542:$H$1000,7,FALSE))</f>
        <v/>
      </c>
      <c r="R542" t="str">
        <f>IF(ISNA(VLOOKUP(Q542,$B542:$H$1000,7,FALSE)),"",VLOOKUP(Q542,$B542:$H$1000,7,FALSE))</f>
        <v/>
      </c>
      <c r="S542" t="str">
        <f t="shared" si="26"/>
        <v/>
      </c>
      <c r="T542" t="str">
        <f t="shared" si="27"/>
        <v/>
      </c>
      <c r="V542" t="str">
        <f t="shared" si="28"/>
        <v/>
      </c>
    </row>
    <row r="543" spans="2:22" x14ac:dyDescent="0.25">
      <c r="B543" s="17"/>
      <c r="C543" s="16"/>
      <c r="D543" s="16"/>
      <c r="E543" s="16"/>
      <c r="F543" s="16"/>
      <c r="G543" s="16"/>
      <c r="H543" s="16"/>
      <c r="I543" s="16"/>
      <c r="J543" s="16"/>
      <c r="O543" t="str">
        <f>IF(ISNA(VLOOKUP(N543,$B543:$H$1000,7,FALSE)),"",VLOOKUP(N543,$B543:$H$1000,7,FALSE))</f>
        <v/>
      </c>
      <c r="R543" t="str">
        <f>IF(ISNA(VLOOKUP(Q543,$B543:$H$1000,7,FALSE)),"",VLOOKUP(Q543,$B543:$H$1000,7,FALSE))</f>
        <v/>
      </c>
      <c r="S543" t="str">
        <f t="shared" si="26"/>
        <v/>
      </c>
      <c r="T543" t="str">
        <f t="shared" si="27"/>
        <v/>
      </c>
      <c r="V543" t="str">
        <f t="shared" si="28"/>
        <v/>
      </c>
    </row>
    <row r="544" spans="2:22" x14ac:dyDescent="0.25">
      <c r="B544" s="17"/>
      <c r="C544" s="16"/>
      <c r="D544" s="16"/>
      <c r="E544" s="16"/>
      <c r="F544" s="16"/>
      <c r="G544" s="16"/>
      <c r="H544" s="16"/>
      <c r="I544" s="16"/>
      <c r="J544" s="16"/>
      <c r="O544" t="str">
        <f>IF(ISNA(VLOOKUP(N544,$B544:$H$1000,7,FALSE)),"",VLOOKUP(N544,$B544:$H$1000,7,FALSE))</f>
        <v/>
      </c>
      <c r="R544" t="str">
        <f>IF(ISNA(VLOOKUP(Q544,$B544:$H$1000,7,FALSE)),"",VLOOKUP(Q544,$B544:$H$1000,7,FALSE))</f>
        <v/>
      </c>
      <c r="S544" t="str">
        <f t="shared" si="26"/>
        <v/>
      </c>
      <c r="T544" t="str">
        <f t="shared" si="27"/>
        <v/>
      </c>
      <c r="V544" t="str">
        <f t="shared" si="28"/>
        <v/>
      </c>
    </row>
    <row r="545" spans="2:22" x14ac:dyDescent="0.25">
      <c r="B545" s="17"/>
      <c r="C545" s="16"/>
      <c r="D545" s="16"/>
      <c r="E545" s="16"/>
      <c r="F545" s="16"/>
      <c r="G545" s="16"/>
      <c r="H545" s="16"/>
      <c r="I545" s="16"/>
      <c r="J545" s="16"/>
      <c r="O545" t="str">
        <f>IF(ISNA(VLOOKUP(N545,$B545:$H$1000,7,FALSE)),"",VLOOKUP(N545,$B545:$H$1000,7,FALSE))</f>
        <v/>
      </c>
      <c r="R545" t="str">
        <f>IF(ISNA(VLOOKUP(Q545,$B545:$H$1000,7,FALSE)),"",VLOOKUP(Q545,$B545:$H$1000,7,FALSE))</f>
        <v/>
      </c>
      <c r="S545" t="str">
        <f t="shared" si="26"/>
        <v/>
      </c>
      <c r="T545" t="str">
        <f t="shared" si="27"/>
        <v/>
      </c>
      <c r="V545" t="str">
        <f t="shared" si="28"/>
        <v/>
      </c>
    </row>
    <row r="546" spans="2:22" x14ac:dyDescent="0.25">
      <c r="B546" s="17"/>
      <c r="C546" s="16"/>
      <c r="D546" s="16"/>
      <c r="E546" s="16"/>
      <c r="F546" s="16"/>
      <c r="G546" s="16"/>
      <c r="H546" s="16"/>
      <c r="I546" s="16"/>
      <c r="J546" s="16"/>
      <c r="O546" t="str">
        <f>IF(ISNA(VLOOKUP(N546,$B546:$H$1000,7,FALSE)),"",VLOOKUP(N546,$B546:$H$1000,7,FALSE))</f>
        <v/>
      </c>
      <c r="R546" t="str">
        <f>IF(ISNA(VLOOKUP(Q546,$B546:$H$1000,7,FALSE)),"",VLOOKUP(Q546,$B546:$H$1000,7,FALSE))</f>
        <v/>
      </c>
      <c r="S546" t="str">
        <f t="shared" si="26"/>
        <v/>
      </c>
      <c r="T546" t="str">
        <f t="shared" si="27"/>
        <v/>
      </c>
      <c r="V546" t="str">
        <f t="shared" si="28"/>
        <v/>
      </c>
    </row>
    <row r="547" spans="2:22" x14ac:dyDescent="0.25">
      <c r="B547" s="17"/>
      <c r="C547" s="16"/>
      <c r="D547" s="16"/>
      <c r="E547" s="16"/>
      <c r="F547" s="16"/>
      <c r="G547" s="16"/>
      <c r="H547" s="16"/>
      <c r="I547" s="16"/>
      <c r="J547" s="16"/>
      <c r="O547" t="str">
        <f>IF(ISNA(VLOOKUP(N547,$B547:$H$1000,7,FALSE)),"",VLOOKUP(N547,$B547:$H$1000,7,FALSE))</f>
        <v/>
      </c>
      <c r="R547" t="str">
        <f>IF(ISNA(VLOOKUP(Q547,$B547:$H$1000,7,FALSE)),"",VLOOKUP(Q547,$B547:$H$1000,7,FALSE))</f>
        <v/>
      </c>
      <c r="S547" t="str">
        <f t="shared" si="26"/>
        <v/>
      </c>
      <c r="T547" t="str">
        <f t="shared" si="27"/>
        <v/>
      </c>
      <c r="V547" t="str">
        <f t="shared" si="28"/>
        <v/>
      </c>
    </row>
    <row r="548" spans="2:22" x14ac:dyDescent="0.25">
      <c r="B548" s="17"/>
      <c r="C548" s="16"/>
      <c r="D548" s="16"/>
      <c r="E548" s="16"/>
      <c r="F548" s="16"/>
      <c r="G548" s="16"/>
      <c r="H548" s="16"/>
      <c r="I548" s="16"/>
      <c r="J548" s="16"/>
      <c r="O548" t="str">
        <f>IF(ISNA(VLOOKUP(N548,$B548:$H$1000,7,FALSE)),"",VLOOKUP(N548,$B548:$H$1000,7,FALSE))</f>
        <v/>
      </c>
      <c r="R548" t="str">
        <f>IF(ISNA(VLOOKUP(Q548,$B548:$H$1000,7,FALSE)),"",VLOOKUP(Q548,$B548:$H$1000,7,FALSE))</f>
        <v/>
      </c>
      <c r="S548" t="str">
        <f t="shared" si="26"/>
        <v/>
      </c>
      <c r="T548" t="str">
        <f t="shared" si="27"/>
        <v/>
      </c>
      <c r="V548" t="str">
        <f t="shared" si="28"/>
        <v/>
      </c>
    </row>
    <row r="549" spans="2:22" x14ac:dyDescent="0.25">
      <c r="B549" s="17"/>
      <c r="C549" s="16"/>
      <c r="D549" s="16"/>
      <c r="E549" s="16"/>
      <c r="F549" s="16"/>
      <c r="G549" s="16"/>
      <c r="H549" s="16"/>
      <c r="I549" s="16"/>
      <c r="J549" s="16"/>
      <c r="O549" t="str">
        <f>IF(ISNA(VLOOKUP(N549,$B549:$H$1000,7,FALSE)),"",VLOOKUP(N549,$B549:$H$1000,7,FALSE))</f>
        <v/>
      </c>
      <c r="R549" t="str">
        <f>IF(ISNA(VLOOKUP(Q549,$B549:$H$1000,7,FALSE)),"",VLOOKUP(Q549,$B549:$H$1000,7,FALSE))</f>
        <v/>
      </c>
      <c r="S549" t="str">
        <f t="shared" si="26"/>
        <v/>
      </c>
      <c r="T549" t="str">
        <f t="shared" si="27"/>
        <v/>
      </c>
      <c r="V549" t="str">
        <f t="shared" si="28"/>
        <v/>
      </c>
    </row>
    <row r="550" spans="2:22" x14ac:dyDescent="0.25">
      <c r="B550" s="17"/>
      <c r="C550" s="16"/>
      <c r="D550" s="16"/>
      <c r="E550" s="16"/>
      <c r="F550" s="16"/>
      <c r="G550" s="16"/>
      <c r="H550" s="16"/>
      <c r="I550" s="16"/>
      <c r="J550" s="16"/>
      <c r="O550" t="str">
        <f>IF(ISNA(VLOOKUP(N550,$B550:$H$1000,7,FALSE)),"",VLOOKUP(N550,$B550:$H$1000,7,FALSE))</f>
        <v/>
      </c>
      <c r="R550" t="str">
        <f>IF(ISNA(VLOOKUP(Q550,$B550:$H$1000,7,FALSE)),"",VLOOKUP(Q550,$B550:$H$1000,7,FALSE))</f>
        <v/>
      </c>
      <c r="S550" t="str">
        <f t="shared" si="26"/>
        <v/>
      </c>
      <c r="T550" t="str">
        <f t="shared" si="27"/>
        <v/>
      </c>
      <c r="V550" t="str">
        <f t="shared" si="28"/>
        <v/>
      </c>
    </row>
    <row r="551" spans="2:22" x14ac:dyDescent="0.25">
      <c r="B551" s="17"/>
      <c r="C551" s="16"/>
      <c r="D551" s="16"/>
      <c r="E551" s="16"/>
      <c r="F551" s="16"/>
      <c r="G551" s="16"/>
      <c r="H551" s="16"/>
      <c r="I551" s="16"/>
      <c r="J551" s="16"/>
      <c r="O551" t="str">
        <f>IF(ISNA(VLOOKUP(N551,$B551:$H$1000,7,FALSE)),"",VLOOKUP(N551,$B551:$H$1000,7,FALSE))</f>
        <v/>
      </c>
      <c r="R551" t="str">
        <f>IF(ISNA(VLOOKUP(Q551,$B551:$H$1000,7,FALSE)),"",VLOOKUP(Q551,$B551:$H$1000,7,FALSE))</f>
        <v/>
      </c>
      <c r="S551" t="str">
        <f t="shared" si="26"/>
        <v/>
      </c>
      <c r="T551" t="str">
        <f t="shared" si="27"/>
        <v/>
      </c>
      <c r="V551" t="str">
        <f t="shared" si="28"/>
        <v/>
      </c>
    </row>
    <row r="552" spans="2:22" x14ac:dyDescent="0.25">
      <c r="B552" s="17"/>
      <c r="C552" s="16"/>
      <c r="D552" s="16"/>
      <c r="E552" s="16"/>
      <c r="F552" s="16"/>
      <c r="G552" s="16"/>
      <c r="H552" s="16"/>
      <c r="I552" s="16"/>
      <c r="J552" s="16"/>
      <c r="O552" t="str">
        <f>IF(ISNA(VLOOKUP(N552,$B552:$H$1000,7,FALSE)),"",VLOOKUP(N552,$B552:$H$1000,7,FALSE))</f>
        <v/>
      </c>
      <c r="R552" t="str">
        <f>IF(ISNA(VLOOKUP(Q552,$B552:$H$1000,7,FALSE)),"",VLOOKUP(Q552,$B552:$H$1000,7,FALSE))</f>
        <v/>
      </c>
      <c r="S552" t="str">
        <f t="shared" si="26"/>
        <v/>
      </c>
      <c r="T552" t="str">
        <f t="shared" si="27"/>
        <v/>
      </c>
      <c r="V552" t="str">
        <f t="shared" si="28"/>
        <v/>
      </c>
    </row>
    <row r="553" spans="2:22" x14ac:dyDescent="0.25">
      <c r="B553" s="17"/>
      <c r="C553" s="16"/>
      <c r="D553" s="16"/>
      <c r="E553" s="16"/>
      <c r="F553" s="16"/>
      <c r="G553" s="16"/>
      <c r="H553" s="16"/>
      <c r="I553" s="16"/>
      <c r="J553" s="16"/>
      <c r="O553" t="str">
        <f>IF(ISNA(VLOOKUP(N553,$B553:$H$1000,7,FALSE)),"",VLOOKUP(N553,$B553:$H$1000,7,FALSE))</f>
        <v/>
      </c>
      <c r="R553" t="str">
        <f>IF(ISNA(VLOOKUP(Q553,$B553:$H$1000,7,FALSE)),"",VLOOKUP(Q553,$B553:$H$1000,7,FALSE))</f>
        <v/>
      </c>
      <c r="S553" t="str">
        <f t="shared" si="26"/>
        <v/>
      </c>
      <c r="T553" t="str">
        <f t="shared" si="27"/>
        <v/>
      </c>
      <c r="V553" t="str">
        <f t="shared" si="28"/>
        <v/>
      </c>
    </row>
    <row r="554" spans="2:22" x14ac:dyDescent="0.25">
      <c r="B554" s="17"/>
      <c r="C554" s="16"/>
      <c r="D554" s="16"/>
      <c r="E554" s="16"/>
      <c r="F554" s="16"/>
      <c r="G554" s="16"/>
      <c r="H554" s="16"/>
      <c r="I554" s="16"/>
      <c r="J554" s="16"/>
      <c r="O554" t="str">
        <f>IF(ISNA(VLOOKUP(N554,$B554:$H$1000,7,FALSE)),"",VLOOKUP(N554,$B554:$H$1000,7,FALSE))</f>
        <v/>
      </c>
      <c r="R554" t="str">
        <f>IF(ISNA(VLOOKUP(Q554,$B554:$H$1000,7,FALSE)),"",VLOOKUP(Q554,$B554:$H$1000,7,FALSE))</f>
        <v/>
      </c>
      <c r="S554" t="str">
        <f t="shared" si="26"/>
        <v/>
      </c>
      <c r="T554" t="str">
        <f t="shared" si="27"/>
        <v/>
      </c>
      <c r="V554" t="str">
        <f t="shared" si="28"/>
        <v/>
      </c>
    </row>
    <row r="555" spans="2:22" x14ac:dyDescent="0.25">
      <c r="B555" s="17"/>
      <c r="C555" s="16"/>
      <c r="D555" s="16"/>
      <c r="E555" s="16"/>
      <c r="F555" s="16"/>
      <c r="G555" s="16"/>
      <c r="H555" s="16"/>
      <c r="I555" s="16"/>
      <c r="J555" s="16"/>
      <c r="O555" t="str">
        <f>IF(ISNA(VLOOKUP(N555,$B555:$H$1000,7,FALSE)),"",VLOOKUP(N555,$B555:$H$1000,7,FALSE))</f>
        <v/>
      </c>
      <c r="R555" t="str">
        <f>IF(ISNA(VLOOKUP(Q555,$B555:$H$1000,7,FALSE)),"",VLOOKUP(Q555,$B555:$H$1000,7,FALSE))</f>
        <v/>
      </c>
      <c r="S555" t="str">
        <f t="shared" si="26"/>
        <v/>
      </c>
      <c r="T555" t="str">
        <f t="shared" si="27"/>
        <v/>
      </c>
      <c r="V555" t="str">
        <f t="shared" si="28"/>
        <v/>
      </c>
    </row>
    <row r="556" spans="2:22" x14ac:dyDescent="0.25">
      <c r="B556" s="17"/>
      <c r="C556" s="16"/>
      <c r="D556" s="16"/>
      <c r="E556" s="16"/>
      <c r="F556" s="16"/>
      <c r="G556" s="16"/>
      <c r="H556" s="16"/>
      <c r="I556" s="16"/>
      <c r="J556" s="16"/>
      <c r="O556" t="str">
        <f>IF(ISNA(VLOOKUP(N556,$B556:$H$1000,7,FALSE)),"",VLOOKUP(N556,$B556:$H$1000,7,FALSE))</f>
        <v/>
      </c>
      <c r="R556" t="str">
        <f>IF(ISNA(VLOOKUP(Q556,$B556:$H$1000,7,FALSE)),"",VLOOKUP(Q556,$B556:$H$1000,7,FALSE))</f>
        <v/>
      </c>
      <c r="S556" t="str">
        <f t="shared" si="26"/>
        <v/>
      </c>
      <c r="T556" t="str">
        <f t="shared" si="27"/>
        <v/>
      </c>
      <c r="V556" t="str">
        <f t="shared" si="28"/>
        <v/>
      </c>
    </row>
    <row r="557" spans="2:22" x14ac:dyDescent="0.25">
      <c r="B557" s="17"/>
      <c r="C557" s="16"/>
      <c r="D557" s="16"/>
      <c r="E557" s="16"/>
      <c r="F557" s="16"/>
      <c r="G557" s="16"/>
      <c r="H557" s="16"/>
      <c r="I557" s="16"/>
      <c r="J557" s="16"/>
      <c r="O557" t="str">
        <f>IF(ISNA(VLOOKUP(N557,$B557:$H$1000,7,FALSE)),"",VLOOKUP(N557,$B557:$H$1000,7,FALSE))</f>
        <v/>
      </c>
      <c r="R557" t="str">
        <f>IF(ISNA(VLOOKUP(Q557,$B557:$H$1000,7,FALSE)),"",VLOOKUP(Q557,$B557:$H$1000,7,FALSE))</f>
        <v/>
      </c>
      <c r="S557" t="str">
        <f t="shared" si="26"/>
        <v/>
      </c>
      <c r="T557" t="str">
        <f t="shared" si="27"/>
        <v/>
      </c>
      <c r="V557" t="str">
        <f t="shared" si="28"/>
        <v/>
      </c>
    </row>
    <row r="558" spans="2:22" x14ac:dyDescent="0.25">
      <c r="B558" s="17"/>
      <c r="C558" s="16"/>
      <c r="D558" s="16"/>
      <c r="E558" s="16"/>
      <c r="F558" s="16"/>
      <c r="G558" s="16"/>
      <c r="H558" s="16"/>
      <c r="I558" s="16"/>
      <c r="J558" s="16"/>
      <c r="O558" t="str">
        <f>IF(ISNA(VLOOKUP(N558,$B558:$H$1000,7,FALSE)),"",VLOOKUP(N558,$B558:$H$1000,7,FALSE))</f>
        <v/>
      </c>
      <c r="R558" t="str">
        <f>IF(ISNA(VLOOKUP(Q558,$B558:$H$1000,7,FALSE)),"",VLOOKUP(Q558,$B558:$H$1000,7,FALSE))</f>
        <v/>
      </c>
      <c r="S558" t="str">
        <f t="shared" si="26"/>
        <v/>
      </c>
      <c r="T558" t="str">
        <f t="shared" si="27"/>
        <v/>
      </c>
      <c r="V558" t="str">
        <f t="shared" si="28"/>
        <v/>
      </c>
    </row>
    <row r="559" spans="2:22" x14ac:dyDescent="0.25">
      <c r="B559" s="17"/>
      <c r="C559" s="16"/>
      <c r="D559" s="16"/>
      <c r="E559" s="16"/>
      <c r="F559" s="16"/>
      <c r="G559" s="16"/>
      <c r="H559" s="16"/>
      <c r="I559" s="16"/>
      <c r="J559" s="16"/>
      <c r="O559" t="str">
        <f>IF(ISNA(VLOOKUP(N559,$B559:$H$1000,7,FALSE)),"",VLOOKUP(N559,$B559:$H$1000,7,FALSE))</f>
        <v/>
      </c>
      <c r="R559" t="str">
        <f>IF(ISNA(VLOOKUP(Q559,$B559:$H$1000,7,FALSE)),"",VLOOKUP(Q559,$B559:$H$1000,7,FALSE))</f>
        <v/>
      </c>
      <c r="S559" t="str">
        <f t="shared" si="26"/>
        <v/>
      </c>
      <c r="T559" t="str">
        <f t="shared" si="27"/>
        <v/>
      </c>
      <c r="V559" t="str">
        <f t="shared" si="28"/>
        <v/>
      </c>
    </row>
    <row r="560" spans="2:22" x14ac:dyDescent="0.25">
      <c r="B560" s="17"/>
      <c r="C560" s="16"/>
      <c r="D560" s="16"/>
      <c r="E560" s="16"/>
      <c r="F560" s="16"/>
      <c r="G560" s="16"/>
      <c r="H560" s="16"/>
      <c r="I560" s="16"/>
      <c r="J560" s="16"/>
      <c r="O560" t="str">
        <f>IF(ISNA(VLOOKUP(N560,$B560:$H$1000,7,FALSE)),"",VLOOKUP(N560,$B560:$H$1000,7,FALSE))</f>
        <v/>
      </c>
      <c r="R560" t="str">
        <f>IF(ISNA(VLOOKUP(Q560,$B560:$H$1000,7,FALSE)),"",VLOOKUP(Q560,$B560:$H$1000,7,FALSE))</f>
        <v/>
      </c>
      <c r="S560" t="str">
        <f t="shared" si="26"/>
        <v/>
      </c>
      <c r="T560" t="str">
        <f t="shared" si="27"/>
        <v/>
      </c>
      <c r="V560" t="str">
        <f t="shared" si="28"/>
        <v/>
      </c>
    </row>
    <row r="561" spans="2:22" x14ac:dyDescent="0.25">
      <c r="B561" s="17"/>
      <c r="C561" s="16"/>
      <c r="D561" s="16"/>
      <c r="E561" s="16"/>
      <c r="F561" s="16"/>
      <c r="G561" s="16"/>
      <c r="H561" s="16"/>
      <c r="I561" s="16"/>
      <c r="J561" s="16"/>
      <c r="O561" t="str">
        <f>IF(ISNA(VLOOKUP(N561,$B561:$H$1000,7,FALSE)),"",VLOOKUP(N561,$B561:$H$1000,7,FALSE))</f>
        <v/>
      </c>
      <c r="R561" t="str">
        <f>IF(ISNA(VLOOKUP(Q561,$B561:$H$1000,7,FALSE)),"",VLOOKUP(Q561,$B561:$H$1000,7,FALSE))</f>
        <v/>
      </c>
      <c r="S561" t="str">
        <f t="shared" si="26"/>
        <v/>
      </c>
      <c r="T561" t="str">
        <f t="shared" si="27"/>
        <v/>
      </c>
      <c r="V561" t="str">
        <f t="shared" si="28"/>
        <v/>
      </c>
    </row>
    <row r="562" spans="2:22" x14ac:dyDescent="0.25">
      <c r="B562" s="17"/>
      <c r="C562" s="16"/>
      <c r="D562" s="16"/>
      <c r="E562" s="16"/>
      <c r="F562" s="16"/>
      <c r="G562" s="16"/>
      <c r="H562" s="16"/>
      <c r="I562" s="16"/>
      <c r="J562" s="16"/>
      <c r="O562" t="str">
        <f>IF(ISNA(VLOOKUP(N562,$B562:$H$1000,7,FALSE)),"",VLOOKUP(N562,$B562:$H$1000,7,FALSE))</f>
        <v/>
      </c>
      <c r="R562" t="str">
        <f>IF(ISNA(VLOOKUP(Q562,$B562:$H$1000,7,FALSE)),"",VLOOKUP(Q562,$B562:$H$1000,7,FALSE))</f>
        <v/>
      </c>
      <c r="S562" t="str">
        <f t="shared" si="26"/>
        <v/>
      </c>
      <c r="T562" t="str">
        <f t="shared" si="27"/>
        <v/>
      </c>
      <c r="V562" t="str">
        <f t="shared" si="28"/>
        <v/>
      </c>
    </row>
    <row r="563" spans="2:22" x14ac:dyDescent="0.25">
      <c r="B563" s="17"/>
      <c r="C563" s="16"/>
      <c r="D563" s="16"/>
      <c r="E563" s="16"/>
      <c r="F563" s="16"/>
      <c r="G563" s="16"/>
      <c r="H563" s="16"/>
      <c r="I563" s="16"/>
      <c r="J563" s="16"/>
      <c r="O563" t="str">
        <f>IF(ISNA(VLOOKUP(N563,$B563:$H$1000,7,FALSE)),"",VLOOKUP(N563,$B563:$H$1000,7,FALSE))</f>
        <v/>
      </c>
      <c r="R563" t="str">
        <f>IF(ISNA(VLOOKUP(Q563,$B563:$H$1000,7,FALSE)),"",VLOOKUP(Q563,$B563:$H$1000,7,FALSE))</f>
        <v/>
      </c>
      <c r="S563" t="str">
        <f t="shared" si="26"/>
        <v/>
      </c>
      <c r="T563" t="str">
        <f t="shared" si="27"/>
        <v/>
      </c>
      <c r="V563" t="str">
        <f t="shared" si="28"/>
        <v/>
      </c>
    </row>
    <row r="564" spans="2:22" x14ac:dyDescent="0.25">
      <c r="B564" s="17"/>
      <c r="C564" s="16"/>
      <c r="D564" s="16"/>
      <c r="E564" s="16"/>
      <c r="F564" s="16"/>
      <c r="G564" s="16"/>
      <c r="H564" s="16"/>
      <c r="I564" s="16"/>
      <c r="J564" s="16"/>
      <c r="O564" t="str">
        <f>IF(ISNA(VLOOKUP(N564,$B564:$H$1000,7,FALSE)),"",VLOOKUP(N564,$B564:$H$1000,7,FALSE))</f>
        <v/>
      </c>
      <c r="R564" t="str">
        <f>IF(ISNA(VLOOKUP(Q564,$B564:$H$1000,7,FALSE)),"",VLOOKUP(Q564,$B564:$H$1000,7,FALSE))</f>
        <v/>
      </c>
      <c r="S564" t="str">
        <f t="shared" si="26"/>
        <v/>
      </c>
      <c r="T564" t="str">
        <f t="shared" si="27"/>
        <v/>
      </c>
      <c r="V564" t="str">
        <f t="shared" si="28"/>
        <v/>
      </c>
    </row>
    <row r="565" spans="2:22" x14ac:dyDescent="0.25">
      <c r="B565" s="17"/>
      <c r="C565" s="16"/>
      <c r="D565" s="16"/>
      <c r="E565" s="16"/>
      <c r="F565" s="16"/>
      <c r="G565" s="16"/>
      <c r="H565" s="16"/>
      <c r="I565" s="16"/>
      <c r="J565" s="16"/>
      <c r="O565" t="str">
        <f>IF(ISNA(VLOOKUP(N565,$B565:$H$1000,7,FALSE)),"",VLOOKUP(N565,$B565:$H$1000,7,FALSE))</f>
        <v/>
      </c>
      <c r="R565" t="str">
        <f>IF(ISNA(VLOOKUP(Q565,$B565:$H$1000,7,FALSE)),"",VLOOKUP(Q565,$B565:$H$1000,7,FALSE))</f>
        <v/>
      </c>
      <c r="S565" t="str">
        <f t="shared" si="26"/>
        <v/>
      </c>
      <c r="T565" t="str">
        <f t="shared" si="27"/>
        <v/>
      </c>
      <c r="V565" t="str">
        <f t="shared" si="28"/>
        <v/>
      </c>
    </row>
    <row r="566" spans="2:22" x14ac:dyDescent="0.25">
      <c r="B566" s="17"/>
      <c r="C566" s="16"/>
      <c r="D566" s="16"/>
      <c r="E566" s="16"/>
      <c r="F566" s="16"/>
      <c r="G566" s="16"/>
      <c r="H566" s="16"/>
      <c r="I566" s="16"/>
      <c r="J566" s="16"/>
      <c r="O566" t="str">
        <f>IF(ISNA(VLOOKUP(N566,$B566:$H$1000,7,FALSE)),"",VLOOKUP(N566,$B566:$H$1000,7,FALSE))</f>
        <v/>
      </c>
      <c r="R566" t="str">
        <f>IF(ISNA(VLOOKUP(Q566,$B566:$H$1000,7,FALSE)),"",VLOOKUP(Q566,$B566:$H$1000,7,FALSE))</f>
        <v/>
      </c>
      <c r="S566" t="str">
        <f t="shared" si="26"/>
        <v/>
      </c>
      <c r="T566" t="str">
        <f t="shared" si="27"/>
        <v/>
      </c>
      <c r="V566" t="str">
        <f t="shared" si="28"/>
        <v/>
      </c>
    </row>
    <row r="567" spans="2:22" x14ac:dyDescent="0.25">
      <c r="B567" s="17"/>
      <c r="C567" s="16"/>
      <c r="D567" s="16"/>
      <c r="E567" s="16"/>
      <c r="F567" s="16"/>
      <c r="G567" s="16"/>
      <c r="H567" s="16"/>
      <c r="I567" s="16"/>
      <c r="J567" s="16"/>
      <c r="O567" t="str">
        <f>IF(ISNA(VLOOKUP(N567,$B567:$H$1000,7,FALSE)),"",VLOOKUP(N567,$B567:$H$1000,7,FALSE))</f>
        <v/>
      </c>
      <c r="R567" t="str">
        <f>IF(ISNA(VLOOKUP(Q567,$B567:$H$1000,7,FALSE)),"",VLOOKUP(Q567,$B567:$H$1000,7,FALSE))</f>
        <v/>
      </c>
      <c r="S567" t="str">
        <f t="shared" si="26"/>
        <v/>
      </c>
      <c r="T567" t="str">
        <f t="shared" si="27"/>
        <v/>
      </c>
      <c r="V567" t="str">
        <f t="shared" si="28"/>
        <v/>
      </c>
    </row>
    <row r="568" spans="2:22" x14ac:dyDescent="0.25">
      <c r="B568" s="17"/>
      <c r="C568" s="16"/>
      <c r="D568" s="16"/>
      <c r="E568" s="16"/>
      <c r="F568" s="16"/>
      <c r="G568" s="16"/>
      <c r="H568" s="16"/>
      <c r="I568" s="16"/>
      <c r="J568" s="16"/>
      <c r="O568" t="str">
        <f>IF(ISNA(VLOOKUP(N568,$B568:$H$1000,7,FALSE)),"",VLOOKUP(N568,$B568:$H$1000,7,FALSE))</f>
        <v/>
      </c>
      <c r="R568" t="str">
        <f>IF(ISNA(VLOOKUP(Q568,$B568:$H$1000,7,FALSE)),"",VLOOKUP(Q568,$B568:$H$1000,7,FALSE))</f>
        <v/>
      </c>
      <c r="S568" t="str">
        <f t="shared" si="26"/>
        <v/>
      </c>
      <c r="T568" t="str">
        <f t="shared" si="27"/>
        <v/>
      </c>
      <c r="V568" t="str">
        <f t="shared" si="28"/>
        <v/>
      </c>
    </row>
    <row r="569" spans="2:22" x14ac:dyDescent="0.25">
      <c r="B569" s="17"/>
      <c r="C569" s="16"/>
      <c r="D569" s="16"/>
      <c r="E569" s="16"/>
      <c r="F569" s="16"/>
      <c r="G569" s="16"/>
      <c r="H569" s="16"/>
      <c r="I569" s="16"/>
      <c r="J569" s="16"/>
      <c r="O569" t="str">
        <f>IF(ISNA(VLOOKUP(N569,$B569:$H$1000,7,FALSE)),"",VLOOKUP(N569,$B569:$H$1000,7,FALSE))</f>
        <v/>
      </c>
      <c r="R569" t="str">
        <f>IF(ISNA(VLOOKUP(Q569,$B569:$H$1000,7,FALSE)),"",VLOOKUP(Q569,$B569:$H$1000,7,FALSE))</f>
        <v/>
      </c>
      <c r="S569" t="str">
        <f t="shared" si="26"/>
        <v/>
      </c>
      <c r="T569" t="str">
        <f t="shared" si="27"/>
        <v/>
      </c>
      <c r="V569" t="str">
        <f t="shared" si="28"/>
        <v/>
      </c>
    </row>
    <row r="570" spans="2:22" x14ac:dyDescent="0.25">
      <c r="B570" s="17"/>
      <c r="C570" s="16"/>
      <c r="D570" s="16"/>
      <c r="E570" s="16"/>
      <c r="F570" s="16"/>
      <c r="G570" s="16"/>
      <c r="H570" s="16"/>
      <c r="I570" s="16"/>
      <c r="J570" s="16"/>
      <c r="O570" t="str">
        <f>IF(ISNA(VLOOKUP(N570,$B570:$H$1000,7,FALSE)),"",VLOOKUP(N570,$B570:$H$1000,7,FALSE))</f>
        <v/>
      </c>
      <c r="R570" t="str">
        <f>IF(ISNA(VLOOKUP(Q570,$B570:$H$1000,7,FALSE)),"",VLOOKUP(Q570,$B570:$H$1000,7,FALSE))</f>
        <v/>
      </c>
      <c r="S570" t="str">
        <f t="shared" si="26"/>
        <v/>
      </c>
      <c r="T570" t="str">
        <f t="shared" si="27"/>
        <v/>
      </c>
      <c r="V570" t="str">
        <f t="shared" si="28"/>
        <v/>
      </c>
    </row>
    <row r="571" spans="2:22" x14ac:dyDescent="0.25">
      <c r="B571" s="17"/>
      <c r="C571" s="16"/>
      <c r="D571" s="16"/>
      <c r="E571" s="16"/>
      <c r="F571" s="16"/>
      <c r="G571" s="16"/>
      <c r="H571" s="16"/>
      <c r="I571" s="16"/>
      <c r="J571" s="16"/>
      <c r="O571" t="str">
        <f>IF(ISNA(VLOOKUP(N571,$B571:$H$1000,7,FALSE)),"",VLOOKUP(N571,$B571:$H$1000,7,FALSE))</f>
        <v/>
      </c>
      <c r="R571" t="str">
        <f>IF(ISNA(VLOOKUP(Q571,$B571:$H$1000,7,FALSE)),"",VLOOKUP(Q571,$B571:$H$1000,7,FALSE))</f>
        <v/>
      </c>
      <c r="S571" t="str">
        <f t="shared" si="26"/>
        <v/>
      </c>
      <c r="T571" t="str">
        <f t="shared" si="27"/>
        <v/>
      </c>
      <c r="V571" t="str">
        <f t="shared" si="28"/>
        <v/>
      </c>
    </row>
    <row r="572" spans="2:22" x14ac:dyDescent="0.25">
      <c r="B572" s="17"/>
      <c r="C572" s="16"/>
      <c r="D572" s="16"/>
      <c r="E572" s="16"/>
      <c r="F572" s="16"/>
      <c r="G572" s="16"/>
      <c r="H572" s="16"/>
      <c r="I572" s="16"/>
      <c r="J572" s="16"/>
      <c r="O572" t="str">
        <f>IF(ISNA(VLOOKUP(N572,$B572:$H$1000,7,FALSE)),"",VLOOKUP(N572,$B572:$H$1000,7,FALSE))</f>
        <v/>
      </c>
      <c r="R572" t="str">
        <f>IF(ISNA(VLOOKUP(Q572,$B572:$H$1000,7,FALSE)),"",VLOOKUP(Q572,$B572:$H$1000,7,FALSE))</f>
        <v/>
      </c>
      <c r="S572" t="str">
        <f t="shared" si="26"/>
        <v/>
      </c>
      <c r="T572" t="str">
        <f t="shared" si="27"/>
        <v/>
      </c>
      <c r="V572" t="str">
        <f t="shared" si="28"/>
        <v/>
      </c>
    </row>
    <row r="573" spans="2:22" x14ac:dyDescent="0.25">
      <c r="B573" s="17"/>
      <c r="C573" s="16"/>
      <c r="D573" s="16"/>
      <c r="E573" s="16"/>
      <c r="F573" s="16"/>
      <c r="G573" s="16"/>
      <c r="H573" s="16"/>
      <c r="I573" s="16"/>
      <c r="J573" s="16"/>
      <c r="O573" t="str">
        <f>IF(ISNA(VLOOKUP(N573,$B573:$H$1000,7,FALSE)),"",VLOOKUP(N573,$B573:$H$1000,7,FALSE))</f>
        <v/>
      </c>
      <c r="R573" t="str">
        <f>IF(ISNA(VLOOKUP(Q573,$B573:$H$1000,7,FALSE)),"",VLOOKUP(Q573,$B573:$H$1000,7,FALSE))</f>
        <v/>
      </c>
      <c r="S573" t="str">
        <f t="shared" si="26"/>
        <v/>
      </c>
      <c r="T573" t="str">
        <f t="shared" si="27"/>
        <v/>
      </c>
      <c r="V573" t="str">
        <f t="shared" si="28"/>
        <v/>
      </c>
    </row>
    <row r="574" spans="2:22" x14ac:dyDescent="0.25">
      <c r="B574" s="17"/>
      <c r="C574" s="16"/>
      <c r="D574" s="16"/>
      <c r="E574" s="16"/>
      <c r="F574" s="16"/>
      <c r="G574" s="16"/>
      <c r="H574" s="16"/>
      <c r="I574" s="16"/>
      <c r="J574" s="16"/>
      <c r="O574" t="str">
        <f>IF(ISNA(VLOOKUP(N574,$B574:$H$1000,7,FALSE)),"",VLOOKUP(N574,$B574:$H$1000,7,FALSE))</f>
        <v/>
      </c>
      <c r="R574" t="str">
        <f>IF(ISNA(VLOOKUP(Q574,$B574:$H$1000,7,FALSE)),"",VLOOKUP(Q574,$B574:$H$1000,7,FALSE))</f>
        <v/>
      </c>
      <c r="S574" t="str">
        <f t="shared" si="26"/>
        <v/>
      </c>
      <c r="T574" t="str">
        <f t="shared" si="27"/>
        <v/>
      </c>
      <c r="V574" t="str">
        <f t="shared" si="28"/>
        <v/>
      </c>
    </row>
    <row r="575" spans="2:22" x14ac:dyDescent="0.25">
      <c r="B575" s="17"/>
      <c r="C575" s="16"/>
      <c r="D575" s="16"/>
      <c r="E575" s="16"/>
      <c r="F575" s="16"/>
      <c r="G575" s="16"/>
      <c r="H575" s="16"/>
      <c r="I575" s="16"/>
      <c r="J575" s="16"/>
      <c r="O575" t="str">
        <f>IF(ISNA(VLOOKUP(N575,$B575:$H$1000,7,FALSE)),"",VLOOKUP(N575,$B575:$H$1000,7,FALSE))</f>
        <v/>
      </c>
      <c r="R575" t="str">
        <f>IF(ISNA(VLOOKUP(Q575,$B575:$H$1000,7,FALSE)),"",VLOOKUP(Q575,$B575:$H$1000,7,FALSE))</f>
        <v/>
      </c>
      <c r="S575" t="str">
        <f t="shared" si="26"/>
        <v/>
      </c>
      <c r="T575" t="str">
        <f t="shared" si="27"/>
        <v/>
      </c>
      <c r="V575" t="str">
        <f t="shared" si="28"/>
        <v/>
      </c>
    </row>
    <row r="576" spans="2:22" x14ac:dyDescent="0.25">
      <c r="B576" s="17"/>
      <c r="C576" s="16"/>
      <c r="D576" s="16"/>
      <c r="E576" s="16"/>
      <c r="F576" s="16"/>
      <c r="G576" s="16"/>
      <c r="H576" s="16"/>
      <c r="I576" s="16"/>
      <c r="J576" s="16"/>
      <c r="O576" t="str">
        <f>IF(ISNA(VLOOKUP(N576,$B576:$H$1000,7,FALSE)),"",VLOOKUP(N576,$B576:$H$1000,7,FALSE))</f>
        <v/>
      </c>
      <c r="R576" t="str">
        <f>IF(ISNA(VLOOKUP(Q576,$B576:$H$1000,7,FALSE)),"",VLOOKUP(Q576,$B576:$H$1000,7,FALSE))</f>
        <v/>
      </c>
      <c r="S576" t="str">
        <f t="shared" si="26"/>
        <v/>
      </c>
      <c r="T576" t="str">
        <f t="shared" si="27"/>
        <v/>
      </c>
      <c r="V576" t="str">
        <f t="shared" si="28"/>
        <v/>
      </c>
    </row>
    <row r="577" spans="2:22" x14ac:dyDescent="0.25">
      <c r="B577" s="17"/>
      <c r="C577" s="16"/>
      <c r="D577" s="16"/>
      <c r="E577" s="16"/>
      <c r="F577" s="16"/>
      <c r="G577" s="16"/>
      <c r="H577" s="16"/>
      <c r="I577" s="16"/>
      <c r="J577" s="16"/>
      <c r="O577" t="str">
        <f>IF(ISNA(VLOOKUP(N577,$B577:$H$1000,7,FALSE)),"",VLOOKUP(N577,$B577:$H$1000,7,FALSE))</f>
        <v/>
      </c>
      <c r="R577" t="str">
        <f>IF(ISNA(VLOOKUP(Q577,$B577:$H$1000,7,FALSE)),"",VLOOKUP(Q577,$B577:$H$1000,7,FALSE))</f>
        <v/>
      </c>
      <c r="S577" t="str">
        <f t="shared" si="26"/>
        <v/>
      </c>
      <c r="T577" t="str">
        <f t="shared" si="27"/>
        <v/>
      </c>
      <c r="V577" t="str">
        <f t="shared" si="28"/>
        <v/>
      </c>
    </row>
    <row r="578" spans="2:22" x14ac:dyDescent="0.25">
      <c r="B578" s="17"/>
      <c r="C578" s="16"/>
      <c r="D578" s="16"/>
      <c r="E578" s="16"/>
      <c r="F578" s="16"/>
      <c r="G578" s="16"/>
      <c r="H578" s="16"/>
      <c r="I578" s="16"/>
      <c r="J578" s="16"/>
      <c r="O578" t="str">
        <f>IF(ISNA(VLOOKUP(N578,$B578:$H$1000,7,FALSE)),"",VLOOKUP(N578,$B578:$H$1000,7,FALSE))</f>
        <v/>
      </c>
      <c r="R578" t="str">
        <f>IF(ISNA(VLOOKUP(Q578,$B578:$H$1000,7,FALSE)),"",VLOOKUP(Q578,$B578:$H$1000,7,FALSE))</f>
        <v/>
      </c>
      <c r="S578" t="str">
        <f t="shared" si="26"/>
        <v/>
      </c>
      <c r="T578" t="str">
        <f t="shared" si="27"/>
        <v/>
      </c>
      <c r="V578" t="str">
        <f t="shared" si="28"/>
        <v/>
      </c>
    </row>
    <row r="579" spans="2:22" x14ac:dyDescent="0.25">
      <c r="B579" s="17"/>
      <c r="C579" s="16"/>
      <c r="D579" s="16"/>
      <c r="E579" s="16"/>
      <c r="F579" s="16"/>
      <c r="G579" s="16"/>
      <c r="H579" s="16"/>
      <c r="I579" s="16"/>
      <c r="J579" s="16"/>
      <c r="O579" t="str">
        <f>IF(ISNA(VLOOKUP(N579,$B579:$H$1000,7,FALSE)),"",VLOOKUP(N579,$B579:$H$1000,7,FALSE))</f>
        <v/>
      </c>
      <c r="R579" t="str">
        <f>IF(ISNA(VLOOKUP(Q579,$B579:$H$1000,7,FALSE)),"",VLOOKUP(Q579,$B579:$H$1000,7,FALSE))</f>
        <v/>
      </c>
      <c r="S579" t="str">
        <f t="shared" si="26"/>
        <v/>
      </c>
      <c r="T579" t="str">
        <f t="shared" si="27"/>
        <v/>
      </c>
      <c r="V579" t="str">
        <f t="shared" si="28"/>
        <v/>
      </c>
    </row>
    <row r="580" spans="2:22" x14ac:dyDescent="0.25">
      <c r="B580" s="17"/>
      <c r="C580" s="16"/>
      <c r="D580" s="16"/>
      <c r="E580" s="16"/>
      <c r="F580" s="16"/>
      <c r="G580" s="16"/>
      <c r="H580" s="16"/>
      <c r="I580" s="16"/>
      <c r="J580" s="16"/>
      <c r="O580" t="str">
        <f>IF(ISNA(VLOOKUP(N580,$B580:$H$1000,7,FALSE)),"",VLOOKUP(N580,$B580:$H$1000,7,FALSE))</f>
        <v/>
      </c>
      <c r="R580" t="str">
        <f>IF(ISNA(VLOOKUP(Q580,$B580:$H$1000,7,FALSE)),"",VLOOKUP(Q580,$B580:$H$1000,7,FALSE))</f>
        <v/>
      </c>
      <c r="S580" t="str">
        <f t="shared" si="26"/>
        <v/>
      </c>
      <c r="T580" t="str">
        <f t="shared" si="27"/>
        <v/>
      </c>
      <c r="V580" t="str">
        <f t="shared" si="28"/>
        <v/>
      </c>
    </row>
    <row r="581" spans="2:22" x14ac:dyDescent="0.25">
      <c r="B581" s="17"/>
      <c r="C581" s="16"/>
      <c r="D581" s="16"/>
      <c r="E581" s="16"/>
      <c r="F581" s="16"/>
      <c r="G581" s="16"/>
      <c r="H581" s="16"/>
      <c r="I581" s="16"/>
      <c r="J581" s="16"/>
      <c r="O581" t="str">
        <f>IF(ISNA(VLOOKUP(N581,$B581:$H$1000,7,FALSE)),"",VLOOKUP(N581,$B581:$H$1000,7,FALSE))</f>
        <v/>
      </c>
      <c r="R581" t="str">
        <f>IF(ISNA(VLOOKUP(Q581,$B581:$H$1000,7,FALSE)),"",VLOOKUP(Q581,$B581:$H$1000,7,FALSE))</f>
        <v/>
      </c>
      <c r="S581" t="str">
        <f t="shared" si="26"/>
        <v/>
      </c>
      <c r="T581" t="str">
        <f t="shared" si="27"/>
        <v/>
      </c>
      <c r="V581" t="str">
        <f t="shared" si="28"/>
        <v/>
      </c>
    </row>
    <row r="582" spans="2:22" x14ac:dyDescent="0.25">
      <c r="B582" s="17"/>
      <c r="C582" s="16"/>
      <c r="D582" s="16"/>
      <c r="E582" s="16"/>
      <c r="F582" s="16"/>
      <c r="G582" s="16"/>
      <c r="H582" s="16"/>
      <c r="I582" s="16"/>
      <c r="J582" s="16"/>
      <c r="O582" t="str">
        <f>IF(ISNA(VLOOKUP(N582,$B582:$H$1000,7,FALSE)),"",VLOOKUP(N582,$B582:$H$1000,7,FALSE))</f>
        <v/>
      </c>
      <c r="R582" t="str">
        <f>IF(ISNA(VLOOKUP(Q582,$B582:$H$1000,7,FALSE)),"",VLOOKUP(Q582,$B582:$H$1000,7,FALSE))</f>
        <v/>
      </c>
      <c r="S582" t="str">
        <f t="shared" si="26"/>
        <v/>
      </c>
      <c r="T582" t="str">
        <f t="shared" si="27"/>
        <v/>
      </c>
      <c r="V582" t="str">
        <f t="shared" si="28"/>
        <v/>
      </c>
    </row>
    <row r="583" spans="2:22" x14ac:dyDescent="0.25">
      <c r="B583" s="17"/>
      <c r="C583" s="16"/>
      <c r="D583" s="16"/>
      <c r="E583" s="16"/>
      <c r="F583" s="16"/>
      <c r="G583" s="16"/>
      <c r="H583" s="16"/>
      <c r="I583" s="16"/>
      <c r="J583" s="16"/>
      <c r="O583" t="str">
        <f>IF(ISNA(VLOOKUP(N583,$B583:$H$1000,7,FALSE)),"",VLOOKUP(N583,$B583:$H$1000,7,FALSE))</f>
        <v/>
      </c>
      <c r="R583" t="str">
        <f>IF(ISNA(VLOOKUP(Q583,$B583:$H$1000,7,FALSE)),"",VLOOKUP(Q583,$B583:$H$1000,7,FALSE))</f>
        <v/>
      </c>
      <c r="S583" t="str">
        <f t="shared" si="26"/>
        <v/>
      </c>
      <c r="T583" t="str">
        <f t="shared" si="27"/>
        <v/>
      </c>
      <c r="V583" t="str">
        <f t="shared" si="28"/>
        <v/>
      </c>
    </row>
    <row r="584" spans="2:22" x14ac:dyDescent="0.25">
      <c r="B584" s="17"/>
      <c r="C584" s="16"/>
      <c r="D584" s="16"/>
      <c r="E584" s="16"/>
      <c r="F584" s="16"/>
      <c r="G584" s="16"/>
      <c r="H584" s="16"/>
      <c r="I584" s="16"/>
      <c r="J584" s="16"/>
      <c r="O584" t="str">
        <f>IF(ISNA(VLOOKUP(N584,$B584:$H$1000,7,FALSE)),"",VLOOKUP(N584,$B584:$H$1000,7,FALSE))</f>
        <v/>
      </c>
      <c r="R584" t="str">
        <f>IF(ISNA(VLOOKUP(Q584,$B584:$H$1000,7,FALSE)),"",VLOOKUP(Q584,$B584:$H$1000,7,FALSE))</f>
        <v/>
      </c>
      <c r="S584" t="str">
        <f t="shared" si="26"/>
        <v/>
      </c>
      <c r="T584" t="str">
        <f t="shared" si="27"/>
        <v/>
      </c>
      <c r="V584" t="str">
        <f t="shared" si="28"/>
        <v/>
      </c>
    </row>
    <row r="585" spans="2:22" x14ac:dyDescent="0.25">
      <c r="B585" s="17"/>
      <c r="C585" s="16"/>
      <c r="D585" s="16"/>
      <c r="E585" s="16"/>
      <c r="F585" s="16"/>
      <c r="G585" s="16"/>
      <c r="H585" s="16"/>
      <c r="I585" s="16"/>
      <c r="J585" s="16"/>
      <c r="O585" t="str">
        <f>IF(ISNA(VLOOKUP(N585,$B585:$H$1000,7,FALSE)),"",VLOOKUP(N585,$B585:$H$1000,7,FALSE))</f>
        <v/>
      </c>
      <c r="R585" t="str">
        <f>IF(ISNA(VLOOKUP(Q585,$B585:$H$1000,7,FALSE)),"",VLOOKUP(Q585,$B585:$H$1000,7,FALSE))</f>
        <v/>
      </c>
      <c r="S585" t="str">
        <f t="shared" si="26"/>
        <v/>
      </c>
      <c r="T585" t="str">
        <f t="shared" si="27"/>
        <v/>
      </c>
      <c r="V585" t="str">
        <f t="shared" si="28"/>
        <v/>
      </c>
    </row>
    <row r="586" spans="2:22" x14ac:dyDescent="0.25">
      <c r="B586" s="17"/>
      <c r="C586" s="16"/>
      <c r="D586" s="16"/>
      <c r="E586" s="16"/>
      <c r="F586" s="16"/>
      <c r="G586" s="16"/>
      <c r="H586" s="16"/>
      <c r="I586" s="16"/>
      <c r="J586" s="16"/>
      <c r="O586" t="str">
        <f>IF(ISNA(VLOOKUP(N586,$B586:$H$1000,7,FALSE)),"",VLOOKUP(N586,$B586:$H$1000,7,FALSE))</f>
        <v/>
      </c>
      <c r="R586" t="str">
        <f>IF(ISNA(VLOOKUP(Q586,$B586:$H$1000,7,FALSE)),"",VLOOKUP(Q586,$B586:$H$1000,7,FALSE))</f>
        <v/>
      </c>
      <c r="S586" t="str">
        <f t="shared" si="26"/>
        <v/>
      </c>
      <c r="T586" t="str">
        <f t="shared" si="27"/>
        <v/>
      </c>
      <c r="V586" t="str">
        <f t="shared" si="28"/>
        <v/>
      </c>
    </row>
    <row r="587" spans="2:22" x14ac:dyDescent="0.25">
      <c r="B587" s="17"/>
      <c r="C587" s="16"/>
      <c r="D587" s="16"/>
      <c r="E587" s="16"/>
      <c r="F587" s="16"/>
      <c r="G587" s="16"/>
      <c r="H587" s="16"/>
      <c r="I587" s="16"/>
      <c r="J587" s="16"/>
      <c r="O587" t="str">
        <f>IF(ISNA(VLOOKUP(N587,$B587:$H$1000,7,FALSE)),"",VLOOKUP(N587,$B587:$H$1000,7,FALSE))</f>
        <v/>
      </c>
      <c r="R587" t="str">
        <f>IF(ISNA(VLOOKUP(Q587,$B587:$H$1000,7,FALSE)),"",VLOOKUP(Q587,$B587:$H$1000,7,FALSE))</f>
        <v/>
      </c>
      <c r="S587" t="str">
        <f t="shared" si="26"/>
        <v/>
      </c>
      <c r="T587" t="str">
        <f t="shared" si="27"/>
        <v/>
      </c>
      <c r="V587" t="str">
        <f t="shared" si="28"/>
        <v/>
      </c>
    </row>
    <row r="588" spans="2:22" x14ac:dyDescent="0.25">
      <c r="B588" s="17"/>
      <c r="C588" s="16"/>
      <c r="D588" s="16"/>
      <c r="E588" s="16"/>
      <c r="F588" s="16"/>
      <c r="G588" s="16"/>
      <c r="H588" s="16"/>
      <c r="I588" s="16"/>
      <c r="J588" s="16"/>
      <c r="O588" t="str">
        <f>IF(ISNA(VLOOKUP(N588,$B588:$H$1000,7,FALSE)),"",VLOOKUP(N588,$B588:$H$1000,7,FALSE))</f>
        <v/>
      </c>
      <c r="R588" t="str">
        <f>IF(ISNA(VLOOKUP(Q588,$B588:$H$1000,7,FALSE)),"",VLOOKUP(Q588,$B588:$H$1000,7,FALSE))</f>
        <v/>
      </c>
      <c r="S588" t="str">
        <f t="shared" si="26"/>
        <v/>
      </c>
      <c r="T588" t="str">
        <f t="shared" si="27"/>
        <v/>
      </c>
      <c r="V588" t="str">
        <f t="shared" si="28"/>
        <v/>
      </c>
    </row>
    <row r="589" spans="2:22" x14ac:dyDescent="0.25">
      <c r="B589" s="17"/>
      <c r="C589" s="16"/>
      <c r="D589" s="16"/>
      <c r="E589" s="16"/>
      <c r="F589" s="16"/>
      <c r="G589" s="16"/>
      <c r="H589" s="16"/>
      <c r="I589" s="16"/>
      <c r="J589" s="16"/>
      <c r="O589" t="str">
        <f>IF(ISNA(VLOOKUP(N589,$B589:$H$1000,7,FALSE)),"",VLOOKUP(N589,$B589:$H$1000,7,FALSE))</f>
        <v/>
      </c>
      <c r="R589" t="str">
        <f>IF(ISNA(VLOOKUP(Q589,$B589:$H$1000,7,FALSE)),"",VLOOKUP(Q589,$B589:$H$1000,7,FALSE))</f>
        <v/>
      </c>
      <c r="S589" t="str">
        <f t="shared" si="26"/>
        <v/>
      </c>
      <c r="T589" t="str">
        <f t="shared" si="27"/>
        <v/>
      </c>
      <c r="V589" t="str">
        <f t="shared" si="28"/>
        <v/>
      </c>
    </row>
    <row r="590" spans="2:22" x14ac:dyDescent="0.25">
      <c r="B590" s="17"/>
      <c r="C590" s="16"/>
      <c r="D590" s="16"/>
      <c r="E590" s="16"/>
      <c r="F590" s="16"/>
      <c r="G590" s="16"/>
      <c r="H590" s="16"/>
      <c r="I590" s="16"/>
      <c r="J590" s="16"/>
      <c r="O590" t="str">
        <f>IF(ISNA(VLOOKUP(N590,$B590:$H$1000,7,FALSE)),"",VLOOKUP(N590,$B590:$H$1000,7,FALSE))</f>
        <v/>
      </c>
      <c r="R590" t="str">
        <f>IF(ISNA(VLOOKUP(Q590,$B590:$H$1000,7,FALSE)),"",VLOOKUP(Q590,$B590:$H$1000,7,FALSE))</f>
        <v/>
      </c>
      <c r="S590" t="str">
        <f t="shared" si="26"/>
        <v/>
      </c>
      <c r="T590" t="str">
        <f t="shared" si="27"/>
        <v/>
      </c>
      <c r="V590" t="str">
        <f t="shared" si="28"/>
        <v/>
      </c>
    </row>
    <row r="591" spans="2:22" x14ac:dyDescent="0.25">
      <c r="B591" s="17"/>
      <c r="C591" s="16"/>
      <c r="D591" s="16"/>
      <c r="E591" s="16"/>
      <c r="F591" s="16"/>
      <c r="G591" s="16"/>
      <c r="H591" s="16"/>
      <c r="I591" s="16"/>
      <c r="J591" s="16"/>
      <c r="O591" t="str">
        <f>IF(ISNA(VLOOKUP(N591,$B591:$H$1000,7,FALSE)),"",VLOOKUP(N591,$B591:$H$1000,7,FALSE))</f>
        <v/>
      </c>
      <c r="R591" t="str">
        <f>IF(ISNA(VLOOKUP(Q591,$B591:$H$1000,7,FALSE)),"",VLOOKUP(Q591,$B591:$H$1000,7,FALSE))</f>
        <v/>
      </c>
      <c r="S591" t="str">
        <f t="shared" si="26"/>
        <v/>
      </c>
      <c r="T591" t="str">
        <f t="shared" si="27"/>
        <v/>
      </c>
      <c r="V591" t="str">
        <f t="shared" si="28"/>
        <v/>
      </c>
    </row>
    <row r="592" spans="2:22" x14ac:dyDescent="0.25">
      <c r="B592" s="17"/>
      <c r="C592" s="16"/>
      <c r="D592" s="16"/>
      <c r="E592" s="16"/>
      <c r="F592" s="16"/>
      <c r="G592" s="16"/>
      <c r="H592" s="16"/>
      <c r="I592" s="16"/>
      <c r="J592" s="16"/>
      <c r="O592" t="str">
        <f>IF(ISNA(VLOOKUP(N592,$B592:$H$1000,7,FALSE)),"",VLOOKUP(N592,$B592:$H$1000,7,FALSE))</f>
        <v/>
      </c>
      <c r="R592" t="str">
        <f>IF(ISNA(VLOOKUP(Q592,$B592:$H$1000,7,FALSE)),"",VLOOKUP(Q592,$B592:$H$1000,7,FALSE))</f>
        <v/>
      </c>
      <c r="S592" t="str">
        <f t="shared" si="26"/>
        <v/>
      </c>
      <c r="T592" t="str">
        <f t="shared" si="27"/>
        <v/>
      </c>
      <c r="V592" t="str">
        <f t="shared" si="28"/>
        <v/>
      </c>
    </row>
    <row r="593" spans="2:22" x14ac:dyDescent="0.25">
      <c r="B593" s="17"/>
      <c r="C593" s="16"/>
      <c r="D593" s="16"/>
      <c r="E593" s="16"/>
      <c r="F593" s="16"/>
      <c r="G593" s="16"/>
      <c r="H593" s="16"/>
      <c r="I593" s="16"/>
      <c r="J593" s="16"/>
      <c r="O593" t="str">
        <f>IF(ISNA(VLOOKUP(N593,$B593:$H$1000,7,FALSE)),"",VLOOKUP(N593,$B593:$H$1000,7,FALSE))</f>
        <v/>
      </c>
      <c r="R593" t="str">
        <f>IF(ISNA(VLOOKUP(Q593,$B593:$H$1000,7,FALSE)),"",VLOOKUP(Q593,$B593:$H$1000,7,FALSE))</f>
        <v/>
      </c>
      <c r="S593" t="str">
        <f t="shared" si="26"/>
        <v/>
      </c>
      <c r="T593" t="str">
        <f t="shared" si="27"/>
        <v/>
      </c>
      <c r="V593" t="str">
        <f t="shared" si="28"/>
        <v/>
      </c>
    </row>
    <row r="594" spans="2:22" x14ac:dyDescent="0.25">
      <c r="B594" s="17"/>
      <c r="C594" s="16"/>
      <c r="D594" s="16"/>
      <c r="E594" s="16"/>
      <c r="F594" s="16"/>
      <c r="G594" s="16"/>
      <c r="H594" s="16"/>
      <c r="I594" s="16"/>
      <c r="J594" s="16"/>
      <c r="O594" t="str">
        <f>IF(ISNA(VLOOKUP(N594,$B594:$H$1000,7,FALSE)),"",VLOOKUP(N594,$B594:$H$1000,7,FALSE))</f>
        <v/>
      </c>
      <c r="R594" t="str">
        <f>IF(ISNA(VLOOKUP(Q594,$B594:$H$1000,7,FALSE)),"",VLOOKUP(Q594,$B594:$H$1000,7,FALSE))</f>
        <v/>
      </c>
      <c r="S594" t="str">
        <f t="shared" ref="S594:S657" si="29">IF(B594=0,"",B594)</f>
        <v/>
      </c>
      <c r="T594" t="str">
        <f t="shared" ref="T594:T657" si="30">IF(E594=0,"",E594)</f>
        <v/>
      </c>
      <c r="V594" t="str">
        <f t="shared" ref="V594:V657" si="31">IF(E594=0,"",E594)</f>
        <v/>
      </c>
    </row>
    <row r="595" spans="2:22" x14ac:dyDescent="0.25">
      <c r="B595" s="17"/>
      <c r="C595" s="16"/>
      <c r="D595" s="16"/>
      <c r="E595" s="16"/>
      <c r="F595" s="16"/>
      <c r="G595" s="16"/>
      <c r="H595" s="16"/>
      <c r="I595" s="16"/>
      <c r="J595" s="16"/>
      <c r="O595" t="str">
        <f>IF(ISNA(VLOOKUP(N595,$B595:$H$1000,7,FALSE)),"",VLOOKUP(N595,$B595:$H$1000,7,FALSE))</f>
        <v/>
      </c>
      <c r="R595" t="str">
        <f>IF(ISNA(VLOOKUP(Q595,$B595:$H$1000,7,FALSE)),"",VLOOKUP(Q595,$B595:$H$1000,7,FALSE))</f>
        <v/>
      </c>
      <c r="S595" t="str">
        <f t="shared" si="29"/>
        <v/>
      </c>
      <c r="T595" t="str">
        <f t="shared" si="30"/>
        <v/>
      </c>
      <c r="V595" t="str">
        <f t="shared" si="31"/>
        <v/>
      </c>
    </row>
    <row r="596" spans="2:22" x14ac:dyDescent="0.25">
      <c r="B596" s="17"/>
      <c r="C596" s="16"/>
      <c r="D596" s="16"/>
      <c r="E596" s="16"/>
      <c r="F596" s="16"/>
      <c r="G596" s="16"/>
      <c r="H596" s="16"/>
      <c r="I596" s="16"/>
      <c r="J596" s="16"/>
      <c r="O596" t="str">
        <f>IF(ISNA(VLOOKUP(N596,$B596:$H$1000,7,FALSE)),"",VLOOKUP(N596,$B596:$H$1000,7,FALSE))</f>
        <v/>
      </c>
      <c r="R596" t="str">
        <f>IF(ISNA(VLOOKUP(Q596,$B596:$H$1000,7,FALSE)),"",VLOOKUP(Q596,$B596:$H$1000,7,FALSE))</f>
        <v/>
      </c>
      <c r="S596" t="str">
        <f t="shared" si="29"/>
        <v/>
      </c>
      <c r="T596" t="str">
        <f t="shared" si="30"/>
        <v/>
      </c>
      <c r="V596" t="str">
        <f t="shared" si="31"/>
        <v/>
      </c>
    </row>
    <row r="597" spans="2:22" x14ac:dyDescent="0.25">
      <c r="B597" s="17"/>
      <c r="C597" s="16"/>
      <c r="D597" s="16"/>
      <c r="E597" s="16"/>
      <c r="F597" s="16"/>
      <c r="G597" s="16"/>
      <c r="H597" s="16"/>
      <c r="I597" s="16"/>
      <c r="J597" s="16"/>
      <c r="O597" t="str">
        <f>IF(ISNA(VLOOKUP(N597,$B597:$H$1000,7,FALSE)),"",VLOOKUP(N597,$B597:$H$1000,7,FALSE))</f>
        <v/>
      </c>
      <c r="R597" t="str">
        <f>IF(ISNA(VLOOKUP(Q597,$B597:$H$1000,7,FALSE)),"",VLOOKUP(Q597,$B597:$H$1000,7,FALSE))</f>
        <v/>
      </c>
      <c r="S597" t="str">
        <f t="shared" si="29"/>
        <v/>
      </c>
      <c r="T597" t="str">
        <f t="shared" si="30"/>
        <v/>
      </c>
      <c r="V597" t="str">
        <f t="shared" si="31"/>
        <v/>
      </c>
    </row>
    <row r="598" spans="2:22" x14ac:dyDescent="0.25">
      <c r="B598" s="17"/>
      <c r="C598" s="16"/>
      <c r="D598" s="16"/>
      <c r="E598" s="16"/>
      <c r="F598" s="16"/>
      <c r="G598" s="16"/>
      <c r="H598" s="16"/>
      <c r="I598" s="16"/>
      <c r="J598" s="16"/>
      <c r="O598" t="str">
        <f>IF(ISNA(VLOOKUP(N598,$B598:$H$1000,7,FALSE)),"",VLOOKUP(N598,$B598:$H$1000,7,FALSE))</f>
        <v/>
      </c>
      <c r="R598" t="str">
        <f>IF(ISNA(VLOOKUP(Q598,$B598:$H$1000,7,FALSE)),"",VLOOKUP(Q598,$B598:$H$1000,7,FALSE))</f>
        <v/>
      </c>
      <c r="S598" t="str">
        <f t="shared" si="29"/>
        <v/>
      </c>
      <c r="T598" t="str">
        <f t="shared" si="30"/>
        <v/>
      </c>
      <c r="V598" t="str">
        <f t="shared" si="31"/>
        <v/>
      </c>
    </row>
    <row r="599" spans="2:22" x14ac:dyDescent="0.25">
      <c r="B599" s="17"/>
      <c r="C599" s="16"/>
      <c r="D599" s="16"/>
      <c r="E599" s="16"/>
      <c r="F599" s="16"/>
      <c r="G599" s="16"/>
      <c r="H599" s="16"/>
      <c r="I599" s="16"/>
      <c r="J599" s="16"/>
      <c r="O599" t="str">
        <f>IF(ISNA(VLOOKUP(N599,$B599:$H$1000,7,FALSE)),"",VLOOKUP(N599,$B599:$H$1000,7,FALSE))</f>
        <v/>
      </c>
      <c r="R599" t="str">
        <f>IF(ISNA(VLOOKUP(Q599,$B599:$H$1000,7,FALSE)),"",VLOOKUP(Q599,$B599:$H$1000,7,FALSE))</f>
        <v/>
      </c>
      <c r="S599" t="str">
        <f t="shared" si="29"/>
        <v/>
      </c>
      <c r="T599" t="str">
        <f t="shared" si="30"/>
        <v/>
      </c>
      <c r="V599" t="str">
        <f t="shared" si="31"/>
        <v/>
      </c>
    </row>
    <row r="600" spans="2:22" x14ac:dyDescent="0.25">
      <c r="B600" s="17"/>
      <c r="C600" s="16"/>
      <c r="D600" s="16"/>
      <c r="E600" s="16"/>
      <c r="F600" s="16"/>
      <c r="G600" s="16"/>
      <c r="H600" s="16"/>
      <c r="I600" s="16"/>
      <c r="J600" s="16"/>
      <c r="O600" t="str">
        <f>IF(ISNA(VLOOKUP(N600,$B600:$H$1000,7,FALSE)),"",VLOOKUP(N600,$B600:$H$1000,7,FALSE))</f>
        <v/>
      </c>
      <c r="R600" t="str">
        <f>IF(ISNA(VLOOKUP(Q600,$B600:$H$1000,7,FALSE)),"",VLOOKUP(Q600,$B600:$H$1000,7,FALSE))</f>
        <v/>
      </c>
      <c r="S600" t="str">
        <f t="shared" si="29"/>
        <v/>
      </c>
      <c r="T600" t="str">
        <f t="shared" si="30"/>
        <v/>
      </c>
      <c r="V600" t="str">
        <f t="shared" si="31"/>
        <v/>
      </c>
    </row>
    <row r="601" spans="2:22" x14ac:dyDescent="0.25">
      <c r="B601" s="17"/>
      <c r="C601" s="16"/>
      <c r="D601" s="16"/>
      <c r="E601" s="16"/>
      <c r="F601" s="16"/>
      <c r="G601" s="16"/>
      <c r="H601" s="16"/>
      <c r="I601" s="16"/>
      <c r="J601" s="16"/>
      <c r="O601" t="str">
        <f>IF(ISNA(VLOOKUP(N601,$B601:$H$1000,7,FALSE)),"",VLOOKUP(N601,$B601:$H$1000,7,FALSE))</f>
        <v/>
      </c>
      <c r="R601" t="str">
        <f>IF(ISNA(VLOOKUP(Q601,$B601:$H$1000,7,FALSE)),"",VLOOKUP(Q601,$B601:$H$1000,7,FALSE))</f>
        <v/>
      </c>
      <c r="S601" t="str">
        <f t="shared" si="29"/>
        <v/>
      </c>
      <c r="T601" t="str">
        <f t="shared" si="30"/>
        <v/>
      </c>
      <c r="V601" t="str">
        <f t="shared" si="31"/>
        <v/>
      </c>
    </row>
    <row r="602" spans="2:22" x14ac:dyDescent="0.25">
      <c r="B602" s="17"/>
      <c r="C602" s="16"/>
      <c r="D602" s="16"/>
      <c r="E602" s="16"/>
      <c r="F602" s="16"/>
      <c r="G602" s="16"/>
      <c r="H602" s="16"/>
      <c r="I602" s="16"/>
      <c r="J602" s="16"/>
      <c r="O602" t="str">
        <f>IF(ISNA(VLOOKUP(N602,$B602:$H$1000,7,FALSE)),"",VLOOKUP(N602,$B602:$H$1000,7,FALSE))</f>
        <v/>
      </c>
      <c r="R602" t="str">
        <f>IF(ISNA(VLOOKUP(Q602,$B602:$H$1000,7,FALSE)),"",VLOOKUP(Q602,$B602:$H$1000,7,FALSE))</f>
        <v/>
      </c>
      <c r="S602" t="str">
        <f t="shared" si="29"/>
        <v/>
      </c>
      <c r="T602" t="str">
        <f t="shared" si="30"/>
        <v/>
      </c>
      <c r="V602" t="str">
        <f t="shared" si="31"/>
        <v/>
      </c>
    </row>
    <row r="603" spans="2:22" x14ac:dyDescent="0.25">
      <c r="B603" s="17"/>
      <c r="C603" s="16"/>
      <c r="D603" s="16"/>
      <c r="E603" s="16"/>
      <c r="F603" s="16"/>
      <c r="G603" s="16"/>
      <c r="H603" s="16"/>
      <c r="I603" s="16"/>
      <c r="J603" s="16"/>
      <c r="O603" t="str">
        <f>IF(ISNA(VLOOKUP(N603,$B603:$H$1000,7,FALSE)),"",VLOOKUP(N603,$B603:$H$1000,7,FALSE))</f>
        <v/>
      </c>
      <c r="R603" t="str">
        <f>IF(ISNA(VLOOKUP(Q603,$B603:$H$1000,7,FALSE)),"",VLOOKUP(Q603,$B603:$H$1000,7,FALSE))</f>
        <v/>
      </c>
      <c r="S603" t="str">
        <f t="shared" si="29"/>
        <v/>
      </c>
      <c r="T603" t="str">
        <f t="shared" si="30"/>
        <v/>
      </c>
      <c r="V603" t="str">
        <f t="shared" si="31"/>
        <v/>
      </c>
    </row>
    <row r="604" spans="2:22" x14ac:dyDescent="0.25">
      <c r="B604" s="17"/>
      <c r="C604" s="16"/>
      <c r="D604" s="16"/>
      <c r="E604" s="16"/>
      <c r="F604" s="16"/>
      <c r="G604" s="16"/>
      <c r="H604" s="16"/>
      <c r="I604" s="16"/>
      <c r="J604" s="16"/>
      <c r="O604" t="str">
        <f>IF(ISNA(VLOOKUP(N604,$B604:$H$1000,7,FALSE)),"",VLOOKUP(N604,$B604:$H$1000,7,FALSE))</f>
        <v/>
      </c>
      <c r="R604" t="str">
        <f>IF(ISNA(VLOOKUP(Q604,$B604:$H$1000,7,FALSE)),"",VLOOKUP(Q604,$B604:$H$1000,7,FALSE))</f>
        <v/>
      </c>
      <c r="S604" t="str">
        <f t="shared" si="29"/>
        <v/>
      </c>
      <c r="T604" t="str">
        <f t="shared" si="30"/>
        <v/>
      </c>
      <c r="V604" t="str">
        <f t="shared" si="31"/>
        <v/>
      </c>
    </row>
    <row r="605" spans="2:22" x14ac:dyDescent="0.25">
      <c r="B605" s="17"/>
      <c r="C605" s="16"/>
      <c r="D605" s="16"/>
      <c r="E605" s="16"/>
      <c r="F605" s="16"/>
      <c r="G605" s="16"/>
      <c r="H605" s="16"/>
      <c r="I605" s="16"/>
      <c r="J605" s="16"/>
      <c r="O605" t="str">
        <f>IF(ISNA(VLOOKUP(N605,$B605:$H$1000,7,FALSE)),"",VLOOKUP(N605,$B605:$H$1000,7,FALSE))</f>
        <v/>
      </c>
      <c r="R605" t="str">
        <f>IF(ISNA(VLOOKUP(Q605,$B605:$H$1000,7,FALSE)),"",VLOOKUP(Q605,$B605:$H$1000,7,FALSE))</f>
        <v/>
      </c>
      <c r="S605" t="str">
        <f t="shared" si="29"/>
        <v/>
      </c>
      <c r="T605" t="str">
        <f t="shared" si="30"/>
        <v/>
      </c>
      <c r="V605" t="str">
        <f t="shared" si="31"/>
        <v/>
      </c>
    </row>
    <row r="606" spans="2:22" x14ac:dyDescent="0.25">
      <c r="B606" s="17"/>
      <c r="C606" s="16"/>
      <c r="D606" s="16"/>
      <c r="E606" s="16"/>
      <c r="F606" s="16"/>
      <c r="G606" s="16"/>
      <c r="H606" s="16"/>
      <c r="I606" s="16"/>
      <c r="J606" s="16"/>
      <c r="O606" t="str">
        <f>IF(ISNA(VLOOKUP(N606,$B606:$H$1000,7,FALSE)),"",VLOOKUP(N606,$B606:$H$1000,7,FALSE))</f>
        <v/>
      </c>
      <c r="R606" t="str">
        <f>IF(ISNA(VLOOKUP(Q606,$B606:$H$1000,7,FALSE)),"",VLOOKUP(Q606,$B606:$H$1000,7,FALSE))</f>
        <v/>
      </c>
      <c r="S606" t="str">
        <f t="shared" si="29"/>
        <v/>
      </c>
      <c r="T606" t="str">
        <f t="shared" si="30"/>
        <v/>
      </c>
      <c r="V606" t="str">
        <f t="shared" si="31"/>
        <v/>
      </c>
    </row>
    <row r="607" spans="2:22" x14ac:dyDescent="0.25">
      <c r="B607" s="17"/>
      <c r="C607" s="16"/>
      <c r="D607" s="16"/>
      <c r="E607" s="16"/>
      <c r="F607" s="16"/>
      <c r="G607" s="16"/>
      <c r="H607" s="16"/>
      <c r="I607" s="16"/>
      <c r="J607" s="16"/>
      <c r="O607" t="str">
        <f>IF(ISNA(VLOOKUP(N607,$B607:$H$1000,7,FALSE)),"",VLOOKUP(N607,$B607:$H$1000,7,FALSE))</f>
        <v/>
      </c>
      <c r="R607" t="str">
        <f>IF(ISNA(VLOOKUP(Q607,$B607:$H$1000,7,FALSE)),"",VLOOKUP(Q607,$B607:$H$1000,7,FALSE))</f>
        <v/>
      </c>
      <c r="S607" t="str">
        <f t="shared" si="29"/>
        <v/>
      </c>
      <c r="T607" t="str">
        <f t="shared" si="30"/>
        <v/>
      </c>
      <c r="V607" t="str">
        <f t="shared" si="31"/>
        <v/>
      </c>
    </row>
    <row r="608" spans="2:22" x14ac:dyDescent="0.25">
      <c r="B608" s="17"/>
      <c r="C608" s="16"/>
      <c r="D608" s="16"/>
      <c r="E608" s="16"/>
      <c r="F608" s="16"/>
      <c r="G608" s="16"/>
      <c r="H608" s="16"/>
      <c r="I608" s="16"/>
      <c r="J608" s="16"/>
      <c r="O608" t="str">
        <f>IF(ISNA(VLOOKUP(N608,$B608:$H$1000,7,FALSE)),"",VLOOKUP(N608,$B608:$H$1000,7,FALSE))</f>
        <v/>
      </c>
      <c r="R608" t="str">
        <f>IF(ISNA(VLOOKUP(Q608,$B608:$H$1000,7,FALSE)),"",VLOOKUP(Q608,$B608:$H$1000,7,FALSE))</f>
        <v/>
      </c>
      <c r="S608" t="str">
        <f t="shared" si="29"/>
        <v/>
      </c>
      <c r="T608" t="str">
        <f t="shared" si="30"/>
        <v/>
      </c>
      <c r="V608" t="str">
        <f t="shared" si="31"/>
        <v/>
      </c>
    </row>
    <row r="609" spans="2:22" x14ac:dyDescent="0.25">
      <c r="B609" s="17"/>
      <c r="C609" s="16"/>
      <c r="D609" s="16"/>
      <c r="E609" s="16"/>
      <c r="F609" s="16"/>
      <c r="G609" s="16"/>
      <c r="H609" s="16"/>
      <c r="I609" s="16"/>
      <c r="J609" s="16"/>
      <c r="O609" t="str">
        <f>IF(ISNA(VLOOKUP(N609,$B609:$H$1000,7,FALSE)),"",VLOOKUP(N609,$B609:$H$1000,7,FALSE))</f>
        <v/>
      </c>
      <c r="R609" t="str">
        <f>IF(ISNA(VLOOKUP(Q609,$B609:$H$1000,7,FALSE)),"",VLOOKUP(Q609,$B609:$H$1000,7,FALSE))</f>
        <v/>
      </c>
      <c r="S609" t="str">
        <f t="shared" si="29"/>
        <v/>
      </c>
      <c r="T609" t="str">
        <f t="shared" si="30"/>
        <v/>
      </c>
      <c r="V609" t="str">
        <f t="shared" si="31"/>
        <v/>
      </c>
    </row>
    <row r="610" spans="2:22" x14ac:dyDescent="0.25">
      <c r="B610" s="17"/>
      <c r="C610" s="16"/>
      <c r="D610" s="16"/>
      <c r="E610" s="16"/>
      <c r="F610" s="16"/>
      <c r="G610" s="16"/>
      <c r="H610" s="16"/>
      <c r="I610" s="16"/>
      <c r="J610" s="16"/>
      <c r="O610" t="str">
        <f>IF(ISNA(VLOOKUP(N610,$B610:$H$1000,7,FALSE)),"",VLOOKUP(N610,$B610:$H$1000,7,FALSE))</f>
        <v/>
      </c>
      <c r="R610" t="str">
        <f>IF(ISNA(VLOOKUP(Q610,$B610:$H$1000,7,FALSE)),"",VLOOKUP(Q610,$B610:$H$1000,7,FALSE))</f>
        <v/>
      </c>
      <c r="S610" t="str">
        <f t="shared" si="29"/>
        <v/>
      </c>
      <c r="T610" t="str">
        <f t="shared" si="30"/>
        <v/>
      </c>
      <c r="V610" t="str">
        <f t="shared" si="31"/>
        <v/>
      </c>
    </row>
    <row r="611" spans="2:22" x14ac:dyDescent="0.25">
      <c r="B611" s="17"/>
      <c r="C611" s="16"/>
      <c r="D611" s="16"/>
      <c r="E611" s="16"/>
      <c r="F611" s="16"/>
      <c r="G611" s="16"/>
      <c r="H611" s="16"/>
      <c r="I611" s="16"/>
      <c r="J611" s="16"/>
      <c r="O611" t="str">
        <f>IF(ISNA(VLOOKUP(N611,$B611:$H$1000,7,FALSE)),"",VLOOKUP(N611,$B611:$H$1000,7,FALSE))</f>
        <v/>
      </c>
      <c r="R611" t="str">
        <f>IF(ISNA(VLOOKUP(Q611,$B611:$H$1000,7,FALSE)),"",VLOOKUP(Q611,$B611:$H$1000,7,FALSE))</f>
        <v/>
      </c>
      <c r="S611" t="str">
        <f t="shared" si="29"/>
        <v/>
      </c>
      <c r="T611" t="str">
        <f t="shared" si="30"/>
        <v/>
      </c>
      <c r="V611" t="str">
        <f t="shared" si="31"/>
        <v/>
      </c>
    </row>
    <row r="612" spans="2:22" x14ac:dyDescent="0.25">
      <c r="B612" s="17"/>
      <c r="C612" s="16"/>
      <c r="D612" s="16"/>
      <c r="E612" s="16"/>
      <c r="F612" s="16"/>
      <c r="G612" s="16"/>
      <c r="H612" s="16"/>
      <c r="I612" s="16"/>
      <c r="J612" s="16"/>
      <c r="O612" t="str">
        <f>IF(ISNA(VLOOKUP(N612,$B612:$H$1000,7,FALSE)),"",VLOOKUP(N612,$B612:$H$1000,7,FALSE))</f>
        <v/>
      </c>
      <c r="R612" t="str">
        <f>IF(ISNA(VLOOKUP(Q612,$B612:$H$1000,7,FALSE)),"",VLOOKUP(Q612,$B612:$H$1000,7,FALSE))</f>
        <v/>
      </c>
      <c r="S612" t="str">
        <f t="shared" si="29"/>
        <v/>
      </c>
      <c r="T612" t="str">
        <f t="shared" si="30"/>
        <v/>
      </c>
      <c r="V612" t="str">
        <f t="shared" si="31"/>
        <v/>
      </c>
    </row>
    <row r="613" spans="2:22" x14ac:dyDescent="0.25">
      <c r="B613" s="17"/>
      <c r="C613" s="16"/>
      <c r="D613" s="16"/>
      <c r="E613" s="16"/>
      <c r="F613" s="16"/>
      <c r="G613" s="16"/>
      <c r="H613" s="16"/>
      <c r="I613" s="16"/>
      <c r="J613" s="16"/>
      <c r="O613" t="str">
        <f>IF(ISNA(VLOOKUP(N613,$B613:$H$1000,7,FALSE)),"",VLOOKUP(N613,$B613:$H$1000,7,FALSE))</f>
        <v/>
      </c>
      <c r="R613" t="str">
        <f>IF(ISNA(VLOOKUP(Q613,$B613:$H$1000,7,FALSE)),"",VLOOKUP(Q613,$B613:$H$1000,7,FALSE))</f>
        <v/>
      </c>
      <c r="S613" t="str">
        <f t="shared" si="29"/>
        <v/>
      </c>
      <c r="T613" t="str">
        <f t="shared" si="30"/>
        <v/>
      </c>
      <c r="V613" t="str">
        <f t="shared" si="31"/>
        <v/>
      </c>
    </row>
    <row r="614" spans="2:22" x14ac:dyDescent="0.25">
      <c r="B614" s="17"/>
      <c r="C614" s="16"/>
      <c r="D614" s="16"/>
      <c r="E614" s="16"/>
      <c r="F614" s="16"/>
      <c r="G614" s="16"/>
      <c r="H614" s="16"/>
      <c r="I614" s="16"/>
      <c r="J614" s="16"/>
      <c r="O614" t="str">
        <f>IF(ISNA(VLOOKUP(N614,$B614:$H$1000,7,FALSE)),"",VLOOKUP(N614,$B614:$H$1000,7,FALSE))</f>
        <v/>
      </c>
      <c r="R614" t="str">
        <f>IF(ISNA(VLOOKUP(Q614,$B614:$H$1000,7,FALSE)),"",VLOOKUP(Q614,$B614:$H$1000,7,FALSE))</f>
        <v/>
      </c>
      <c r="S614" t="str">
        <f t="shared" si="29"/>
        <v/>
      </c>
      <c r="T614" t="str">
        <f t="shared" si="30"/>
        <v/>
      </c>
      <c r="V614" t="str">
        <f t="shared" si="31"/>
        <v/>
      </c>
    </row>
    <row r="615" spans="2:22" x14ac:dyDescent="0.25">
      <c r="B615" s="17"/>
      <c r="C615" s="16"/>
      <c r="D615" s="16"/>
      <c r="E615" s="16"/>
      <c r="F615" s="16"/>
      <c r="G615" s="16"/>
      <c r="H615" s="16"/>
      <c r="I615" s="16"/>
      <c r="J615" s="16"/>
      <c r="O615" t="str">
        <f>IF(ISNA(VLOOKUP(N615,$B615:$H$1000,7,FALSE)),"",VLOOKUP(N615,$B615:$H$1000,7,FALSE))</f>
        <v/>
      </c>
      <c r="R615" t="str">
        <f>IF(ISNA(VLOOKUP(Q615,$B615:$H$1000,7,FALSE)),"",VLOOKUP(Q615,$B615:$H$1000,7,FALSE))</f>
        <v/>
      </c>
      <c r="S615" t="str">
        <f t="shared" si="29"/>
        <v/>
      </c>
      <c r="T615" t="str">
        <f t="shared" si="30"/>
        <v/>
      </c>
      <c r="V615" t="str">
        <f t="shared" si="31"/>
        <v/>
      </c>
    </row>
    <row r="616" spans="2:22" x14ac:dyDescent="0.25">
      <c r="B616" s="17"/>
      <c r="C616" s="16"/>
      <c r="D616" s="16"/>
      <c r="E616" s="16"/>
      <c r="F616" s="16"/>
      <c r="G616" s="16"/>
      <c r="H616" s="16"/>
      <c r="I616" s="16"/>
      <c r="J616" s="16"/>
      <c r="O616" t="str">
        <f>IF(ISNA(VLOOKUP(N616,$B616:$H$1000,7,FALSE)),"",VLOOKUP(N616,$B616:$H$1000,7,FALSE))</f>
        <v/>
      </c>
      <c r="R616" t="str">
        <f>IF(ISNA(VLOOKUP(Q616,$B616:$H$1000,7,FALSE)),"",VLOOKUP(Q616,$B616:$H$1000,7,FALSE))</f>
        <v/>
      </c>
      <c r="S616" t="str">
        <f t="shared" si="29"/>
        <v/>
      </c>
      <c r="T616" t="str">
        <f t="shared" si="30"/>
        <v/>
      </c>
      <c r="V616" t="str">
        <f t="shared" si="31"/>
        <v/>
      </c>
    </row>
    <row r="617" spans="2:22" x14ac:dyDescent="0.25">
      <c r="B617" s="17"/>
      <c r="C617" s="16"/>
      <c r="D617" s="16"/>
      <c r="E617" s="16"/>
      <c r="F617" s="16"/>
      <c r="G617" s="16"/>
      <c r="H617" s="16"/>
      <c r="I617" s="16"/>
      <c r="J617" s="16"/>
      <c r="O617" t="str">
        <f>IF(ISNA(VLOOKUP(N617,$B617:$H$1000,7,FALSE)),"",VLOOKUP(N617,$B617:$H$1000,7,FALSE))</f>
        <v/>
      </c>
      <c r="R617" t="str">
        <f>IF(ISNA(VLOOKUP(Q617,$B617:$H$1000,7,FALSE)),"",VLOOKUP(Q617,$B617:$H$1000,7,FALSE))</f>
        <v/>
      </c>
      <c r="S617" t="str">
        <f t="shared" si="29"/>
        <v/>
      </c>
      <c r="T617" t="str">
        <f t="shared" si="30"/>
        <v/>
      </c>
      <c r="V617" t="str">
        <f t="shared" si="31"/>
        <v/>
      </c>
    </row>
    <row r="618" spans="2:22" x14ac:dyDescent="0.25">
      <c r="B618" s="17"/>
      <c r="C618" s="16"/>
      <c r="D618" s="16"/>
      <c r="E618" s="16"/>
      <c r="F618" s="16"/>
      <c r="G618" s="16"/>
      <c r="H618" s="16"/>
      <c r="I618" s="16"/>
      <c r="J618" s="16"/>
      <c r="O618" t="str">
        <f>IF(ISNA(VLOOKUP(N618,$B618:$H$1000,7,FALSE)),"",VLOOKUP(N618,$B618:$H$1000,7,FALSE))</f>
        <v/>
      </c>
      <c r="R618" t="str">
        <f>IF(ISNA(VLOOKUP(Q618,$B618:$H$1000,7,FALSE)),"",VLOOKUP(Q618,$B618:$H$1000,7,FALSE))</f>
        <v/>
      </c>
      <c r="S618" t="str">
        <f t="shared" si="29"/>
        <v/>
      </c>
      <c r="T618" t="str">
        <f t="shared" si="30"/>
        <v/>
      </c>
      <c r="V618" t="str">
        <f t="shared" si="31"/>
        <v/>
      </c>
    </row>
    <row r="619" spans="2:22" x14ac:dyDescent="0.25">
      <c r="B619" s="17"/>
      <c r="C619" s="16"/>
      <c r="D619" s="16"/>
      <c r="E619" s="16"/>
      <c r="F619" s="16"/>
      <c r="G619" s="16"/>
      <c r="H619" s="16"/>
      <c r="I619" s="16"/>
      <c r="J619" s="16"/>
      <c r="O619" t="str">
        <f>IF(ISNA(VLOOKUP(N619,$B619:$H$1000,7,FALSE)),"",VLOOKUP(N619,$B619:$H$1000,7,FALSE))</f>
        <v/>
      </c>
      <c r="R619" t="str">
        <f>IF(ISNA(VLOOKUP(Q619,$B619:$H$1000,7,FALSE)),"",VLOOKUP(Q619,$B619:$H$1000,7,FALSE))</f>
        <v/>
      </c>
      <c r="S619" t="str">
        <f t="shared" si="29"/>
        <v/>
      </c>
      <c r="T619" t="str">
        <f t="shared" si="30"/>
        <v/>
      </c>
      <c r="V619" t="str">
        <f t="shared" si="31"/>
        <v/>
      </c>
    </row>
    <row r="620" spans="2:22" x14ac:dyDescent="0.25">
      <c r="B620" s="17"/>
      <c r="C620" s="16"/>
      <c r="D620" s="16"/>
      <c r="E620" s="16"/>
      <c r="F620" s="16"/>
      <c r="G620" s="16"/>
      <c r="H620" s="16"/>
      <c r="I620" s="16"/>
      <c r="J620" s="16"/>
      <c r="O620" t="str">
        <f>IF(ISNA(VLOOKUP(N620,$B620:$H$1000,7,FALSE)),"",VLOOKUP(N620,$B620:$H$1000,7,FALSE))</f>
        <v/>
      </c>
      <c r="R620" t="str">
        <f>IF(ISNA(VLOOKUP(Q620,$B620:$H$1000,7,FALSE)),"",VLOOKUP(Q620,$B620:$H$1000,7,FALSE))</f>
        <v/>
      </c>
      <c r="S620" t="str">
        <f t="shared" si="29"/>
        <v/>
      </c>
      <c r="T620" t="str">
        <f t="shared" si="30"/>
        <v/>
      </c>
      <c r="V620" t="str">
        <f t="shared" si="31"/>
        <v/>
      </c>
    </row>
    <row r="621" spans="2:22" x14ac:dyDescent="0.25">
      <c r="B621" s="17"/>
      <c r="C621" s="16"/>
      <c r="D621" s="16"/>
      <c r="E621" s="16"/>
      <c r="F621" s="16"/>
      <c r="G621" s="16"/>
      <c r="H621" s="16"/>
      <c r="I621" s="16"/>
      <c r="J621" s="16"/>
      <c r="O621" t="str">
        <f>IF(ISNA(VLOOKUP(N621,$B621:$H$1000,7,FALSE)),"",VLOOKUP(N621,$B621:$H$1000,7,FALSE))</f>
        <v/>
      </c>
      <c r="R621" t="str">
        <f>IF(ISNA(VLOOKUP(Q621,$B621:$H$1000,7,FALSE)),"",VLOOKUP(Q621,$B621:$H$1000,7,FALSE))</f>
        <v/>
      </c>
      <c r="S621" t="str">
        <f t="shared" si="29"/>
        <v/>
      </c>
      <c r="T621" t="str">
        <f t="shared" si="30"/>
        <v/>
      </c>
      <c r="V621" t="str">
        <f t="shared" si="31"/>
        <v/>
      </c>
    </row>
    <row r="622" spans="2:22" x14ac:dyDescent="0.25">
      <c r="B622" s="17"/>
      <c r="C622" s="16"/>
      <c r="D622" s="16"/>
      <c r="E622" s="16"/>
      <c r="F622" s="16"/>
      <c r="G622" s="16"/>
      <c r="H622" s="16"/>
      <c r="I622" s="16"/>
      <c r="J622" s="16"/>
      <c r="O622" t="str">
        <f>IF(ISNA(VLOOKUP(N622,$B622:$H$1000,7,FALSE)),"",VLOOKUP(N622,$B622:$H$1000,7,FALSE))</f>
        <v/>
      </c>
      <c r="R622" t="str">
        <f>IF(ISNA(VLOOKUP(Q622,$B622:$H$1000,7,FALSE)),"",VLOOKUP(Q622,$B622:$H$1000,7,FALSE))</f>
        <v/>
      </c>
      <c r="S622" t="str">
        <f t="shared" si="29"/>
        <v/>
      </c>
      <c r="T622" t="str">
        <f t="shared" si="30"/>
        <v/>
      </c>
      <c r="V622" t="str">
        <f t="shared" si="31"/>
        <v/>
      </c>
    </row>
    <row r="623" spans="2:22" x14ac:dyDescent="0.25">
      <c r="B623" s="17"/>
      <c r="C623" s="16"/>
      <c r="D623" s="16"/>
      <c r="E623" s="16"/>
      <c r="F623" s="16"/>
      <c r="G623" s="16"/>
      <c r="H623" s="16"/>
      <c r="I623" s="16"/>
      <c r="J623" s="16"/>
      <c r="O623" t="str">
        <f>IF(ISNA(VLOOKUP(N623,$B623:$H$1000,7,FALSE)),"",VLOOKUP(N623,$B623:$H$1000,7,FALSE))</f>
        <v/>
      </c>
      <c r="R623" t="str">
        <f>IF(ISNA(VLOOKUP(Q623,$B623:$H$1000,7,FALSE)),"",VLOOKUP(Q623,$B623:$H$1000,7,FALSE))</f>
        <v/>
      </c>
      <c r="S623" t="str">
        <f t="shared" si="29"/>
        <v/>
      </c>
      <c r="T623" t="str">
        <f t="shared" si="30"/>
        <v/>
      </c>
      <c r="V623" t="str">
        <f t="shared" si="31"/>
        <v/>
      </c>
    </row>
    <row r="624" spans="2:22" x14ac:dyDescent="0.25">
      <c r="B624" s="17"/>
      <c r="C624" s="16"/>
      <c r="D624" s="16"/>
      <c r="E624" s="16"/>
      <c r="F624" s="16"/>
      <c r="G624" s="16"/>
      <c r="H624" s="16"/>
      <c r="I624" s="16"/>
      <c r="J624" s="16"/>
      <c r="O624" t="str">
        <f>IF(ISNA(VLOOKUP(N624,$B624:$H$1000,7,FALSE)),"",VLOOKUP(N624,$B624:$H$1000,7,FALSE))</f>
        <v/>
      </c>
      <c r="R624" t="str">
        <f>IF(ISNA(VLOOKUP(Q624,$B624:$H$1000,7,FALSE)),"",VLOOKUP(Q624,$B624:$H$1000,7,FALSE))</f>
        <v/>
      </c>
      <c r="S624" t="str">
        <f t="shared" si="29"/>
        <v/>
      </c>
      <c r="T624" t="str">
        <f t="shared" si="30"/>
        <v/>
      </c>
      <c r="V624" t="str">
        <f t="shared" si="31"/>
        <v/>
      </c>
    </row>
    <row r="625" spans="2:22" x14ac:dyDescent="0.25">
      <c r="B625" s="17"/>
      <c r="C625" s="16"/>
      <c r="D625" s="16"/>
      <c r="E625" s="16"/>
      <c r="F625" s="16"/>
      <c r="G625" s="16"/>
      <c r="H625" s="16"/>
      <c r="I625" s="16"/>
      <c r="J625" s="16"/>
      <c r="O625" t="str">
        <f>IF(ISNA(VLOOKUP(N625,$B625:$H$1000,7,FALSE)),"",VLOOKUP(N625,$B625:$H$1000,7,FALSE))</f>
        <v/>
      </c>
      <c r="R625" t="str">
        <f>IF(ISNA(VLOOKUP(Q625,$B625:$H$1000,7,FALSE)),"",VLOOKUP(Q625,$B625:$H$1000,7,FALSE))</f>
        <v/>
      </c>
      <c r="S625" t="str">
        <f t="shared" si="29"/>
        <v/>
      </c>
      <c r="T625" t="str">
        <f t="shared" si="30"/>
        <v/>
      </c>
      <c r="V625" t="str">
        <f t="shared" si="31"/>
        <v/>
      </c>
    </row>
    <row r="626" spans="2:22" x14ac:dyDescent="0.25">
      <c r="B626" s="17"/>
      <c r="C626" s="16"/>
      <c r="D626" s="16"/>
      <c r="E626" s="16"/>
      <c r="F626" s="16"/>
      <c r="G626" s="16"/>
      <c r="H626" s="16"/>
      <c r="I626" s="16"/>
      <c r="J626" s="16"/>
      <c r="O626" t="str">
        <f>IF(ISNA(VLOOKUP(N626,$B626:$H$1000,7,FALSE)),"",VLOOKUP(N626,$B626:$H$1000,7,FALSE))</f>
        <v/>
      </c>
      <c r="R626" t="str">
        <f>IF(ISNA(VLOOKUP(Q626,$B626:$H$1000,7,FALSE)),"",VLOOKUP(Q626,$B626:$H$1000,7,FALSE))</f>
        <v/>
      </c>
      <c r="S626" t="str">
        <f t="shared" si="29"/>
        <v/>
      </c>
      <c r="T626" t="str">
        <f t="shared" si="30"/>
        <v/>
      </c>
      <c r="V626" t="str">
        <f t="shared" si="31"/>
        <v/>
      </c>
    </row>
    <row r="627" spans="2:22" x14ac:dyDescent="0.25">
      <c r="B627" s="17"/>
      <c r="C627" s="16"/>
      <c r="D627" s="16"/>
      <c r="E627" s="16"/>
      <c r="F627" s="16"/>
      <c r="G627" s="16"/>
      <c r="H627" s="16"/>
      <c r="I627" s="16"/>
      <c r="J627" s="16"/>
      <c r="O627" t="str">
        <f>IF(ISNA(VLOOKUP(N627,$B627:$H$1000,7,FALSE)),"",VLOOKUP(N627,$B627:$H$1000,7,FALSE))</f>
        <v/>
      </c>
      <c r="R627" t="str">
        <f>IF(ISNA(VLOOKUP(Q627,$B627:$H$1000,7,FALSE)),"",VLOOKUP(Q627,$B627:$H$1000,7,FALSE))</f>
        <v/>
      </c>
      <c r="S627" t="str">
        <f t="shared" si="29"/>
        <v/>
      </c>
      <c r="T627" t="str">
        <f t="shared" si="30"/>
        <v/>
      </c>
      <c r="V627" t="str">
        <f t="shared" si="31"/>
        <v/>
      </c>
    </row>
    <row r="628" spans="2:22" x14ac:dyDescent="0.25">
      <c r="B628" s="17"/>
      <c r="C628" s="16"/>
      <c r="D628" s="16"/>
      <c r="E628" s="16"/>
      <c r="F628" s="16"/>
      <c r="G628" s="16"/>
      <c r="H628" s="16"/>
      <c r="I628" s="16"/>
      <c r="J628" s="16"/>
      <c r="O628" t="str">
        <f>IF(ISNA(VLOOKUP(N628,$B628:$H$1000,7,FALSE)),"",VLOOKUP(N628,$B628:$H$1000,7,FALSE))</f>
        <v/>
      </c>
      <c r="R628" t="str">
        <f>IF(ISNA(VLOOKUP(Q628,$B628:$H$1000,7,FALSE)),"",VLOOKUP(Q628,$B628:$H$1000,7,FALSE))</f>
        <v/>
      </c>
      <c r="S628" t="str">
        <f t="shared" si="29"/>
        <v/>
      </c>
      <c r="T628" t="str">
        <f t="shared" si="30"/>
        <v/>
      </c>
      <c r="V628" t="str">
        <f t="shared" si="31"/>
        <v/>
      </c>
    </row>
    <row r="629" spans="2:22" x14ac:dyDescent="0.25">
      <c r="B629" s="17"/>
      <c r="C629" s="16"/>
      <c r="D629" s="16"/>
      <c r="E629" s="16"/>
      <c r="F629" s="16"/>
      <c r="G629" s="16"/>
      <c r="H629" s="16"/>
      <c r="I629" s="16"/>
      <c r="J629" s="16"/>
      <c r="O629" t="str">
        <f>IF(ISNA(VLOOKUP(N629,$B629:$H$1000,7,FALSE)),"",VLOOKUP(N629,$B629:$H$1000,7,FALSE))</f>
        <v/>
      </c>
      <c r="R629" t="str">
        <f>IF(ISNA(VLOOKUP(Q629,$B629:$H$1000,7,FALSE)),"",VLOOKUP(Q629,$B629:$H$1000,7,FALSE))</f>
        <v/>
      </c>
      <c r="S629" t="str">
        <f t="shared" si="29"/>
        <v/>
      </c>
      <c r="T629" t="str">
        <f t="shared" si="30"/>
        <v/>
      </c>
      <c r="V629" t="str">
        <f t="shared" si="31"/>
        <v/>
      </c>
    </row>
    <row r="630" spans="2:22" x14ac:dyDescent="0.25">
      <c r="B630" s="17"/>
      <c r="C630" s="16"/>
      <c r="D630" s="16"/>
      <c r="E630" s="16"/>
      <c r="F630" s="16"/>
      <c r="G630" s="16"/>
      <c r="H630" s="16"/>
      <c r="I630" s="16"/>
      <c r="J630" s="16"/>
      <c r="O630" t="str">
        <f>IF(ISNA(VLOOKUP(N630,$B630:$H$1000,7,FALSE)),"",VLOOKUP(N630,$B630:$H$1000,7,FALSE))</f>
        <v/>
      </c>
      <c r="R630" t="str">
        <f>IF(ISNA(VLOOKUP(Q630,$B630:$H$1000,7,FALSE)),"",VLOOKUP(Q630,$B630:$H$1000,7,FALSE))</f>
        <v/>
      </c>
      <c r="S630" t="str">
        <f t="shared" si="29"/>
        <v/>
      </c>
      <c r="T630" t="str">
        <f t="shared" si="30"/>
        <v/>
      </c>
      <c r="V630" t="str">
        <f t="shared" si="31"/>
        <v/>
      </c>
    </row>
    <row r="631" spans="2:22" x14ac:dyDescent="0.25">
      <c r="B631" s="17"/>
      <c r="C631" s="16"/>
      <c r="D631" s="16"/>
      <c r="E631" s="16"/>
      <c r="F631" s="16"/>
      <c r="G631" s="16"/>
      <c r="H631" s="16"/>
      <c r="I631" s="16"/>
      <c r="J631" s="16"/>
      <c r="O631" t="str">
        <f>IF(ISNA(VLOOKUP(N631,$B631:$H$1000,7,FALSE)),"",VLOOKUP(N631,$B631:$H$1000,7,FALSE))</f>
        <v/>
      </c>
      <c r="R631" t="str">
        <f>IF(ISNA(VLOOKUP(Q631,$B631:$H$1000,7,FALSE)),"",VLOOKUP(Q631,$B631:$H$1000,7,FALSE))</f>
        <v/>
      </c>
      <c r="S631" t="str">
        <f t="shared" si="29"/>
        <v/>
      </c>
      <c r="T631" t="str">
        <f t="shared" si="30"/>
        <v/>
      </c>
      <c r="V631" t="str">
        <f t="shared" si="31"/>
        <v/>
      </c>
    </row>
    <row r="632" spans="2:22" x14ac:dyDescent="0.25">
      <c r="B632" s="17"/>
      <c r="C632" s="16"/>
      <c r="D632" s="16"/>
      <c r="E632" s="16"/>
      <c r="F632" s="16"/>
      <c r="G632" s="16"/>
      <c r="H632" s="16"/>
      <c r="I632" s="16"/>
      <c r="J632" s="16"/>
      <c r="O632" t="str">
        <f>IF(ISNA(VLOOKUP(N632,$B632:$H$1000,7,FALSE)),"",VLOOKUP(N632,$B632:$H$1000,7,FALSE))</f>
        <v/>
      </c>
      <c r="R632" t="str">
        <f>IF(ISNA(VLOOKUP(Q632,$B632:$H$1000,7,FALSE)),"",VLOOKUP(Q632,$B632:$H$1000,7,FALSE))</f>
        <v/>
      </c>
      <c r="S632" t="str">
        <f t="shared" si="29"/>
        <v/>
      </c>
      <c r="T632" t="str">
        <f t="shared" si="30"/>
        <v/>
      </c>
      <c r="V632" t="str">
        <f t="shared" si="31"/>
        <v/>
      </c>
    </row>
    <row r="633" spans="2:22" x14ac:dyDescent="0.25">
      <c r="B633" s="17"/>
      <c r="C633" s="16"/>
      <c r="D633" s="16"/>
      <c r="E633" s="16"/>
      <c r="F633" s="16"/>
      <c r="G633" s="16"/>
      <c r="H633" s="16"/>
      <c r="I633" s="16"/>
      <c r="J633" s="16"/>
      <c r="O633" t="str">
        <f>IF(ISNA(VLOOKUP(N633,$B633:$H$1000,7,FALSE)),"",VLOOKUP(N633,$B633:$H$1000,7,FALSE))</f>
        <v/>
      </c>
      <c r="R633" t="str">
        <f>IF(ISNA(VLOOKUP(Q633,$B633:$H$1000,7,FALSE)),"",VLOOKUP(Q633,$B633:$H$1000,7,FALSE))</f>
        <v/>
      </c>
      <c r="S633" t="str">
        <f t="shared" si="29"/>
        <v/>
      </c>
      <c r="T633" t="str">
        <f t="shared" si="30"/>
        <v/>
      </c>
      <c r="V633" t="str">
        <f t="shared" si="31"/>
        <v/>
      </c>
    </row>
    <row r="634" spans="2:22" x14ac:dyDescent="0.25">
      <c r="B634" s="17"/>
      <c r="C634" s="16"/>
      <c r="D634" s="16"/>
      <c r="E634" s="16"/>
      <c r="F634" s="16"/>
      <c r="G634" s="16"/>
      <c r="H634" s="16"/>
      <c r="I634" s="16"/>
      <c r="J634" s="16"/>
      <c r="O634" t="str">
        <f>IF(ISNA(VLOOKUP(N634,$B634:$H$1000,7,FALSE)),"",VLOOKUP(N634,$B634:$H$1000,7,FALSE))</f>
        <v/>
      </c>
      <c r="R634" t="str">
        <f>IF(ISNA(VLOOKUP(Q634,$B634:$H$1000,7,FALSE)),"",VLOOKUP(Q634,$B634:$H$1000,7,FALSE))</f>
        <v/>
      </c>
      <c r="S634" t="str">
        <f t="shared" si="29"/>
        <v/>
      </c>
      <c r="T634" t="str">
        <f t="shared" si="30"/>
        <v/>
      </c>
      <c r="V634" t="str">
        <f t="shared" si="31"/>
        <v/>
      </c>
    </row>
    <row r="635" spans="2:22" x14ac:dyDescent="0.25">
      <c r="B635" s="17"/>
      <c r="C635" s="16"/>
      <c r="D635" s="16"/>
      <c r="E635" s="16"/>
      <c r="F635" s="16"/>
      <c r="G635" s="16"/>
      <c r="H635" s="16"/>
      <c r="I635" s="16"/>
      <c r="J635" s="16"/>
      <c r="O635" t="str">
        <f>IF(ISNA(VLOOKUP(N635,$B635:$H$1000,7,FALSE)),"",VLOOKUP(N635,$B635:$H$1000,7,FALSE))</f>
        <v/>
      </c>
      <c r="R635" t="str">
        <f>IF(ISNA(VLOOKUP(Q635,$B635:$H$1000,7,FALSE)),"",VLOOKUP(Q635,$B635:$H$1000,7,FALSE))</f>
        <v/>
      </c>
      <c r="S635" t="str">
        <f t="shared" si="29"/>
        <v/>
      </c>
      <c r="T635" t="str">
        <f t="shared" si="30"/>
        <v/>
      </c>
      <c r="V635" t="str">
        <f t="shared" si="31"/>
        <v/>
      </c>
    </row>
    <row r="636" spans="2:22" x14ac:dyDescent="0.25">
      <c r="B636" s="17"/>
      <c r="C636" s="16"/>
      <c r="D636" s="16"/>
      <c r="E636" s="16"/>
      <c r="F636" s="16"/>
      <c r="G636" s="16"/>
      <c r="H636" s="16"/>
      <c r="I636" s="16"/>
      <c r="J636" s="16"/>
      <c r="O636" t="str">
        <f>IF(ISNA(VLOOKUP(N636,$B636:$H$1000,7,FALSE)),"",VLOOKUP(N636,$B636:$H$1000,7,FALSE))</f>
        <v/>
      </c>
      <c r="R636" t="str">
        <f>IF(ISNA(VLOOKUP(Q636,$B636:$H$1000,7,FALSE)),"",VLOOKUP(Q636,$B636:$H$1000,7,FALSE))</f>
        <v/>
      </c>
      <c r="S636" t="str">
        <f t="shared" si="29"/>
        <v/>
      </c>
      <c r="T636" t="str">
        <f t="shared" si="30"/>
        <v/>
      </c>
      <c r="V636" t="str">
        <f t="shared" si="31"/>
        <v/>
      </c>
    </row>
    <row r="637" spans="2:22" x14ac:dyDescent="0.25">
      <c r="B637" s="17"/>
      <c r="C637" s="16"/>
      <c r="D637" s="16"/>
      <c r="E637" s="16"/>
      <c r="F637" s="16"/>
      <c r="G637" s="16"/>
      <c r="H637" s="16"/>
      <c r="I637" s="16"/>
      <c r="J637" s="16"/>
      <c r="O637" t="str">
        <f>IF(ISNA(VLOOKUP(N637,$B637:$H$1000,7,FALSE)),"",VLOOKUP(N637,$B637:$H$1000,7,FALSE))</f>
        <v/>
      </c>
      <c r="R637" t="str">
        <f>IF(ISNA(VLOOKUP(Q637,$B637:$H$1000,7,FALSE)),"",VLOOKUP(Q637,$B637:$H$1000,7,FALSE))</f>
        <v/>
      </c>
      <c r="S637" t="str">
        <f t="shared" si="29"/>
        <v/>
      </c>
      <c r="T637" t="str">
        <f t="shared" si="30"/>
        <v/>
      </c>
      <c r="V637" t="str">
        <f t="shared" si="31"/>
        <v/>
      </c>
    </row>
    <row r="638" spans="2:22" x14ac:dyDescent="0.25">
      <c r="B638" s="17"/>
      <c r="C638" s="16"/>
      <c r="D638" s="16"/>
      <c r="E638" s="16"/>
      <c r="F638" s="16"/>
      <c r="G638" s="16"/>
      <c r="H638" s="16"/>
      <c r="I638" s="16"/>
      <c r="J638" s="16"/>
      <c r="O638" t="str">
        <f>IF(ISNA(VLOOKUP(N638,$B638:$H$1000,7,FALSE)),"",VLOOKUP(N638,$B638:$H$1000,7,FALSE))</f>
        <v/>
      </c>
      <c r="R638" t="str">
        <f>IF(ISNA(VLOOKUP(Q638,$B638:$H$1000,7,FALSE)),"",VLOOKUP(Q638,$B638:$H$1000,7,FALSE))</f>
        <v/>
      </c>
      <c r="S638" t="str">
        <f t="shared" si="29"/>
        <v/>
      </c>
      <c r="T638" t="str">
        <f t="shared" si="30"/>
        <v/>
      </c>
      <c r="V638" t="str">
        <f t="shared" si="31"/>
        <v/>
      </c>
    </row>
    <row r="639" spans="2:22" x14ac:dyDescent="0.25">
      <c r="B639" s="17"/>
      <c r="C639" s="16"/>
      <c r="D639" s="16"/>
      <c r="E639" s="16"/>
      <c r="F639" s="16"/>
      <c r="G639" s="16"/>
      <c r="H639" s="16"/>
      <c r="I639" s="16"/>
      <c r="J639" s="16"/>
      <c r="O639" t="str">
        <f>IF(ISNA(VLOOKUP(N639,$B639:$H$1000,7,FALSE)),"",VLOOKUP(N639,$B639:$H$1000,7,FALSE))</f>
        <v/>
      </c>
      <c r="R639" t="str">
        <f>IF(ISNA(VLOOKUP(Q639,$B639:$H$1000,7,FALSE)),"",VLOOKUP(Q639,$B639:$H$1000,7,FALSE))</f>
        <v/>
      </c>
      <c r="S639" t="str">
        <f t="shared" si="29"/>
        <v/>
      </c>
      <c r="T639" t="str">
        <f t="shared" si="30"/>
        <v/>
      </c>
      <c r="V639" t="str">
        <f t="shared" si="31"/>
        <v/>
      </c>
    </row>
    <row r="640" spans="2:22" x14ac:dyDescent="0.25">
      <c r="B640" s="17"/>
      <c r="C640" s="16"/>
      <c r="D640" s="16"/>
      <c r="E640" s="16"/>
      <c r="F640" s="16"/>
      <c r="G640" s="16"/>
      <c r="H640" s="16"/>
      <c r="I640" s="16"/>
      <c r="J640" s="16"/>
      <c r="O640" t="str">
        <f>IF(ISNA(VLOOKUP(N640,$B640:$H$1000,7,FALSE)),"",VLOOKUP(N640,$B640:$H$1000,7,FALSE))</f>
        <v/>
      </c>
      <c r="R640" t="str">
        <f>IF(ISNA(VLOOKUP(Q640,$B640:$H$1000,7,FALSE)),"",VLOOKUP(Q640,$B640:$H$1000,7,FALSE))</f>
        <v/>
      </c>
      <c r="S640" t="str">
        <f t="shared" si="29"/>
        <v/>
      </c>
      <c r="T640" t="str">
        <f t="shared" si="30"/>
        <v/>
      </c>
      <c r="V640" t="str">
        <f t="shared" si="31"/>
        <v/>
      </c>
    </row>
    <row r="641" spans="2:22" x14ac:dyDescent="0.25">
      <c r="B641" s="17"/>
      <c r="C641" s="16"/>
      <c r="D641" s="16"/>
      <c r="E641" s="16"/>
      <c r="F641" s="16"/>
      <c r="G641" s="16"/>
      <c r="H641" s="16"/>
      <c r="I641" s="16"/>
      <c r="J641" s="16"/>
      <c r="O641" t="str">
        <f>IF(ISNA(VLOOKUP(N641,$B641:$H$1000,7,FALSE)),"",VLOOKUP(N641,$B641:$H$1000,7,FALSE))</f>
        <v/>
      </c>
      <c r="R641" t="str">
        <f>IF(ISNA(VLOOKUP(Q641,$B641:$H$1000,7,FALSE)),"",VLOOKUP(Q641,$B641:$H$1000,7,FALSE))</f>
        <v/>
      </c>
      <c r="S641" t="str">
        <f t="shared" si="29"/>
        <v/>
      </c>
      <c r="T641" t="str">
        <f t="shared" si="30"/>
        <v/>
      </c>
      <c r="V641" t="str">
        <f t="shared" si="31"/>
        <v/>
      </c>
    </row>
    <row r="642" spans="2:22" x14ac:dyDescent="0.25">
      <c r="B642" s="17"/>
      <c r="C642" s="16"/>
      <c r="D642" s="16"/>
      <c r="E642" s="16"/>
      <c r="F642" s="16"/>
      <c r="G642" s="16"/>
      <c r="H642" s="16"/>
      <c r="I642" s="16"/>
      <c r="J642" s="16"/>
      <c r="O642" t="str">
        <f>IF(ISNA(VLOOKUP(N642,$B642:$H$1000,7,FALSE)),"",VLOOKUP(N642,$B642:$H$1000,7,FALSE))</f>
        <v/>
      </c>
      <c r="R642" t="str">
        <f>IF(ISNA(VLOOKUP(Q642,$B642:$H$1000,7,FALSE)),"",VLOOKUP(Q642,$B642:$H$1000,7,FALSE))</f>
        <v/>
      </c>
      <c r="S642" t="str">
        <f t="shared" si="29"/>
        <v/>
      </c>
      <c r="T642" t="str">
        <f t="shared" si="30"/>
        <v/>
      </c>
      <c r="V642" t="str">
        <f t="shared" si="31"/>
        <v/>
      </c>
    </row>
    <row r="643" spans="2:22" x14ac:dyDescent="0.25">
      <c r="B643" s="17"/>
      <c r="C643" s="16"/>
      <c r="D643" s="16"/>
      <c r="E643" s="16"/>
      <c r="F643" s="16"/>
      <c r="G643" s="16"/>
      <c r="H643" s="16"/>
      <c r="I643" s="16"/>
      <c r="J643" s="16"/>
      <c r="O643" t="str">
        <f>IF(ISNA(VLOOKUP(N643,$B643:$H$1000,7,FALSE)),"",VLOOKUP(N643,$B643:$H$1000,7,FALSE))</f>
        <v/>
      </c>
      <c r="R643" t="str">
        <f>IF(ISNA(VLOOKUP(Q643,$B643:$H$1000,7,FALSE)),"",VLOOKUP(Q643,$B643:$H$1000,7,FALSE))</f>
        <v/>
      </c>
      <c r="S643" t="str">
        <f t="shared" si="29"/>
        <v/>
      </c>
      <c r="T643" t="str">
        <f t="shared" si="30"/>
        <v/>
      </c>
      <c r="V643" t="str">
        <f t="shared" si="31"/>
        <v/>
      </c>
    </row>
    <row r="644" spans="2:22" x14ac:dyDescent="0.25">
      <c r="B644" s="17"/>
      <c r="C644" s="16"/>
      <c r="D644" s="16"/>
      <c r="E644" s="16"/>
      <c r="F644" s="16"/>
      <c r="G644" s="16"/>
      <c r="H644" s="16"/>
      <c r="I644" s="16"/>
      <c r="J644" s="16"/>
      <c r="O644" t="str">
        <f>IF(ISNA(VLOOKUP(N644,$B644:$H$1000,7,FALSE)),"",VLOOKUP(N644,$B644:$H$1000,7,FALSE))</f>
        <v/>
      </c>
      <c r="R644" t="str">
        <f>IF(ISNA(VLOOKUP(Q644,$B644:$H$1000,7,FALSE)),"",VLOOKUP(Q644,$B644:$H$1000,7,FALSE))</f>
        <v/>
      </c>
      <c r="S644" t="str">
        <f t="shared" si="29"/>
        <v/>
      </c>
      <c r="T644" t="str">
        <f t="shared" si="30"/>
        <v/>
      </c>
      <c r="V644" t="str">
        <f t="shared" si="31"/>
        <v/>
      </c>
    </row>
    <row r="645" spans="2:22" x14ac:dyDescent="0.25">
      <c r="B645" s="17"/>
      <c r="C645" s="16"/>
      <c r="D645" s="16"/>
      <c r="E645" s="16"/>
      <c r="F645" s="16"/>
      <c r="G645" s="16"/>
      <c r="H645" s="16"/>
      <c r="I645" s="16"/>
      <c r="J645" s="16"/>
      <c r="O645" t="str">
        <f>IF(ISNA(VLOOKUP(N645,$B645:$H$1000,7,FALSE)),"",VLOOKUP(N645,$B645:$H$1000,7,FALSE))</f>
        <v/>
      </c>
      <c r="R645" t="str">
        <f>IF(ISNA(VLOOKUP(Q645,$B645:$H$1000,7,FALSE)),"",VLOOKUP(Q645,$B645:$H$1000,7,FALSE))</f>
        <v/>
      </c>
      <c r="S645" t="str">
        <f t="shared" si="29"/>
        <v/>
      </c>
      <c r="T645" t="str">
        <f t="shared" si="30"/>
        <v/>
      </c>
      <c r="V645" t="str">
        <f t="shared" si="31"/>
        <v/>
      </c>
    </row>
    <row r="646" spans="2:22" x14ac:dyDescent="0.25">
      <c r="B646" s="17"/>
      <c r="C646" s="16"/>
      <c r="D646" s="16"/>
      <c r="E646" s="16"/>
      <c r="F646" s="16"/>
      <c r="G646" s="16"/>
      <c r="H646" s="16"/>
      <c r="I646" s="16"/>
      <c r="J646" s="16"/>
      <c r="O646" t="str">
        <f>IF(ISNA(VLOOKUP(N646,$B646:$H$1000,7,FALSE)),"",VLOOKUP(N646,$B646:$H$1000,7,FALSE))</f>
        <v/>
      </c>
      <c r="R646" t="str">
        <f>IF(ISNA(VLOOKUP(Q646,$B646:$H$1000,7,FALSE)),"",VLOOKUP(Q646,$B646:$H$1000,7,FALSE))</f>
        <v/>
      </c>
      <c r="S646" t="str">
        <f t="shared" si="29"/>
        <v/>
      </c>
      <c r="T646" t="str">
        <f t="shared" si="30"/>
        <v/>
      </c>
      <c r="V646" t="str">
        <f t="shared" si="31"/>
        <v/>
      </c>
    </row>
    <row r="647" spans="2:22" x14ac:dyDescent="0.25">
      <c r="B647" s="17"/>
      <c r="C647" s="16"/>
      <c r="D647" s="16"/>
      <c r="E647" s="16"/>
      <c r="F647" s="16"/>
      <c r="G647" s="16"/>
      <c r="H647" s="16"/>
      <c r="I647" s="16"/>
      <c r="J647" s="16"/>
      <c r="O647" t="str">
        <f>IF(ISNA(VLOOKUP(N647,$B647:$H$1000,7,FALSE)),"",VLOOKUP(N647,$B647:$H$1000,7,FALSE))</f>
        <v/>
      </c>
      <c r="R647" t="str">
        <f>IF(ISNA(VLOOKUP(Q647,$B647:$H$1000,7,FALSE)),"",VLOOKUP(Q647,$B647:$H$1000,7,FALSE))</f>
        <v/>
      </c>
      <c r="S647" t="str">
        <f t="shared" si="29"/>
        <v/>
      </c>
      <c r="T647" t="str">
        <f t="shared" si="30"/>
        <v/>
      </c>
      <c r="V647" t="str">
        <f t="shared" si="31"/>
        <v/>
      </c>
    </row>
    <row r="648" spans="2:22" x14ac:dyDescent="0.25">
      <c r="B648" s="17"/>
      <c r="C648" s="16"/>
      <c r="D648" s="16"/>
      <c r="E648" s="16"/>
      <c r="F648" s="16"/>
      <c r="G648" s="16"/>
      <c r="H648" s="16"/>
      <c r="I648" s="16"/>
      <c r="J648" s="16"/>
      <c r="O648" t="str">
        <f>IF(ISNA(VLOOKUP(N648,$B648:$H$1000,7,FALSE)),"",VLOOKUP(N648,$B648:$H$1000,7,FALSE))</f>
        <v/>
      </c>
      <c r="R648" t="str">
        <f>IF(ISNA(VLOOKUP(Q648,$B648:$H$1000,7,FALSE)),"",VLOOKUP(Q648,$B648:$H$1000,7,FALSE))</f>
        <v/>
      </c>
      <c r="S648" t="str">
        <f t="shared" si="29"/>
        <v/>
      </c>
      <c r="T648" t="str">
        <f t="shared" si="30"/>
        <v/>
      </c>
      <c r="V648" t="str">
        <f t="shared" si="31"/>
        <v/>
      </c>
    </row>
    <row r="649" spans="2:22" x14ac:dyDescent="0.25">
      <c r="B649" s="17"/>
      <c r="C649" s="16"/>
      <c r="D649" s="16"/>
      <c r="E649" s="16"/>
      <c r="F649" s="16"/>
      <c r="G649" s="16"/>
      <c r="H649" s="16"/>
      <c r="I649" s="16"/>
      <c r="J649" s="16"/>
      <c r="O649" t="str">
        <f>IF(ISNA(VLOOKUP(N649,$B649:$H$1000,7,FALSE)),"",VLOOKUP(N649,$B649:$H$1000,7,FALSE))</f>
        <v/>
      </c>
      <c r="R649" t="str">
        <f>IF(ISNA(VLOOKUP(Q649,$B649:$H$1000,7,FALSE)),"",VLOOKUP(Q649,$B649:$H$1000,7,FALSE))</f>
        <v/>
      </c>
      <c r="S649" t="str">
        <f t="shared" si="29"/>
        <v/>
      </c>
      <c r="T649" t="str">
        <f t="shared" si="30"/>
        <v/>
      </c>
      <c r="V649" t="str">
        <f t="shared" si="31"/>
        <v/>
      </c>
    </row>
    <row r="650" spans="2:22" x14ac:dyDescent="0.25">
      <c r="B650" s="17"/>
      <c r="C650" s="16"/>
      <c r="D650" s="16"/>
      <c r="E650" s="16"/>
      <c r="F650" s="16"/>
      <c r="G650" s="16"/>
      <c r="H650" s="16"/>
      <c r="I650" s="16"/>
      <c r="J650" s="16"/>
      <c r="O650" t="str">
        <f>IF(ISNA(VLOOKUP(N650,$B650:$H$1000,7,FALSE)),"",VLOOKUP(N650,$B650:$H$1000,7,FALSE))</f>
        <v/>
      </c>
      <c r="R650" t="str">
        <f>IF(ISNA(VLOOKUP(Q650,$B650:$H$1000,7,FALSE)),"",VLOOKUP(Q650,$B650:$H$1000,7,FALSE))</f>
        <v/>
      </c>
      <c r="S650" t="str">
        <f t="shared" si="29"/>
        <v/>
      </c>
      <c r="T650" t="str">
        <f t="shared" si="30"/>
        <v/>
      </c>
      <c r="V650" t="str">
        <f t="shared" si="31"/>
        <v/>
      </c>
    </row>
    <row r="651" spans="2:22" x14ac:dyDescent="0.25">
      <c r="B651" s="17"/>
      <c r="C651" s="16"/>
      <c r="D651" s="16"/>
      <c r="E651" s="16"/>
      <c r="F651" s="16"/>
      <c r="G651" s="16"/>
      <c r="H651" s="16"/>
      <c r="I651" s="16"/>
      <c r="J651" s="16"/>
      <c r="O651" t="str">
        <f>IF(ISNA(VLOOKUP(N651,$B651:$H$1000,7,FALSE)),"",VLOOKUP(N651,$B651:$H$1000,7,FALSE))</f>
        <v/>
      </c>
      <c r="R651" t="str">
        <f>IF(ISNA(VLOOKUP(Q651,$B651:$H$1000,7,FALSE)),"",VLOOKUP(Q651,$B651:$H$1000,7,FALSE))</f>
        <v/>
      </c>
      <c r="S651" t="str">
        <f t="shared" si="29"/>
        <v/>
      </c>
      <c r="T651" t="str">
        <f t="shared" si="30"/>
        <v/>
      </c>
      <c r="V651" t="str">
        <f t="shared" si="31"/>
        <v/>
      </c>
    </row>
    <row r="652" spans="2:22" x14ac:dyDescent="0.25">
      <c r="B652" s="17"/>
      <c r="C652" s="16"/>
      <c r="D652" s="16"/>
      <c r="E652" s="16"/>
      <c r="F652" s="16"/>
      <c r="G652" s="16"/>
      <c r="H652" s="16"/>
      <c r="I652" s="16"/>
      <c r="J652" s="16"/>
      <c r="O652" t="str">
        <f>IF(ISNA(VLOOKUP(N652,$B652:$H$1000,7,FALSE)),"",VLOOKUP(N652,$B652:$H$1000,7,FALSE))</f>
        <v/>
      </c>
      <c r="R652" t="str">
        <f>IF(ISNA(VLOOKUP(Q652,$B652:$H$1000,7,FALSE)),"",VLOOKUP(Q652,$B652:$H$1000,7,FALSE))</f>
        <v/>
      </c>
      <c r="S652" t="str">
        <f t="shared" si="29"/>
        <v/>
      </c>
      <c r="T652" t="str">
        <f t="shared" si="30"/>
        <v/>
      </c>
      <c r="V652" t="str">
        <f t="shared" si="31"/>
        <v/>
      </c>
    </row>
    <row r="653" spans="2:22" x14ac:dyDescent="0.25">
      <c r="B653" s="17"/>
      <c r="C653" s="16"/>
      <c r="D653" s="16"/>
      <c r="E653" s="16"/>
      <c r="F653" s="16"/>
      <c r="G653" s="16"/>
      <c r="H653" s="16"/>
      <c r="I653" s="16"/>
      <c r="J653" s="16"/>
      <c r="O653" t="str">
        <f>IF(ISNA(VLOOKUP(N653,$B653:$H$1000,7,FALSE)),"",VLOOKUP(N653,$B653:$H$1000,7,FALSE))</f>
        <v/>
      </c>
      <c r="R653" t="str">
        <f>IF(ISNA(VLOOKUP(Q653,$B653:$H$1000,7,FALSE)),"",VLOOKUP(Q653,$B653:$H$1000,7,FALSE))</f>
        <v/>
      </c>
      <c r="S653" t="str">
        <f t="shared" si="29"/>
        <v/>
      </c>
      <c r="T653" t="str">
        <f t="shared" si="30"/>
        <v/>
      </c>
      <c r="V653" t="str">
        <f t="shared" si="31"/>
        <v/>
      </c>
    </row>
    <row r="654" spans="2:22" x14ac:dyDescent="0.25">
      <c r="B654" s="17"/>
      <c r="C654" s="16"/>
      <c r="D654" s="16"/>
      <c r="E654" s="16"/>
      <c r="F654" s="16"/>
      <c r="G654" s="16"/>
      <c r="H654" s="16"/>
      <c r="I654" s="16"/>
      <c r="J654" s="16"/>
      <c r="O654" t="str">
        <f>IF(ISNA(VLOOKUP(N654,$B654:$H$1000,7,FALSE)),"",VLOOKUP(N654,$B654:$H$1000,7,FALSE))</f>
        <v/>
      </c>
      <c r="R654" t="str">
        <f>IF(ISNA(VLOOKUP(Q654,$B654:$H$1000,7,FALSE)),"",VLOOKUP(Q654,$B654:$H$1000,7,FALSE))</f>
        <v/>
      </c>
      <c r="S654" t="str">
        <f t="shared" si="29"/>
        <v/>
      </c>
      <c r="T654" t="str">
        <f t="shared" si="30"/>
        <v/>
      </c>
      <c r="V654" t="str">
        <f t="shared" si="31"/>
        <v/>
      </c>
    </row>
    <row r="655" spans="2:22" x14ac:dyDescent="0.25">
      <c r="B655" s="17"/>
      <c r="C655" s="16"/>
      <c r="D655" s="16"/>
      <c r="E655" s="16"/>
      <c r="F655" s="16"/>
      <c r="G655" s="16"/>
      <c r="H655" s="16"/>
      <c r="I655" s="16"/>
      <c r="J655" s="16"/>
      <c r="O655" t="str">
        <f>IF(ISNA(VLOOKUP(N655,$B655:$H$1000,7,FALSE)),"",VLOOKUP(N655,$B655:$H$1000,7,FALSE))</f>
        <v/>
      </c>
      <c r="R655" t="str">
        <f>IF(ISNA(VLOOKUP(Q655,$B655:$H$1000,7,FALSE)),"",VLOOKUP(Q655,$B655:$H$1000,7,FALSE))</f>
        <v/>
      </c>
      <c r="S655" t="str">
        <f t="shared" si="29"/>
        <v/>
      </c>
      <c r="T655" t="str">
        <f t="shared" si="30"/>
        <v/>
      </c>
      <c r="V655" t="str">
        <f t="shared" si="31"/>
        <v/>
      </c>
    </row>
    <row r="656" spans="2:22" x14ac:dyDescent="0.25">
      <c r="B656" s="17"/>
      <c r="C656" s="16"/>
      <c r="D656" s="16"/>
      <c r="E656" s="16"/>
      <c r="F656" s="16"/>
      <c r="G656" s="16"/>
      <c r="H656" s="16"/>
      <c r="I656" s="16"/>
      <c r="J656" s="16"/>
      <c r="O656" t="str">
        <f>IF(ISNA(VLOOKUP(N656,$B656:$H$1000,7,FALSE)),"",VLOOKUP(N656,$B656:$H$1000,7,FALSE))</f>
        <v/>
      </c>
      <c r="R656" t="str">
        <f>IF(ISNA(VLOOKUP(Q656,$B656:$H$1000,7,FALSE)),"",VLOOKUP(Q656,$B656:$H$1000,7,FALSE))</f>
        <v/>
      </c>
      <c r="S656" t="str">
        <f t="shared" si="29"/>
        <v/>
      </c>
      <c r="T656" t="str">
        <f t="shared" si="30"/>
        <v/>
      </c>
      <c r="V656" t="str">
        <f t="shared" si="31"/>
        <v/>
      </c>
    </row>
    <row r="657" spans="2:22" x14ac:dyDescent="0.25">
      <c r="B657" s="17"/>
      <c r="C657" s="16"/>
      <c r="D657" s="16"/>
      <c r="E657" s="16"/>
      <c r="F657" s="16"/>
      <c r="G657" s="16"/>
      <c r="H657" s="16"/>
      <c r="I657" s="16"/>
      <c r="J657" s="16"/>
      <c r="O657" t="str">
        <f>IF(ISNA(VLOOKUP(N657,$B657:$H$1000,7,FALSE)),"",VLOOKUP(N657,$B657:$H$1000,7,FALSE))</f>
        <v/>
      </c>
      <c r="R657" t="str">
        <f>IF(ISNA(VLOOKUP(Q657,$B657:$H$1000,7,FALSE)),"",VLOOKUP(Q657,$B657:$H$1000,7,FALSE))</f>
        <v/>
      </c>
      <c r="S657" t="str">
        <f t="shared" si="29"/>
        <v/>
      </c>
      <c r="T657" t="str">
        <f t="shared" si="30"/>
        <v/>
      </c>
      <c r="V657" t="str">
        <f t="shared" si="31"/>
        <v/>
      </c>
    </row>
    <row r="658" spans="2:22" x14ac:dyDescent="0.25">
      <c r="B658" s="17"/>
      <c r="C658" s="16"/>
      <c r="D658" s="16"/>
      <c r="E658" s="16"/>
      <c r="F658" s="16"/>
      <c r="G658" s="16"/>
      <c r="H658" s="16"/>
      <c r="I658" s="16"/>
      <c r="J658" s="16"/>
      <c r="O658" t="str">
        <f>IF(ISNA(VLOOKUP(N658,$B658:$H$1000,7,FALSE)),"",VLOOKUP(N658,$B658:$H$1000,7,FALSE))</f>
        <v/>
      </c>
      <c r="R658" t="str">
        <f>IF(ISNA(VLOOKUP(Q658,$B658:$H$1000,7,FALSE)),"",VLOOKUP(Q658,$B658:$H$1000,7,FALSE))</f>
        <v/>
      </c>
      <c r="S658" t="str">
        <f t="shared" ref="S658:S721" si="32">IF(B658=0,"",B658)</f>
        <v/>
      </c>
      <c r="T658" t="str">
        <f t="shared" ref="T658:T721" si="33">IF(E658=0,"",E658)</f>
        <v/>
      </c>
      <c r="V658" t="str">
        <f t="shared" ref="V658:V721" si="34">IF(E658=0,"",E658)</f>
        <v/>
      </c>
    </row>
    <row r="659" spans="2:22" x14ac:dyDescent="0.25">
      <c r="B659" s="17"/>
      <c r="C659" s="16"/>
      <c r="D659" s="16"/>
      <c r="E659" s="16"/>
      <c r="F659" s="16"/>
      <c r="G659" s="16"/>
      <c r="H659" s="16"/>
      <c r="I659" s="16"/>
      <c r="J659" s="16"/>
      <c r="O659" t="str">
        <f>IF(ISNA(VLOOKUP(N659,$B659:$H$1000,7,FALSE)),"",VLOOKUP(N659,$B659:$H$1000,7,FALSE))</f>
        <v/>
      </c>
      <c r="R659" t="str">
        <f>IF(ISNA(VLOOKUP(Q659,$B659:$H$1000,7,FALSE)),"",VLOOKUP(Q659,$B659:$H$1000,7,FALSE))</f>
        <v/>
      </c>
      <c r="S659" t="str">
        <f t="shared" si="32"/>
        <v/>
      </c>
      <c r="T659" t="str">
        <f t="shared" si="33"/>
        <v/>
      </c>
      <c r="V659" t="str">
        <f t="shared" si="34"/>
        <v/>
      </c>
    </row>
    <row r="660" spans="2:22" x14ac:dyDescent="0.25">
      <c r="B660" s="17"/>
      <c r="C660" s="16"/>
      <c r="D660" s="16"/>
      <c r="E660" s="16"/>
      <c r="F660" s="16"/>
      <c r="G660" s="16"/>
      <c r="H660" s="16"/>
      <c r="I660" s="16"/>
      <c r="J660" s="16"/>
      <c r="O660" t="str">
        <f>IF(ISNA(VLOOKUP(N660,$B660:$H$1000,7,FALSE)),"",VLOOKUP(N660,$B660:$H$1000,7,FALSE))</f>
        <v/>
      </c>
      <c r="R660" t="str">
        <f>IF(ISNA(VLOOKUP(Q660,$B660:$H$1000,7,FALSE)),"",VLOOKUP(Q660,$B660:$H$1000,7,FALSE))</f>
        <v/>
      </c>
      <c r="S660" t="str">
        <f t="shared" si="32"/>
        <v/>
      </c>
      <c r="T660" t="str">
        <f t="shared" si="33"/>
        <v/>
      </c>
      <c r="V660" t="str">
        <f t="shared" si="34"/>
        <v/>
      </c>
    </row>
    <row r="661" spans="2:22" x14ac:dyDescent="0.25">
      <c r="B661" s="17"/>
      <c r="C661" s="16"/>
      <c r="D661" s="16"/>
      <c r="E661" s="16"/>
      <c r="F661" s="16"/>
      <c r="G661" s="16"/>
      <c r="H661" s="16"/>
      <c r="I661" s="16"/>
      <c r="J661" s="16"/>
      <c r="O661" t="str">
        <f>IF(ISNA(VLOOKUP(N661,$B661:$H$1000,7,FALSE)),"",VLOOKUP(N661,$B661:$H$1000,7,FALSE))</f>
        <v/>
      </c>
      <c r="R661" t="str">
        <f>IF(ISNA(VLOOKUP(Q661,$B661:$H$1000,7,FALSE)),"",VLOOKUP(Q661,$B661:$H$1000,7,FALSE))</f>
        <v/>
      </c>
      <c r="S661" t="str">
        <f t="shared" si="32"/>
        <v/>
      </c>
      <c r="T661" t="str">
        <f t="shared" si="33"/>
        <v/>
      </c>
      <c r="V661" t="str">
        <f t="shared" si="34"/>
        <v/>
      </c>
    </row>
    <row r="662" spans="2:22" x14ac:dyDescent="0.25">
      <c r="B662" s="17"/>
      <c r="C662" s="16"/>
      <c r="D662" s="16"/>
      <c r="E662" s="16"/>
      <c r="F662" s="16"/>
      <c r="G662" s="16"/>
      <c r="H662" s="16"/>
      <c r="I662" s="16"/>
      <c r="J662" s="16"/>
      <c r="O662" t="str">
        <f>IF(ISNA(VLOOKUP(N662,$B662:$H$1000,7,FALSE)),"",VLOOKUP(N662,$B662:$H$1000,7,FALSE))</f>
        <v/>
      </c>
      <c r="R662" t="str">
        <f>IF(ISNA(VLOOKUP(Q662,$B662:$H$1000,7,FALSE)),"",VLOOKUP(Q662,$B662:$H$1000,7,FALSE))</f>
        <v/>
      </c>
      <c r="S662" t="str">
        <f t="shared" si="32"/>
        <v/>
      </c>
      <c r="T662" t="str">
        <f t="shared" si="33"/>
        <v/>
      </c>
      <c r="V662" t="str">
        <f t="shared" si="34"/>
        <v/>
      </c>
    </row>
    <row r="663" spans="2:22" x14ac:dyDescent="0.25">
      <c r="B663" s="17"/>
      <c r="C663" s="16"/>
      <c r="D663" s="16"/>
      <c r="E663" s="16"/>
      <c r="F663" s="16"/>
      <c r="G663" s="16"/>
      <c r="H663" s="16"/>
      <c r="I663" s="16"/>
      <c r="J663" s="16"/>
      <c r="O663" t="str">
        <f>IF(ISNA(VLOOKUP(N663,$B663:$H$1000,7,FALSE)),"",VLOOKUP(N663,$B663:$H$1000,7,FALSE))</f>
        <v/>
      </c>
      <c r="R663" t="str">
        <f>IF(ISNA(VLOOKUP(Q663,$B663:$H$1000,7,FALSE)),"",VLOOKUP(Q663,$B663:$H$1000,7,FALSE))</f>
        <v/>
      </c>
      <c r="S663" t="str">
        <f t="shared" si="32"/>
        <v/>
      </c>
      <c r="T663" t="str">
        <f t="shared" si="33"/>
        <v/>
      </c>
      <c r="V663" t="str">
        <f t="shared" si="34"/>
        <v/>
      </c>
    </row>
    <row r="664" spans="2:22" x14ac:dyDescent="0.25">
      <c r="B664" s="17"/>
      <c r="C664" s="16"/>
      <c r="D664" s="16"/>
      <c r="E664" s="16"/>
      <c r="F664" s="16"/>
      <c r="G664" s="16"/>
      <c r="H664" s="16"/>
      <c r="I664" s="16"/>
      <c r="J664" s="16"/>
      <c r="O664" t="str">
        <f>IF(ISNA(VLOOKUP(N664,$B664:$H$1000,7,FALSE)),"",VLOOKUP(N664,$B664:$H$1000,7,FALSE))</f>
        <v/>
      </c>
      <c r="R664" t="str">
        <f>IF(ISNA(VLOOKUP(Q664,$B664:$H$1000,7,FALSE)),"",VLOOKUP(Q664,$B664:$H$1000,7,FALSE))</f>
        <v/>
      </c>
      <c r="S664" t="str">
        <f t="shared" si="32"/>
        <v/>
      </c>
      <c r="T664" t="str">
        <f t="shared" si="33"/>
        <v/>
      </c>
      <c r="V664" t="str">
        <f t="shared" si="34"/>
        <v/>
      </c>
    </row>
    <row r="665" spans="2:22" x14ac:dyDescent="0.25">
      <c r="B665" s="17"/>
      <c r="C665" s="16"/>
      <c r="D665" s="16"/>
      <c r="E665" s="16"/>
      <c r="F665" s="16"/>
      <c r="G665" s="16"/>
      <c r="H665" s="16"/>
      <c r="I665" s="16"/>
      <c r="J665" s="16"/>
      <c r="O665" t="str">
        <f>IF(ISNA(VLOOKUP(N665,$B665:$H$1000,7,FALSE)),"",VLOOKUP(N665,$B665:$H$1000,7,FALSE))</f>
        <v/>
      </c>
      <c r="R665" t="str">
        <f>IF(ISNA(VLOOKUP(Q665,$B665:$H$1000,7,FALSE)),"",VLOOKUP(Q665,$B665:$H$1000,7,FALSE))</f>
        <v/>
      </c>
      <c r="S665" t="str">
        <f t="shared" si="32"/>
        <v/>
      </c>
      <c r="T665" t="str">
        <f t="shared" si="33"/>
        <v/>
      </c>
      <c r="V665" t="str">
        <f t="shared" si="34"/>
        <v/>
      </c>
    </row>
    <row r="666" spans="2:22" x14ac:dyDescent="0.25">
      <c r="B666" s="17"/>
      <c r="C666" s="16"/>
      <c r="D666" s="16"/>
      <c r="E666" s="16"/>
      <c r="F666" s="16"/>
      <c r="G666" s="16"/>
      <c r="H666" s="16"/>
      <c r="I666" s="16"/>
      <c r="J666" s="16"/>
      <c r="O666" t="str">
        <f>IF(ISNA(VLOOKUP(N666,$B666:$H$1000,7,FALSE)),"",VLOOKUP(N666,$B666:$H$1000,7,FALSE))</f>
        <v/>
      </c>
      <c r="R666" t="str">
        <f>IF(ISNA(VLOOKUP(Q666,$B666:$H$1000,7,FALSE)),"",VLOOKUP(Q666,$B666:$H$1000,7,FALSE))</f>
        <v/>
      </c>
      <c r="S666" t="str">
        <f t="shared" si="32"/>
        <v/>
      </c>
      <c r="T666" t="str">
        <f t="shared" si="33"/>
        <v/>
      </c>
      <c r="V666" t="str">
        <f t="shared" si="34"/>
        <v/>
      </c>
    </row>
    <row r="667" spans="2:22" x14ac:dyDescent="0.25">
      <c r="B667" s="17"/>
      <c r="C667" s="16"/>
      <c r="D667" s="16"/>
      <c r="E667" s="16"/>
      <c r="F667" s="16"/>
      <c r="G667" s="16"/>
      <c r="H667" s="16"/>
      <c r="I667" s="16"/>
      <c r="J667" s="16"/>
      <c r="O667" t="str">
        <f>IF(ISNA(VLOOKUP(N667,$B667:$H$1000,7,FALSE)),"",VLOOKUP(N667,$B667:$H$1000,7,FALSE))</f>
        <v/>
      </c>
      <c r="R667" t="str">
        <f>IF(ISNA(VLOOKUP(Q667,$B667:$H$1000,7,FALSE)),"",VLOOKUP(Q667,$B667:$H$1000,7,FALSE))</f>
        <v/>
      </c>
      <c r="S667" t="str">
        <f t="shared" si="32"/>
        <v/>
      </c>
      <c r="T667" t="str">
        <f t="shared" si="33"/>
        <v/>
      </c>
      <c r="V667" t="str">
        <f t="shared" si="34"/>
        <v/>
      </c>
    </row>
    <row r="668" spans="2:22" x14ac:dyDescent="0.25">
      <c r="B668" s="17"/>
      <c r="C668" s="16"/>
      <c r="D668" s="16"/>
      <c r="E668" s="16"/>
      <c r="F668" s="16"/>
      <c r="G668" s="16"/>
      <c r="H668" s="16"/>
      <c r="I668" s="16"/>
      <c r="J668" s="16"/>
      <c r="O668" t="str">
        <f>IF(ISNA(VLOOKUP(N668,$B668:$H$1000,7,FALSE)),"",VLOOKUP(N668,$B668:$H$1000,7,FALSE))</f>
        <v/>
      </c>
      <c r="R668" t="str">
        <f>IF(ISNA(VLOOKUP(Q668,$B668:$H$1000,7,FALSE)),"",VLOOKUP(Q668,$B668:$H$1000,7,FALSE))</f>
        <v/>
      </c>
      <c r="S668" t="str">
        <f t="shared" si="32"/>
        <v/>
      </c>
      <c r="T668" t="str">
        <f t="shared" si="33"/>
        <v/>
      </c>
      <c r="V668" t="str">
        <f t="shared" si="34"/>
        <v/>
      </c>
    </row>
    <row r="669" spans="2:22" x14ac:dyDescent="0.25">
      <c r="B669" s="17"/>
      <c r="C669" s="16"/>
      <c r="D669" s="16"/>
      <c r="E669" s="16"/>
      <c r="F669" s="16"/>
      <c r="G669" s="16"/>
      <c r="H669" s="16"/>
      <c r="I669" s="16"/>
      <c r="J669" s="16"/>
      <c r="O669" t="str">
        <f>IF(ISNA(VLOOKUP(N669,$B669:$H$1000,7,FALSE)),"",VLOOKUP(N669,$B669:$H$1000,7,FALSE))</f>
        <v/>
      </c>
      <c r="R669" t="str">
        <f>IF(ISNA(VLOOKUP(Q669,$B669:$H$1000,7,FALSE)),"",VLOOKUP(Q669,$B669:$H$1000,7,FALSE))</f>
        <v/>
      </c>
      <c r="S669" t="str">
        <f t="shared" si="32"/>
        <v/>
      </c>
      <c r="T669" t="str">
        <f t="shared" si="33"/>
        <v/>
      </c>
      <c r="V669" t="str">
        <f t="shared" si="34"/>
        <v/>
      </c>
    </row>
    <row r="670" spans="2:22" x14ac:dyDescent="0.25">
      <c r="B670" s="17"/>
      <c r="C670" s="16"/>
      <c r="D670" s="16"/>
      <c r="E670" s="16"/>
      <c r="F670" s="16"/>
      <c r="G670" s="16"/>
      <c r="H670" s="16"/>
      <c r="I670" s="16"/>
      <c r="J670" s="16"/>
      <c r="O670" t="str">
        <f>IF(ISNA(VLOOKUP(N670,$B670:$H$1000,7,FALSE)),"",VLOOKUP(N670,$B670:$H$1000,7,FALSE))</f>
        <v/>
      </c>
      <c r="R670" t="str">
        <f>IF(ISNA(VLOOKUP(Q670,$B670:$H$1000,7,FALSE)),"",VLOOKUP(Q670,$B670:$H$1000,7,FALSE))</f>
        <v/>
      </c>
      <c r="S670" t="str">
        <f t="shared" si="32"/>
        <v/>
      </c>
      <c r="T670" t="str">
        <f t="shared" si="33"/>
        <v/>
      </c>
      <c r="V670" t="str">
        <f t="shared" si="34"/>
        <v/>
      </c>
    </row>
    <row r="671" spans="2:22" x14ac:dyDescent="0.25">
      <c r="B671" s="17"/>
      <c r="C671" s="16"/>
      <c r="D671" s="16"/>
      <c r="E671" s="16"/>
      <c r="F671" s="16"/>
      <c r="G671" s="16"/>
      <c r="H671" s="16"/>
      <c r="I671" s="16"/>
      <c r="J671" s="16"/>
      <c r="O671" t="str">
        <f>IF(ISNA(VLOOKUP(N671,$B671:$H$1000,7,FALSE)),"",VLOOKUP(N671,$B671:$H$1000,7,FALSE))</f>
        <v/>
      </c>
      <c r="R671" t="str">
        <f>IF(ISNA(VLOOKUP(Q671,$B671:$H$1000,7,FALSE)),"",VLOOKUP(Q671,$B671:$H$1000,7,FALSE))</f>
        <v/>
      </c>
      <c r="S671" t="str">
        <f t="shared" si="32"/>
        <v/>
      </c>
      <c r="T671" t="str">
        <f t="shared" si="33"/>
        <v/>
      </c>
      <c r="V671" t="str">
        <f t="shared" si="34"/>
        <v/>
      </c>
    </row>
    <row r="672" spans="2:22" x14ac:dyDescent="0.25">
      <c r="B672" s="17"/>
      <c r="C672" s="16"/>
      <c r="D672" s="16"/>
      <c r="E672" s="16"/>
      <c r="F672" s="16"/>
      <c r="G672" s="16"/>
      <c r="H672" s="16"/>
      <c r="I672" s="16"/>
      <c r="J672" s="16"/>
      <c r="O672" t="str">
        <f>IF(ISNA(VLOOKUP(N672,$B672:$H$1000,7,FALSE)),"",VLOOKUP(N672,$B672:$H$1000,7,FALSE))</f>
        <v/>
      </c>
      <c r="R672" t="str">
        <f>IF(ISNA(VLOOKUP(Q672,$B672:$H$1000,7,FALSE)),"",VLOOKUP(Q672,$B672:$H$1000,7,FALSE))</f>
        <v/>
      </c>
      <c r="S672" t="str">
        <f t="shared" si="32"/>
        <v/>
      </c>
      <c r="T672" t="str">
        <f t="shared" si="33"/>
        <v/>
      </c>
      <c r="V672" t="str">
        <f t="shared" si="34"/>
        <v/>
      </c>
    </row>
    <row r="673" spans="2:22" x14ac:dyDescent="0.25">
      <c r="B673" s="17"/>
      <c r="C673" s="16"/>
      <c r="D673" s="16"/>
      <c r="E673" s="16"/>
      <c r="F673" s="16"/>
      <c r="G673" s="16"/>
      <c r="H673" s="16"/>
      <c r="I673" s="16"/>
      <c r="J673" s="16"/>
      <c r="O673" t="str">
        <f>IF(ISNA(VLOOKUP(N673,$B673:$H$1000,7,FALSE)),"",VLOOKUP(N673,$B673:$H$1000,7,FALSE))</f>
        <v/>
      </c>
      <c r="R673" t="str">
        <f>IF(ISNA(VLOOKUP(Q673,$B673:$H$1000,7,FALSE)),"",VLOOKUP(Q673,$B673:$H$1000,7,FALSE))</f>
        <v/>
      </c>
      <c r="S673" t="str">
        <f t="shared" si="32"/>
        <v/>
      </c>
      <c r="T673" t="str">
        <f t="shared" si="33"/>
        <v/>
      </c>
      <c r="V673" t="str">
        <f t="shared" si="34"/>
        <v/>
      </c>
    </row>
    <row r="674" spans="2:22" x14ac:dyDescent="0.25">
      <c r="B674" s="17"/>
      <c r="C674" s="16"/>
      <c r="D674" s="16"/>
      <c r="E674" s="16"/>
      <c r="F674" s="16"/>
      <c r="G674" s="16"/>
      <c r="H674" s="16"/>
      <c r="I674" s="16"/>
      <c r="J674" s="16"/>
      <c r="O674" t="str">
        <f>IF(ISNA(VLOOKUP(N674,$B674:$H$1000,7,FALSE)),"",VLOOKUP(N674,$B674:$H$1000,7,FALSE))</f>
        <v/>
      </c>
      <c r="R674" t="str">
        <f>IF(ISNA(VLOOKUP(Q674,$B674:$H$1000,7,FALSE)),"",VLOOKUP(Q674,$B674:$H$1000,7,FALSE))</f>
        <v/>
      </c>
      <c r="S674" t="str">
        <f t="shared" si="32"/>
        <v/>
      </c>
      <c r="T674" t="str">
        <f t="shared" si="33"/>
        <v/>
      </c>
      <c r="V674" t="str">
        <f t="shared" si="34"/>
        <v/>
      </c>
    </row>
    <row r="675" spans="2:22" x14ac:dyDescent="0.25">
      <c r="B675" s="17"/>
      <c r="C675" s="16"/>
      <c r="D675" s="16"/>
      <c r="E675" s="16"/>
      <c r="F675" s="16"/>
      <c r="G675" s="16"/>
      <c r="H675" s="16"/>
      <c r="I675" s="16"/>
      <c r="J675" s="16"/>
      <c r="O675" t="str">
        <f>IF(ISNA(VLOOKUP(N675,$B675:$H$1000,7,FALSE)),"",VLOOKUP(N675,$B675:$H$1000,7,FALSE))</f>
        <v/>
      </c>
      <c r="R675" t="str">
        <f>IF(ISNA(VLOOKUP(Q675,$B675:$H$1000,7,FALSE)),"",VLOOKUP(Q675,$B675:$H$1000,7,FALSE))</f>
        <v/>
      </c>
      <c r="S675" t="str">
        <f t="shared" si="32"/>
        <v/>
      </c>
      <c r="T675" t="str">
        <f t="shared" si="33"/>
        <v/>
      </c>
      <c r="V675" t="str">
        <f t="shared" si="34"/>
        <v/>
      </c>
    </row>
    <row r="676" spans="2:22" x14ac:dyDescent="0.25">
      <c r="B676" s="17"/>
      <c r="C676" s="16"/>
      <c r="D676" s="16"/>
      <c r="E676" s="16"/>
      <c r="F676" s="16"/>
      <c r="G676" s="16"/>
      <c r="H676" s="16"/>
      <c r="I676" s="16"/>
      <c r="J676" s="16"/>
      <c r="O676" t="str">
        <f>IF(ISNA(VLOOKUP(N676,$B676:$H$1000,7,FALSE)),"",VLOOKUP(N676,$B676:$H$1000,7,FALSE))</f>
        <v/>
      </c>
      <c r="R676" t="str">
        <f>IF(ISNA(VLOOKUP(Q676,$B676:$H$1000,7,FALSE)),"",VLOOKUP(Q676,$B676:$H$1000,7,FALSE))</f>
        <v/>
      </c>
      <c r="S676" t="str">
        <f t="shared" si="32"/>
        <v/>
      </c>
      <c r="T676" t="str">
        <f t="shared" si="33"/>
        <v/>
      </c>
      <c r="V676" t="str">
        <f t="shared" si="34"/>
        <v/>
      </c>
    </row>
    <row r="677" spans="2:22" x14ac:dyDescent="0.25">
      <c r="B677" s="17"/>
      <c r="C677" s="16"/>
      <c r="D677" s="16"/>
      <c r="E677" s="16"/>
      <c r="F677" s="16"/>
      <c r="G677" s="16"/>
      <c r="H677" s="16"/>
      <c r="I677" s="16"/>
      <c r="J677" s="16"/>
      <c r="O677" t="str">
        <f>IF(ISNA(VLOOKUP(N677,$B677:$H$1000,7,FALSE)),"",VLOOKUP(N677,$B677:$H$1000,7,FALSE))</f>
        <v/>
      </c>
      <c r="R677" t="str">
        <f>IF(ISNA(VLOOKUP(Q677,$B677:$H$1000,7,FALSE)),"",VLOOKUP(Q677,$B677:$H$1000,7,FALSE))</f>
        <v/>
      </c>
      <c r="S677" t="str">
        <f t="shared" si="32"/>
        <v/>
      </c>
      <c r="T677" t="str">
        <f t="shared" si="33"/>
        <v/>
      </c>
      <c r="V677" t="str">
        <f t="shared" si="34"/>
        <v/>
      </c>
    </row>
    <row r="678" spans="2:22" x14ac:dyDescent="0.25">
      <c r="B678" s="17"/>
      <c r="C678" s="16"/>
      <c r="D678" s="16"/>
      <c r="E678" s="16"/>
      <c r="F678" s="16"/>
      <c r="G678" s="16"/>
      <c r="H678" s="16"/>
      <c r="I678" s="16"/>
      <c r="J678" s="16"/>
      <c r="O678" t="str">
        <f>IF(ISNA(VLOOKUP(N678,$B678:$H$1000,7,FALSE)),"",VLOOKUP(N678,$B678:$H$1000,7,FALSE))</f>
        <v/>
      </c>
      <c r="R678" t="str">
        <f>IF(ISNA(VLOOKUP(Q678,$B678:$H$1000,7,FALSE)),"",VLOOKUP(Q678,$B678:$H$1000,7,FALSE))</f>
        <v/>
      </c>
      <c r="S678" t="str">
        <f t="shared" si="32"/>
        <v/>
      </c>
      <c r="T678" t="str">
        <f t="shared" si="33"/>
        <v/>
      </c>
      <c r="V678" t="str">
        <f t="shared" si="34"/>
        <v/>
      </c>
    </row>
    <row r="679" spans="2:22" x14ac:dyDescent="0.25">
      <c r="B679" s="17"/>
      <c r="C679" s="16"/>
      <c r="D679" s="16"/>
      <c r="E679" s="16"/>
      <c r="F679" s="16"/>
      <c r="G679" s="16"/>
      <c r="H679" s="16"/>
      <c r="I679" s="16"/>
      <c r="J679" s="16"/>
      <c r="O679" t="str">
        <f>IF(ISNA(VLOOKUP(N679,$B679:$H$1000,7,FALSE)),"",VLOOKUP(N679,$B679:$H$1000,7,FALSE))</f>
        <v/>
      </c>
      <c r="R679" t="str">
        <f>IF(ISNA(VLOOKUP(Q679,$B679:$H$1000,7,FALSE)),"",VLOOKUP(Q679,$B679:$H$1000,7,FALSE))</f>
        <v/>
      </c>
      <c r="S679" t="str">
        <f t="shared" si="32"/>
        <v/>
      </c>
      <c r="T679" t="str">
        <f t="shared" si="33"/>
        <v/>
      </c>
      <c r="V679" t="str">
        <f t="shared" si="34"/>
        <v/>
      </c>
    </row>
    <row r="680" spans="2:22" x14ac:dyDescent="0.25">
      <c r="B680" s="17"/>
      <c r="C680" s="16"/>
      <c r="D680" s="16"/>
      <c r="E680" s="16"/>
      <c r="F680" s="16"/>
      <c r="G680" s="16"/>
      <c r="H680" s="16"/>
      <c r="I680" s="16"/>
      <c r="J680" s="16"/>
      <c r="O680" t="str">
        <f>IF(ISNA(VLOOKUP(N680,$B680:$H$1000,7,FALSE)),"",VLOOKUP(N680,$B680:$H$1000,7,FALSE))</f>
        <v/>
      </c>
      <c r="R680" t="str">
        <f>IF(ISNA(VLOOKUP(Q680,$B680:$H$1000,7,FALSE)),"",VLOOKUP(Q680,$B680:$H$1000,7,FALSE))</f>
        <v/>
      </c>
      <c r="S680" t="str">
        <f t="shared" si="32"/>
        <v/>
      </c>
      <c r="T680" t="str">
        <f t="shared" si="33"/>
        <v/>
      </c>
      <c r="V680" t="str">
        <f t="shared" si="34"/>
        <v/>
      </c>
    </row>
    <row r="681" spans="2:22" x14ac:dyDescent="0.25">
      <c r="B681" s="17"/>
      <c r="C681" s="16"/>
      <c r="D681" s="16"/>
      <c r="E681" s="16"/>
      <c r="F681" s="16"/>
      <c r="G681" s="16"/>
      <c r="H681" s="16"/>
      <c r="I681" s="16"/>
      <c r="J681" s="16"/>
      <c r="O681" t="str">
        <f>IF(ISNA(VLOOKUP(N681,$B681:$H$1000,7,FALSE)),"",VLOOKUP(N681,$B681:$H$1000,7,FALSE))</f>
        <v/>
      </c>
      <c r="R681" t="str">
        <f>IF(ISNA(VLOOKUP(Q681,$B681:$H$1000,7,FALSE)),"",VLOOKUP(Q681,$B681:$H$1000,7,FALSE))</f>
        <v/>
      </c>
      <c r="S681" t="str">
        <f t="shared" si="32"/>
        <v/>
      </c>
      <c r="T681" t="str">
        <f t="shared" si="33"/>
        <v/>
      </c>
      <c r="V681" t="str">
        <f t="shared" si="34"/>
        <v/>
      </c>
    </row>
    <row r="682" spans="2:22" x14ac:dyDescent="0.25">
      <c r="B682" s="17"/>
      <c r="C682" s="16"/>
      <c r="D682" s="16"/>
      <c r="E682" s="16"/>
      <c r="F682" s="16"/>
      <c r="G682" s="16"/>
      <c r="H682" s="16"/>
      <c r="I682" s="16"/>
      <c r="J682" s="16"/>
      <c r="O682" t="str">
        <f>IF(ISNA(VLOOKUP(N682,$B682:$H$1000,7,FALSE)),"",VLOOKUP(N682,$B682:$H$1000,7,FALSE))</f>
        <v/>
      </c>
      <c r="R682" t="str">
        <f>IF(ISNA(VLOOKUP(Q682,$B682:$H$1000,7,FALSE)),"",VLOOKUP(Q682,$B682:$H$1000,7,FALSE))</f>
        <v/>
      </c>
      <c r="S682" t="str">
        <f t="shared" si="32"/>
        <v/>
      </c>
      <c r="T682" t="str">
        <f t="shared" si="33"/>
        <v/>
      </c>
      <c r="V682" t="str">
        <f t="shared" si="34"/>
        <v/>
      </c>
    </row>
    <row r="683" spans="2:22" x14ac:dyDescent="0.25">
      <c r="B683" s="17"/>
      <c r="C683" s="16"/>
      <c r="D683" s="16"/>
      <c r="E683" s="16"/>
      <c r="F683" s="16"/>
      <c r="G683" s="16"/>
      <c r="H683" s="16"/>
      <c r="I683" s="16"/>
      <c r="J683" s="16"/>
      <c r="O683" t="str">
        <f>IF(ISNA(VLOOKUP(N683,$B683:$H$1000,7,FALSE)),"",VLOOKUP(N683,$B683:$H$1000,7,FALSE))</f>
        <v/>
      </c>
      <c r="R683" t="str">
        <f>IF(ISNA(VLOOKUP(Q683,$B683:$H$1000,7,FALSE)),"",VLOOKUP(Q683,$B683:$H$1000,7,FALSE))</f>
        <v/>
      </c>
      <c r="S683" t="str">
        <f t="shared" si="32"/>
        <v/>
      </c>
      <c r="T683" t="str">
        <f t="shared" si="33"/>
        <v/>
      </c>
      <c r="V683" t="str">
        <f t="shared" si="34"/>
        <v/>
      </c>
    </row>
    <row r="684" spans="2:22" x14ac:dyDescent="0.25">
      <c r="B684" s="17"/>
      <c r="C684" s="16"/>
      <c r="D684" s="16"/>
      <c r="E684" s="16"/>
      <c r="F684" s="16"/>
      <c r="G684" s="16"/>
      <c r="H684" s="16"/>
      <c r="I684" s="16"/>
      <c r="J684" s="16"/>
      <c r="O684" t="str">
        <f>IF(ISNA(VLOOKUP(N684,$B684:$H$1000,7,FALSE)),"",VLOOKUP(N684,$B684:$H$1000,7,FALSE))</f>
        <v/>
      </c>
      <c r="R684" t="str">
        <f>IF(ISNA(VLOOKUP(Q684,$B684:$H$1000,7,FALSE)),"",VLOOKUP(Q684,$B684:$H$1000,7,FALSE))</f>
        <v/>
      </c>
      <c r="S684" t="str">
        <f t="shared" si="32"/>
        <v/>
      </c>
      <c r="T684" t="str">
        <f t="shared" si="33"/>
        <v/>
      </c>
      <c r="V684" t="str">
        <f t="shared" si="34"/>
        <v/>
      </c>
    </row>
    <row r="685" spans="2:22" x14ac:dyDescent="0.25">
      <c r="B685" s="17"/>
      <c r="C685" s="16"/>
      <c r="D685" s="16"/>
      <c r="E685" s="16"/>
      <c r="F685" s="16"/>
      <c r="G685" s="16"/>
      <c r="H685" s="16"/>
      <c r="I685" s="16"/>
      <c r="J685" s="16"/>
      <c r="O685" t="str">
        <f>IF(ISNA(VLOOKUP(N685,$B685:$H$1000,7,FALSE)),"",VLOOKUP(N685,$B685:$H$1000,7,FALSE))</f>
        <v/>
      </c>
      <c r="R685" t="str">
        <f>IF(ISNA(VLOOKUP(Q685,$B685:$H$1000,7,FALSE)),"",VLOOKUP(Q685,$B685:$H$1000,7,FALSE))</f>
        <v/>
      </c>
      <c r="S685" t="str">
        <f t="shared" si="32"/>
        <v/>
      </c>
      <c r="T685" t="str">
        <f t="shared" si="33"/>
        <v/>
      </c>
      <c r="V685" t="str">
        <f t="shared" si="34"/>
        <v/>
      </c>
    </row>
    <row r="686" spans="2:22" x14ac:dyDescent="0.25">
      <c r="B686" s="17"/>
      <c r="C686" s="16"/>
      <c r="D686" s="16"/>
      <c r="E686" s="16"/>
      <c r="F686" s="16"/>
      <c r="G686" s="16"/>
      <c r="H686" s="16"/>
      <c r="I686" s="16"/>
      <c r="J686" s="16"/>
      <c r="O686" t="str">
        <f>IF(ISNA(VLOOKUP(N686,$B686:$H$1000,7,FALSE)),"",VLOOKUP(N686,$B686:$H$1000,7,FALSE))</f>
        <v/>
      </c>
      <c r="R686" t="str">
        <f>IF(ISNA(VLOOKUP(Q686,$B686:$H$1000,7,FALSE)),"",VLOOKUP(Q686,$B686:$H$1000,7,FALSE))</f>
        <v/>
      </c>
      <c r="S686" t="str">
        <f t="shared" si="32"/>
        <v/>
      </c>
      <c r="T686" t="str">
        <f t="shared" si="33"/>
        <v/>
      </c>
      <c r="V686" t="str">
        <f t="shared" si="34"/>
        <v/>
      </c>
    </row>
    <row r="687" spans="2:22" x14ac:dyDescent="0.25">
      <c r="B687" s="17"/>
      <c r="C687" s="16"/>
      <c r="D687" s="16"/>
      <c r="E687" s="16"/>
      <c r="F687" s="16"/>
      <c r="G687" s="16"/>
      <c r="H687" s="16"/>
      <c r="I687" s="16"/>
      <c r="J687" s="16"/>
      <c r="O687" t="str">
        <f>IF(ISNA(VLOOKUP(N687,$B687:$H$1000,7,FALSE)),"",VLOOKUP(N687,$B687:$H$1000,7,FALSE))</f>
        <v/>
      </c>
      <c r="R687" t="str">
        <f>IF(ISNA(VLOOKUP(Q687,$B687:$H$1000,7,FALSE)),"",VLOOKUP(Q687,$B687:$H$1000,7,FALSE))</f>
        <v/>
      </c>
      <c r="S687" t="str">
        <f t="shared" si="32"/>
        <v/>
      </c>
      <c r="T687" t="str">
        <f t="shared" si="33"/>
        <v/>
      </c>
      <c r="V687" t="str">
        <f t="shared" si="34"/>
        <v/>
      </c>
    </row>
    <row r="688" spans="2:22" x14ac:dyDescent="0.25">
      <c r="B688" s="17"/>
      <c r="C688" s="16"/>
      <c r="D688" s="16"/>
      <c r="E688" s="16"/>
      <c r="F688" s="16"/>
      <c r="G688" s="16"/>
      <c r="H688" s="16"/>
      <c r="I688" s="16"/>
      <c r="J688" s="16"/>
      <c r="O688" t="str">
        <f>IF(ISNA(VLOOKUP(N688,$B688:$H$1000,7,FALSE)),"",VLOOKUP(N688,$B688:$H$1000,7,FALSE))</f>
        <v/>
      </c>
      <c r="R688" t="str">
        <f>IF(ISNA(VLOOKUP(Q688,$B688:$H$1000,7,FALSE)),"",VLOOKUP(Q688,$B688:$H$1000,7,FALSE))</f>
        <v/>
      </c>
      <c r="S688" t="str">
        <f t="shared" si="32"/>
        <v/>
      </c>
      <c r="T688" t="str">
        <f t="shared" si="33"/>
        <v/>
      </c>
      <c r="V688" t="str">
        <f t="shared" si="34"/>
        <v/>
      </c>
    </row>
    <row r="689" spans="2:22" x14ac:dyDescent="0.25">
      <c r="B689" s="17"/>
      <c r="C689" s="16"/>
      <c r="D689" s="16"/>
      <c r="E689" s="16"/>
      <c r="F689" s="16"/>
      <c r="G689" s="16"/>
      <c r="H689" s="16"/>
      <c r="I689" s="16"/>
      <c r="J689" s="16"/>
      <c r="O689" t="str">
        <f>IF(ISNA(VLOOKUP(N689,$B689:$H$1000,7,FALSE)),"",VLOOKUP(N689,$B689:$H$1000,7,FALSE))</f>
        <v/>
      </c>
      <c r="R689" t="str">
        <f>IF(ISNA(VLOOKUP(Q689,$B689:$H$1000,7,FALSE)),"",VLOOKUP(Q689,$B689:$H$1000,7,FALSE))</f>
        <v/>
      </c>
      <c r="S689" t="str">
        <f t="shared" si="32"/>
        <v/>
      </c>
      <c r="T689" t="str">
        <f t="shared" si="33"/>
        <v/>
      </c>
      <c r="V689" t="str">
        <f t="shared" si="34"/>
        <v/>
      </c>
    </row>
    <row r="690" spans="2:22" x14ac:dyDescent="0.25">
      <c r="B690" s="17"/>
      <c r="C690" s="16"/>
      <c r="D690" s="16"/>
      <c r="E690" s="16"/>
      <c r="F690" s="16"/>
      <c r="G690" s="16"/>
      <c r="H690" s="16"/>
      <c r="I690" s="16"/>
      <c r="J690" s="16"/>
      <c r="O690" t="str">
        <f>IF(ISNA(VLOOKUP(N690,$B690:$H$1000,7,FALSE)),"",VLOOKUP(N690,$B690:$H$1000,7,FALSE))</f>
        <v/>
      </c>
      <c r="R690" t="str">
        <f>IF(ISNA(VLOOKUP(Q690,$B690:$H$1000,7,FALSE)),"",VLOOKUP(Q690,$B690:$H$1000,7,FALSE))</f>
        <v/>
      </c>
      <c r="S690" t="str">
        <f t="shared" si="32"/>
        <v/>
      </c>
      <c r="T690" t="str">
        <f t="shared" si="33"/>
        <v/>
      </c>
      <c r="V690" t="str">
        <f t="shared" si="34"/>
        <v/>
      </c>
    </row>
    <row r="691" spans="2:22" x14ac:dyDescent="0.25">
      <c r="B691" s="17"/>
      <c r="C691" s="16"/>
      <c r="D691" s="16"/>
      <c r="E691" s="16"/>
      <c r="F691" s="16"/>
      <c r="G691" s="16"/>
      <c r="H691" s="16"/>
      <c r="I691" s="16"/>
      <c r="J691" s="16"/>
      <c r="O691" t="str">
        <f>IF(ISNA(VLOOKUP(N691,$B691:$H$1000,7,FALSE)),"",VLOOKUP(N691,$B691:$H$1000,7,FALSE))</f>
        <v/>
      </c>
      <c r="R691" t="str">
        <f>IF(ISNA(VLOOKUP(Q691,$B691:$H$1000,7,FALSE)),"",VLOOKUP(Q691,$B691:$H$1000,7,FALSE))</f>
        <v/>
      </c>
      <c r="S691" t="str">
        <f t="shared" si="32"/>
        <v/>
      </c>
      <c r="T691" t="str">
        <f t="shared" si="33"/>
        <v/>
      </c>
      <c r="V691" t="str">
        <f t="shared" si="34"/>
        <v/>
      </c>
    </row>
    <row r="692" spans="2:22" x14ac:dyDescent="0.25">
      <c r="B692" s="17"/>
      <c r="C692" s="16"/>
      <c r="D692" s="16"/>
      <c r="E692" s="16"/>
      <c r="F692" s="16"/>
      <c r="G692" s="16"/>
      <c r="H692" s="16"/>
      <c r="I692" s="16"/>
      <c r="J692" s="16"/>
      <c r="O692" t="str">
        <f>IF(ISNA(VLOOKUP(N692,$B692:$H$1000,7,FALSE)),"",VLOOKUP(N692,$B692:$H$1000,7,FALSE))</f>
        <v/>
      </c>
      <c r="R692" t="str">
        <f>IF(ISNA(VLOOKUP(Q692,$B692:$H$1000,7,FALSE)),"",VLOOKUP(Q692,$B692:$H$1000,7,FALSE))</f>
        <v/>
      </c>
      <c r="S692" t="str">
        <f t="shared" si="32"/>
        <v/>
      </c>
      <c r="T692" t="str">
        <f t="shared" si="33"/>
        <v/>
      </c>
      <c r="V692" t="str">
        <f t="shared" si="34"/>
        <v/>
      </c>
    </row>
    <row r="693" spans="2:22" x14ac:dyDescent="0.25">
      <c r="B693" s="17"/>
      <c r="C693" s="16"/>
      <c r="D693" s="16"/>
      <c r="E693" s="16"/>
      <c r="F693" s="16"/>
      <c r="G693" s="16"/>
      <c r="H693" s="16"/>
      <c r="I693" s="16"/>
      <c r="J693" s="16"/>
      <c r="O693" t="str">
        <f>IF(ISNA(VLOOKUP(N693,$B693:$H$1000,7,FALSE)),"",VLOOKUP(N693,$B693:$H$1000,7,FALSE))</f>
        <v/>
      </c>
      <c r="R693" t="str">
        <f>IF(ISNA(VLOOKUP(Q693,$B693:$H$1000,7,FALSE)),"",VLOOKUP(Q693,$B693:$H$1000,7,FALSE))</f>
        <v/>
      </c>
      <c r="S693" t="str">
        <f t="shared" si="32"/>
        <v/>
      </c>
      <c r="T693" t="str">
        <f t="shared" si="33"/>
        <v/>
      </c>
      <c r="V693" t="str">
        <f t="shared" si="34"/>
        <v/>
      </c>
    </row>
    <row r="694" spans="2:22" x14ac:dyDescent="0.25">
      <c r="B694" s="17"/>
      <c r="C694" s="16"/>
      <c r="D694" s="16"/>
      <c r="E694" s="16"/>
      <c r="F694" s="16"/>
      <c r="G694" s="16"/>
      <c r="H694" s="16"/>
      <c r="I694" s="16"/>
      <c r="J694" s="16"/>
      <c r="O694" t="str">
        <f>IF(ISNA(VLOOKUP(N694,$B694:$H$1000,7,FALSE)),"",VLOOKUP(N694,$B694:$H$1000,7,FALSE))</f>
        <v/>
      </c>
      <c r="R694" t="str">
        <f>IF(ISNA(VLOOKUP(Q694,$B694:$H$1000,7,FALSE)),"",VLOOKUP(Q694,$B694:$H$1000,7,FALSE))</f>
        <v/>
      </c>
      <c r="S694" t="str">
        <f t="shared" si="32"/>
        <v/>
      </c>
      <c r="T694" t="str">
        <f t="shared" si="33"/>
        <v/>
      </c>
      <c r="V694" t="str">
        <f t="shared" si="34"/>
        <v/>
      </c>
    </row>
    <row r="695" spans="2:22" x14ac:dyDescent="0.25">
      <c r="B695" s="17"/>
      <c r="C695" s="16"/>
      <c r="D695" s="16"/>
      <c r="E695" s="16"/>
      <c r="F695" s="16"/>
      <c r="G695" s="16"/>
      <c r="H695" s="16"/>
      <c r="I695" s="16"/>
      <c r="J695" s="16"/>
      <c r="O695" t="str">
        <f>IF(ISNA(VLOOKUP(N695,$B695:$H$1000,7,FALSE)),"",VLOOKUP(N695,$B695:$H$1000,7,FALSE))</f>
        <v/>
      </c>
      <c r="R695" t="str">
        <f>IF(ISNA(VLOOKUP(Q695,$B695:$H$1000,7,FALSE)),"",VLOOKUP(Q695,$B695:$H$1000,7,FALSE))</f>
        <v/>
      </c>
      <c r="S695" t="str">
        <f t="shared" si="32"/>
        <v/>
      </c>
      <c r="T695" t="str">
        <f t="shared" si="33"/>
        <v/>
      </c>
      <c r="V695" t="str">
        <f t="shared" si="34"/>
        <v/>
      </c>
    </row>
    <row r="696" spans="2:22" x14ac:dyDescent="0.25">
      <c r="B696" s="17"/>
      <c r="C696" s="16"/>
      <c r="D696" s="16"/>
      <c r="E696" s="16"/>
      <c r="F696" s="16"/>
      <c r="G696" s="16"/>
      <c r="H696" s="16"/>
      <c r="I696" s="16"/>
      <c r="J696" s="16"/>
      <c r="O696" t="str">
        <f>IF(ISNA(VLOOKUP(N696,$B696:$H$1000,7,FALSE)),"",VLOOKUP(N696,$B696:$H$1000,7,FALSE))</f>
        <v/>
      </c>
      <c r="R696" t="str">
        <f>IF(ISNA(VLOOKUP(Q696,$B696:$H$1000,7,FALSE)),"",VLOOKUP(Q696,$B696:$H$1000,7,FALSE))</f>
        <v/>
      </c>
      <c r="S696" t="str">
        <f t="shared" si="32"/>
        <v/>
      </c>
      <c r="T696" t="str">
        <f t="shared" si="33"/>
        <v/>
      </c>
      <c r="V696" t="str">
        <f t="shared" si="34"/>
        <v/>
      </c>
    </row>
    <row r="697" spans="2:22" x14ac:dyDescent="0.25">
      <c r="B697" s="17"/>
      <c r="C697" s="16"/>
      <c r="D697" s="16"/>
      <c r="E697" s="16"/>
      <c r="F697" s="16"/>
      <c r="G697" s="16"/>
      <c r="H697" s="16"/>
      <c r="I697" s="16"/>
      <c r="J697" s="16"/>
      <c r="O697" t="str">
        <f>IF(ISNA(VLOOKUP(N697,$B697:$H$1000,7,FALSE)),"",VLOOKUP(N697,$B697:$H$1000,7,FALSE))</f>
        <v/>
      </c>
      <c r="R697" t="str">
        <f>IF(ISNA(VLOOKUP(Q697,$B697:$H$1000,7,FALSE)),"",VLOOKUP(Q697,$B697:$H$1000,7,FALSE))</f>
        <v/>
      </c>
      <c r="S697" t="str">
        <f t="shared" si="32"/>
        <v/>
      </c>
      <c r="T697" t="str">
        <f t="shared" si="33"/>
        <v/>
      </c>
      <c r="V697" t="str">
        <f t="shared" si="34"/>
        <v/>
      </c>
    </row>
    <row r="698" spans="2:22" x14ac:dyDescent="0.25">
      <c r="B698" s="17"/>
      <c r="C698" s="16"/>
      <c r="D698" s="16"/>
      <c r="E698" s="16"/>
      <c r="F698" s="16"/>
      <c r="G698" s="16"/>
      <c r="H698" s="16"/>
      <c r="I698" s="16"/>
      <c r="J698" s="16"/>
      <c r="O698" t="str">
        <f>IF(ISNA(VLOOKUP(N698,$B698:$H$1000,7,FALSE)),"",VLOOKUP(N698,$B698:$H$1000,7,FALSE))</f>
        <v/>
      </c>
      <c r="R698" t="str">
        <f>IF(ISNA(VLOOKUP(Q698,$B698:$H$1000,7,FALSE)),"",VLOOKUP(Q698,$B698:$H$1000,7,FALSE))</f>
        <v/>
      </c>
      <c r="S698" t="str">
        <f t="shared" si="32"/>
        <v/>
      </c>
      <c r="T698" t="str">
        <f t="shared" si="33"/>
        <v/>
      </c>
      <c r="V698" t="str">
        <f t="shared" si="34"/>
        <v/>
      </c>
    </row>
    <row r="699" spans="2:22" x14ac:dyDescent="0.25">
      <c r="B699" s="17"/>
      <c r="C699" s="16"/>
      <c r="D699" s="16"/>
      <c r="E699" s="16"/>
      <c r="F699" s="16"/>
      <c r="G699" s="16"/>
      <c r="H699" s="16"/>
      <c r="I699" s="16"/>
      <c r="J699" s="16"/>
      <c r="O699" t="str">
        <f>IF(ISNA(VLOOKUP(N699,$B699:$H$1000,7,FALSE)),"",VLOOKUP(N699,$B699:$H$1000,7,FALSE))</f>
        <v/>
      </c>
      <c r="R699" t="str">
        <f>IF(ISNA(VLOOKUP(Q699,$B699:$H$1000,7,FALSE)),"",VLOOKUP(Q699,$B699:$H$1000,7,FALSE))</f>
        <v/>
      </c>
      <c r="S699" t="str">
        <f t="shared" si="32"/>
        <v/>
      </c>
      <c r="T699" t="str">
        <f t="shared" si="33"/>
        <v/>
      </c>
      <c r="V699" t="str">
        <f t="shared" si="34"/>
        <v/>
      </c>
    </row>
    <row r="700" spans="2:22" x14ac:dyDescent="0.25">
      <c r="B700" s="17"/>
      <c r="C700" s="16"/>
      <c r="D700" s="16"/>
      <c r="E700" s="16"/>
      <c r="F700" s="16"/>
      <c r="G700" s="16"/>
      <c r="H700" s="16"/>
      <c r="I700" s="16"/>
      <c r="J700" s="16"/>
      <c r="O700" t="str">
        <f>IF(ISNA(VLOOKUP(N700,$B700:$H$1000,7,FALSE)),"",VLOOKUP(N700,$B700:$H$1000,7,FALSE))</f>
        <v/>
      </c>
      <c r="R700" t="str">
        <f>IF(ISNA(VLOOKUP(Q700,$B700:$H$1000,7,FALSE)),"",VLOOKUP(Q700,$B700:$H$1000,7,FALSE))</f>
        <v/>
      </c>
      <c r="S700" t="str">
        <f t="shared" si="32"/>
        <v/>
      </c>
      <c r="T700" t="str">
        <f t="shared" si="33"/>
        <v/>
      </c>
      <c r="V700" t="str">
        <f t="shared" si="34"/>
        <v/>
      </c>
    </row>
    <row r="701" spans="2:22" x14ac:dyDescent="0.25">
      <c r="B701" s="17"/>
      <c r="C701" s="16"/>
      <c r="D701" s="16"/>
      <c r="E701" s="16"/>
      <c r="F701" s="16"/>
      <c r="G701" s="16"/>
      <c r="H701" s="16"/>
      <c r="I701" s="16"/>
      <c r="J701" s="16"/>
      <c r="O701" t="str">
        <f>IF(ISNA(VLOOKUP(N701,$B701:$H$1000,7,FALSE)),"",VLOOKUP(N701,$B701:$H$1000,7,FALSE))</f>
        <v/>
      </c>
      <c r="R701" t="str">
        <f>IF(ISNA(VLOOKUP(Q701,$B701:$H$1000,7,FALSE)),"",VLOOKUP(Q701,$B701:$H$1000,7,FALSE))</f>
        <v/>
      </c>
      <c r="S701" t="str">
        <f t="shared" si="32"/>
        <v/>
      </c>
      <c r="T701" t="str">
        <f t="shared" si="33"/>
        <v/>
      </c>
      <c r="V701" t="str">
        <f t="shared" si="34"/>
        <v/>
      </c>
    </row>
    <row r="702" spans="2:22" x14ac:dyDescent="0.25">
      <c r="B702" s="17"/>
      <c r="C702" s="16"/>
      <c r="D702" s="16"/>
      <c r="E702" s="16"/>
      <c r="F702" s="16"/>
      <c r="G702" s="16"/>
      <c r="H702" s="16"/>
      <c r="I702" s="16"/>
      <c r="J702" s="16"/>
      <c r="O702" t="str">
        <f>IF(ISNA(VLOOKUP(N702,$B702:$H$1000,7,FALSE)),"",VLOOKUP(N702,$B702:$H$1000,7,FALSE))</f>
        <v/>
      </c>
      <c r="R702" t="str">
        <f>IF(ISNA(VLOOKUP(Q702,$B702:$H$1000,7,FALSE)),"",VLOOKUP(Q702,$B702:$H$1000,7,FALSE))</f>
        <v/>
      </c>
      <c r="S702" t="str">
        <f t="shared" si="32"/>
        <v/>
      </c>
      <c r="T702" t="str">
        <f t="shared" si="33"/>
        <v/>
      </c>
      <c r="V702" t="str">
        <f t="shared" si="34"/>
        <v/>
      </c>
    </row>
    <row r="703" spans="2:22" x14ac:dyDescent="0.25">
      <c r="B703" s="17"/>
      <c r="C703" s="16"/>
      <c r="D703" s="16"/>
      <c r="E703" s="16"/>
      <c r="F703" s="16"/>
      <c r="G703" s="16"/>
      <c r="H703" s="16"/>
      <c r="I703" s="16"/>
      <c r="J703" s="16"/>
      <c r="O703" t="str">
        <f>IF(ISNA(VLOOKUP(N703,$B703:$H$1000,7,FALSE)),"",VLOOKUP(N703,$B703:$H$1000,7,FALSE))</f>
        <v/>
      </c>
      <c r="R703" t="str">
        <f>IF(ISNA(VLOOKUP(Q703,$B703:$H$1000,7,FALSE)),"",VLOOKUP(Q703,$B703:$H$1000,7,FALSE))</f>
        <v/>
      </c>
      <c r="S703" t="str">
        <f t="shared" si="32"/>
        <v/>
      </c>
      <c r="T703" t="str">
        <f t="shared" si="33"/>
        <v/>
      </c>
      <c r="V703" t="str">
        <f t="shared" si="34"/>
        <v/>
      </c>
    </row>
    <row r="704" spans="2:22" x14ac:dyDescent="0.25">
      <c r="B704" s="17"/>
      <c r="C704" s="16"/>
      <c r="D704" s="16"/>
      <c r="E704" s="16"/>
      <c r="F704" s="16"/>
      <c r="G704" s="16"/>
      <c r="H704" s="16"/>
      <c r="I704" s="16"/>
      <c r="J704" s="16"/>
      <c r="O704" t="str">
        <f>IF(ISNA(VLOOKUP(N704,$B704:$H$1000,7,FALSE)),"",VLOOKUP(N704,$B704:$H$1000,7,FALSE))</f>
        <v/>
      </c>
      <c r="R704" t="str">
        <f>IF(ISNA(VLOOKUP(Q704,$B704:$H$1000,7,FALSE)),"",VLOOKUP(Q704,$B704:$H$1000,7,FALSE))</f>
        <v/>
      </c>
      <c r="S704" t="str">
        <f t="shared" si="32"/>
        <v/>
      </c>
      <c r="T704" t="str">
        <f t="shared" si="33"/>
        <v/>
      </c>
      <c r="V704" t="str">
        <f t="shared" si="34"/>
        <v/>
      </c>
    </row>
    <row r="705" spans="2:22" x14ac:dyDescent="0.25">
      <c r="B705" s="17"/>
      <c r="C705" s="16"/>
      <c r="D705" s="16"/>
      <c r="E705" s="16"/>
      <c r="F705" s="16"/>
      <c r="G705" s="16"/>
      <c r="H705" s="16"/>
      <c r="I705" s="16"/>
      <c r="J705" s="16"/>
      <c r="O705" t="str">
        <f>IF(ISNA(VLOOKUP(N705,$B705:$H$1000,7,FALSE)),"",VLOOKUP(N705,$B705:$H$1000,7,FALSE))</f>
        <v/>
      </c>
      <c r="R705" t="str">
        <f>IF(ISNA(VLOOKUP(Q705,$B705:$H$1000,7,FALSE)),"",VLOOKUP(Q705,$B705:$H$1000,7,FALSE))</f>
        <v/>
      </c>
      <c r="S705" t="str">
        <f t="shared" si="32"/>
        <v/>
      </c>
      <c r="T705" t="str">
        <f t="shared" si="33"/>
        <v/>
      </c>
      <c r="V705" t="str">
        <f t="shared" si="34"/>
        <v/>
      </c>
    </row>
    <row r="706" spans="2:22" x14ac:dyDescent="0.25">
      <c r="B706" s="17"/>
      <c r="C706" s="16"/>
      <c r="D706" s="16"/>
      <c r="E706" s="16"/>
      <c r="F706" s="16"/>
      <c r="G706" s="16"/>
      <c r="H706" s="16"/>
      <c r="I706" s="16"/>
      <c r="J706" s="16"/>
      <c r="O706" t="str">
        <f>IF(ISNA(VLOOKUP(N706,$B706:$H$1000,7,FALSE)),"",VLOOKUP(N706,$B706:$H$1000,7,FALSE))</f>
        <v/>
      </c>
      <c r="R706" t="str">
        <f>IF(ISNA(VLOOKUP(Q706,$B706:$H$1000,7,FALSE)),"",VLOOKUP(Q706,$B706:$H$1000,7,FALSE))</f>
        <v/>
      </c>
      <c r="S706" t="str">
        <f t="shared" si="32"/>
        <v/>
      </c>
      <c r="T706" t="str">
        <f t="shared" si="33"/>
        <v/>
      </c>
      <c r="V706" t="str">
        <f t="shared" si="34"/>
        <v/>
      </c>
    </row>
    <row r="707" spans="2:22" x14ac:dyDescent="0.25">
      <c r="B707" s="17"/>
      <c r="C707" s="16"/>
      <c r="D707" s="16"/>
      <c r="E707" s="16"/>
      <c r="F707" s="16"/>
      <c r="G707" s="16"/>
      <c r="H707" s="16"/>
      <c r="I707" s="16"/>
      <c r="J707" s="16"/>
      <c r="O707" t="str">
        <f>IF(ISNA(VLOOKUP(N707,$B707:$H$1000,7,FALSE)),"",VLOOKUP(N707,$B707:$H$1000,7,FALSE))</f>
        <v/>
      </c>
      <c r="R707" t="str">
        <f>IF(ISNA(VLOOKUP(Q707,$B707:$H$1000,7,FALSE)),"",VLOOKUP(Q707,$B707:$H$1000,7,FALSE))</f>
        <v/>
      </c>
      <c r="S707" t="str">
        <f t="shared" si="32"/>
        <v/>
      </c>
      <c r="T707" t="str">
        <f t="shared" si="33"/>
        <v/>
      </c>
      <c r="V707" t="str">
        <f t="shared" si="34"/>
        <v/>
      </c>
    </row>
    <row r="708" spans="2:22" x14ac:dyDescent="0.25">
      <c r="B708" s="17"/>
      <c r="C708" s="16"/>
      <c r="D708" s="16"/>
      <c r="E708" s="16"/>
      <c r="F708" s="16"/>
      <c r="G708" s="16"/>
      <c r="H708" s="16"/>
      <c r="I708" s="16"/>
      <c r="J708" s="16"/>
      <c r="O708" t="str">
        <f>IF(ISNA(VLOOKUP(N708,$B708:$H$1000,7,FALSE)),"",VLOOKUP(N708,$B708:$H$1000,7,FALSE))</f>
        <v/>
      </c>
      <c r="R708" t="str">
        <f>IF(ISNA(VLOOKUP(Q708,$B708:$H$1000,7,FALSE)),"",VLOOKUP(Q708,$B708:$H$1000,7,FALSE))</f>
        <v/>
      </c>
      <c r="S708" t="str">
        <f t="shared" si="32"/>
        <v/>
      </c>
      <c r="T708" t="str">
        <f t="shared" si="33"/>
        <v/>
      </c>
      <c r="V708" t="str">
        <f t="shared" si="34"/>
        <v/>
      </c>
    </row>
    <row r="709" spans="2:22" x14ac:dyDescent="0.25">
      <c r="B709" s="17"/>
      <c r="C709" s="16"/>
      <c r="D709" s="16"/>
      <c r="E709" s="16"/>
      <c r="F709" s="16"/>
      <c r="G709" s="16"/>
      <c r="H709" s="16"/>
      <c r="I709" s="16"/>
      <c r="J709" s="16"/>
      <c r="O709" t="str">
        <f>IF(ISNA(VLOOKUP(N709,$B709:$H$1000,7,FALSE)),"",VLOOKUP(N709,$B709:$H$1000,7,FALSE))</f>
        <v/>
      </c>
      <c r="R709" t="str">
        <f>IF(ISNA(VLOOKUP(Q709,$B709:$H$1000,7,FALSE)),"",VLOOKUP(Q709,$B709:$H$1000,7,FALSE))</f>
        <v/>
      </c>
      <c r="S709" t="str">
        <f t="shared" si="32"/>
        <v/>
      </c>
      <c r="T709" t="str">
        <f t="shared" si="33"/>
        <v/>
      </c>
      <c r="V709" t="str">
        <f t="shared" si="34"/>
        <v/>
      </c>
    </row>
    <row r="710" spans="2:22" x14ac:dyDescent="0.25">
      <c r="B710" s="17"/>
      <c r="C710" s="16"/>
      <c r="D710" s="16"/>
      <c r="E710" s="16"/>
      <c r="F710" s="16"/>
      <c r="G710" s="16"/>
      <c r="H710" s="16"/>
      <c r="I710" s="16"/>
      <c r="J710" s="16"/>
      <c r="O710" t="str">
        <f>IF(ISNA(VLOOKUP(N710,$B710:$H$1000,7,FALSE)),"",VLOOKUP(N710,$B710:$H$1000,7,FALSE))</f>
        <v/>
      </c>
      <c r="R710" t="str">
        <f>IF(ISNA(VLOOKUP(Q710,$B710:$H$1000,7,FALSE)),"",VLOOKUP(Q710,$B710:$H$1000,7,FALSE))</f>
        <v/>
      </c>
      <c r="S710" t="str">
        <f t="shared" si="32"/>
        <v/>
      </c>
      <c r="T710" t="str">
        <f t="shared" si="33"/>
        <v/>
      </c>
      <c r="V710" t="str">
        <f t="shared" si="34"/>
        <v/>
      </c>
    </row>
    <row r="711" spans="2:22" x14ac:dyDescent="0.25">
      <c r="B711" s="17"/>
      <c r="C711" s="16"/>
      <c r="D711" s="16"/>
      <c r="E711" s="16"/>
      <c r="F711" s="16"/>
      <c r="G711" s="16"/>
      <c r="H711" s="16"/>
      <c r="I711" s="16"/>
      <c r="J711" s="16"/>
      <c r="O711" t="str">
        <f>IF(ISNA(VLOOKUP(N711,$B711:$H$1000,7,FALSE)),"",VLOOKUP(N711,$B711:$H$1000,7,FALSE))</f>
        <v/>
      </c>
      <c r="R711" t="str">
        <f>IF(ISNA(VLOOKUP(Q711,$B711:$H$1000,7,FALSE)),"",VLOOKUP(Q711,$B711:$H$1000,7,FALSE))</f>
        <v/>
      </c>
      <c r="S711" t="str">
        <f t="shared" si="32"/>
        <v/>
      </c>
      <c r="T711" t="str">
        <f t="shared" si="33"/>
        <v/>
      </c>
      <c r="V711" t="str">
        <f t="shared" si="34"/>
        <v/>
      </c>
    </row>
    <row r="712" spans="2:22" x14ac:dyDescent="0.25">
      <c r="B712" s="17"/>
      <c r="C712" s="16"/>
      <c r="D712" s="16"/>
      <c r="E712" s="16"/>
      <c r="F712" s="16"/>
      <c r="G712" s="16"/>
      <c r="H712" s="16"/>
      <c r="I712" s="16"/>
      <c r="J712" s="16"/>
      <c r="O712" t="str">
        <f>IF(ISNA(VLOOKUP(N712,$B712:$H$1000,7,FALSE)),"",VLOOKUP(N712,$B712:$H$1000,7,FALSE))</f>
        <v/>
      </c>
      <c r="R712" t="str">
        <f>IF(ISNA(VLOOKUP(Q712,$B712:$H$1000,7,FALSE)),"",VLOOKUP(Q712,$B712:$H$1000,7,FALSE))</f>
        <v/>
      </c>
      <c r="S712" t="str">
        <f t="shared" si="32"/>
        <v/>
      </c>
      <c r="T712" t="str">
        <f t="shared" si="33"/>
        <v/>
      </c>
      <c r="V712" t="str">
        <f t="shared" si="34"/>
        <v/>
      </c>
    </row>
    <row r="713" spans="2:22" x14ac:dyDescent="0.25">
      <c r="B713" s="17"/>
      <c r="C713" s="16"/>
      <c r="D713" s="16"/>
      <c r="E713" s="16"/>
      <c r="F713" s="16"/>
      <c r="G713" s="16"/>
      <c r="H713" s="16"/>
      <c r="I713" s="16"/>
      <c r="J713" s="16"/>
      <c r="O713" t="str">
        <f>IF(ISNA(VLOOKUP(N713,$B713:$H$1000,7,FALSE)),"",VLOOKUP(N713,$B713:$H$1000,7,FALSE))</f>
        <v/>
      </c>
      <c r="R713" t="str">
        <f>IF(ISNA(VLOOKUP(Q713,$B713:$H$1000,7,FALSE)),"",VLOOKUP(Q713,$B713:$H$1000,7,FALSE))</f>
        <v/>
      </c>
      <c r="S713" t="str">
        <f t="shared" si="32"/>
        <v/>
      </c>
      <c r="T713" t="str">
        <f t="shared" si="33"/>
        <v/>
      </c>
      <c r="V713" t="str">
        <f t="shared" si="34"/>
        <v/>
      </c>
    </row>
    <row r="714" spans="2:22" x14ac:dyDescent="0.25">
      <c r="B714" s="17"/>
      <c r="C714" s="16"/>
      <c r="D714" s="16"/>
      <c r="E714" s="16"/>
      <c r="F714" s="16"/>
      <c r="G714" s="16"/>
      <c r="H714" s="16"/>
      <c r="I714" s="16"/>
      <c r="J714" s="16"/>
      <c r="O714" t="str">
        <f>IF(ISNA(VLOOKUP(N714,$B714:$H$1000,7,FALSE)),"",VLOOKUP(N714,$B714:$H$1000,7,FALSE))</f>
        <v/>
      </c>
      <c r="R714" t="str">
        <f>IF(ISNA(VLOOKUP(Q714,$B714:$H$1000,7,FALSE)),"",VLOOKUP(Q714,$B714:$H$1000,7,FALSE))</f>
        <v/>
      </c>
      <c r="S714" t="str">
        <f t="shared" si="32"/>
        <v/>
      </c>
      <c r="T714" t="str">
        <f t="shared" si="33"/>
        <v/>
      </c>
      <c r="V714" t="str">
        <f t="shared" si="34"/>
        <v/>
      </c>
    </row>
    <row r="715" spans="2:22" x14ac:dyDescent="0.25">
      <c r="B715" s="17"/>
      <c r="C715" s="16"/>
      <c r="D715" s="16"/>
      <c r="E715" s="16"/>
      <c r="F715" s="16"/>
      <c r="G715" s="16"/>
      <c r="H715" s="16"/>
      <c r="I715" s="16"/>
      <c r="J715" s="16"/>
      <c r="O715" t="str">
        <f>IF(ISNA(VLOOKUP(N715,$B715:$H$1000,7,FALSE)),"",VLOOKUP(N715,$B715:$H$1000,7,FALSE))</f>
        <v/>
      </c>
      <c r="R715" t="str">
        <f>IF(ISNA(VLOOKUP(Q715,$B715:$H$1000,7,FALSE)),"",VLOOKUP(Q715,$B715:$H$1000,7,FALSE))</f>
        <v/>
      </c>
      <c r="S715" t="str">
        <f t="shared" si="32"/>
        <v/>
      </c>
      <c r="T715" t="str">
        <f t="shared" si="33"/>
        <v/>
      </c>
      <c r="V715" t="str">
        <f t="shared" si="34"/>
        <v/>
      </c>
    </row>
    <row r="716" spans="2:22" x14ac:dyDescent="0.25">
      <c r="B716" s="17"/>
      <c r="C716" s="16"/>
      <c r="D716" s="16"/>
      <c r="E716" s="16"/>
      <c r="F716" s="16"/>
      <c r="G716" s="16"/>
      <c r="H716" s="16"/>
      <c r="I716" s="16"/>
      <c r="J716" s="16"/>
      <c r="O716" t="str">
        <f>IF(ISNA(VLOOKUP(N716,$B716:$H$1000,7,FALSE)),"",VLOOKUP(N716,$B716:$H$1000,7,FALSE))</f>
        <v/>
      </c>
      <c r="R716" t="str">
        <f>IF(ISNA(VLOOKUP(Q716,$B716:$H$1000,7,FALSE)),"",VLOOKUP(Q716,$B716:$H$1000,7,FALSE))</f>
        <v/>
      </c>
      <c r="S716" t="str">
        <f t="shared" si="32"/>
        <v/>
      </c>
      <c r="T716" t="str">
        <f t="shared" si="33"/>
        <v/>
      </c>
      <c r="V716" t="str">
        <f t="shared" si="34"/>
        <v/>
      </c>
    </row>
    <row r="717" spans="2:22" x14ac:dyDescent="0.25">
      <c r="B717" s="17"/>
      <c r="C717" s="16"/>
      <c r="D717" s="16"/>
      <c r="E717" s="16"/>
      <c r="F717" s="16"/>
      <c r="G717" s="16"/>
      <c r="H717" s="16"/>
      <c r="I717" s="16"/>
      <c r="J717" s="16"/>
      <c r="O717" t="str">
        <f>IF(ISNA(VLOOKUP(N717,$B717:$H$1000,7,FALSE)),"",VLOOKUP(N717,$B717:$H$1000,7,FALSE))</f>
        <v/>
      </c>
      <c r="R717" t="str">
        <f>IF(ISNA(VLOOKUP(Q717,$B717:$H$1000,7,FALSE)),"",VLOOKUP(Q717,$B717:$H$1000,7,FALSE))</f>
        <v/>
      </c>
      <c r="S717" t="str">
        <f t="shared" si="32"/>
        <v/>
      </c>
      <c r="T717" t="str">
        <f t="shared" si="33"/>
        <v/>
      </c>
      <c r="V717" t="str">
        <f t="shared" si="34"/>
        <v/>
      </c>
    </row>
    <row r="718" spans="2:22" x14ac:dyDescent="0.25">
      <c r="B718" s="17"/>
      <c r="C718" s="16"/>
      <c r="D718" s="16"/>
      <c r="E718" s="16"/>
      <c r="F718" s="16"/>
      <c r="G718" s="16"/>
      <c r="H718" s="16"/>
      <c r="I718" s="16"/>
      <c r="J718" s="16"/>
      <c r="O718" t="str">
        <f>IF(ISNA(VLOOKUP(N718,$B718:$H$1000,7,FALSE)),"",VLOOKUP(N718,$B718:$H$1000,7,FALSE))</f>
        <v/>
      </c>
      <c r="R718" t="str">
        <f>IF(ISNA(VLOOKUP(Q718,$B718:$H$1000,7,FALSE)),"",VLOOKUP(Q718,$B718:$H$1000,7,FALSE))</f>
        <v/>
      </c>
      <c r="S718" t="str">
        <f t="shared" si="32"/>
        <v/>
      </c>
      <c r="T718" t="str">
        <f t="shared" si="33"/>
        <v/>
      </c>
      <c r="V718" t="str">
        <f t="shared" si="34"/>
        <v/>
      </c>
    </row>
    <row r="719" spans="2:22" x14ac:dyDescent="0.25">
      <c r="B719" s="17"/>
      <c r="C719" s="16"/>
      <c r="D719" s="16"/>
      <c r="E719" s="16"/>
      <c r="F719" s="16"/>
      <c r="G719" s="16"/>
      <c r="H719" s="16"/>
      <c r="I719" s="16"/>
      <c r="J719" s="16"/>
      <c r="O719" t="str">
        <f>IF(ISNA(VLOOKUP(N719,$B719:$H$1000,7,FALSE)),"",VLOOKUP(N719,$B719:$H$1000,7,FALSE))</f>
        <v/>
      </c>
      <c r="R719" t="str">
        <f>IF(ISNA(VLOOKUP(Q719,$B719:$H$1000,7,FALSE)),"",VLOOKUP(Q719,$B719:$H$1000,7,FALSE))</f>
        <v/>
      </c>
      <c r="S719" t="str">
        <f t="shared" si="32"/>
        <v/>
      </c>
      <c r="T719" t="str">
        <f t="shared" si="33"/>
        <v/>
      </c>
      <c r="V719" t="str">
        <f t="shared" si="34"/>
        <v/>
      </c>
    </row>
    <row r="720" spans="2:22" x14ac:dyDescent="0.25">
      <c r="B720" s="17"/>
      <c r="C720" s="16"/>
      <c r="D720" s="16"/>
      <c r="E720" s="16"/>
      <c r="F720" s="16"/>
      <c r="G720" s="16"/>
      <c r="H720" s="16"/>
      <c r="I720" s="16"/>
      <c r="J720" s="16"/>
      <c r="O720" t="str">
        <f>IF(ISNA(VLOOKUP(N720,$B720:$H$1000,7,FALSE)),"",VLOOKUP(N720,$B720:$H$1000,7,FALSE))</f>
        <v/>
      </c>
      <c r="R720" t="str">
        <f>IF(ISNA(VLOOKUP(Q720,$B720:$H$1000,7,FALSE)),"",VLOOKUP(Q720,$B720:$H$1000,7,FALSE))</f>
        <v/>
      </c>
      <c r="S720" t="str">
        <f t="shared" si="32"/>
        <v/>
      </c>
      <c r="T720" t="str">
        <f t="shared" si="33"/>
        <v/>
      </c>
      <c r="V720" t="str">
        <f t="shared" si="34"/>
        <v/>
      </c>
    </row>
    <row r="721" spans="2:22" x14ac:dyDescent="0.25">
      <c r="B721" s="17"/>
      <c r="C721" s="16"/>
      <c r="D721" s="16"/>
      <c r="E721" s="16"/>
      <c r="F721" s="16"/>
      <c r="G721" s="16"/>
      <c r="H721" s="16"/>
      <c r="I721" s="16"/>
      <c r="J721" s="16"/>
      <c r="O721" t="str">
        <f>IF(ISNA(VLOOKUP(N721,$B721:$H$1000,7,FALSE)),"",VLOOKUP(N721,$B721:$H$1000,7,FALSE))</f>
        <v/>
      </c>
      <c r="R721" t="str">
        <f>IF(ISNA(VLOOKUP(Q721,$B721:$H$1000,7,FALSE)),"",VLOOKUP(Q721,$B721:$H$1000,7,FALSE))</f>
        <v/>
      </c>
      <c r="S721" t="str">
        <f t="shared" si="32"/>
        <v/>
      </c>
      <c r="T721" t="str">
        <f t="shared" si="33"/>
        <v/>
      </c>
      <c r="V721" t="str">
        <f t="shared" si="34"/>
        <v/>
      </c>
    </row>
    <row r="722" spans="2:22" x14ac:dyDescent="0.25">
      <c r="B722" s="17"/>
      <c r="C722" s="16"/>
      <c r="D722" s="16"/>
      <c r="E722" s="16"/>
      <c r="F722" s="16"/>
      <c r="G722" s="16"/>
      <c r="H722" s="16"/>
      <c r="I722" s="16"/>
      <c r="J722" s="16"/>
      <c r="O722" t="str">
        <f>IF(ISNA(VLOOKUP(N722,$B722:$H$1000,7,FALSE)),"",VLOOKUP(N722,$B722:$H$1000,7,FALSE))</f>
        <v/>
      </c>
      <c r="R722" t="str">
        <f>IF(ISNA(VLOOKUP(Q722,$B722:$H$1000,7,FALSE)),"",VLOOKUP(Q722,$B722:$H$1000,7,FALSE))</f>
        <v/>
      </c>
      <c r="S722" t="str">
        <f t="shared" ref="S722:S785" si="35">IF(B722=0,"",B722)</f>
        <v/>
      </c>
      <c r="T722" t="str">
        <f t="shared" ref="T722:T785" si="36">IF(E722=0,"",E722)</f>
        <v/>
      </c>
      <c r="V722" t="str">
        <f t="shared" ref="V722:V785" si="37">IF(E722=0,"",E722)</f>
        <v/>
      </c>
    </row>
    <row r="723" spans="2:22" x14ac:dyDescent="0.25">
      <c r="B723" s="17"/>
      <c r="C723" s="16"/>
      <c r="D723" s="16"/>
      <c r="E723" s="16"/>
      <c r="F723" s="16"/>
      <c r="G723" s="16"/>
      <c r="H723" s="16"/>
      <c r="I723" s="16"/>
      <c r="J723" s="16"/>
      <c r="O723" t="str">
        <f>IF(ISNA(VLOOKUP(N723,$B723:$H$1000,7,FALSE)),"",VLOOKUP(N723,$B723:$H$1000,7,FALSE))</f>
        <v/>
      </c>
      <c r="R723" t="str">
        <f>IF(ISNA(VLOOKUP(Q723,$B723:$H$1000,7,FALSE)),"",VLOOKUP(Q723,$B723:$H$1000,7,FALSE))</f>
        <v/>
      </c>
      <c r="S723" t="str">
        <f t="shared" si="35"/>
        <v/>
      </c>
      <c r="T723" t="str">
        <f t="shared" si="36"/>
        <v/>
      </c>
      <c r="V723" t="str">
        <f t="shared" si="37"/>
        <v/>
      </c>
    </row>
    <row r="724" spans="2:22" x14ac:dyDescent="0.25">
      <c r="B724" s="17"/>
      <c r="C724" s="16"/>
      <c r="D724" s="16"/>
      <c r="E724" s="16"/>
      <c r="F724" s="16"/>
      <c r="G724" s="16"/>
      <c r="H724" s="16"/>
      <c r="I724" s="16"/>
      <c r="J724" s="16"/>
      <c r="O724" t="str">
        <f>IF(ISNA(VLOOKUP(N724,$B724:$H$1000,7,FALSE)),"",VLOOKUP(N724,$B724:$H$1000,7,FALSE))</f>
        <v/>
      </c>
      <c r="R724" t="str">
        <f>IF(ISNA(VLOOKUP(Q724,$B724:$H$1000,7,FALSE)),"",VLOOKUP(Q724,$B724:$H$1000,7,FALSE))</f>
        <v/>
      </c>
      <c r="S724" t="str">
        <f t="shared" si="35"/>
        <v/>
      </c>
      <c r="T724" t="str">
        <f t="shared" si="36"/>
        <v/>
      </c>
      <c r="V724" t="str">
        <f t="shared" si="37"/>
        <v/>
      </c>
    </row>
    <row r="725" spans="2:22" x14ac:dyDescent="0.25">
      <c r="B725" s="17"/>
      <c r="C725" s="16"/>
      <c r="D725" s="16"/>
      <c r="E725" s="16"/>
      <c r="F725" s="16"/>
      <c r="G725" s="16"/>
      <c r="H725" s="16"/>
      <c r="I725" s="16"/>
      <c r="J725" s="16"/>
      <c r="O725" t="str">
        <f>IF(ISNA(VLOOKUP(N725,$B725:$H$1000,7,FALSE)),"",VLOOKUP(N725,$B725:$H$1000,7,FALSE))</f>
        <v/>
      </c>
      <c r="R725" t="str">
        <f>IF(ISNA(VLOOKUP(Q725,$B725:$H$1000,7,FALSE)),"",VLOOKUP(Q725,$B725:$H$1000,7,FALSE))</f>
        <v/>
      </c>
      <c r="S725" t="str">
        <f t="shared" si="35"/>
        <v/>
      </c>
      <c r="T725" t="str">
        <f t="shared" si="36"/>
        <v/>
      </c>
      <c r="V725" t="str">
        <f t="shared" si="37"/>
        <v/>
      </c>
    </row>
    <row r="726" spans="2:22" x14ac:dyDescent="0.25">
      <c r="B726" s="17"/>
      <c r="C726" s="16"/>
      <c r="D726" s="16"/>
      <c r="E726" s="16"/>
      <c r="F726" s="16"/>
      <c r="G726" s="16"/>
      <c r="H726" s="16"/>
      <c r="I726" s="16"/>
      <c r="J726" s="16"/>
      <c r="O726" t="str">
        <f>IF(ISNA(VLOOKUP(N726,$B726:$H$1000,7,FALSE)),"",VLOOKUP(N726,$B726:$H$1000,7,FALSE))</f>
        <v/>
      </c>
      <c r="R726" t="str">
        <f>IF(ISNA(VLOOKUP(Q726,$B726:$H$1000,7,FALSE)),"",VLOOKUP(Q726,$B726:$H$1000,7,FALSE))</f>
        <v/>
      </c>
      <c r="S726" t="str">
        <f t="shared" si="35"/>
        <v/>
      </c>
      <c r="T726" t="str">
        <f t="shared" si="36"/>
        <v/>
      </c>
      <c r="V726" t="str">
        <f t="shared" si="37"/>
        <v/>
      </c>
    </row>
    <row r="727" spans="2:22" x14ac:dyDescent="0.25">
      <c r="B727" s="17"/>
      <c r="C727" s="16"/>
      <c r="D727" s="16"/>
      <c r="E727" s="16"/>
      <c r="F727" s="16"/>
      <c r="G727" s="16"/>
      <c r="H727" s="16"/>
      <c r="I727" s="16"/>
      <c r="J727" s="16"/>
      <c r="O727" t="str">
        <f>IF(ISNA(VLOOKUP(N727,$B727:$H$1000,7,FALSE)),"",VLOOKUP(N727,$B727:$H$1000,7,FALSE))</f>
        <v/>
      </c>
      <c r="R727" t="str">
        <f>IF(ISNA(VLOOKUP(Q727,$B727:$H$1000,7,FALSE)),"",VLOOKUP(Q727,$B727:$H$1000,7,FALSE))</f>
        <v/>
      </c>
      <c r="S727" t="str">
        <f t="shared" si="35"/>
        <v/>
      </c>
      <c r="T727" t="str">
        <f t="shared" si="36"/>
        <v/>
      </c>
      <c r="V727" t="str">
        <f t="shared" si="37"/>
        <v/>
      </c>
    </row>
    <row r="728" spans="2:22" x14ac:dyDescent="0.25">
      <c r="B728" s="17"/>
      <c r="C728" s="16"/>
      <c r="D728" s="16"/>
      <c r="E728" s="16"/>
      <c r="F728" s="16"/>
      <c r="G728" s="16"/>
      <c r="H728" s="16"/>
      <c r="I728" s="16"/>
      <c r="J728" s="16"/>
      <c r="O728" t="str">
        <f>IF(ISNA(VLOOKUP(N728,$B728:$H$1000,7,FALSE)),"",VLOOKUP(N728,$B728:$H$1000,7,FALSE))</f>
        <v/>
      </c>
      <c r="R728" t="str">
        <f>IF(ISNA(VLOOKUP(Q728,$B728:$H$1000,7,FALSE)),"",VLOOKUP(Q728,$B728:$H$1000,7,FALSE))</f>
        <v/>
      </c>
      <c r="S728" t="str">
        <f t="shared" si="35"/>
        <v/>
      </c>
      <c r="T728" t="str">
        <f t="shared" si="36"/>
        <v/>
      </c>
      <c r="V728" t="str">
        <f t="shared" si="37"/>
        <v/>
      </c>
    </row>
    <row r="729" spans="2:22" x14ac:dyDescent="0.25">
      <c r="B729" s="17"/>
      <c r="C729" s="16"/>
      <c r="D729" s="16"/>
      <c r="E729" s="16"/>
      <c r="F729" s="16"/>
      <c r="G729" s="16"/>
      <c r="H729" s="16"/>
      <c r="I729" s="16"/>
      <c r="J729" s="16"/>
      <c r="O729" t="str">
        <f>IF(ISNA(VLOOKUP(N729,$B729:$H$1000,7,FALSE)),"",VLOOKUP(N729,$B729:$H$1000,7,FALSE))</f>
        <v/>
      </c>
      <c r="R729" t="str">
        <f>IF(ISNA(VLOOKUP(Q729,$B729:$H$1000,7,FALSE)),"",VLOOKUP(Q729,$B729:$H$1000,7,FALSE))</f>
        <v/>
      </c>
      <c r="S729" t="str">
        <f t="shared" si="35"/>
        <v/>
      </c>
      <c r="T729" t="str">
        <f t="shared" si="36"/>
        <v/>
      </c>
      <c r="V729" t="str">
        <f t="shared" si="37"/>
        <v/>
      </c>
    </row>
    <row r="730" spans="2:22" x14ac:dyDescent="0.25">
      <c r="B730" s="17"/>
      <c r="C730" s="16"/>
      <c r="D730" s="16"/>
      <c r="E730" s="16"/>
      <c r="F730" s="16"/>
      <c r="G730" s="16"/>
      <c r="H730" s="16"/>
      <c r="I730" s="16"/>
      <c r="J730" s="16"/>
      <c r="O730" t="str">
        <f>IF(ISNA(VLOOKUP(N730,$B730:$H$1000,7,FALSE)),"",VLOOKUP(N730,$B730:$H$1000,7,FALSE))</f>
        <v/>
      </c>
      <c r="R730" t="str">
        <f>IF(ISNA(VLOOKUP(Q730,$B730:$H$1000,7,FALSE)),"",VLOOKUP(Q730,$B730:$H$1000,7,FALSE))</f>
        <v/>
      </c>
      <c r="S730" t="str">
        <f t="shared" si="35"/>
        <v/>
      </c>
      <c r="T730" t="str">
        <f t="shared" si="36"/>
        <v/>
      </c>
      <c r="V730" t="str">
        <f t="shared" si="37"/>
        <v/>
      </c>
    </row>
    <row r="731" spans="2:22" x14ac:dyDescent="0.25">
      <c r="B731" s="17"/>
      <c r="C731" s="16"/>
      <c r="D731" s="16"/>
      <c r="E731" s="16"/>
      <c r="F731" s="16"/>
      <c r="G731" s="16"/>
      <c r="H731" s="16"/>
      <c r="I731" s="16"/>
      <c r="J731" s="16"/>
      <c r="O731" t="str">
        <f>IF(ISNA(VLOOKUP(N731,$B731:$H$1000,7,FALSE)),"",VLOOKUP(N731,$B731:$H$1000,7,FALSE))</f>
        <v/>
      </c>
      <c r="R731" t="str">
        <f>IF(ISNA(VLOOKUP(Q731,$B731:$H$1000,7,FALSE)),"",VLOOKUP(Q731,$B731:$H$1000,7,FALSE))</f>
        <v/>
      </c>
      <c r="S731" t="str">
        <f t="shared" si="35"/>
        <v/>
      </c>
      <c r="T731" t="str">
        <f t="shared" si="36"/>
        <v/>
      </c>
      <c r="V731" t="str">
        <f t="shared" si="37"/>
        <v/>
      </c>
    </row>
    <row r="732" spans="2:22" x14ac:dyDescent="0.25">
      <c r="B732" s="17"/>
      <c r="C732" s="16"/>
      <c r="D732" s="16"/>
      <c r="E732" s="16"/>
      <c r="F732" s="16"/>
      <c r="G732" s="16"/>
      <c r="H732" s="16"/>
      <c r="I732" s="16"/>
      <c r="J732" s="16"/>
      <c r="O732" t="str">
        <f>IF(ISNA(VLOOKUP(N732,$B732:$H$1000,7,FALSE)),"",VLOOKUP(N732,$B732:$H$1000,7,FALSE))</f>
        <v/>
      </c>
      <c r="R732" t="str">
        <f>IF(ISNA(VLOOKUP(Q732,$B732:$H$1000,7,FALSE)),"",VLOOKUP(Q732,$B732:$H$1000,7,FALSE))</f>
        <v/>
      </c>
      <c r="S732" t="str">
        <f t="shared" si="35"/>
        <v/>
      </c>
      <c r="T732" t="str">
        <f t="shared" si="36"/>
        <v/>
      </c>
      <c r="V732" t="str">
        <f t="shared" si="37"/>
        <v/>
      </c>
    </row>
    <row r="733" spans="2:22" x14ac:dyDescent="0.25">
      <c r="B733" s="17"/>
      <c r="C733" s="16"/>
      <c r="D733" s="16"/>
      <c r="E733" s="16"/>
      <c r="F733" s="16"/>
      <c r="G733" s="16"/>
      <c r="H733" s="16"/>
      <c r="I733" s="16"/>
      <c r="J733" s="16"/>
      <c r="O733" t="str">
        <f>IF(ISNA(VLOOKUP(N733,$B733:$H$1000,7,FALSE)),"",VLOOKUP(N733,$B733:$H$1000,7,FALSE))</f>
        <v/>
      </c>
      <c r="R733" t="str">
        <f>IF(ISNA(VLOOKUP(Q733,$B733:$H$1000,7,FALSE)),"",VLOOKUP(Q733,$B733:$H$1000,7,FALSE))</f>
        <v/>
      </c>
      <c r="S733" t="str">
        <f t="shared" si="35"/>
        <v/>
      </c>
      <c r="T733" t="str">
        <f t="shared" si="36"/>
        <v/>
      </c>
      <c r="V733" t="str">
        <f t="shared" si="37"/>
        <v/>
      </c>
    </row>
    <row r="734" spans="2:22" x14ac:dyDescent="0.25">
      <c r="B734" s="17"/>
      <c r="C734" s="16"/>
      <c r="D734" s="16"/>
      <c r="E734" s="16"/>
      <c r="F734" s="16"/>
      <c r="G734" s="16"/>
      <c r="H734" s="16"/>
      <c r="I734" s="16"/>
      <c r="J734" s="16"/>
      <c r="O734" t="str">
        <f>IF(ISNA(VLOOKUP(N734,$B734:$H$1000,7,FALSE)),"",VLOOKUP(N734,$B734:$H$1000,7,FALSE))</f>
        <v/>
      </c>
      <c r="R734" t="str">
        <f>IF(ISNA(VLOOKUP(Q734,$B734:$H$1000,7,FALSE)),"",VLOOKUP(Q734,$B734:$H$1000,7,FALSE))</f>
        <v/>
      </c>
      <c r="S734" t="str">
        <f t="shared" si="35"/>
        <v/>
      </c>
      <c r="T734" t="str">
        <f t="shared" si="36"/>
        <v/>
      </c>
      <c r="V734" t="str">
        <f t="shared" si="37"/>
        <v/>
      </c>
    </row>
    <row r="735" spans="2:22" x14ac:dyDescent="0.25">
      <c r="B735" s="17"/>
      <c r="C735" s="16"/>
      <c r="D735" s="16"/>
      <c r="E735" s="16"/>
      <c r="F735" s="16"/>
      <c r="G735" s="16"/>
      <c r="H735" s="16"/>
      <c r="I735" s="16"/>
      <c r="J735" s="16"/>
      <c r="O735" t="str">
        <f>IF(ISNA(VLOOKUP(N735,$B735:$H$1000,7,FALSE)),"",VLOOKUP(N735,$B735:$H$1000,7,FALSE))</f>
        <v/>
      </c>
      <c r="R735" t="str">
        <f>IF(ISNA(VLOOKUP(Q735,$B735:$H$1000,7,FALSE)),"",VLOOKUP(Q735,$B735:$H$1000,7,FALSE))</f>
        <v/>
      </c>
      <c r="S735" t="str">
        <f t="shared" si="35"/>
        <v/>
      </c>
      <c r="T735" t="str">
        <f t="shared" si="36"/>
        <v/>
      </c>
      <c r="V735" t="str">
        <f t="shared" si="37"/>
        <v/>
      </c>
    </row>
    <row r="736" spans="2:22" x14ac:dyDescent="0.25">
      <c r="B736" s="17"/>
      <c r="C736" s="16"/>
      <c r="D736" s="16"/>
      <c r="E736" s="16"/>
      <c r="F736" s="16"/>
      <c r="G736" s="16"/>
      <c r="H736" s="16"/>
      <c r="I736" s="16"/>
      <c r="J736" s="16"/>
      <c r="O736" t="str">
        <f>IF(ISNA(VLOOKUP(N736,$B736:$H$1000,7,FALSE)),"",VLOOKUP(N736,$B736:$H$1000,7,FALSE))</f>
        <v/>
      </c>
      <c r="R736" t="str">
        <f>IF(ISNA(VLOOKUP(Q736,$B736:$H$1000,7,FALSE)),"",VLOOKUP(Q736,$B736:$H$1000,7,FALSE))</f>
        <v/>
      </c>
      <c r="S736" t="str">
        <f t="shared" si="35"/>
        <v/>
      </c>
      <c r="T736" t="str">
        <f t="shared" si="36"/>
        <v/>
      </c>
      <c r="V736" t="str">
        <f t="shared" si="37"/>
        <v/>
      </c>
    </row>
    <row r="737" spans="2:22" x14ac:dyDescent="0.25">
      <c r="B737" s="17"/>
      <c r="C737" s="16"/>
      <c r="D737" s="16"/>
      <c r="E737" s="16"/>
      <c r="F737" s="16"/>
      <c r="G737" s="16"/>
      <c r="H737" s="16"/>
      <c r="I737" s="16"/>
      <c r="J737" s="16"/>
      <c r="O737" t="str">
        <f>IF(ISNA(VLOOKUP(N737,$B737:$H$1000,7,FALSE)),"",VLOOKUP(N737,$B737:$H$1000,7,FALSE))</f>
        <v/>
      </c>
      <c r="R737" t="str">
        <f>IF(ISNA(VLOOKUP(Q737,$B737:$H$1000,7,FALSE)),"",VLOOKUP(Q737,$B737:$H$1000,7,FALSE))</f>
        <v/>
      </c>
      <c r="S737" t="str">
        <f t="shared" si="35"/>
        <v/>
      </c>
      <c r="T737" t="str">
        <f t="shared" si="36"/>
        <v/>
      </c>
      <c r="V737" t="str">
        <f t="shared" si="37"/>
        <v/>
      </c>
    </row>
    <row r="738" spans="2:22" x14ac:dyDescent="0.25">
      <c r="B738" s="17"/>
      <c r="C738" s="16"/>
      <c r="D738" s="16"/>
      <c r="E738" s="16"/>
      <c r="F738" s="16"/>
      <c r="G738" s="16"/>
      <c r="H738" s="16"/>
      <c r="I738" s="16"/>
      <c r="J738" s="16"/>
      <c r="O738" t="str">
        <f>IF(ISNA(VLOOKUP(N738,$B738:$H$1000,7,FALSE)),"",VLOOKUP(N738,$B738:$H$1000,7,FALSE))</f>
        <v/>
      </c>
      <c r="R738" t="str">
        <f>IF(ISNA(VLOOKUP(Q738,$B738:$H$1000,7,FALSE)),"",VLOOKUP(Q738,$B738:$H$1000,7,FALSE))</f>
        <v/>
      </c>
      <c r="S738" t="str">
        <f t="shared" si="35"/>
        <v/>
      </c>
      <c r="T738" t="str">
        <f t="shared" si="36"/>
        <v/>
      </c>
      <c r="V738" t="str">
        <f t="shared" si="37"/>
        <v/>
      </c>
    </row>
    <row r="739" spans="2:22" x14ac:dyDescent="0.25">
      <c r="B739" s="17"/>
      <c r="C739" s="16"/>
      <c r="D739" s="16"/>
      <c r="E739" s="16"/>
      <c r="F739" s="16"/>
      <c r="G739" s="16"/>
      <c r="H739" s="16"/>
      <c r="I739" s="16"/>
      <c r="J739" s="16"/>
      <c r="O739" t="str">
        <f>IF(ISNA(VLOOKUP(N739,$B739:$H$1000,7,FALSE)),"",VLOOKUP(N739,$B739:$H$1000,7,FALSE))</f>
        <v/>
      </c>
      <c r="R739" t="str">
        <f>IF(ISNA(VLOOKUP(Q739,$B739:$H$1000,7,FALSE)),"",VLOOKUP(Q739,$B739:$H$1000,7,FALSE))</f>
        <v/>
      </c>
      <c r="S739" t="str">
        <f t="shared" si="35"/>
        <v/>
      </c>
      <c r="T739" t="str">
        <f t="shared" si="36"/>
        <v/>
      </c>
      <c r="V739" t="str">
        <f t="shared" si="37"/>
        <v/>
      </c>
    </row>
    <row r="740" spans="2:22" x14ac:dyDescent="0.25">
      <c r="B740" s="17"/>
      <c r="C740" s="16"/>
      <c r="D740" s="16"/>
      <c r="E740" s="16"/>
      <c r="F740" s="16"/>
      <c r="G740" s="16"/>
      <c r="H740" s="16"/>
      <c r="I740" s="16"/>
      <c r="J740" s="16"/>
      <c r="O740" t="str">
        <f>IF(ISNA(VLOOKUP(N740,$B740:$H$1000,7,FALSE)),"",VLOOKUP(N740,$B740:$H$1000,7,FALSE))</f>
        <v/>
      </c>
      <c r="R740" t="str">
        <f>IF(ISNA(VLOOKUP(Q740,$B740:$H$1000,7,FALSE)),"",VLOOKUP(Q740,$B740:$H$1000,7,FALSE))</f>
        <v/>
      </c>
      <c r="S740" t="str">
        <f t="shared" si="35"/>
        <v/>
      </c>
      <c r="T740" t="str">
        <f t="shared" si="36"/>
        <v/>
      </c>
      <c r="V740" t="str">
        <f t="shared" si="37"/>
        <v/>
      </c>
    </row>
    <row r="741" spans="2:22" x14ac:dyDescent="0.25">
      <c r="B741" s="17"/>
      <c r="C741" s="16"/>
      <c r="D741" s="16"/>
      <c r="E741" s="16"/>
      <c r="F741" s="16"/>
      <c r="G741" s="16"/>
      <c r="H741" s="16"/>
      <c r="I741" s="16"/>
      <c r="J741" s="16"/>
      <c r="O741" t="str">
        <f>IF(ISNA(VLOOKUP(N741,$B741:$H$1000,7,FALSE)),"",VLOOKUP(N741,$B741:$H$1000,7,FALSE))</f>
        <v/>
      </c>
      <c r="R741" t="str">
        <f>IF(ISNA(VLOOKUP(Q741,$B741:$H$1000,7,FALSE)),"",VLOOKUP(Q741,$B741:$H$1000,7,FALSE))</f>
        <v/>
      </c>
      <c r="S741" t="str">
        <f t="shared" si="35"/>
        <v/>
      </c>
      <c r="T741" t="str">
        <f t="shared" si="36"/>
        <v/>
      </c>
      <c r="V741" t="str">
        <f t="shared" si="37"/>
        <v/>
      </c>
    </row>
    <row r="742" spans="2:22" x14ac:dyDescent="0.25">
      <c r="B742" s="17"/>
      <c r="C742" s="16"/>
      <c r="D742" s="16"/>
      <c r="E742" s="16"/>
      <c r="F742" s="16"/>
      <c r="G742" s="16"/>
      <c r="H742" s="16"/>
      <c r="I742" s="16"/>
      <c r="J742" s="16"/>
      <c r="O742" t="str">
        <f>IF(ISNA(VLOOKUP(N742,$B742:$H$1000,7,FALSE)),"",VLOOKUP(N742,$B742:$H$1000,7,FALSE))</f>
        <v/>
      </c>
      <c r="R742" t="str">
        <f>IF(ISNA(VLOOKUP(Q742,$B742:$H$1000,7,FALSE)),"",VLOOKUP(Q742,$B742:$H$1000,7,FALSE))</f>
        <v/>
      </c>
      <c r="S742" t="str">
        <f t="shared" si="35"/>
        <v/>
      </c>
      <c r="T742" t="str">
        <f t="shared" si="36"/>
        <v/>
      </c>
      <c r="V742" t="str">
        <f t="shared" si="37"/>
        <v/>
      </c>
    </row>
    <row r="743" spans="2:22" x14ac:dyDescent="0.25">
      <c r="B743" s="17"/>
      <c r="C743" s="16"/>
      <c r="D743" s="16"/>
      <c r="E743" s="16"/>
      <c r="F743" s="16"/>
      <c r="G743" s="16"/>
      <c r="H743" s="16"/>
      <c r="I743" s="16"/>
      <c r="J743" s="16"/>
      <c r="O743" t="str">
        <f>IF(ISNA(VLOOKUP(N743,$B743:$H$1000,7,FALSE)),"",VLOOKUP(N743,$B743:$H$1000,7,FALSE))</f>
        <v/>
      </c>
      <c r="R743" t="str">
        <f>IF(ISNA(VLOOKUP(Q743,$B743:$H$1000,7,FALSE)),"",VLOOKUP(Q743,$B743:$H$1000,7,FALSE))</f>
        <v/>
      </c>
      <c r="S743" t="str">
        <f t="shared" si="35"/>
        <v/>
      </c>
      <c r="T743" t="str">
        <f t="shared" si="36"/>
        <v/>
      </c>
      <c r="V743" t="str">
        <f t="shared" si="37"/>
        <v/>
      </c>
    </row>
    <row r="744" spans="2:22" x14ac:dyDescent="0.25">
      <c r="B744" s="17"/>
      <c r="C744" s="16"/>
      <c r="D744" s="16"/>
      <c r="E744" s="16"/>
      <c r="F744" s="16"/>
      <c r="G744" s="16"/>
      <c r="H744" s="16"/>
      <c r="I744" s="16"/>
      <c r="J744" s="16"/>
      <c r="O744" t="str">
        <f>IF(ISNA(VLOOKUP(N744,$B744:$H$1000,7,FALSE)),"",VLOOKUP(N744,$B744:$H$1000,7,FALSE))</f>
        <v/>
      </c>
      <c r="R744" t="str">
        <f>IF(ISNA(VLOOKUP(Q744,$B744:$H$1000,7,FALSE)),"",VLOOKUP(Q744,$B744:$H$1000,7,FALSE))</f>
        <v/>
      </c>
      <c r="S744" t="str">
        <f t="shared" si="35"/>
        <v/>
      </c>
      <c r="T744" t="str">
        <f t="shared" si="36"/>
        <v/>
      </c>
      <c r="V744" t="str">
        <f t="shared" si="37"/>
        <v/>
      </c>
    </row>
    <row r="745" spans="2:22" x14ac:dyDescent="0.25">
      <c r="B745" s="17"/>
      <c r="C745" s="16"/>
      <c r="D745" s="16"/>
      <c r="E745" s="16"/>
      <c r="F745" s="16"/>
      <c r="G745" s="16"/>
      <c r="H745" s="16"/>
      <c r="I745" s="16"/>
      <c r="J745" s="16"/>
      <c r="O745" t="str">
        <f>IF(ISNA(VLOOKUP(N745,$B745:$H$1000,7,FALSE)),"",VLOOKUP(N745,$B745:$H$1000,7,FALSE))</f>
        <v/>
      </c>
      <c r="R745" t="str">
        <f>IF(ISNA(VLOOKUP(Q745,$B745:$H$1000,7,FALSE)),"",VLOOKUP(Q745,$B745:$H$1000,7,FALSE))</f>
        <v/>
      </c>
      <c r="S745" t="str">
        <f t="shared" si="35"/>
        <v/>
      </c>
      <c r="T745" t="str">
        <f t="shared" si="36"/>
        <v/>
      </c>
      <c r="V745" t="str">
        <f t="shared" si="37"/>
        <v/>
      </c>
    </row>
    <row r="746" spans="2:22" x14ac:dyDescent="0.25">
      <c r="B746" s="17"/>
      <c r="C746" s="16"/>
      <c r="D746" s="16"/>
      <c r="E746" s="16"/>
      <c r="F746" s="16"/>
      <c r="G746" s="16"/>
      <c r="H746" s="16"/>
      <c r="I746" s="16"/>
      <c r="J746" s="16"/>
      <c r="O746" t="str">
        <f>IF(ISNA(VLOOKUP(N746,$B746:$H$1000,7,FALSE)),"",VLOOKUP(N746,$B746:$H$1000,7,FALSE))</f>
        <v/>
      </c>
      <c r="R746" t="str">
        <f>IF(ISNA(VLOOKUP(Q746,$B746:$H$1000,7,FALSE)),"",VLOOKUP(Q746,$B746:$H$1000,7,FALSE))</f>
        <v/>
      </c>
      <c r="S746" t="str">
        <f t="shared" si="35"/>
        <v/>
      </c>
      <c r="T746" t="str">
        <f t="shared" si="36"/>
        <v/>
      </c>
      <c r="V746" t="str">
        <f t="shared" si="37"/>
        <v/>
      </c>
    </row>
    <row r="747" spans="2:22" x14ac:dyDescent="0.25">
      <c r="B747" s="17"/>
      <c r="C747" s="16"/>
      <c r="D747" s="16"/>
      <c r="E747" s="16"/>
      <c r="F747" s="16"/>
      <c r="G747" s="16"/>
      <c r="H747" s="16"/>
      <c r="I747" s="16"/>
      <c r="J747" s="16"/>
      <c r="O747" t="str">
        <f>IF(ISNA(VLOOKUP(N747,$B747:$H$1000,7,FALSE)),"",VLOOKUP(N747,$B747:$H$1000,7,FALSE))</f>
        <v/>
      </c>
      <c r="R747" t="str">
        <f>IF(ISNA(VLOOKUP(Q747,$B747:$H$1000,7,FALSE)),"",VLOOKUP(Q747,$B747:$H$1000,7,FALSE))</f>
        <v/>
      </c>
      <c r="S747" t="str">
        <f t="shared" si="35"/>
        <v/>
      </c>
      <c r="T747" t="str">
        <f t="shared" si="36"/>
        <v/>
      </c>
      <c r="V747" t="str">
        <f t="shared" si="37"/>
        <v/>
      </c>
    </row>
    <row r="748" spans="2:22" x14ac:dyDescent="0.25">
      <c r="B748" s="17"/>
      <c r="C748" s="16"/>
      <c r="D748" s="16"/>
      <c r="E748" s="16"/>
      <c r="F748" s="16"/>
      <c r="G748" s="16"/>
      <c r="H748" s="16"/>
      <c r="I748" s="16"/>
      <c r="J748" s="16"/>
      <c r="O748" t="str">
        <f>IF(ISNA(VLOOKUP(N748,$B748:$H$1000,7,FALSE)),"",VLOOKUP(N748,$B748:$H$1000,7,FALSE))</f>
        <v/>
      </c>
      <c r="R748" t="str">
        <f>IF(ISNA(VLOOKUP(Q748,$B748:$H$1000,7,FALSE)),"",VLOOKUP(Q748,$B748:$H$1000,7,FALSE))</f>
        <v/>
      </c>
      <c r="S748" t="str">
        <f t="shared" si="35"/>
        <v/>
      </c>
      <c r="T748" t="str">
        <f t="shared" si="36"/>
        <v/>
      </c>
      <c r="V748" t="str">
        <f t="shared" si="37"/>
        <v/>
      </c>
    </row>
    <row r="749" spans="2:22" x14ac:dyDescent="0.25">
      <c r="B749" s="17"/>
      <c r="C749" s="16"/>
      <c r="D749" s="16"/>
      <c r="E749" s="16"/>
      <c r="F749" s="16"/>
      <c r="G749" s="16"/>
      <c r="H749" s="16"/>
      <c r="I749" s="16"/>
      <c r="J749" s="16"/>
      <c r="O749" t="str">
        <f>IF(ISNA(VLOOKUP(N749,$B749:$H$1000,7,FALSE)),"",VLOOKUP(N749,$B749:$H$1000,7,FALSE))</f>
        <v/>
      </c>
      <c r="R749" t="str">
        <f>IF(ISNA(VLOOKUP(Q749,$B749:$H$1000,7,FALSE)),"",VLOOKUP(Q749,$B749:$H$1000,7,FALSE))</f>
        <v/>
      </c>
      <c r="S749" t="str">
        <f t="shared" si="35"/>
        <v/>
      </c>
      <c r="T749" t="str">
        <f t="shared" si="36"/>
        <v/>
      </c>
      <c r="V749" t="str">
        <f t="shared" si="37"/>
        <v/>
      </c>
    </row>
    <row r="750" spans="2:22" x14ac:dyDescent="0.25">
      <c r="B750" s="17"/>
      <c r="C750" s="16"/>
      <c r="D750" s="16"/>
      <c r="E750" s="16"/>
      <c r="F750" s="16"/>
      <c r="G750" s="16"/>
      <c r="H750" s="16"/>
      <c r="I750" s="16"/>
      <c r="J750" s="16"/>
      <c r="O750" t="str">
        <f>IF(ISNA(VLOOKUP(N750,$B750:$H$1000,7,FALSE)),"",VLOOKUP(N750,$B750:$H$1000,7,FALSE))</f>
        <v/>
      </c>
      <c r="R750" t="str">
        <f>IF(ISNA(VLOOKUP(Q750,$B750:$H$1000,7,FALSE)),"",VLOOKUP(Q750,$B750:$H$1000,7,FALSE))</f>
        <v/>
      </c>
      <c r="S750" t="str">
        <f t="shared" si="35"/>
        <v/>
      </c>
      <c r="T750" t="str">
        <f t="shared" si="36"/>
        <v/>
      </c>
      <c r="V750" t="str">
        <f t="shared" si="37"/>
        <v/>
      </c>
    </row>
    <row r="751" spans="2:22" x14ac:dyDescent="0.25">
      <c r="B751" s="17"/>
      <c r="C751" s="16"/>
      <c r="D751" s="16"/>
      <c r="E751" s="16"/>
      <c r="F751" s="16"/>
      <c r="G751" s="16"/>
      <c r="H751" s="16"/>
      <c r="I751" s="16"/>
      <c r="J751" s="16"/>
      <c r="O751" t="str">
        <f>IF(ISNA(VLOOKUP(N751,$B751:$H$1000,7,FALSE)),"",VLOOKUP(N751,$B751:$H$1000,7,FALSE))</f>
        <v/>
      </c>
      <c r="R751" t="str">
        <f>IF(ISNA(VLOOKUP(Q751,$B751:$H$1000,7,FALSE)),"",VLOOKUP(Q751,$B751:$H$1000,7,FALSE))</f>
        <v/>
      </c>
      <c r="S751" t="str">
        <f t="shared" si="35"/>
        <v/>
      </c>
      <c r="T751" t="str">
        <f t="shared" si="36"/>
        <v/>
      </c>
      <c r="V751" t="str">
        <f t="shared" si="37"/>
        <v/>
      </c>
    </row>
    <row r="752" spans="2:22" x14ac:dyDescent="0.25">
      <c r="B752" s="17"/>
      <c r="C752" s="16"/>
      <c r="D752" s="16"/>
      <c r="E752" s="16"/>
      <c r="F752" s="16"/>
      <c r="G752" s="16"/>
      <c r="H752" s="16"/>
      <c r="I752" s="16"/>
      <c r="J752" s="16"/>
      <c r="O752" t="str">
        <f>IF(ISNA(VLOOKUP(N752,$B752:$H$1000,7,FALSE)),"",VLOOKUP(N752,$B752:$H$1000,7,FALSE))</f>
        <v/>
      </c>
      <c r="R752" t="str">
        <f>IF(ISNA(VLOOKUP(Q752,$B752:$H$1000,7,FALSE)),"",VLOOKUP(Q752,$B752:$H$1000,7,FALSE))</f>
        <v/>
      </c>
      <c r="S752" t="str">
        <f t="shared" si="35"/>
        <v/>
      </c>
      <c r="T752" t="str">
        <f t="shared" si="36"/>
        <v/>
      </c>
      <c r="V752" t="str">
        <f t="shared" si="37"/>
        <v/>
      </c>
    </row>
    <row r="753" spans="2:22" x14ac:dyDescent="0.25">
      <c r="B753" s="17"/>
      <c r="C753" s="16"/>
      <c r="D753" s="16"/>
      <c r="E753" s="16"/>
      <c r="F753" s="16"/>
      <c r="G753" s="16"/>
      <c r="H753" s="16"/>
      <c r="I753" s="16"/>
      <c r="J753" s="16"/>
      <c r="O753" t="str">
        <f>IF(ISNA(VLOOKUP(N753,$B753:$H$1000,7,FALSE)),"",VLOOKUP(N753,$B753:$H$1000,7,FALSE))</f>
        <v/>
      </c>
      <c r="R753" t="str">
        <f>IF(ISNA(VLOOKUP(Q753,$B753:$H$1000,7,FALSE)),"",VLOOKUP(Q753,$B753:$H$1000,7,FALSE))</f>
        <v/>
      </c>
      <c r="S753" t="str">
        <f t="shared" si="35"/>
        <v/>
      </c>
      <c r="T753" t="str">
        <f t="shared" si="36"/>
        <v/>
      </c>
      <c r="V753" t="str">
        <f t="shared" si="37"/>
        <v/>
      </c>
    </row>
    <row r="754" spans="2:22" x14ac:dyDescent="0.25">
      <c r="B754" s="17"/>
      <c r="C754" s="16"/>
      <c r="D754" s="16"/>
      <c r="E754" s="16"/>
      <c r="F754" s="16"/>
      <c r="G754" s="16"/>
      <c r="H754" s="16"/>
      <c r="I754" s="16"/>
      <c r="J754" s="16"/>
      <c r="O754" t="str">
        <f>IF(ISNA(VLOOKUP(N754,$B754:$H$1000,7,FALSE)),"",VLOOKUP(N754,$B754:$H$1000,7,FALSE))</f>
        <v/>
      </c>
      <c r="R754" t="str">
        <f>IF(ISNA(VLOOKUP(Q754,$B754:$H$1000,7,FALSE)),"",VLOOKUP(Q754,$B754:$H$1000,7,FALSE))</f>
        <v/>
      </c>
      <c r="S754" t="str">
        <f t="shared" si="35"/>
        <v/>
      </c>
      <c r="T754" t="str">
        <f t="shared" si="36"/>
        <v/>
      </c>
      <c r="V754" t="str">
        <f t="shared" si="37"/>
        <v/>
      </c>
    </row>
    <row r="755" spans="2:22" x14ac:dyDescent="0.25">
      <c r="B755" s="17"/>
      <c r="C755" s="16"/>
      <c r="D755" s="16"/>
      <c r="E755" s="16"/>
      <c r="F755" s="16"/>
      <c r="G755" s="16"/>
      <c r="H755" s="16"/>
      <c r="I755" s="16"/>
      <c r="J755" s="16"/>
      <c r="O755" t="str">
        <f>IF(ISNA(VLOOKUP(N755,$B755:$H$1000,7,FALSE)),"",VLOOKUP(N755,$B755:$H$1000,7,FALSE))</f>
        <v/>
      </c>
      <c r="R755" t="str">
        <f>IF(ISNA(VLOOKUP(Q755,$B755:$H$1000,7,FALSE)),"",VLOOKUP(Q755,$B755:$H$1000,7,FALSE))</f>
        <v/>
      </c>
      <c r="S755" t="str">
        <f t="shared" si="35"/>
        <v/>
      </c>
      <c r="T755" t="str">
        <f t="shared" si="36"/>
        <v/>
      </c>
      <c r="V755" t="str">
        <f t="shared" si="37"/>
        <v/>
      </c>
    </row>
    <row r="756" spans="2:22" x14ac:dyDescent="0.25">
      <c r="B756" s="17"/>
      <c r="C756" s="16"/>
      <c r="D756" s="16"/>
      <c r="E756" s="16"/>
      <c r="F756" s="16"/>
      <c r="G756" s="16"/>
      <c r="H756" s="16"/>
      <c r="I756" s="16"/>
      <c r="J756" s="16"/>
      <c r="O756" t="str">
        <f>IF(ISNA(VLOOKUP(N756,$B756:$H$1000,7,FALSE)),"",VLOOKUP(N756,$B756:$H$1000,7,FALSE))</f>
        <v/>
      </c>
      <c r="R756" t="str">
        <f>IF(ISNA(VLOOKUP(Q756,$B756:$H$1000,7,FALSE)),"",VLOOKUP(Q756,$B756:$H$1000,7,FALSE))</f>
        <v/>
      </c>
      <c r="S756" t="str">
        <f t="shared" si="35"/>
        <v/>
      </c>
      <c r="T756" t="str">
        <f t="shared" si="36"/>
        <v/>
      </c>
      <c r="V756" t="str">
        <f t="shared" si="37"/>
        <v/>
      </c>
    </row>
    <row r="757" spans="2:22" x14ac:dyDescent="0.25">
      <c r="B757" s="17"/>
      <c r="C757" s="16"/>
      <c r="D757" s="16"/>
      <c r="E757" s="16"/>
      <c r="F757" s="16"/>
      <c r="G757" s="16"/>
      <c r="H757" s="16"/>
      <c r="I757" s="16"/>
      <c r="J757" s="16"/>
      <c r="O757" t="str">
        <f>IF(ISNA(VLOOKUP(N757,$B757:$H$1000,7,FALSE)),"",VLOOKUP(N757,$B757:$H$1000,7,FALSE))</f>
        <v/>
      </c>
      <c r="R757" t="str">
        <f>IF(ISNA(VLOOKUP(Q757,$B757:$H$1000,7,FALSE)),"",VLOOKUP(Q757,$B757:$H$1000,7,FALSE))</f>
        <v/>
      </c>
      <c r="S757" t="str">
        <f t="shared" si="35"/>
        <v/>
      </c>
      <c r="T757" t="str">
        <f t="shared" si="36"/>
        <v/>
      </c>
      <c r="V757" t="str">
        <f t="shared" si="37"/>
        <v/>
      </c>
    </row>
    <row r="758" spans="2:22" x14ac:dyDescent="0.25">
      <c r="B758" s="17"/>
      <c r="C758" s="16"/>
      <c r="D758" s="16"/>
      <c r="E758" s="16"/>
      <c r="F758" s="16"/>
      <c r="G758" s="16"/>
      <c r="H758" s="16"/>
      <c r="I758" s="16"/>
      <c r="J758" s="16"/>
      <c r="O758" t="str">
        <f>IF(ISNA(VLOOKUP(N758,$B758:$H$1000,7,FALSE)),"",VLOOKUP(N758,$B758:$H$1000,7,FALSE))</f>
        <v/>
      </c>
      <c r="R758" t="str">
        <f>IF(ISNA(VLOOKUP(Q758,$B758:$H$1000,7,FALSE)),"",VLOOKUP(Q758,$B758:$H$1000,7,FALSE))</f>
        <v/>
      </c>
      <c r="S758" t="str">
        <f t="shared" si="35"/>
        <v/>
      </c>
      <c r="T758" t="str">
        <f t="shared" si="36"/>
        <v/>
      </c>
      <c r="V758" t="str">
        <f t="shared" si="37"/>
        <v/>
      </c>
    </row>
    <row r="759" spans="2:22" x14ac:dyDescent="0.25">
      <c r="B759" s="17"/>
      <c r="C759" s="16"/>
      <c r="D759" s="16"/>
      <c r="E759" s="16"/>
      <c r="F759" s="16"/>
      <c r="G759" s="16"/>
      <c r="H759" s="16"/>
      <c r="I759" s="16"/>
      <c r="J759" s="16"/>
      <c r="O759" t="str">
        <f>IF(ISNA(VLOOKUP(N759,$B759:$H$1000,7,FALSE)),"",VLOOKUP(N759,$B759:$H$1000,7,FALSE))</f>
        <v/>
      </c>
      <c r="R759" t="str">
        <f>IF(ISNA(VLOOKUP(Q759,$B759:$H$1000,7,FALSE)),"",VLOOKUP(Q759,$B759:$H$1000,7,FALSE))</f>
        <v/>
      </c>
      <c r="S759" t="str">
        <f t="shared" si="35"/>
        <v/>
      </c>
      <c r="T759" t="str">
        <f t="shared" si="36"/>
        <v/>
      </c>
      <c r="V759" t="str">
        <f t="shared" si="37"/>
        <v/>
      </c>
    </row>
    <row r="760" spans="2:22" x14ac:dyDescent="0.25">
      <c r="B760" s="17"/>
      <c r="C760" s="16"/>
      <c r="D760" s="16"/>
      <c r="E760" s="16"/>
      <c r="F760" s="16"/>
      <c r="G760" s="16"/>
      <c r="H760" s="16"/>
      <c r="I760" s="16"/>
      <c r="J760" s="16"/>
      <c r="O760" t="str">
        <f>IF(ISNA(VLOOKUP(N760,$B760:$H$1000,7,FALSE)),"",VLOOKUP(N760,$B760:$H$1000,7,FALSE))</f>
        <v/>
      </c>
      <c r="R760" t="str">
        <f>IF(ISNA(VLOOKUP(Q760,$B760:$H$1000,7,FALSE)),"",VLOOKUP(Q760,$B760:$H$1000,7,FALSE))</f>
        <v/>
      </c>
      <c r="S760" t="str">
        <f t="shared" si="35"/>
        <v/>
      </c>
      <c r="T760" t="str">
        <f t="shared" si="36"/>
        <v/>
      </c>
      <c r="V760" t="str">
        <f t="shared" si="37"/>
        <v/>
      </c>
    </row>
    <row r="761" spans="2:22" x14ac:dyDescent="0.25">
      <c r="B761" s="17"/>
      <c r="C761" s="16"/>
      <c r="D761" s="16"/>
      <c r="E761" s="16"/>
      <c r="F761" s="16"/>
      <c r="G761" s="16"/>
      <c r="H761" s="16"/>
      <c r="I761" s="16"/>
      <c r="J761" s="16"/>
      <c r="O761" t="str">
        <f>IF(ISNA(VLOOKUP(N761,$B761:$H$1000,7,FALSE)),"",VLOOKUP(N761,$B761:$H$1000,7,FALSE))</f>
        <v/>
      </c>
      <c r="R761" t="str">
        <f>IF(ISNA(VLOOKUP(Q761,$B761:$H$1000,7,FALSE)),"",VLOOKUP(Q761,$B761:$H$1000,7,FALSE))</f>
        <v/>
      </c>
      <c r="S761" t="str">
        <f t="shared" si="35"/>
        <v/>
      </c>
      <c r="T761" t="str">
        <f t="shared" si="36"/>
        <v/>
      </c>
      <c r="V761" t="str">
        <f t="shared" si="37"/>
        <v/>
      </c>
    </row>
    <row r="762" spans="2:22" x14ac:dyDescent="0.25">
      <c r="B762" s="17"/>
      <c r="C762" s="16"/>
      <c r="D762" s="16"/>
      <c r="E762" s="16"/>
      <c r="F762" s="16"/>
      <c r="G762" s="16"/>
      <c r="H762" s="16"/>
      <c r="I762" s="16"/>
      <c r="J762" s="16"/>
      <c r="O762" t="str">
        <f>IF(ISNA(VLOOKUP(N762,$B762:$H$1000,7,FALSE)),"",VLOOKUP(N762,$B762:$H$1000,7,FALSE))</f>
        <v/>
      </c>
      <c r="R762" t="str">
        <f>IF(ISNA(VLOOKUP(Q762,$B762:$H$1000,7,FALSE)),"",VLOOKUP(Q762,$B762:$H$1000,7,FALSE))</f>
        <v/>
      </c>
      <c r="S762" t="str">
        <f t="shared" si="35"/>
        <v/>
      </c>
      <c r="T762" t="str">
        <f t="shared" si="36"/>
        <v/>
      </c>
      <c r="V762" t="str">
        <f t="shared" si="37"/>
        <v/>
      </c>
    </row>
    <row r="763" spans="2:22" x14ac:dyDescent="0.25">
      <c r="B763" s="17"/>
      <c r="C763" s="16"/>
      <c r="D763" s="16"/>
      <c r="E763" s="16"/>
      <c r="F763" s="16"/>
      <c r="G763" s="16"/>
      <c r="H763" s="16"/>
      <c r="I763" s="16"/>
      <c r="J763" s="16"/>
      <c r="O763" t="str">
        <f>IF(ISNA(VLOOKUP(N763,$B763:$H$1000,7,FALSE)),"",VLOOKUP(N763,$B763:$H$1000,7,FALSE))</f>
        <v/>
      </c>
      <c r="R763" t="str">
        <f>IF(ISNA(VLOOKUP(Q763,$B763:$H$1000,7,FALSE)),"",VLOOKUP(Q763,$B763:$H$1000,7,FALSE))</f>
        <v/>
      </c>
      <c r="S763" t="str">
        <f t="shared" si="35"/>
        <v/>
      </c>
      <c r="T763" t="str">
        <f t="shared" si="36"/>
        <v/>
      </c>
      <c r="V763" t="str">
        <f t="shared" si="37"/>
        <v/>
      </c>
    </row>
    <row r="764" spans="2:22" x14ac:dyDescent="0.25">
      <c r="B764" s="17"/>
      <c r="C764" s="16"/>
      <c r="D764" s="16"/>
      <c r="E764" s="16"/>
      <c r="F764" s="16"/>
      <c r="G764" s="16"/>
      <c r="H764" s="16"/>
      <c r="I764" s="16"/>
      <c r="J764" s="16"/>
      <c r="O764" t="str">
        <f>IF(ISNA(VLOOKUP(N764,$B764:$H$1000,7,FALSE)),"",VLOOKUP(N764,$B764:$H$1000,7,FALSE))</f>
        <v/>
      </c>
      <c r="R764" t="str">
        <f>IF(ISNA(VLOOKUP(Q764,$B764:$H$1000,7,FALSE)),"",VLOOKUP(Q764,$B764:$H$1000,7,FALSE))</f>
        <v/>
      </c>
      <c r="S764" t="str">
        <f t="shared" si="35"/>
        <v/>
      </c>
      <c r="T764" t="str">
        <f t="shared" si="36"/>
        <v/>
      </c>
      <c r="V764" t="str">
        <f t="shared" si="37"/>
        <v/>
      </c>
    </row>
    <row r="765" spans="2:22" x14ac:dyDescent="0.25">
      <c r="B765" s="17"/>
      <c r="C765" s="16"/>
      <c r="D765" s="16"/>
      <c r="E765" s="16"/>
      <c r="F765" s="16"/>
      <c r="G765" s="16"/>
      <c r="H765" s="16"/>
      <c r="I765" s="16"/>
      <c r="J765" s="16"/>
      <c r="O765" t="str">
        <f>IF(ISNA(VLOOKUP(N765,$B765:$H$1000,7,FALSE)),"",VLOOKUP(N765,$B765:$H$1000,7,FALSE))</f>
        <v/>
      </c>
      <c r="R765" t="str">
        <f>IF(ISNA(VLOOKUP(Q765,$B765:$H$1000,7,FALSE)),"",VLOOKUP(Q765,$B765:$H$1000,7,FALSE))</f>
        <v/>
      </c>
      <c r="S765" t="str">
        <f t="shared" si="35"/>
        <v/>
      </c>
      <c r="T765" t="str">
        <f t="shared" si="36"/>
        <v/>
      </c>
      <c r="V765" t="str">
        <f t="shared" si="37"/>
        <v/>
      </c>
    </row>
    <row r="766" spans="2:22" x14ac:dyDescent="0.25">
      <c r="B766" s="17"/>
      <c r="C766" s="16"/>
      <c r="D766" s="16"/>
      <c r="E766" s="16"/>
      <c r="F766" s="16"/>
      <c r="G766" s="16"/>
      <c r="H766" s="16"/>
      <c r="I766" s="16"/>
      <c r="J766" s="16"/>
      <c r="O766" t="str">
        <f>IF(ISNA(VLOOKUP(N766,$B766:$H$1000,7,FALSE)),"",VLOOKUP(N766,$B766:$H$1000,7,FALSE))</f>
        <v/>
      </c>
      <c r="R766" t="str">
        <f>IF(ISNA(VLOOKUP(Q766,$B766:$H$1000,7,FALSE)),"",VLOOKUP(Q766,$B766:$H$1000,7,FALSE))</f>
        <v/>
      </c>
      <c r="S766" t="str">
        <f t="shared" si="35"/>
        <v/>
      </c>
      <c r="T766" t="str">
        <f t="shared" si="36"/>
        <v/>
      </c>
      <c r="V766" t="str">
        <f t="shared" si="37"/>
        <v/>
      </c>
    </row>
    <row r="767" spans="2:22" x14ac:dyDescent="0.25">
      <c r="B767" s="17"/>
      <c r="C767" s="16"/>
      <c r="D767" s="16"/>
      <c r="E767" s="16"/>
      <c r="F767" s="16"/>
      <c r="G767" s="16"/>
      <c r="H767" s="16"/>
      <c r="I767" s="16"/>
      <c r="J767" s="16"/>
      <c r="O767" t="str">
        <f>IF(ISNA(VLOOKUP(N767,$B767:$H$1000,7,FALSE)),"",VLOOKUP(N767,$B767:$H$1000,7,FALSE))</f>
        <v/>
      </c>
      <c r="R767" t="str">
        <f>IF(ISNA(VLOOKUP(Q767,$B767:$H$1000,7,FALSE)),"",VLOOKUP(Q767,$B767:$H$1000,7,FALSE))</f>
        <v/>
      </c>
      <c r="S767" t="str">
        <f t="shared" si="35"/>
        <v/>
      </c>
      <c r="T767" t="str">
        <f t="shared" si="36"/>
        <v/>
      </c>
      <c r="V767" t="str">
        <f t="shared" si="37"/>
        <v/>
      </c>
    </row>
    <row r="768" spans="2:22" x14ac:dyDescent="0.25">
      <c r="B768" s="17"/>
      <c r="C768" s="16"/>
      <c r="D768" s="16"/>
      <c r="E768" s="16"/>
      <c r="F768" s="16"/>
      <c r="G768" s="16"/>
      <c r="H768" s="16"/>
      <c r="I768" s="16"/>
      <c r="J768" s="16"/>
      <c r="O768" t="str">
        <f>IF(ISNA(VLOOKUP(N768,$B768:$H$1000,7,FALSE)),"",VLOOKUP(N768,$B768:$H$1000,7,FALSE))</f>
        <v/>
      </c>
      <c r="R768" t="str">
        <f>IF(ISNA(VLOOKUP(Q768,$B768:$H$1000,7,FALSE)),"",VLOOKUP(Q768,$B768:$H$1000,7,FALSE))</f>
        <v/>
      </c>
      <c r="S768" t="str">
        <f t="shared" si="35"/>
        <v/>
      </c>
      <c r="T768" t="str">
        <f t="shared" si="36"/>
        <v/>
      </c>
      <c r="V768" t="str">
        <f t="shared" si="37"/>
        <v/>
      </c>
    </row>
    <row r="769" spans="2:22" x14ac:dyDescent="0.25">
      <c r="B769" s="17"/>
      <c r="C769" s="16"/>
      <c r="D769" s="16"/>
      <c r="E769" s="16"/>
      <c r="F769" s="16"/>
      <c r="G769" s="16"/>
      <c r="H769" s="16"/>
      <c r="I769" s="16"/>
      <c r="J769" s="16"/>
      <c r="O769" t="str">
        <f>IF(ISNA(VLOOKUP(N769,$B769:$H$1000,7,FALSE)),"",VLOOKUP(N769,$B769:$H$1000,7,FALSE))</f>
        <v/>
      </c>
      <c r="R769" t="str">
        <f>IF(ISNA(VLOOKUP(Q769,$B769:$H$1000,7,FALSE)),"",VLOOKUP(Q769,$B769:$H$1000,7,FALSE))</f>
        <v/>
      </c>
      <c r="S769" t="str">
        <f t="shared" si="35"/>
        <v/>
      </c>
      <c r="T769" t="str">
        <f t="shared" si="36"/>
        <v/>
      </c>
      <c r="V769" t="str">
        <f t="shared" si="37"/>
        <v/>
      </c>
    </row>
    <row r="770" spans="2:22" x14ac:dyDescent="0.25">
      <c r="B770" s="17"/>
      <c r="C770" s="16"/>
      <c r="D770" s="16"/>
      <c r="E770" s="16"/>
      <c r="F770" s="16"/>
      <c r="G770" s="16"/>
      <c r="H770" s="16"/>
      <c r="I770" s="16"/>
      <c r="J770" s="16"/>
      <c r="O770" t="str">
        <f>IF(ISNA(VLOOKUP(N770,$B770:$H$1000,7,FALSE)),"",VLOOKUP(N770,$B770:$H$1000,7,FALSE))</f>
        <v/>
      </c>
      <c r="R770" t="str">
        <f>IF(ISNA(VLOOKUP(Q770,$B770:$H$1000,7,FALSE)),"",VLOOKUP(Q770,$B770:$H$1000,7,FALSE))</f>
        <v/>
      </c>
      <c r="S770" t="str">
        <f t="shared" si="35"/>
        <v/>
      </c>
      <c r="T770" t="str">
        <f t="shared" si="36"/>
        <v/>
      </c>
      <c r="V770" t="str">
        <f t="shared" si="37"/>
        <v/>
      </c>
    </row>
    <row r="771" spans="2:22" x14ac:dyDescent="0.25">
      <c r="B771" s="17"/>
      <c r="C771" s="16"/>
      <c r="D771" s="16"/>
      <c r="E771" s="16"/>
      <c r="F771" s="16"/>
      <c r="G771" s="16"/>
      <c r="H771" s="16"/>
      <c r="I771" s="16"/>
      <c r="J771" s="16"/>
      <c r="O771" t="str">
        <f>IF(ISNA(VLOOKUP(N771,$B771:$H$1000,7,FALSE)),"",VLOOKUP(N771,$B771:$H$1000,7,FALSE))</f>
        <v/>
      </c>
      <c r="R771" t="str">
        <f>IF(ISNA(VLOOKUP(Q771,$B771:$H$1000,7,FALSE)),"",VLOOKUP(Q771,$B771:$H$1000,7,FALSE))</f>
        <v/>
      </c>
      <c r="S771" t="str">
        <f t="shared" si="35"/>
        <v/>
      </c>
      <c r="T771" t="str">
        <f t="shared" si="36"/>
        <v/>
      </c>
      <c r="V771" t="str">
        <f t="shared" si="37"/>
        <v/>
      </c>
    </row>
    <row r="772" spans="2:22" x14ac:dyDescent="0.25">
      <c r="B772" s="17"/>
      <c r="C772" s="16"/>
      <c r="D772" s="16"/>
      <c r="E772" s="16"/>
      <c r="F772" s="16"/>
      <c r="G772" s="16"/>
      <c r="H772" s="16"/>
      <c r="I772" s="16"/>
      <c r="J772" s="16"/>
      <c r="O772" t="str">
        <f>IF(ISNA(VLOOKUP(N772,$B772:$H$1000,7,FALSE)),"",VLOOKUP(N772,$B772:$H$1000,7,FALSE))</f>
        <v/>
      </c>
      <c r="R772" t="str">
        <f>IF(ISNA(VLOOKUP(Q772,$B772:$H$1000,7,FALSE)),"",VLOOKUP(Q772,$B772:$H$1000,7,FALSE))</f>
        <v/>
      </c>
      <c r="S772" t="str">
        <f t="shared" si="35"/>
        <v/>
      </c>
      <c r="T772" t="str">
        <f t="shared" si="36"/>
        <v/>
      </c>
      <c r="V772" t="str">
        <f t="shared" si="37"/>
        <v/>
      </c>
    </row>
    <row r="773" spans="2:22" x14ac:dyDescent="0.25">
      <c r="B773" s="17"/>
      <c r="C773" s="16"/>
      <c r="D773" s="16"/>
      <c r="E773" s="16"/>
      <c r="F773" s="16"/>
      <c r="G773" s="16"/>
      <c r="H773" s="16"/>
      <c r="I773" s="16"/>
      <c r="J773" s="16"/>
      <c r="O773" t="str">
        <f>IF(ISNA(VLOOKUP(N773,$B773:$H$1000,7,FALSE)),"",VLOOKUP(N773,$B773:$H$1000,7,FALSE))</f>
        <v/>
      </c>
      <c r="R773" t="str">
        <f>IF(ISNA(VLOOKUP(Q773,$B773:$H$1000,7,FALSE)),"",VLOOKUP(Q773,$B773:$H$1000,7,FALSE))</f>
        <v/>
      </c>
      <c r="S773" t="str">
        <f t="shared" si="35"/>
        <v/>
      </c>
      <c r="T773" t="str">
        <f t="shared" si="36"/>
        <v/>
      </c>
      <c r="V773" t="str">
        <f t="shared" si="37"/>
        <v/>
      </c>
    </row>
    <row r="774" spans="2:22" x14ac:dyDescent="0.25">
      <c r="B774" s="17"/>
      <c r="C774" s="16"/>
      <c r="D774" s="16"/>
      <c r="E774" s="16"/>
      <c r="F774" s="16"/>
      <c r="G774" s="16"/>
      <c r="H774" s="16"/>
      <c r="I774" s="16"/>
      <c r="J774" s="16"/>
      <c r="O774" t="str">
        <f>IF(ISNA(VLOOKUP(N774,$B774:$H$1000,7,FALSE)),"",VLOOKUP(N774,$B774:$H$1000,7,FALSE))</f>
        <v/>
      </c>
      <c r="R774" t="str">
        <f>IF(ISNA(VLOOKUP(Q774,$B774:$H$1000,7,FALSE)),"",VLOOKUP(Q774,$B774:$H$1000,7,FALSE))</f>
        <v/>
      </c>
      <c r="S774" t="str">
        <f t="shared" si="35"/>
        <v/>
      </c>
      <c r="T774" t="str">
        <f t="shared" si="36"/>
        <v/>
      </c>
      <c r="V774" t="str">
        <f t="shared" si="37"/>
        <v/>
      </c>
    </row>
    <row r="775" spans="2:22" x14ac:dyDescent="0.25">
      <c r="B775" s="17"/>
      <c r="C775" s="16"/>
      <c r="D775" s="16"/>
      <c r="E775" s="16"/>
      <c r="F775" s="16"/>
      <c r="G775" s="16"/>
      <c r="H775" s="16"/>
      <c r="I775" s="16"/>
      <c r="J775" s="16"/>
      <c r="O775" t="str">
        <f>IF(ISNA(VLOOKUP(N775,$B775:$H$1000,7,FALSE)),"",VLOOKUP(N775,$B775:$H$1000,7,FALSE))</f>
        <v/>
      </c>
      <c r="R775" t="str">
        <f>IF(ISNA(VLOOKUP(Q775,$B775:$H$1000,7,FALSE)),"",VLOOKUP(Q775,$B775:$H$1000,7,FALSE))</f>
        <v/>
      </c>
      <c r="S775" t="str">
        <f t="shared" si="35"/>
        <v/>
      </c>
      <c r="T775" t="str">
        <f t="shared" si="36"/>
        <v/>
      </c>
      <c r="V775" t="str">
        <f t="shared" si="37"/>
        <v/>
      </c>
    </row>
    <row r="776" spans="2:22" x14ac:dyDescent="0.25">
      <c r="B776" s="17"/>
      <c r="C776" s="16"/>
      <c r="D776" s="16"/>
      <c r="E776" s="16"/>
      <c r="F776" s="16"/>
      <c r="G776" s="16"/>
      <c r="H776" s="16"/>
      <c r="I776" s="16"/>
      <c r="J776" s="16"/>
      <c r="O776" t="str">
        <f>IF(ISNA(VLOOKUP(N776,$B776:$H$1000,7,FALSE)),"",VLOOKUP(N776,$B776:$H$1000,7,FALSE))</f>
        <v/>
      </c>
      <c r="R776" t="str">
        <f>IF(ISNA(VLOOKUP(Q776,$B776:$H$1000,7,FALSE)),"",VLOOKUP(Q776,$B776:$H$1000,7,FALSE))</f>
        <v/>
      </c>
      <c r="S776" t="str">
        <f t="shared" si="35"/>
        <v/>
      </c>
      <c r="T776" t="str">
        <f t="shared" si="36"/>
        <v/>
      </c>
      <c r="V776" t="str">
        <f t="shared" si="37"/>
        <v/>
      </c>
    </row>
    <row r="777" spans="2:22" x14ac:dyDescent="0.25">
      <c r="B777" s="17"/>
      <c r="C777" s="16"/>
      <c r="D777" s="16"/>
      <c r="E777" s="16"/>
      <c r="F777" s="16"/>
      <c r="G777" s="16"/>
      <c r="H777" s="16"/>
      <c r="I777" s="16"/>
      <c r="J777" s="16"/>
      <c r="O777" t="str">
        <f>IF(ISNA(VLOOKUP(N777,$B777:$H$1000,7,FALSE)),"",VLOOKUP(N777,$B777:$H$1000,7,FALSE))</f>
        <v/>
      </c>
      <c r="R777" t="str">
        <f>IF(ISNA(VLOOKUP(Q777,$B777:$H$1000,7,FALSE)),"",VLOOKUP(Q777,$B777:$H$1000,7,FALSE))</f>
        <v/>
      </c>
      <c r="S777" t="str">
        <f t="shared" si="35"/>
        <v/>
      </c>
      <c r="T777" t="str">
        <f t="shared" si="36"/>
        <v/>
      </c>
      <c r="V777" t="str">
        <f t="shared" si="37"/>
        <v/>
      </c>
    </row>
    <row r="778" spans="2:22" x14ac:dyDescent="0.25">
      <c r="B778" s="17"/>
      <c r="C778" s="16"/>
      <c r="D778" s="16"/>
      <c r="E778" s="16"/>
      <c r="F778" s="16"/>
      <c r="G778" s="16"/>
      <c r="H778" s="16"/>
      <c r="I778" s="16"/>
      <c r="J778" s="16"/>
      <c r="O778" t="str">
        <f>IF(ISNA(VLOOKUP(N778,$B778:$H$1000,7,FALSE)),"",VLOOKUP(N778,$B778:$H$1000,7,FALSE))</f>
        <v/>
      </c>
      <c r="R778" t="str">
        <f>IF(ISNA(VLOOKUP(Q778,$B778:$H$1000,7,FALSE)),"",VLOOKUP(Q778,$B778:$H$1000,7,FALSE))</f>
        <v/>
      </c>
      <c r="S778" t="str">
        <f t="shared" si="35"/>
        <v/>
      </c>
      <c r="T778" t="str">
        <f t="shared" si="36"/>
        <v/>
      </c>
      <c r="V778" t="str">
        <f t="shared" si="37"/>
        <v/>
      </c>
    </row>
    <row r="779" spans="2:22" x14ac:dyDescent="0.25">
      <c r="B779" s="17"/>
      <c r="C779" s="16"/>
      <c r="D779" s="16"/>
      <c r="E779" s="16"/>
      <c r="F779" s="16"/>
      <c r="G779" s="16"/>
      <c r="H779" s="16"/>
      <c r="I779" s="16"/>
      <c r="J779" s="16"/>
      <c r="O779" t="str">
        <f>IF(ISNA(VLOOKUP(N779,$B779:$H$1000,7,FALSE)),"",VLOOKUP(N779,$B779:$H$1000,7,FALSE))</f>
        <v/>
      </c>
      <c r="R779" t="str">
        <f>IF(ISNA(VLOOKUP(Q779,$B779:$H$1000,7,FALSE)),"",VLOOKUP(Q779,$B779:$H$1000,7,FALSE))</f>
        <v/>
      </c>
      <c r="S779" t="str">
        <f t="shared" si="35"/>
        <v/>
      </c>
      <c r="T779" t="str">
        <f t="shared" si="36"/>
        <v/>
      </c>
      <c r="V779" t="str">
        <f t="shared" si="37"/>
        <v/>
      </c>
    </row>
    <row r="780" spans="2:22" x14ac:dyDescent="0.25">
      <c r="B780" s="17"/>
      <c r="C780" s="16"/>
      <c r="D780" s="16"/>
      <c r="E780" s="16"/>
      <c r="F780" s="16"/>
      <c r="G780" s="16"/>
      <c r="H780" s="16"/>
      <c r="I780" s="16"/>
      <c r="J780" s="16"/>
      <c r="O780" t="str">
        <f>IF(ISNA(VLOOKUP(N780,$B780:$H$1000,7,FALSE)),"",VLOOKUP(N780,$B780:$H$1000,7,FALSE))</f>
        <v/>
      </c>
      <c r="R780" t="str">
        <f>IF(ISNA(VLOOKUP(Q780,$B780:$H$1000,7,FALSE)),"",VLOOKUP(Q780,$B780:$H$1000,7,FALSE))</f>
        <v/>
      </c>
      <c r="S780" t="str">
        <f t="shared" si="35"/>
        <v/>
      </c>
      <c r="T780" t="str">
        <f t="shared" si="36"/>
        <v/>
      </c>
      <c r="V780" t="str">
        <f t="shared" si="37"/>
        <v/>
      </c>
    </row>
    <row r="781" spans="2:22" x14ac:dyDescent="0.25">
      <c r="B781" s="17"/>
      <c r="C781" s="16"/>
      <c r="D781" s="16"/>
      <c r="E781" s="16"/>
      <c r="F781" s="16"/>
      <c r="G781" s="16"/>
      <c r="H781" s="16"/>
      <c r="I781" s="16"/>
      <c r="J781" s="16"/>
      <c r="O781" t="str">
        <f>IF(ISNA(VLOOKUP(N781,$B781:$H$1000,7,FALSE)),"",VLOOKUP(N781,$B781:$H$1000,7,FALSE))</f>
        <v/>
      </c>
      <c r="R781" t="str">
        <f>IF(ISNA(VLOOKUP(Q781,$B781:$H$1000,7,FALSE)),"",VLOOKUP(Q781,$B781:$H$1000,7,FALSE))</f>
        <v/>
      </c>
      <c r="S781" t="str">
        <f t="shared" si="35"/>
        <v/>
      </c>
      <c r="T781" t="str">
        <f t="shared" si="36"/>
        <v/>
      </c>
      <c r="V781" t="str">
        <f t="shared" si="37"/>
        <v/>
      </c>
    </row>
    <row r="782" spans="2:22" x14ac:dyDescent="0.25">
      <c r="B782" s="17"/>
      <c r="C782" s="16"/>
      <c r="D782" s="16"/>
      <c r="E782" s="16"/>
      <c r="F782" s="16"/>
      <c r="G782" s="16"/>
      <c r="H782" s="16"/>
      <c r="I782" s="16"/>
      <c r="J782" s="16"/>
      <c r="O782" t="str">
        <f>IF(ISNA(VLOOKUP(N782,$B782:$H$1000,7,FALSE)),"",VLOOKUP(N782,$B782:$H$1000,7,FALSE))</f>
        <v/>
      </c>
      <c r="R782" t="str">
        <f>IF(ISNA(VLOOKUP(Q782,$B782:$H$1000,7,FALSE)),"",VLOOKUP(Q782,$B782:$H$1000,7,FALSE))</f>
        <v/>
      </c>
      <c r="S782" t="str">
        <f t="shared" si="35"/>
        <v/>
      </c>
      <c r="T782" t="str">
        <f t="shared" si="36"/>
        <v/>
      </c>
      <c r="V782" t="str">
        <f t="shared" si="37"/>
        <v/>
      </c>
    </row>
    <row r="783" spans="2:22" x14ac:dyDescent="0.25">
      <c r="B783" s="17"/>
      <c r="C783" s="16"/>
      <c r="D783" s="16"/>
      <c r="E783" s="16"/>
      <c r="F783" s="16"/>
      <c r="G783" s="16"/>
      <c r="H783" s="16"/>
      <c r="I783" s="16"/>
      <c r="J783" s="16"/>
      <c r="O783" t="str">
        <f>IF(ISNA(VLOOKUP(N783,$B783:$H$1000,7,FALSE)),"",VLOOKUP(N783,$B783:$H$1000,7,FALSE))</f>
        <v/>
      </c>
      <c r="R783" t="str">
        <f>IF(ISNA(VLOOKUP(Q783,$B783:$H$1000,7,FALSE)),"",VLOOKUP(Q783,$B783:$H$1000,7,FALSE))</f>
        <v/>
      </c>
      <c r="S783" t="str">
        <f t="shared" si="35"/>
        <v/>
      </c>
      <c r="T783" t="str">
        <f t="shared" si="36"/>
        <v/>
      </c>
      <c r="V783" t="str">
        <f t="shared" si="37"/>
        <v/>
      </c>
    </row>
    <row r="784" spans="2:22" x14ac:dyDescent="0.25">
      <c r="B784" s="17"/>
      <c r="C784" s="16"/>
      <c r="D784" s="16"/>
      <c r="E784" s="16"/>
      <c r="F784" s="16"/>
      <c r="G784" s="16"/>
      <c r="H784" s="16"/>
      <c r="I784" s="16"/>
      <c r="J784" s="16"/>
      <c r="O784" t="str">
        <f>IF(ISNA(VLOOKUP(N784,$B784:$H$1000,7,FALSE)),"",VLOOKUP(N784,$B784:$H$1000,7,FALSE))</f>
        <v/>
      </c>
      <c r="R784" t="str">
        <f>IF(ISNA(VLOOKUP(Q784,$B784:$H$1000,7,FALSE)),"",VLOOKUP(Q784,$B784:$H$1000,7,FALSE))</f>
        <v/>
      </c>
      <c r="S784" t="str">
        <f t="shared" si="35"/>
        <v/>
      </c>
      <c r="T784" t="str">
        <f t="shared" si="36"/>
        <v/>
      </c>
      <c r="V784" t="str">
        <f t="shared" si="37"/>
        <v/>
      </c>
    </row>
    <row r="785" spans="2:22" x14ac:dyDescent="0.25">
      <c r="B785" s="17"/>
      <c r="C785" s="16"/>
      <c r="D785" s="16"/>
      <c r="E785" s="16"/>
      <c r="F785" s="16"/>
      <c r="G785" s="16"/>
      <c r="H785" s="16"/>
      <c r="I785" s="16"/>
      <c r="J785" s="16"/>
      <c r="O785" t="str">
        <f>IF(ISNA(VLOOKUP(N785,$B785:$H$1000,7,FALSE)),"",VLOOKUP(N785,$B785:$H$1000,7,FALSE))</f>
        <v/>
      </c>
      <c r="R785" t="str">
        <f>IF(ISNA(VLOOKUP(Q785,$B785:$H$1000,7,FALSE)),"",VLOOKUP(Q785,$B785:$H$1000,7,FALSE))</f>
        <v/>
      </c>
      <c r="S785" t="str">
        <f t="shared" si="35"/>
        <v/>
      </c>
      <c r="T785" t="str">
        <f t="shared" si="36"/>
        <v/>
      </c>
      <c r="V785" t="str">
        <f t="shared" si="37"/>
        <v/>
      </c>
    </row>
    <row r="786" spans="2:22" x14ac:dyDescent="0.25">
      <c r="B786" s="17"/>
      <c r="C786" s="16"/>
      <c r="D786" s="16"/>
      <c r="E786" s="16"/>
      <c r="F786" s="16"/>
      <c r="G786" s="16"/>
      <c r="H786" s="16"/>
      <c r="I786" s="16"/>
      <c r="J786" s="16"/>
      <c r="O786" t="str">
        <f>IF(ISNA(VLOOKUP(N786,$B786:$H$1000,7,FALSE)),"",VLOOKUP(N786,$B786:$H$1000,7,FALSE))</f>
        <v/>
      </c>
      <c r="R786" t="str">
        <f>IF(ISNA(VLOOKUP(Q786,$B786:$H$1000,7,FALSE)),"",VLOOKUP(Q786,$B786:$H$1000,7,FALSE))</f>
        <v/>
      </c>
      <c r="S786" t="str">
        <f t="shared" ref="S786:S849" si="38">IF(B786=0,"",B786)</f>
        <v/>
      </c>
      <c r="T786" t="str">
        <f t="shared" ref="T786:T849" si="39">IF(E786=0,"",E786)</f>
        <v/>
      </c>
      <c r="V786" t="str">
        <f t="shared" ref="V786:V849" si="40">IF(E786=0,"",E786)</f>
        <v/>
      </c>
    </row>
    <row r="787" spans="2:22" x14ac:dyDescent="0.25">
      <c r="B787" s="17"/>
      <c r="C787" s="16"/>
      <c r="D787" s="16"/>
      <c r="E787" s="16"/>
      <c r="F787" s="16"/>
      <c r="G787" s="16"/>
      <c r="H787" s="16"/>
      <c r="I787" s="16"/>
      <c r="J787" s="16"/>
      <c r="O787" t="str">
        <f>IF(ISNA(VLOOKUP(N787,$B787:$H$1000,7,FALSE)),"",VLOOKUP(N787,$B787:$H$1000,7,FALSE))</f>
        <v/>
      </c>
      <c r="R787" t="str">
        <f>IF(ISNA(VLOOKUP(Q787,$B787:$H$1000,7,FALSE)),"",VLOOKUP(Q787,$B787:$H$1000,7,FALSE))</f>
        <v/>
      </c>
      <c r="S787" t="str">
        <f t="shared" si="38"/>
        <v/>
      </c>
      <c r="T787" t="str">
        <f t="shared" si="39"/>
        <v/>
      </c>
      <c r="V787" t="str">
        <f t="shared" si="40"/>
        <v/>
      </c>
    </row>
    <row r="788" spans="2:22" x14ac:dyDescent="0.25">
      <c r="B788" s="17"/>
      <c r="C788" s="16"/>
      <c r="D788" s="16"/>
      <c r="E788" s="16"/>
      <c r="F788" s="16"/>
      <c r="G788" s="16"/>
      <c r="H788" s="16"/>
      <c r="I788" s="16"/>
      <c r="J788" s="16"/>
      <c r="O788" t="str">
        <f>IF(ISNA(VLOOKUP(N788,$B788:$H$1000,7,FALSE)),"",VLOOKUP(N788,$B788:$H$1000,7,FALSE))</f>
        <v/>
      </c>
      <c r="R788" t="str">
        <f>IF(ISNA(VLOOKUP(Q788,$B788:$H$1000,7,FALSE)),"",VLOOKUP(Q788,$B788:$H$1000,7,FALSE))</f>
        <v/>
      </c>
      <c r="S788" t="str">
        <f t="shared" si="38"/>
        <v/>
      </c>
      <c r="T788" t="str">
        <f t="shared" si="39"/>
        <v/>
      </c>
      <c r="V788" t="str">
        <f t="shared" si="40"/>
        <v/>
      </c>
    </row>
    <row r="789" spans="2:22" x14ac:dyDescent="0.25">
      <c r="B789" s="17"/>
      <c r="C789" s="16"/>
      <c r="D789" s="16"/>
      <c r="E789" s="16"/>
      <c r="F789" s="16"/>
      <c r="G789" s="16"/>
      <c r="H789" s="16"/>
      <c r="I789" s="16"/>
      <c r="J789" s="16"/>
      <c r="O789" t="str">
        <f>IF(ISNA(VLOOKUP(N789,$B789:$H$1000,7,FALSE)),"",VLOOKUP(N789,$B789:$H$1000,7,FALSE))</f>
        <v/>
      </c>
      <c r="R789" t="str">
        <f>IF(ISNA(VLOOKUP(Q789,$B789:$H$1000,7,FALSE)),"",VLOOKUP(Q789,$B789:$H$1000,7,FALSE))</f>
        <v/>
      </c>
      <c r="S789" t="str">
        <f t="shared" si="38"/>
        <v/>
      </c>
      <c r="T789" t="str">
        <f t="shared" si="39"/>
        <v/>
      </c>
      <c r="V789" t="str">
        <f t="shared" si="40"/>
        <v/>
      </c>
    </row>
    <row r="790" spans="2:22" x14ac:dyDescent="0.25">
      <c r="B790" s="17"/>
      <c r="C790" s="16"/>
      <c r="D790" s="16"/>
      <c r="E790" s="16"/>
      <c r="F790" s="16"/>
      <c r="G790" s="16"/>
      <c r="H790" s="16"/>
      <c r="I790" s="16"/>
      <c r="J790" s="16"/>
      <c r="O790" t="str">
        <f>IF(ISNA(VLOOKUP(N790,$B790:$H$1000,7,FALSE)),"",VLOOKUP(N790,$B790:$H$1000,7,FALSE))</f>
        <v/>
      </c>
      <c r="R790" t="str">
        <f>IF(ISNA(VLOOKUP(Q790,$B790:$H$1000,7,FALSE)),"",VLOOKUP(Q790,$B790:$H$1000,7,FALSE))</f>
        <v/>
      </c>
      <c r="S790" t="str">
        <f t="shared" si="38"/>
        <v/>
      </c>
      <c r="T790" t="str">
        <f t="shared" si="39"/>
        <v/>
      </c>
      <c r="V790" t="str">
        <f t="shared" si="40"/>
        <v/>
      </c>
    </row>
    <row r="791" spans="2:22" x14ac:dyDescent="0.25">
      <c r="B791" s="17"/>
      <c r="C791" s="16"/>
      <c r="D791" s="16"/>
      <c r="E791" s="16"/>
      <c r="F791" s="16"/>
      <c r="G791" s="16"/>
      <c r="H791" s="16"/>
      <c r="I791" s="16"/>
      <c r="J791" s="16"/>
      <c r="O791" t="str">
        <f>IF(ISNA(VLOOKUP(N791,$B791:$H$1000,7,FALSE)),"",VLOOKUP(N791,$B791:$H$1000,7,FALSE))</f>
        <v/>
      </c>
      <c r="R791" t="str">
        <f>IF(ISNA(VLOOKUP(Q791,$B791:$H$1000,7,FALSE)),"",VLOOKUP(Q791,$B791:$H$1000,7,FALSE))</f>
        <v/>
      </c>
      <c r="S791" t="str">
        <f t="shared" si="38"/>
        <v/>
      </c>
      <c r="T791" t="str">
        <f t="shared" si="39"/>
        <v/>
      </c>
      <c r="V791" t="str">
        <f t="shared" si="40"/>
        <v/>
      </c>
    </row>
    <row r="792" spans="2:22" x14ac:dyDescent="0.25">
      <c r="B792" s="17"/>
      <c r="C792" s="16"/>
      <c r="D792" s="16"/>
      <c r="E792" s="16"/>
      <c r="F792" s="16"/>
      <c r="G792" s="16"/>
      <c r="H792" s="16"/>
      <c r="I792" s="16"/>
      <c r="J792" s="16"/>
      <c r="O792" t="str">
        <f>IF(ISNA(VLOOKUP(N792,$B792:$H$1000,7,FALSE)),"",VLOOKUP(N792,$B792:$H$1000,7,FALSE))</f>
        <v/>
      </c>
      <c r="R792" t="str">
        <f>IF(ISNA(VLOOKUP(Q792,$B792:$H$1000,7,FALSE)),"",VLOOKUP(Q792,$B792:$H$1000,7,FALSE))</f>
        <v/>
      </c>
      <c r="S792" t="str">
        <f t="shared" si="38"/>
        <v/>
      </c>
      <c r="T792" t="str">
        <f t="shared" si="39"/>
        <v/>
      </c>
      <c r="V792" t="str">
        <f t="shared" si="40"/>
        <v/>
      </c>
    </row>
    <row r="793" spans="2:22" x14ac:dyDescent="0.25">
      <c r="B793" s="17"/>
      <c r="C793" s="16"/>
      <c r="D793" s="16"/>
      <c r="E793" s="16"/>
      <c r="F793" s="16"/>
      <c r="G793" s="16"/>
      <c r="H793" s="16"/>
      <c r="I793" s="16"/>
      <c r="J793" s="16"/>
      <c r="O793" t="str">
        <f>IF(ISNA(VLOOKUP(N793,$B793:$H$1000,7,FALSE)),"",VLOOKUP(N793,$B793:$H$1000,7,FALSE))</f>
        <v/>
      </c>
      <c r="R793" t="str">
        <f>IF(ISNA(VLOOKUP(Q793,$B793:$H$1000,7,FALSE)),"",VLOOKUP(Q793,$B793:$H$1000,7,FALSE))</f>
        <v/>
      </c>
      <c r="S793" t="str">
        <f t="shared" si="38"/>
        <v/>
      </c>
      <c r="T793" t="str">
        <f t="shared" si="39"/>
        <v/>
      </c>
      <c r="V793" t="str">
        <f t="shared" si="40"/>
        <v/>
      </c>
    </row>
    <row r="794" spans="2:22" x14ac:dyDescent="0.25">
      <c r="B794" s="17"/>
      <c r="C794" s="16"/>
      <c r="D794" s="16"/>
      <c r="E794" s="16"/>
      <c r="F794" s="16"/>
      <c r="G794" s="16"/>
      <c r="H794" s="16"/>
      <c r="I794" s="16"/>
      <c r="J794" s="16"/>
      <c r="O794" t="str">
        <f>IF(ISNA(VLOOKUP(N794,$B794:$H$1000,7,FALSE)),"",VLOOKUP(N794,$B794:$H$1000,7,FALSE))</f>
        <v/>
      </c>
      <c r="R794" t="str">
        <f>IF(ISNA(VLOOKUP(Q794,$B794:$H$1000,7,FALSE)),"",VLOOKUP(Q794,$B794:$H$1000,7,FALSE))</f>
        <v/>
      </c>
      <c r="S794" t="str">
        <f t="shared" si="38"/>
        <v/>
      </c>
      <c r="T794" t="str">
        <f t="shared" si="39"/>
        <v/>
      </c>
      <c r="V794" t="str">
        <f t="shared" si="40"/>
        <v/>
      </c>
    </row>
    <row r="795" spans="2:22" x14ac:dyDescent="0.25">
      <c r="B795" s="17"/>
      <c r="C795" s="16"/>
      <c r="D795" s="16"/>
      <c r="E795" s="16"/>
      <c r="F795" s="16"/>
      <c r="G795" s="16"/>
      <c r="H795" s="16"/>
      <c r="I795" s="16"/>
      <c r="J795" s="16"/>
      <c r="O795" t="str">
        <f>IF(ISNA(VLOOKUP(N795,$B795:$H$1000,7,FALSE)),"",VLOOKUP(N795,$B795:$H$1000,7,FALSE))</f>
        <v/>
      </c>
      <c r="R795" t="str">
        <f>IF(ISNA(VLOOKUP(Q795,$B795:$H$1000,7,FALSE)),"",VLOOKUP(Q795,$B795:$H$1000,7,FALSE))</f>
        <v/>
      </c>
      <c r="S795" t="str">
        <f t="shared" si="38"/>
        <v/>
      </c>
      <c r="T795" t="str">
        <f t="shared" si="39"/>
        <v/>
      </c>
      <c r="V795" t="str">
        <f t="shared" si="40"/>
        <v/>
      </c>
    </row>
    <row r="796" spans="2:22" x14ac:dyDescent="0.25">
      <c r="B796" s="17"/>
      <c r="C796" s="16"/>
      <c r="D796" s="16"/>
      <c r="E796" s="16"/>
      <c r="F796" s="16"/>
      <c r="G796" s="16"/>
      <c r="H796" s="16"/>
      <c r="I796" s="16"/>
      <c r="J796" s="16"/>
      <c r="O796" t="str">
        <f>IF(ISNA(VLOOKUP(N796,$B796:$H$1000,7,FALSE)),"",VLOOKUP(N796,$B796:$H$1000,7,FALSE))</f>
        <v/>
      </c>
      <c r="R796" t="str">
        <f>IF(ISNA(VLOOKUP(Q796,$B796:$H$1000,7,FALSE)),"",VLOOKUP(Q796,$B796:$H$1000,7,FALSE))</f>
        <v/>
      </c>
      <c r="S796" t="str">
        <f t="shared" si="38"/>
        <v/>
      </c>
      <c r="T796" t="str">
        <f t="shared" si="39"/>
        <v/>
      </c>
      <c r="V796" t="str">
        <f t="shared" si="40"/>
        <v/>
      </c>
    </row>
    <row r="797" spans="2:22" x14ac:dyDescent="0.25">
      <c r="B797" s="17"/>
      <c r="C797" s="16"/>
      <c r="D797" s="16"/>
      <c r="E797" s="16"/>
      <c r="F797" s="16"/>
      <c r="G797" s="16"/>
      <c r="H797" s="16"/>
      <c r="I797" s="16"/>
      <c r="J797" s="16"/>
      <c r="O797" t="str">
        <f>IF(ISNA(VLOOKUP(N797,$B797:$H$1000,7,FALSE)),"",VLOOKUP(N797,$B797:$H$1000,7,FALSE))</f>
        <v/>
      </c>
      <c r="R797" t="str">
        <f>IF(ISNA(VLOOKUP(Q797,$B797:$H$1000,7,FALSE)),"",VLOOKUP(Q797,$B797:$H$1000,7,FALSE))</f>
        <v/>
      </c>
      <c r="S797" t="str">
        <f t="shared" si="38"/>
        <v/>
      </c>
      <c r="T797" t="str">
        <f t="shared" si="39"/>
        <v/>
      </c>
      <c r="V797" t="str">
        <f t="shared" si="40"/>
        <v/>
      </c>
    </row>
    <row r="798" spans="2:22" x14ac:dyDescent="0.25">
      <c r="B798" s="17"/>
      <c r="C798" s="16"/>
      <c r="D798" s="16"/>
      <c r="E798" s="16"/>
      <c r="F798" s="16"/>
      <c r="G798" s="16"/>
      <c r="H798" s="16"/>
      <c r="I798" s="16"/>
      <c r="J798" s="16"/>
      <c r="O798" t="str">
        <f>IF(ISNA(VLOOKUP(N798,$B798:$H$1000,7,FALSE)),"",VLOOKUP(N798,$B798:$H$1000,7,FALSE))</f>
        <v/>
      </c>
      <c r="R798" t="str">
        <f>IF(ISNA(VLOOKUP(Q798,$B798:$H$1000,7,FALSE)),"",VLOOKUP(Q798,$B798:$H$1000,7,FALSE))</f>
        <v/>
      </c>
      <c r="S798" t="str">
        <f t="shared" si="38"/>
        <v/>
      </c>
      <c r="T798" t="str">
        <f t="shared" si="39"/>
        <v/>
      </c>
      <c r="V798" t="str">
        <f t="shared" si="40"/>
        <v/>
      </c>
    </row>
    <row r="799" spans="2:22" x14ac:dyDescent="0.25">
      <c r="B799" s="17"/>
      <c r="C799" s="16"/>
      <c r="D799" s="16"/>
      <c r="E799" s="16"/>
      <c r="F799" s="16"/>
      <c r="G799" s="16"/>
      <c r="H799" s="16"/>
      <c r="I799" s="16"/>
      <c r="J799" s="16"/>
      <c r="O799" t="str">
        <f>IF(ISNA(VLOOKUP(N799,$B799:$H$1000,7,FALSE)),"",VLOOKUP(N799,$B799:$H$1000,7,FALSE))</f>
        <v/>
      </c>
      <c r="R799" t="str">
        <f>IF(ISNA(VLOOKUP(Q799,$B799:$H$1000,7,FALSE)),"",VLOOKUP(Q799,$B799:$H$1000,7,FALSE))</f>
        <v/>
      </c>
      <c r="S799" t="str">
        <f t="shared" si="38"/>
        <v/>
      </c>
      <c r="T799" t="str">
        <f t="shared" si="39"/>
        <v/>
      </c>
      <c r="V799" t="str">
        <f t="shared" si="40"/>
        <v/>
      </c>
    </row>
    <row r="800" spans="2:22" x14ac:dyDescent="0.25">
      <c r="B800" s="17"/>
      <c r="C800" s="16"/>
      <c r="D800" s="16"/>
      <c r="E800" s="16"/>
      <c r="F800" s="16"/>
      <c r="G800" s="16"/>
      <c r="H800" s="16"/>
      <c r="I800" s="16"/>
      <c r="J800" s="16"/>
      <c r="O800" t="str">
        <f>IF(ISNA(VLOOKUP(N800,$B800:$H$1000,7,FALSE)),"",VLOOKUP(N800,$B800:$H$1000,7,FALSE))</f>
        <v/>
      </c>
      <c r="R800" t="str">
        <f>IF(ISNA(VLOOKUP(Q800,$B800:$H$1000,7,FALSE)),"",VLOOKUP(Q800,$B800:$H$1000,7,FALSE))</f>
        <v/>
      </c>
      <c r="S800" t="str">
        <f t="shared" si="38"/>
        <v/>
      </c>
      <c r="T800" t="str">
        <f t="shared" si="39"/>
        <v/>
      </c>
      <c r="V800" t="str">
        <f t="shared" si="40"/>
        <v/>
      </c>
    </row>
    <row r="801" spans="2:22" x14ac:dyDescent="0.25">
      <c r="B801" s="17"/>
      <c r="C801" s="16"/>
      <c r="D801" s="16"/>
      <c r="E801" s="16"/>
      <c r="F801" s="16"/>
      <c r="G801" s="16"/>
      <c r="H801" s="16"/>
      <c r="I801" s="16"/>
      <c r="J801" s="16"/>
      <c r="O801" t="str">
        <f>IF(ISNA(VLOOKUP(N801,$B801:$H$1000,7,FALSE)),"",VLOOKUP(N801,$B801:$H$1000,7,FALSE))</f>
        <v/>
      </c>
      <c r="R801" t="str">
        <f>IF(ISNA(VLOOKUP(Q801,$B801:$H$1000,7,FALSE)),"",VLOOKUP(Q801,$B801:$H$1000,7,FALSE))</f>
        <v/>
      </c>
      <c r="S801" t="str">
        <f t="shared" si="38"/>
        <v/>
      </c>
      <c r="T801" t="str">
        <f t="shared" si="39"/>
        <v/>
      </c>
      <c r="V801" t="str">
        <f t="shared" si="40"/>
        <v/>
      </c>
    </row>
    <row r="802" spans="2:22" x14ac:dyDescent="0.25">
      <c r="B802" s="17"/>
      <c r="C802" s="16"/>
      <c r="D802" s="16"/>
      <c r="E802" s="16"/>
      <c r="F802" s="16"/>
      <c r="G802" s="16"/>
      <c r="H802" s="16"/>
      <c r="I802" s="16"/>
      <c r="J802" s="16"/>
      <c r="O802" t="str">
        <f>IF(ISNA(VLOOKUP(N802,$B802:$H$1000,7,FALSE)),"",VLOOKUP(N802,$B802:$H$1000,7,FALSE))</f>
        <v/>
      </c>
      <c r="R802" t="str">
        <f>IF(ISNA(VLOOKUP(Q802,$B802:$H$1000,7,FALSE)),"",VLOOKUP(Q802,$B802:$H$1000,7,FALSE))</f>
        <v/>
      </c>
      <c r="S802" t="str">
        <f t="shared" si="38"/>
        <v/>
      </c>
      <c r="T802" t="str">
        <f t="shared" si="39"/>
        <v/>
      </c>
      <c r="V802" t="str">
        <f t="shared" si="40"/>
        <v/>
      </c>
    </row>
    <row r="803" spans="2:22" x14ac:dyDescent="0.25">
      <c r="B803" s="17"/>
      <c r="C803" s="16"/>
      <c r="D803" s="16"/>
      <c r="E803" s="16"/>
      <c r="F803" s="16"/>
      <c r="G803" s="16"/>
      <c r="H803" s="16"/>
      <c r="I803" s="16"/>
      <c r="J803" s="16"/>
      <c r="O803" t="str">
        <f>IF(ISNA(VLOOKUP(N803,$B803:$H$1000,7,FALSE)),"",VLOOKUP(N803,$B803:$H$1000,7,FALSE))</f>
        <v/>
      </c>
      <c r="R803" t="str">
        <f>IF(ISNA(VLOOKUP(Q803,$B803:$H$1000,7,FALSE)),"",VLOOKUP(Q803,$B803:$H$1000,7,FALSE))</f>
        <v/>
      </c>
      <c r="S803" t="str">
        <f t="shared" si="38"/>
        <v/>
      </c>
      <c r="T803" t="str">
        <f t="shared" si="39"/>
        <v/>
      </c>
      <c r="V803" t="str">
        <f t="shared" si="40"/>
        <v/>
      </c>
    </row>
    <row r="804" spans="2:22" x14ac:dyDescent="0.25">
      <c r="B804" s="17"/>
      <c r="C804" s="16"/>
      <c r="D804" s="16"/>
      <c r="E804" s="16"/>
      <c r="F804" s="16"/>
      <c r="G804" s="16"/>
      <c r="H804" s="16"/>
      <c r="I804" s="16"/>
      <c r="J804" s="16"/>
      <c r="O804" t="str">
        <f>IF(ISNA(VLOOKUP(N804,$B804:$H$1000,7,FALSE)),"",VLOOKUP(N804,$B804:$H$1000,7,FALSE))</f>
        <v/>
      </c>
      <c r="R804" t="str">
        <f>IF(ISNA(VLOOKUP(Q804,$B804:$H$1000,7,FALSE)),"",VLOOKUP(Q804,$B804:$H$1000,7,FALSE))</f>
        <v/>
      </c>
      <c r="S804" t="str">
        <f t="shared" si="38"/>
        <v/>
      </c>
      <c r="T804" t="str">
        <f t="shared" si="39"/>
        <v/>
      </c>
      <c r="V804" t="str">
        <f t="shared" si="40"/>
        <v/>
      </c>
    </row>
    <row r="805" spans="2:22" x14ac:dyDescent="0.25">
      <c r="B805" s="17"/>
      <c r="C805" s="16"/>
      <c r="D805" s="16"/>
      <c r="E805" s="16"/>
      <c r="F805" s="16"/>
      <c r="G805" s="16"/>
      <c r="H805" s="16"/>
      <c r="I805" s="16"/>
      <c r="J805" s="16"/>
      <c r="O805" t="str">
        <f>IF(ISNA(VLOOKUP(N805,$B805:$H$1000,7,FALSE)),"",VLOOKUP(N805,$B805:$H$1000,7,FALSE))</f>
        <v/>
      </c>
      <c r="R805" t="str">
        <f>IF(ISNA(VLOOKUP(Q805,$B805:$H$1000,7,FALSE)),"",VLOOKUP(Q805,$B805:$H$1000,7,FALSE))</f>
        <v/>
      </c>
      <c r="S805" t="str">
        <f t="shared" si="38"/>
        <v/>
      </c>
      <c r="T805" t="str">
        <f t="shared" si="39"/>
        <v/>
      </c>
      <c r="V805" t="str">
        <f t="shared" si="40"/>
        <v/>
      </c>
    </row>
    <row r="806" spans="2:22" x14ac:dyDescent="0.25">
      <c r="B806" s="17"/>
      <c r="C806" s="16"/>
      <c r="D806" s="16"/>
      <c r="E806" s="16"/>
      <c r="F806" s="16"/>
      <c r="G806" s="16"/>
      <c r="H806" s="16"/>
      <c r="I806" s="16"/>
      <c r="J806" s="16"/>
      <c r="O806" t="str">
        <f>IF(ISNA(VLOOKUP(N806,$B806:$H$1000,7,FALSE)),"",VLOOKUP(N806,$B806:$H$1000,7,FALSE))</f>
        <v/>
      </c>
      <c r="R806" t="str">
        <f>IF(ISNA(VLOOKUP(Q806,$B806:$H$1000,7,FALSE)),"",VLOOKUP(Q806,$B806:$H$1000,7,FALSE))</f>
        <v/>
      </c>
      <c r="S806" t="str">
        <f t="shared" si="38"/>
        <v/>
      </c>
      <c r="T806" t="str">
        <f t="shared" si="39"/>
        <v/>
      </c>
      <c r="V806" t="str">
        <f t="shared" si="40"/>
        <v/>
      </c>
    </row>
    <row r="807" spans="2:22" x14ac:dyDescent="0.25">
      <c r="B807" s="17"/>
      <c r="C807" s="16"/>
      <c r="D807" s="16"/>
      <c r="E807" s="16"/>
      <c r="F807" s="16"/>
      <c r="G807" s="16"/>
      <c r="H807" s="16"/>
      <c r="I807" s="16"/>
      <c r="J807" s="16"/>
      <c r="O807" t="str">
        <f>IF(ISNA(VLOOKUP(N807,$B807:$H$1000,7,FALSE)),"",VLOOKUP(N807,$B807:$H$1000,7,FALSE))</f>
        <v/>
      </c>
      <c r="R807" t="str">
        <f>IF(ISNA(VLOOKUP(Q807,$B807:$H$1000,7,FALSE)),"",VLOOKUP(Q807,$B807:$H$1000,7,FALSE))</f>
        <v/>
      </c>
      <c r="S807" t="str">
        <f t="shared" si="38"/>
        <v/>
      </c>
      <c r="T807" t="str">
        <f t="shared" si="39"/>
        <v/>
      </c>
      <c r="V807" t="str">
        <f t="shared" si="40"/>
        <v/>
      </c>
    </row>
    <row r="808" spans="2:22" x14ac:dyDescent="0.25">
      <c r="B808" s="17"/>
      <c r="C808" s="16"/>
      <c r="D808" s="16"/>
      <c r="E808" s="16"/>
      <c r="F808" s="16"/>
      <c r="G808" s="16"/>
      <c r="H808" s="16"/>
      <c r="I808" s="16"/>
      <c r="J808" s="16"/>
      <c r="O808" t="str">
        <f>IF(ISNA(VLOOKUP(N808,$B808:$H$1000,7,FALSE)),"",VLOOKUP(N808,$B808:$H$1000,7,FALSE))</f>
        <v/>
      </c>
      <c r="R808" t="str">
        <f>IF(ISNA(VLOOKUP(Q808,$B808:$H$1000,7,FALSE)),"",VLOOKUP(Q808,$B808:$H$1000,7,FALSE))</f>
        <v/>
      </c>
      <c r="S808" t="str">
        <f t="shared" si="38"/>
        <v/>
      </c>
      <c r="T808" t="str">
        <f t="shared" si="39"/>
        <v/>
      </c>
      <c r="V808" t="str">
        <f t="shared" si="40"/>
        <v/>
      </c>
    </row>
    <row r="809" spans="2:22" x14ac:dyDescent="0.25">
      <c r="B809" s="17"/>
      <c r="C809" s="16"/>
      <c r="D809" s="16"/>
      <c r="E809" s="16"/>
      <c r="F809" s="16"/>
      <c r="G809" s="16"/>
      <c r="H809" s="16"/>
      <c r="I809" s="16"/>
      <c r="J809" s="16"/>
      <c r="O809" t="str">
        <f>IF(ISNA(VLOOKUP(N809,$B809:$H$1000,7,FALSE)),"",VLOOKUP(N809,$B809:$H$1000,7,FALSE))</f>
        <v/>
      </c>
      <c r="R809" t="str">
        <f>IF(ISNA(VLOOKUP(Q809,$B809:$H$1000,7,FALSE)),"",VLOOKUP(Q809,$B809:$H$1000,7,FALSE))</f>
        <v/>
      </c>
      <c r="S809" t="str">
        <f t="shared" si="38"/>
        <v/>
      </c>
      <c r="T809" t="str">
        <f t="shared" si="39"/>
        <v/>
      </c>
      <c r="V809" t="str">
        <f t="shared" si="40"/>
        <v/>
      </c>
    </row>
    <row r="810" spans="2:22" x14ac:dyDescent="0.25">
      <c r="B810" s="17"/>
      <c r="C810" s="16"/>
      <c r="D810" s="16"/>
      <c r="E810" s="16"/>
      <c r="F810" s="16"/>
      <c r="G810" s="16"/>
      <c r="H810" s="16"/>
      <c r="I810" s="16"/>
      <c r="J810" s="16"/>
      <c r="O810" t="str">
        <f>IF(ISNA(VLOOKUP(N810,$B810:$H$1000,7,FALSE)),"",VLOOKUP(N810,$B810:$H$1000,7,FALSE))</f>
        <v/>
      </c>
      <c r="R810" t="str">
        <f>IF(ISNA(VLOOKUP(Q810,$B810:$H$1000,7,FALSE)),"",VLOOKUP(Q810,$B810:$H$1000,7,FALSE))</f>
        <v/>
      </c>
      <c r="S810" t="str">
        <f t="shared" si="38"/>
        <v/>
      </c>
      <c r="T810" t="str">
        <f t="shared" si="39"/>
        <v/>
      </c>
      <c r="V810" t="str">
        <f t="shared" si="40"/>
        <v/>
      </c>
    </row>
    <row r="811" spans="2:22" x14ac:dyDescent="0.25">
      <c r="B811" s="17"/>
      <c r="C811" s="16"/>
      <c r="D811" s="16"/>
      <c r="E811" s="16"/>
      <c r="F811" s="16"/>
      <c r="G811" s="16"/>
      <c r="H811" s="16"/>
      <c r="I811" s="16"/>
      <c r="J811" s="16"/>
      <c r="O811" t="str">
        <f>IF(ISNA(VLOOKUP(N811,$B811:$H$1000,7,FALSE)),"",VLOOKUP(N811,$B811:$H$1000,7,FALSE))</f>
        <v/>
      </c>
      <c r="R811" t="str">
        <f>IF(ISNA(VLOOKUP(Q811,$B811:$H$1000,7,FALSE)),"",VLOOKUP(Q811,$B811:$H$1000,7,FALSE))</f>
        <v/>
      </c>
      <c r="S811" t="str">
        <f t="shared" si="38"/>
        <v/>
      </c>
      <c r="T811" t="str">
        <f t="shared" si="39"/>
        <v/>
      </c>
      <c r="V811" t="str">
        <f t="shared" si="40"/>
        <v/>
      </c>
    </row>
    <row r="812" spans="2:22" x14ac:dyDescent="0.25">
      <c r="B812" s="17"/>
      <c r="C812" s="16"/>
      <c r="D812" s="16"/>
      <c r="E812" s="16"/>
      <c r="F812" s="16"/>
      <c r="G812" s="16"/>
      <c r="H812" s="16"/>
      <c r="I812" s="16"/>
      <c r="J812" s="16"/>
      <c r="O812" t="str">
        <f>IF(ISNA(VLOOKUP(N812,$B812:$H$1000,7,FALSE)),"",VLOOKUP(N812,$B812:$H$1000,7,FALSE))</f>
        <v/>
      </c>
      <c r="R812" t="str">
        <f>IF(ISNA(VLOOKUP(Q812,$B812:$H$1000,7,FALSE)),"",VLOOKUP(Q812,$B812:$H$1000,7,FALSE))</f>
        <v/>
      </c>
      <c r="S812" t="str">
        <f t="shared" si="38"/>
        <v/>
      </c>
      <c r="T812" t="str">
        <f t="shared" si="39"/>
        <v/>
      </c>
      <c r="V812" t="str">
        <f t="shared" si="40"/>
        <v/>
      </c>
    </row>
    <row r="813" spans="2:22" x14ac:dyDescent="0.25">
      <c r="B813" s="17"/>
      <c r="C813" s="16"/>
      <c r="D813" s="16"/>
      <c r="E813" s="16"/>
      <c r="F813" s="16"/>
      <c r="G813" s="16"/>
      <c r="H813" s="16"/>
      <c r="I813" s="16"/>
      <c r="J813" s="16"/>
      <c r="O813" t="str">
        <f>IF(ISNA(VLOOKUP(N813,$B813:$H$1000,7,FALSE)),"",VLOOKUP(N813,$B813:$H$1000,7,FALSE))</f>
        <v/>
      </c>
      <c r="R813" t="str">
        <f>IF(ISNA(VLOOKUP(Q813,$B813:$H$1000,7,FALSE)),"",VLOOKUP(Q813,$B813:$H$1000,7,FALSE))</f>
        <v/>
      </c>
      <c r="S813" t="str">
        <f t="shared" si="38"/>
        <v/>
      </c>
      <c r="T813" t="str">
        <f t="shared" si="39"/>
        <v/>
      </c>
      <c r="V813" t="str">
        <f t="shared" si="40"/>
        <v/>
      </c>
    </row>
    <row r="814" spans="2:22" x14ac:dyDescent="0.25">
      <c r="B814" s="17"/>
      <c r="C814" s="16"/>
      <c r="D814" s="16"/>
      <c r="E814" s="16"/>
      <c r="F814" s="16"/>
      <c r="G814" s="16"/>
      <c r="H814" s="16"/>
      <c r="I814" s="16"/>
      <c r="J814" s="16"/>
      <c r="O814" t="str">
        <f>IF(ISNA(VLOOKUP(N814,$B814:$H$1000,7,FALSE)),"",VLOOKUP(N814,$B814:$H$1000,7,FALSE))</f>
        <v/>
      </c>
      <c r="R814" t="str">
        <f>IF(ISNA(VLOOKUP(Q814,$B814:$H$1000,7,FALSE)),"",VLOOKUP(Q814,$B814:$H$1000,7,FALSE))</f>
        <v/>
      </c>
      <c r="S814" t="str">
        <f t="shared" si="38"/>
        <v/>
      </c>
      <c r="T814" t="str">
        <f t="shared" si="39"/>
        <v/>
      </c>
      <c r="V814" t="str">
        <f t="shared" si="40"/>
        <v/>
      </c>
    </row>
    <row r="815" spans="2:22" x14ac:dyDescent="0.25">
      <c r="B815" s="17"/>
      <c r="C815" s="16"/>
      <c r="D815" s="16"/>
      <c r="E815" s="16"/>
      <c r="F815" s="16"/>
      <c r="G815" s="16"/>
      <c r="H815" s="16"/>
      <c r="I815" s="16"/>
      <c r="J815" s="16"/>
      <c r="O815" t="str">
        <f>IF(ISNA(VLOOKUP(N815,$B815:$H$1000,7,FALSE)),"",VLOOKUP(N815,$B815:$H$1000,7,FALSE))</f>
        <v/>
      </c>
      <c r="R815" t="str">
        <f>IF(ISNA(VLOOKUP(Q815,$B815:$H$1000,7,FALSE)),"",VLOOKUP(Q815,$B815:$H$1000,7,FALSE))</f>
        <v/>
      </c>
      <c r="S815" t="str">
        <f t="shared" si="38"/>
        <v/>
      </c>
      <c r="T815" t="str">
        <f t="shared" si="39"/>
        <v/>
      </c>
      <c r="V815" t="str">
        <f t="shared" si="40"/>
        <v/>
      </c>
    </row>
    <row r="816" spans="2:22" x14ac:dyDescent="0.25">
      <c r="B816" s="17"/>
      <c r="C816" s="16"/>
      <c r="D816" s="16"/>
      <c r="E816" s="16"/>
      <c r="F816" s="16"/>
      <c r="G816" s="16"/>
      <c r="H816" s="16"/>
      <c r="I816" s="16"/>
      <c r="J816" s="16"/>
      <c r="O816" t="str">
        <f>IF(ISNA(VLOOKUP(N816,$B816:$H$1000,7,FALSE)),"",VLOOKUP(N816,$B816:$H$1000,7,FALSE))</f>
        <v/>
      </c>
      <c r="R816" t="str">
        <f>IF(ISNA(VLOOKUP(Q816,$B816:$H$1000,7,FALSE)),"",VLOOKUP(Q816,$B816:$H$1000,7,FALSE))</f>
        <v/>
      </c>
      <c r="S816" t="str">
        <f t="shared" si="38"/>
        <v/>
      </c>
      <c r="T816" t="str">
        <f t="shared" si="39"/>
        <v/>
      </c>
      <c r="V816" t="str">
        <f t="shared" si="40"/>
        <v/>
      </c>
    </row>
    <row r="817" spans="2:22" x14ac:dyDescent="0.25">
      <c r="B817" s="17"/>
      <c r="C817" s="16"/>
      <c r="D817" s="16"/>
      <c r="E817" s="16"/>
      <c r="F817" s="16"/>
      <c r="G817" s="16"/>
      <c r="H817" s="16"/>
      <c r="I817" s="16"/>
      <c r="J817" s="16"/>
      <c r="O817" t="str">
        <f>IF(ISNA(VLOOKUP(N817,$B817:$H$1000,7,FALSE)),"",VLOOKUP(N817,$B817:$H$1000,7,FALSE))</f>
        <v/>
      </c>
      <c r="R817" t="str">
        <f>IF(ISNA(VLOOKUP(Q817,$B817:$H$1000,7,FALSE)),"",VLOOKUP(Q817,$B817:$H$1000,7,FALSE))</f>
        <v/>
      </c>
      <c r="S817" t="str">
        <f t="shared" si="38"/>
        <v/>
      </c>
      <c r="T817" t="str">
        <f t="shared" si="39"/>
        <v/>
      </c>
      <c r="V817" t="str">
        <f t="shared" si="40"/>
        <v/>
      </c>
    </row>
    <row r="818" spans="2:22" x14ac:dyDescent="0.25">
      <c r="B818" s="17"/>
      <c r="C818" s="16"/>
      <c r="D818" s="16"/>
      <c r="E818" s="16"/>
      <c r="F818" s="16"/>
      <c r="G818" s="16"/>
      <c r="H818" s="16"/>
      <c r="I818" s="16"/>
      <c r="J818" s="16"/>
      <c r="O818" t="str">
        <f>IF(ISNA(VLOOKUP(N818,$B818:$H$1000,7,FALSE)),"",VLOOKUP(N818,$B818:$H$1000,7,FALSE))</f>
        <v/>
      </c>
      <c r="R818" t="str">
        <f>IF(ISNA(VLOOKUP(Q818,$B818:$H$1000,7,FALSE)),"",VLOOKUP(Q818,$B818:$H$1000,7,FALSE))</f>
        <v/>
      </c>
      <c r="S818" t="str">
        <f t="shared" si="38"/>
        <v/>
      </c>
      <c r="T818" t="str">
        <f t="shared" si="39"/>
        <v/>
      </c>
      <c r="V818" t="str">
        <f t="shared" si="40"/>
        <v/>
      </c>
    </row>
    <row r="819" spans="2:22" x14ac:dyDescent="0.25">
      <c r="B819" s="17"/>
      <c r="C819" s="16"/>
      <c r="D819" s="16"/>
      <c r="E819" s="16"/>
      <c r="F819" s="16"/>
      <c r="G819" s="16"/>
      <c r="H819" s="16"/>
      <c r="I819" s="16"/>
      <c r="J819" s="16"/>
      <c r="O819" t="str">
        <f>IF(ISNA(VLOOKUP(N819,$B819:$H$1000,7,FALSE)),"",VLOOKUP(N819,$B819:$H$1000,7,FALSE))</f>
        <v/>
      </c>
      <c r="R819" t="str">
        <f>IF(ISNA(VLOOKUP(Q819,$B819:$H$1000,7,FALSE)),"",VLOOKUP(Q819,$B819:$H$1000,7,FALSE))</f>
        <v/>
      </c>
      <c r="S819" t="str">
        <f t="shared" si="38"/>
        <v/>
      </c>
      <c r="T819" t="str">
        <f t="shared" si="39"/>
        <v/>
      </c>
      <c r="V819" t="str">
        <f t="shared" si="40"/>
        <v/>
      </c>
    </row>
    <row r="820" spans="2:22" x14ac:dyDescent="0.25">
      <c r="B820" s="17"/>
      <c r="C820" s="16"/>
      <c r="D820" s="16"/>
      <c r="E820" s="16"/>
      <c r="F820" s="16"/>
      <c r="G820" s="16"/>
      <c r="H820" s="16"/>
      <c r="I820" s="16"/>
      <c r="J820" s="16"/>
      <c r="O820" t="str">
        <f>IF(ISNA(VLOOKUP(N820,$B820:$H$1000,7,FALSE)),"",VLOOKUP(N820,$B820:$H$1000,7,FALSE))</f>
        <v/>
      </c>
      <c r="R820" t="str">
        <f>IF(ISNA(VLOOKUP(Q820,$B820:$H$1000,7,FALSE)),"",VLOOKUP(Q820,$B820:$H$1000,7,FALSE))</f>
        <v/>
      </c>
      <c r="S820" t="str">
        <f t="shared" si="38"/>
        <v/>
      </c>
      <c r="T820" t="str">
        <f t="shared" si="39"/>
        <v/>
      </c>
      <c r="V820" t="str">
        <f t="shared" si="40"/>
        <v/>
      </c>
    </row>
    <row r="821" spans="2:22" x14ac:dyDescent="0.25">
      <c r="B821" s="17"/>
      <c r="C821" s="16"/>
      <c r="D821" s="16"/>
      <c r="E821" s="16"/>
      <c r="F821" s="16"/>
      <c r="G821" s="16"/>
      <c r="H821" s="16"/>
      <c r="I821" s="16"/>
      <c r="J821" s="16"/>
      <c r="O821" t="str">
        <f>IF(ISNA(VLOOKUP(N821,$B821:$H$1000,7,FALSE)),"",VLOOKUP(N821,$B821:$H$1000,7,FALSE))</f>
        <v/>
      </c>
      <c r="R821" t="str">
        <f>IF(ISNA(VLOOKUP(Q821,$B821:$H$1000,7,FALSE)),"",VLOOKUP(Q821,$B821:$H$1000,7,FALSE))</f>
        <v/>
      </c>
      <c r="S821" t="str">
        <f t="shared" si="38"/>
        <v/>
      </c>
      <c r="T821" t="str">
        <f t="shared" si="39"/>
        <v/>
      </c>
      <c r="V821" t="str">
        <f t="shared" si="40"/>
        <v/>
      </c>
    </row>
    <row r="822" spans="2:22" x14ac:dyDescent="0.25">
      <c r="B822" s="17"/>
      <c r="C822" s="16"/>
      <c r="D822" s="16"/>
      <c r="E822" s="16"/>
      <c r="F822" s="16"/>
      <c r="G822" s="16"/>
      <c r="H822" s="16"/>
      <c r="I822" s="16"/>
      <c r="J822" s="16"/>
      <c r="O822" t="str">
        <f>IF(ISNA(VLOOKUP(N822,$B822:$H$1000,7,FALSE)),"",VLOOKUP(N822,$B822:$H$1000,7,FALSE))</f>
        <v/>
      </c>
      <c r="R822" t="str">
        <f>IF(ISNA(VLOOKUP(Q822,$B822:$H$1000,7,FALSE)),"",VLOOKUP(Q822,$B822:$H$1000,7,FALSE))</f>
        <v/>
      </c>
      <c r="S822" t="str">
        <f t="shared" si="38"/>
        <v/>
      </c>
      <c r="T822" t="str">
        <f t="shared" si="39"/>
        <v/>
      </c>
      <c r="V822" t="str">
        <f t="shared" si="40"/>
        <v/>
      </c>
    </row>
    <row r="823" spans="2:22" x14ac:dyDescent="0.25">
      <c r="B823" s="17"/>
      <c r="C823" s="16"/>
      <c r="D823" s="16"/>
      <c r="E823" s="16"/>
      <c r="F823" s="16"/>
      <c r="G823" s="16"/>
      <c r="H823" s="16"/>
      <c r="I823" s="16"/>
      <c r="J823" s="16"/>
      <c r="O823" t="str">
        <f>IF(ISNA(VLOOKUP(N823,$B823:$H$1000,7,FALSE)),"",VLOOKUP(N823,$B823:$H$1000,7,FALSE))</f>
        <v/>
      </c>
      <c r="R823" t="str">
        <f>IF(ISNA(VLOOKUP(Q823,$B823:$H$1000,7,FALSE)),"",VLOOKUP(Q823,$B823:$H$1000,7,FALSE))</f>
        <v/>
      </c>
      <c r="S823" t="str">
        <f t="shared" si="38"/>
        <v/>
      </c>
      <c r="T823" t="str">
        <f t="shared" si="39"/>
        <v/>
      </c>
      <c r="V823" t="str">
        <f t="shared" si="40"/>
        <v/>
      </c>
    </row>
    <row r="824" spans="2:22" x14ac:dyDescent="0.25">
      <c r="B824" s="17"/>
      <c r="C824" s="16"/>
      <c r="D824" s="16"/>
      <c r="E824" s="16"/>
      <c r="F824" s="16"/>
      <c r="G824" s="16"/>
      <c r="H824" s="16"/>
      <c r="I824" s="16"/>
      <c r="J824" s="16"/>
      <c r="O824" t="str">
        <f>IF(ISNA(VLOOKUP(N824,$B824:$H$1000,7,FALSE)),"",VLOOKUP(N824,$B824:$H$1000,7,FALSE))</f>
        <v/>
      </c>
      <c r="R824" t="str">
        <f>IF(ISNA(VLOOKUP(Q824,$B824:$H$1000,7,FALSE)),"",VLOOKUP(Q824,$B824:$H$1000,7,FALSE))</f>
        <v/>
      </c>
      <c r="S824" t="str">
        <f t="shared" si="38"/>
        <v/>
      </c>
      <c r="T824" t="str">
        <f t="shared" si="39"/>
        <v/>
      </c>
      <c r="V824" t="str">
        <f t="shared" si="40"/>
        <v/>
      </c>
    </row>
    <row r="825" spans="2:22" x14ac:dyDescent="0.25">
      <c r="B825" s="17"/>
      <c r="C825" s="16"/>
      <c r="D825" s="16"/>
      <c r="E825" s="16"/>
      <c r="F825" s="16"/>
      <c r="G825" s="16"/>
      <c r="H825" s="16"/>
      <c r="I825" s="16"/>
      <c r="J825" s="16"/>
      <c r="O825" t="str">
        <f>IF(ISNA(VLOOKUP(N825,$B825:$H$1000,7,FALSE)),"",VLOOKUP(N825,$B825:$H$1000,7,FALSE))</f>
        <v/>
      </c>
      <c r="R825" t="str">
        <f>IF(ISNA(VLOOKUP(Q825,$B825:$H$1000,7,FALSE)),"",VLOOKUP(Q825,$B825:$H$1000,7,FALSE))</f>
        <v/>
      </c>
      <c r="S825" t="str">
        <f t="shared" si="38"/>
        <v/>
      </c>
      <c r="T825" t="str">
        <f t="shared" si="39"/>
        <v/>
      </c>
      <c r="V825" t="str">
        <f t="shared" si="40"/>
        <v/>
      </c>
    </row>
    <row r="826" spans="2:22" x14ac:dyDescent="0.25">
      <c r="B826" s="17"/>
      <c r="C826" s="16"/>
      <c r="D826" s="16"/>
      <c r="E826" s="16"/>
      <c r="F826" s="16"/>
      <c r="G826" s="16"/>
      <c r="H826" s="16"/>
      <c r="I826" s="16"/>
      <c r="J826" s="16"/>
      <c r="O826" t="str">
        <f>IF(ISNA(VLOOKUP(N826,$B826:$H$1000,7,FALSE)),"",VLOOKUP(N826,$B826:$H$1000,7,FALSE))</f>
        <v/>
      </c>
      <c r="R826" t="str">
        <f>IF(ISNA(VLOOKUP(Q826,$B826:$H$1000,7,FALSE)),"",VLOOKUP(Q826,$B826:$H$1000,7,FALSE))</f>
        <v/>
      </c>
      <c r="S826" t="str">
        <f t="shared" si="38"/>
        <v/>
      </c>
      <c r="T826" t="str">
        <f t="shared" si="39"/>
        <v/>
      </c>
      <c r="V826" t="str">
        <f t="shared" si="40"/>
        <v/>
      </c>
    </row>
    <row r="827" spans="2:22" x14ac:dyDescent="0.25">
      <c r="B827" s="17"/>
      <c r="C827" s="16"/>
      <c r="D827" s="16"/>
      <c r="E827" s="16"/>
      <c r="F827" s="16"/>
      <c r="G827" s="16"/>
      <c r="H827" s="16"/>
      <c r="I827" s="16"/>
      <c r="J827" s="16"/>
      <c r="O827" t="str">
        <f>IF(ISNA(VLOOKUP(N827,$B827:$H$1000,7,FALSE)),"",VLOOKUP(N827,$B827:$H$1000,7,FALSE))</f>
        <v/>
      </c>
      <c r="R827" t="str">
        <f>IF(ISNA(VLOOKUP(Q827,$B827:$H$1000,7,FALSE)),"",VLOOKUP(Q827,$B827:$H$1000,7,FALSE))</f>
        <v/>
      </c>
      <c r="S827" t="str">
        <f t="shared" si="38"/>
        <v/>
      </c>
      <c r="T827" t="str">
        <f t="shared" si="39"/>
        <v/>
      </c>
      <c r="V827" t="str">
        <f t="shared" si="40"/>
        <v/>
      </c>
    </row>
    <row r="828" spans="2:22" x14ac:dyDescent="0.25">
      <c r="B828" s="17"/>
      <c r="C828" s="16"/>
      <c r="D828" s="16"/>
      <c r="E828" s="16"/>
      <c r="F828" s="16"/>
      <c r="G828" s="16"/>
      <c r="H828" s="16"/>
      <c r="I828" s="16"/>
      <c r="J828" s="16"/>
      <c r="O828" t="str">
        <f>IF(ISNA(VLOOKUP(N828,$B828:$H$1000,7,FALSE)),"",VLOOKUP(N828,$B828:$H$1000,7,FALSE))</f>
        <v/>
      </c>
      <c r="R828" t="str">
        <f>IF(ISNA(VLOOKUP(Q828,$B828:$H$1000,7,FALSE)),"",VLOOKUP(Q828,$B828:$H$1000,7,FALSE))</f>
        <v/>
      </c>
      <c r="S828" t="str">
        <f t="shared" si="38"/>
        <v/>
      </c>
      <c r="T828" t="str">
        <f t="shared" si="39"/>
        <v/>
      </c>
      <c r="V828" t="str">
        <f t="shared" si="40"/>
        <v/>
      </c>
    </row>
    <row r="829" spans="2:22" x14ac:dyDescent="0.25">
      <c r="B829" s="17"/>
      <c r="C829" s="16"/>
      <c r="D829" s="16"/>
      <c r="E829" s="16"/>
      <c r="F829" s="16"/>
      <c r="G829" s="16"/>
      <c r="H829" s="16"/>
      <c r="I829" s="16"/>
      <c r="J829" s="16"/>
      <c r="O829" t="str">
        <f>IF(ISNA(VLOOKUP(N829,$B829:$H$1000,7,FALSE)),"",VLOOKUP(N829,$B829:$H$1000,7,FALSE))</f>
        <v/>
      </c>
      <c r="R829" t="str">
        <f>IF(ISNA(VLOOKUP(Q829,$B829:$H$1000,7,FALSE)),"",VLOOKUP(Q829,$B829:$H$1000,7,FALSE))</f>
        <v/>
      </c>
      <c r="S829" t="str">
        <f t="shared" si="38"/>
        <v/>
      </c>
      <c r="T829" t="str">
        <f t="shared" si="39"/>
        <v/>
      </c>
      <c r="V829" t="str">
        <f t="shared" si="40"/>
        <v/>
      </c>
    </row>
    <row r="830" spans="2:22" x14ac:dyDescent="0.25">
      <c r="B830" s="17"/>
      <c r="C830" s="16"/>
      <c r="D830" s="16"/>
      <c r="E830" s="16"/>
      <c r="F830" s="16"/>
      <c r="G830" s="16"/>
      <c r="H830" s="16"/>
      <c r="I830" s="16"/>
      <c r="J830" s="16"/>
      <c r="O830" t="str">
        <f>IF(ISNA(VLOOKUP(N830,$B830:$H$1000,7,FALSE)),"",VLOOKUP(N830,$B830:$H$1000,7,FALSE))</f>
        <v/>
      </c>
      <c r="R830" t="str">
        <f>IF(ISNA(VLOOKUP(Q830,$B830:$H$1000,7,FALSE)),"",VLOOKUP(Q830,$B830:$H$1000,7,FALSE))</f>
        <v/>
      </c>
      <c r="S830" t="str">
        <f t="shared" si="38"/>
        <v/>
      </c>
      <c r="T830" t="str">
        <f t="shared" si="39"/>
        <v/>
      </c>
      <c r="V830" t="str">
        <f t="shared" si="40"/>
        <v/>
      </c>
    </row>
    <row r="831" spans="2:22" x14ac:dyDescent="0.25">
      <c r="B831" s="17"/>
      <c r="C831" s="16"/>
      <c r="D831" s="16"/>
      <c r="E831" s="16"/>
      <c r="F831" s="16"/>
      <c r="G831" s="16"/>
      <c r="H831" s="16"/>
      <c r="I831" s="16"/>
      <c r="J831" s="16"/>
      <c r="O831" t="str">
        <f>IF(ISNA(VLOOKUP(N831,$B831:$H$1000,7,FALSE)),"",VLOOKUP(N831,$B831:$H$1000,7,FALSE))</f>
        <v/>
      </c>
      <c r="R831" t="str">
        <f>IF(ISNA(VLOOKUP(Q831,$B831:$H$1000,7,FALSE)),"",VLOOKUP(Q831,$B831:$H$1000,7,FALSE))</f>
        <v/>
      </c>
      <c r="S831" t="str">
        <f t="shared" si="38"/>
        <v/>
      </c>
      <c r="T831" t="str">
        <f t="shared" si="39"/>
        <v/>
      </c>
      <c r="V831" t="str">
        <f t="shared" si="40"/>
        <v/>
      </c>
    </row>
    <row r="832" spans="2:22" x14ac:dyDescent="0.25">
      <c r="B832" s="17"/>
      <c r="C832" s="16"/>
      <c r="D832" s="16"/>
      <c r="E832" s="16"/>
      <c r="F832" s="16"/>
      <c r="G832" s="16"/>
      <c r="H832" s="16"/>
      <c r="I832" s="16"/>
      <c r="J832" s="16"/>
      <c r="O832" t="str">
        <f>IF(ISNA(VLOOKUP(N832,$B832:$H$1000,7,FALSE)),"",VLOOKUP(N832,$B832:$H$1000,7,FALSE))</f>
        <v/>
      </c>
      <c r="R832" t="str">
        <f>IF(ISNA(VLOOKUP(Q832,$B832:$H$1000,7,FALSE)),"",VLOOKUP(Q832,$B832:$H$1000,7,FALSE))</f>
        <v/>
      </c>
      <c r="S832" t="str">
        <f t="shared" si="38"/>
        <v/>
      </c>
      <c r="T832" t="str">
        <f t="shared" si="39"/>
        <v/>
      </c>
      <c r="V832" t="str">
        <f t="shared" si="40"/>
        <v/>
      </c>
    </row>
    <row r="833" spans="2:22" x14ac:dyDescent="0.25">
      <c r="B833" s="17"/>
      <c r="C833" s="16"/>
      <c r="D833" s="16"/>
      <c r="E833" s="16"/>
      <c r="F833" s="16"/>
      <c r="G833" s="16"/>
      <c r="H833" s="16"/>
      <c r="I833" s="16"/>
      <c r="J833" s="16"/>
      <c r="O833" t="str">
        <f>IF(ISNA(VLOOKUP(N833,$B833:$H$1000,7,FALSE)),"",VLOOKUP(N833,$B833:$H$1000,7,FALSE))</f>
        <v/>
      </c>
      <c r="R833" t="str">
        <f>IF(ISNA(VLOOKUP(Q833,$B833:$H$1000,7,FALSE)),"",VLOOKUP(Q833,$B833:$H$1000,7,FALSE))</f>
        <v/>
      </c>
      <c r="S833" t="str">
        <f t="shared" si="38"/>
        <v/>
      </c>
      <c r="T833" t="str">
        <f t="shared" si="39"/>
        <v/>
      </c>
      <c r="V833" t="str">
        <f t="shared" si="40"/>
        <v/>
      </c>
    </row>
    <row r="834" spans="2:22" x14ac:dyDescent="0.25">
      <c r="B834" s="17"/>
      <c r="C834" s="16"/>
      <c r="D834" s="16"/>
      <c r="E834" s="16"/>
      <c r="F834" s="16"/>
      <c r="G834" s="16"/>
      <c r="H834" s="16"/>
      <c r="I834" s="16"/>
      <c r="J834" s="16"/>
      <c r="O834" t="str">
        <f>IF(ISNA(VLOOKUP(N834,$B834:$H$1000,7,FALSE)),"",VLOOKUP(N834,$B834:$H$1000,7,FALSE))</f>
        <v/>
      </c>
      <c r="R834" t="str">
        <f>IF(ISNA(VLOOKUP(Q834,$B834:$H$1000,7,FALSE)),"",VLOOKUP(Q834,$B834:$H$1000,7,FALSE))</f>
        <v/>
      </c>
      <c r="S834" t="str">
        <f t="shared" si="38"/>
        <v/>
      </c>
      <c r="T834" t="str">
        <f t="shared" si="39"/>
        <v/>
      </c>
      <c r="V834" t="str">
        <f t="shared" si="40"/>
        <v/>
      </c>
    </row>
    <row r="835" spans="2:22" x14ac:dyDescent="0.25">
      <c r="B835" s="17"/>
      <c r="C835" s="16"/>
      <c r="D835" s="16"/>
      <c r="E835" s="16"/>
      <c r="F835" s="16"/>
      <c r="G835" s="16"/>
      <c r="H835" s="16"/>
      <c r="I835" s="16"/>
      <c r="J835" s="16"/>
      <c r="O835" t="str">
        <f>IF(ISNA(VLOOKUP(N835,$B835:$H$1000,7,FALSE)),"",VLOOKUP(N835,$B835:$H$1000,7,FALSE))</f>
        <v/>
      </c>
      <c r="R835" t="str">
        <f>IF(ISNA(VLOOKUP(Q835,$B835:$H$1000,7,FALSE)),"",VLOOKUP(Q835,$B835:$H$1000,7,FALSE))</f>
        <v/>
      </c>
      <c r="S835" t="str">
        <f t="shared" si="38"/>
        <v/>
      </c>
      <c r="T835" t="str">
        <f t="shared" si="39"/>
        <v/>
      </c>
      <c r="V835" t="str">
        <f t="shared" si="40"/>
        <v/>
      </c>
    </row>
    <row r="836" spans="2:22" x14ac:dyDescent="0.25">
      <c r="B836" s="17"/>
      <c r="C836" s="16"/>
      <c r="D836" s="16"/>
      <c r="E836" s="16"/>
      <c r="F836" s="16"/>
      <c r="G836" s="16"/>
      <c r="H836" s="16"/>
      <c r="I836" s="16"/>
      <c r="J836" s="16"/>
      <c r="O836" t="str">
        <f>IF(ISNA(VLOOKUP(N836,$B836:$H$1000,7,FALSE)),"",VLOOKUP(N836,$B836:$H$1000,7,FALSE))</f>
        <v/>
      </c>
      <c r="R836" t="str">
        <f>IF(ISNA(VLOOKUP(Q836,$B836:$H$1000,7,FALSE)),"",VLOOKUP(Q836,$B836:$H$1000,7,FALSE))</f>
        <v/>
      </c>
      <c r="S836" t="str">
        <f t="shared" si="38"/>
        <v/>
      </c>
      <c r="T836" t="str">
        <f t="shared" si="39"/>
        <v/>
      </c>
      <c r="V836" t="str">
        <f t="shared" si="40"/>
        <v/>
      </c>
    </row>
    <row r="837" spans="2:22" x14ac:dyDescent="0.25">
      <c r="B837" s="17"/>
      <c r="C837" s="16"/>
      <c r="D837" s="16"/>
      <c r="E837" s="16"/>
      <c r="F837" s="16"/>
      <c r="G837" s="16"/>
      <c r="H837" s="16"/>
      <c r="I837" s="16"/>
      <c r="J837" s="16"/>
      <c r="O837" t="str">
        <f>IF(ISNA(VLOOKUP(N837,$B837:$H$1000,7,FALSE)),"",VLOOKUP(N837,$B837:$H$1000,7,FALSE))</f>
        <v/>
      </c>
      <c r="R837" t="str">
        <f>IF(ISNA(VLOOKUP(Q837,$B837:$H$1000,7,FALSE)),"",VLOOKUP(Q837,$B837:$H$1000,7,FALSE))</f>
        <v/>
      </c>
      <c r="S837" t="str">
        <f t="shared" si="38"/>
        <v/>
      </c>
      <c r="T837" t="str">
        <f t="shared" si="39"/>
        <v/>
      </c>
      <c r="V837" t="str">
        <f t="shared" si="40"/>
        <v/>
      </c>
    </row>
    <row r="838" spans="2:22" x14ac:dyDescent="0.25">
      <c r="B838" s="17"/>
      <c r="C838" s="16"/>
      <c r="D838" s="16"/>
      <c r="E838" s="16"/>
      <c r="F838" s="16"/>
      <c r="G838" s="16"/>
      <c r="H838" s="16"/>
      <c r="I838" s="16"/>
      <c r="J838" s="16"/>
      <c r="O838" t="str">
        <f>IF(ISNA(VLOOKUP(N838,$B838:$H$1000,7,FALSE)),"",VLOOKUP(N838,$B838:$H$1000,7,FALSE))</f>
        <v/>
      </c>
      <c r="R838" t="str">
        <f>IF(ISNA(VLOOKUP(Q838,$B838:$H$1000,7,FALSE)),"",VLOOKUP(Q838,$B838:$H$1000,7,FALSE))</f>
        <v/>
      </c>
      <c r="S838" t="str">
        <f t="shared" si="38"/>
        <v/>
      </c>
      <c r="T838" t="str">
        <f t="shared" si="39"/>
        <v/>
      </c>
      <c r="V838" t="str">
        <f t="shared" si="40"/>
        <v/>
      </c>
    </row>
    <row r="839" spans="2:22" x14ac:dyDescent="0.25">
      <c r="B839" s="17"/>
      <c r="C839" s="16"/>
      <c r="D839" s="16"/>
      <c r="E839" s="16"/>
      <c r="F839" s="16"/>
      <c r="G839" s="16"/>
      <c r="H839" s="16"/>
      <c r="I839" s="16"/>
      <c r="J839" s="16"/>
      <c r="O839" t="str">
        <f>IF(ISNA(VLOOKUP(N839,$B839:$H$1000,7,FALSE)),"",VLOOKUP(N839,$B839:$H$1000,7,FALSE))</f>
        <v/>
      </c>
      <c r="R839" t="str">
        <f>IF(ISNA(VLOOKUP(Q839,$B839:$H$1000,7,FALSE)),"",VLOOKUP(Q839,$B839:$H$1000,7,FALSE))</f>
        <v/>
      </c>
      <c r="S839" t="str">
        <f t="shared" si="38"/>
        <v/>
      </c>
      <c r="T839" t="str">
        <f t="shared" si="39"/>
        <v/>
      </c>
      <c r="V839" t="str">
        <f t="shared" si="40"/>
        <v/>
      </c>
    </row>
    <row r="840" spans="2:22" x14ac:dyDescent="0.25">
      <c r="B840" s="17"/>
      <c r="C840" s="16"/>
      <c r="D840" s="16"/>
      <c r="E840" s="16"/>
      <c r="F840" s="16"/>
      <c r="G840" s="16"/>
      <c r="H840" s="16"/>
      <c r="I840" s="16"/>
      <c r="J840" s="16"/>
      <c r="O840" t="str">
        <f>IF(ISNA(VLOOKUP(N840,$B840:$H$1000,7,FALSE)),"",VLOOKUP(N840,$B840:$H$1000,7,FALSE))</f>
        <v/>
      </c>
      <c r="R840" t="str">
        <f>IF(ISNA(VLOOKUP(Q840,$B840:$H$1000,7,FALSE)),"",VLOOKUP(Q840,$B840:$H$1000,7,FALSE))</f>
        <v/>
      </c>
      <c r="S840" t="str">
        <f t="shared" si="38"/>
        <v/>
      </c>
      <c r="T840" t="str">
        <f t="shared" si="39"/>
        <v/>
      </c>
      <c r="V840" t="str">
        <f t="shared" si="40"/>
        <v/>
      </c>
    </row>
    <row r="841" spans="2:22" x14ac:dyDescent="0.25">
      <c r="B841" s="17"/>
      <c r="C841" s="16"/>
      <c r="D841" s="16"/>
      <c r="E841" s="16"/>
      <c r="F841" s="16"/>
      <c r="G841" s="16"/>
      <c r="H841" s="16"/>
      <c r="I841" s="16"/>
      <c r="J841" s="16"/>
      <c r="O841" t="str">
        <f>IF(ISNA(VLOOKUP(N841,$B841:$H$1000,7,FALSE)),"",VLOOKUP(N841,$B841:$H$1000,7,FALSE))</f>
        <v/>
      </c>
      <c r="R841" t="str">
        <f>IF(ISNA(VLOOKUP(Q841,$B841:$H$1000,7,FALSE)),"",VLOOKUP(Q841,$B841:$H$1000,7,FALSE))</f>
        <v/>
      </c>
      <c r="S841" t="str">
        <f t="shared" si="38"/>
        <v/>
      </c>
      <c r="T841" t="str">
        <f t="shared" si="39"/>
        <v/>
      </c>
      <c r="V841" t="str">
        <f t="shared" si="40"/>
        <v/>
      </c>
    </row>
    <row r="842" spans="2:22" x14ac:dyDescent="0.25">
      <c r="B842" s="17"/>
      <c r="C842" s="16"/>
      <c r="D842" s="16"/>
      <c r="E842" s="16"/>
      <c r="F842" s="16"/>
      <c r="G842" s="16"/>
      <c r="H842" s="16"/>
      <c r="I842" s="16"/>
      <c r="J842" s="16"/>
      <c r="O842" t="str">
        <f>IF(ISNA(VLOOKUP(N842,$B842:$H$1000,7,FALSE)),"",VLOOKUP(N842,$B842:$H$1000,7,FALSE))</f>
        <v/>
      </c>
      <c r="R842" t="str">
        <f>IF(ISNA(VLOOKUP(Q842,$B842:$H$1000,7,FALSE)),"",VLOOKUP(Q842,$B842:$H$1000,7,FALSE))</f>
        <v/>
      </c>
      <c r="S842" t="str">
        <f t="shared" si="38"/>
        <v/>
      </c>
      <c r="T842" t="str">
        <f t="shared" si="39"/>
        <v/>
      </c>
      <c r="V842" t="str">
        <f t="shared" si="40"/>
        <v/>
      </c>
    </row>
    <row r="843" spans="2:22" x14ac:dyDescent="0.25">
      <c r="B843" s="17"/>
      <c r="C843" s="16"/>
      <c r="D843" s="16"/>
      <c r="E843" s="16"/>
      <c r="F843" s="16"/>
      <c r="G843" s="16"/>
      <c r="H843" s="16"/>
      <c r="I843" s="16"/>
      <c r="J843" s="16"/>
      <c r="O843" t="str">
        <f>IF(ISNA(VLOOKUP(N843,$B843:$H$1000,7,FALSE)),"",VLOOKUP(N843,$B843:$H$1000,7,FALSE))</f>
        <v/>
      </c>
      <c r="R843" t="str">
        <f>IF(ISNA(VLOOKUP(Q843,$B843:$H$1000,7,FALSE)),"",VLOOKUP(Q843,$B843:$H$1000,7,FALSE))</f>
        <v/>
      </c>
      <c r="S843" t="str">
        <f t="shared" si="38"/>
        <v/>
      </c>
      <c r="T843" t="str">
        <f t="shared" si="39"/>
        <v/>
      </c>
      <c r="V843" t="str">
        <f t="shared" si="40"/>
        <v/>
      </c>
    </row>
    <row r="844" spans="2:22" x14ac:dyDescent="0.25">
      <c r="B844" s="17"/>
      <c r="C844" s="16"/>
      <c r="D844" s="16"/>
      <c r="E844" s="16"/>
      <c r="F844" s="16"/>
      <c r="G844" s="16"/>
      <c r="H844" s="16"/>
      <c r="I844" s="16"/>
      <c r="J844" s="16"/>
      <c r="O844" t="str">
        <f>IF(ISNA(VLOOKUP(N844,$B844:$H$1000,7,FALSE)),"",VLOOKUP(N844,$B844:$H$1000,7,FALSE))</f>
        <v/>
      </c>
      <c r="R844" t="str">
        <f>IF(ISNA(VLOOKUP(Q844,$B844:$H$1000,7,FALSE)),"",VLOOKUP(Q844,$B844:$H$1000,7,FALSE))</f>
        <v/>
      </c>
      <c r="S844" t="str">
        <f t="shared" si="38"/>
        <v/>
      </c>
      <c r="T844" t="str">
        <f t="shared" si="39"/>
        <v/>
      </c>
      <c r="V844" t="str">
        <f t="shared" si="40"/>
        <v/>
      </c>
    </row>
    <row r="845" spans="2:22" x14ac:dyDescent="0.25">
      <c r="B845" s="17"/>
      <c r="C845" s="16"/>
      <c r="D845" s="16"/>
      <c r="E845" s="16"/>
      <c r="F845" s="16"/>
      <c r="G845" s="16"/>
      <c r="H845" s="16"/>
      <c r="I845" s="16"/>
      <c r="J845" s="16"/>
      <c r="O845" t="str">
        <f>IF(ISNA(VLOOKUP(N845,$B845:$H$1000,7,FALSE)),"",VLOOKUP(N845,$B845:$H$1000,7,FALSE))</f>
        <v/>
      </c>
      <c r="R845" t="str">
        <f>IF(ISNA(VLOOKUP(Q845,$B845:$H$1000,7,FALSE)),"",VLOOKUP(Q845,$B845:$H$1000,7,FALSE))</f>
        <v/>
      </c>
      <c r="S845" t="str">
        <f t="shared" si="38"/>
        <v/>
      </c>
      <c r="T845" t="str">
        <f t="shared" si="39"/>
        <v/>
      </c>
      <c r="V845" t="str">
        <f t="shared" si="40"/>
        <v/>
      </c>
    </row>
    <row r="846" spans="2:22" x14ac:dyDescent="0.25">
      <c r="B846" s="17"/>
      <c r="C846" s="16"/>
      <c r="D846" s="16"/>
      <c r="E846" s="16"/>
      <c r="F846" s="16"/>
      <c r="G846" s="16"/>
      <c r="H846" s="16"/>
      <c r="I846" s="16"/>
      <c r="J846" s="16"/>
      <c r="O846" t="str">
        <f>IF(ISNA(VLOOKUP(N846,$B846:$H$1000,7,FALSE)),"",VLOOKUP(N846,$B846:$H$1000,7,FALSE))</f>
        <v/>
      </c>
      <c r="R846" t="str">
        <f>IF(ISNA(VLOOKUP(Q846,$B846:$H$1000,7,FALSE)),"",VLOOKUP(Q846,$B846:$H$1000,7,FALSE))</f>
        <v/>
      </c>
      <c r="S846" t="str">
        <f t="shared" si="38"/>
        <v/>
      </c>
      <c r="T846" t="str">
        <f t="shared" si="39"/>
        <v/>
      </c>
      <c r="V846" t="str">
        <f t="shared" si="40"/>
        <v/>
      </c>
    </row>
    <row r="847" spans="2:22" x14ac:dyDescent="0.25">
      <c r="B847" s="17"/>
      <c r="C847" s="16"/>
      <c r="D847" s="16"/>
      <c r="E847" s="16"/>
      <c r="F847" s="16"/>
      <c r="G847" s="16"/>
      <c r="H847" s="16"/>
      <c r="I847" s="16"/>
      <c r="J847" s="16"/>
      <c r="O847" t="str">
        <f>IF(ISNA(VLOOKUP(N847,$B847:$H$1000,7,FALSE)),"",VLOOKUP(N847,$B847:$H$1000,7,FALSE))</f>
        <v/>
      </c>
      <c r="R847" t="str">
        <f>IF(ISNA(VLOOKUP(Q847,$B847:$H$1000,7,FALSE)),"",VLOOKUP(Q847,$B847:$H$1000,7,FALSE))</f>
        <v/>
      </c>
      <c r="S847" t="str">
        <f t="shared" si="38"/>
        <v/>
      </c>
      <c r="T847" t="str">
        <f t="shared" si="39"/>
        <v/>
      </c>
      <c r="V847" t="str">
        <f t="shared" si="40"/>
        <v/>
      </c>
    </row>
    <row r="848" spans="2:22" x14ac:dyDescent="0.25">
      <c r="B848" s="17"/>
      <c r="C848" s="16"/>
      <c r="D848" s="16"/>
      <c r="E848" s="16"/>
      <c r="F848" s="16"/>
      <c r="G848" s="16"/>
      <c r="H848" s="16"/>
      <c r="I848" s="16"/>
      <c r="J848" s="16"/>
      <c r="O848" t="str">
        <f>IF(ISNA(VLOOKUP(N848,$B848:$H$1000,7,FALSE)),"",VLOOKUP(N848,$B848:$H$1000,7,FALSE))</f>
        <v/>
      </c>
      <c r="R848" t="str">
        <f>IF(ISNA(VLOOKUP(Q848,$B848:$H$1000,7,FALSE)),"",VLOOKUP(Q848,$B848:$H$1000,7,FALSE))</f>
        <v/>
      </c>
      <c r="S848" t="str">
        <f t="shared" si="38"/>
        <v/>
      </c>
      <c r="T848" t="str">
        <f t="shared" si="39"/>
        <v/>
      </c>
      <c r="V848" t="str">
        <f t="shared" si="40"/>
        <v/>
      </c>
    </row>
    <row r="849" spans="2:22" x14ac:dyDescent="0.25">
      <c r="B849" s="17"/>
      <c r="C849" s="16"/>
      <c r="D849" s="16"/>
      <c r="E849" s="16"/>
      <c r="F849" s="16"/>
      <c r="G849" s="16"/>
      <c r="H849" s="16"/>
      <c r="I849" s="16"/>
      <c r="J849" s="16"/>
      <c r="O849" t="str">
        <f>IF(ISNA(VLOOKUP(N849,$B849:$H$1000,7,FALSE)),"",VLOOKUP(N849,$B849:$H$1000,7,FALSE))</f>
        <v/>
      </c>
      <c r="R849" t="str">
        <f>IF(ISNA(VLOOKUP(Q849,$B849:$H$1000,7,FALSE)),"",VLOOKUP(Q849,$B849:$H$1000,7,FALSE))</f>
        <v/>
      </c>
      <c r="S849" t="str">
        <f t="shared" si="38"/>
        <v/>
      </c>
      <c r="T849" t="str">
        <f t="shared" si="39"/>
        <v/>
      </c>
      <c r="V849" t="str">
        <f t="shared" si="40"/>
        <v/>
      </c>
    </row>
    <row r="850" spans="2:22" x14ac:dyDescent="0.25">
      <c r="B850" s="17"/>
      <c r="C850" s="16"/>
      <c r="D850" s="16"/>
      <c r="E850" s="16"/>
      <c r="F850" s="16"/>
      <c r="G850" s="16"/>
      <c r="H850" s="16"/>
      <c r="I850" s="16"/>
      <c r="J850" s="16"/>
      <c r="O850" t="str">
        <f>IF(ISNA(VLOOKUP(N850,$B850:$H$1000,7,FALSE)),"",VLOOKUP(N850,$B850:$H$1000,7,FALSE))</f>
        <v/>
      </c>
      <c r="R850" t="str">
        <f>IF(ISNA(VLOOKUP(Q850,$B850:$H$1000,7,FALSE)),"",VLOOKUP(Q850,$B850:$H$1000,7,FALSE))</f>
        <v/>
      </c>
      <c r="S850" t="str">
        <f t="shared" ref="S850:S913" si="41">IF(B850=0,"",B850)</f>
        <v/>
      </c>
      <c r="T850" t="str">
        <f t="shared" ref="T850:T913" si="42">IF(E850=0,"",E850)</f>
        <v/>
      </c>
      <c r="V850" t="str">
        <f t="shared" ref="V850:V913" si="43">IF(E850=0,"",E850)</f>
        <v/>
      </c>
    </row>
    <row r="851" spans="2:22" x14ac:dyDescent="0.25">
      <c r="B851" s="17"/>
      <c r="C851" s="16"/>
      <c r="D851" s="16"/>
      <c r="E851" s="16"/>
      <c r="F851" s="16"/>
      <c r="G851" s="16"/>
      <c r="H851" s="16"/>
      <c r="I851" s="16"/>
      <c r="J851" s="16"/>
      <c r="O851" t="str">
        <f>IF(ISNA(VLOOKUP(N851,$B851:$H$1000,7,FALSE)),"",VLOOKUP(N851,$B851:$H$1000,7,FALSE))</f>
        <v/>
      </c>
      <c r="R851" t="str">
        <f>IF(ISNA(VLOOKUP(Q851,$B851:$H$1000,7,FALSE)),"",VLOOKUP(Q851,$B851:$H$1000,7,FALSE))</f>
        <v/>
      </c>
      <c r="S851" t="str">
        <f t="shared" si="41"/>
        <v/>
      </c>
      <c r="T851" t="str">
        <f t="shared" si="42"/>
        <v/>
      </c>
      <c r="V851" t="str">
        <f t="shared" si="43"/>
        <v/>
      </c>
    </row>
    <row r="852" spans="2:22" x14ac:dyDescent="0.25">
      <c r="B852" s="17"/>
      <c r="C852" s="16"/>
      <c r="D852" s="16"/>
      <c r="E852" s="16"/>
      <c r="F852" s="16"/>
      <c r="G852" s="16"/>
      <c r="H852" s="16"/>
      <c r="I852" s="16"/>
      <c r="J852" s="16"/>
      <c r="O852" t="str">
        <f>IF(ISNA(VLOOKUP(N852,$B852:$H$1000,7,FALSE)),"",VLOOKUP(N852,$B852:$H$1000,7,FALSE))</f>
        <v/>
      </c>
      <c r="R852" t="str">
        <f>IF(ISNA(VLOOKUP(Q852,$B852:$H$1000,7,FALSE)),"",VLOOKUP(Q852,$B852:$H$1000,7,FALSE))</f>
        <v/>
      </c>
      <c r="S852" t="str">
        <f t="shared" si="41"/>
        <v/>
      </c>
      <c r="T852" t="str">
        <f t="shared" si="42"/>
        <v/>
      </c>
      <c r="V852" t="str">
        <f t="shared" si="43"/>
        <v/>
      </c>
    </row>
    <row r="853" spans="2:22" x14ac:dyDescent="0.25">
      <c r="B853" s="17"/>
      <c r="C853" s="16"/>
      <c r="D853" s="16"/>
      <c r="E853" s="16"/>
      <c r="F853" s="16"/>
      <c r="G853" s="16"/>
      <c r="H853" s="16"/>
      <c r="I853" s="16"/>
      <c r="J853" s="16"/>
      <c r="O853" t="str">
        <f>IF(ISNA(VLOOKUP(N853,$B853:$H$1000,7,FALSE)),"",VLOOKUP(N853,$B853:$H$1000,7,FALSE))</f>
        <v/>
      </c>
      <c r="R853" t="str">
        <f>IF(ISNA(VLOOKUP(Q853,$B853:$H$1000,7,FALSE)),"",VLOOKUP(Q853,$B853:$H$1000,7,FALSE))</f>
        <v/>
      </c>
      <c r="S853" t="str">
        <f t="shared" si="41"/>
        <v/>
      </c>
      <c r="T853" t="str">
        <f t="shared" si="42"/>
        <v/>
      </c>
      <c r="V853" t="str">
        <f t="shared" si="43"/>
        <v/>
      </c>
    </row>
    <row r="854" spans="2:22" x14ac:dyDescent="0.25">
      <c r="B854" s="17"/>
      <c r="C854" s="16"/>
      <c r="D854" s="16"/>
      <c r="E854" s="16"/>
      <c r="F854" s="16"/>
      <c r="G854" s="16"/>
      <c r="H854" s="16"/>
      <c r="I854" s="16"/>
      <c r="J854" s="16"/>
      <c r="O854" t="str">
        <f>IF(ISNA(VLOOKUP(N854,$B854:$H$1000,7,FALSE)),"",VLOOKUP(N854,$B854:$H$1000,7,FALSE))</f>
        <v/>
      </c>
      <c r="R854" t="str">
        <f>IF(ISNA(VLOOKUP(Q854,$B854:$H$1000,7,FALSE)),"",VLOOKUP(Q854,$B854:$H$1000,7,FALSE))</f>
        <v/>
      </c>
      <c r="S854" t="str">
        <f t="shared" si="41"/>
        <v/>
      </c>
      <c r="T854" t="str">
        <f t="shared" si="42"/>
        <v/>
      </c>
      <c r="V854" t="str">
        <f t="shared" si="43"/>
        <v/>
      </c>
    </row>
    <row r="855" spans="2:22" x14ac:dyDescent="0.25">
      <c r="B855" s="17"/>
      <c r="C855" s="16"/>
      <c r="D855" s="16"/>
      <c r="E855" s="16"/>
      <c r="F855" s="16"/>
      <c r="G855" s="16"/>
      <c r="H855" s="16"/>
      <c r="I855" s="16"/>
      <c r="J855" s="16"/>
      <c r="O855" t="str">
        <f>IF(ISNA(VLOOKUP(N855,$B855:$H$1000,7,FALSE)),"",VLOOKUP(N855,$B855:$H$1000,7,FALSE))</f>
        <v/>
      </c>
      <c r="R855" t="str">
        <f>IF(ISNA(VLOOKUP(Q855,$B855:$H$1000,7,FALSE)),"",VLOOKUP(Q855,$B855:$H$1000,7,FALSE))</f>
        <v/>
      </c>
      <c r="S855" t="str">
        <f t="shared" si="41"/>
        <v/>
      </c>
      <c r="T855" t="str">
        <f t="shared" si="42"/>
        <v/>
      </c>
      <c r="V855" t="str">
        <f t="shared" si="43"/>
        <v/>
      </c>
    </row>
    <row r="856" spans="2:22" x14ac:dyDescent="0.25">
      <c r="B856" s="17"/>
      <c r="C856" s="16"/>
      <c r="D856" s="16"/>
      <c r="E856" s="16"/>
      <c r="F856" s="16"/>
      <c r="G856" s="16"/>
      <c r="H856" s="16"/>
      <c r="I856" s="16"/>
      <c r="J856" s="16"/>
      <c r="O856" t="str">
        <f>IF(ISNA(VLOOKUP(N856,$B856:$H$1000,7,FALSE)),"",VLOOKUP(N856,$B856:$H$1000,7,FALSE))</f>
        <v/>
      </c>
      <c r="R856" t="str">
        <f>IF(ISNA(VLOOKUP(Q856,$B856:$H$1000,7,FALSE)),"",VLOOKUP(Q856,$B856:$H$1000,7,FALSE))</f>
        <v/>
      </c>
      <c r="S856" t="str">
        <f t="shared" si="41"/>
        <v/>
      </c>
      <c r="T856" t="str">
        <f t="shared" si="42"/>
        <v/>
      </c>
      <c r="V856" t="str">
        <f t="shared" si="43"/>
        <v/>
      </c>
    </row>
    <row r="857" spans="2:22" x14ac:dyDescent="0.25">
      <c r="B857" s="17"/>
      <c r="C857" s="16"/>
      <c r="D857" s="16"/>
      <c r="E857" s="16"/>
      <c r="F857" s="16"/>
      <c r="G857" s="16"/>
      <c r="H857" s="16"/>
      <c r="I857" s="16"/>
      <c r="J857" s="16"/>
      <c r="O857" t="str">
        <f>IF(ISNA(VLOOKUP(N857,$B857:$H$1000,7,FALSE)),"",VLOOKUP(N857,$B857:$H$1000,7,FALSE))</f>
        <v/>
      </c>
      <c r="R857" t="str">
        <f>IF(ISNA(VLOOKUP(Q857,$B857:$H$1000,7,FALSE)),"",VLOOKUP(Q857,$B857:$H$1000,7,FALSE))</f>
        <v/>
      </c>
      <c r="S857" t="str">
        <f t="shared" si="41"/>
        <v/>
      </c>
      <c r="T857" t="str">
        <f t="shared" si="42"/>
        <v/>
      </c>
      <c r="V857" t="str">
        <f t="shared" si="43"/>
        <v/>
      </c>
    </row>
    <row r="858" spans="2:22" x14ac:dyDescent="0.25">
      <c r="B858" s="17"/>
      <c r="C858" s="16"/>
      <c r="D858" s="16"/>
      <c r="E858" s="16"/>
      <c r="F858" s="16"/>
      <c r="G858" s="16"/>
      <c r="H858" s="16"/>
      <c r="I858" s="16"/>
      <c r="J858" s="16"/>
      <c r="O858" t="str">
        <f>IF(ISNA(VLOOKUP(N858,$B858:$H$1000,7,FALSE)),"",VLOOKUP(N858,$B858:$H$1000,7,FALSE))</f>
        <v/>
      </c>
      <c r="R858" t="str">
        <f>IF(ISNA(VLOOKUP(Q858,$B858:$H$1000,7,FALSE)),"",VLOOKUP(Q858,$B858:$H$1000,7,FALSE))</f>
        <v/>
      </c>
      <c r="S858" t="str">
        <f t="shared" si="41"/>
        <v/>
      </c>
      <c r="T858" t="str">
        <f t="shared" si="42"/>
        <v/>
      </c>
      <c r="V858" t="str">
        <f t="shared" si="43"/>
        <v/>
      </c>
    </row>
    <row r="859" spans="2:22" x14ac:dyDescent="0.25">
      <c r="B859" s="17"/>
      <c r="C859" s="16"/>
      <c r="D859" s="16"/>
      <c r="E859" s="16"/>
      <c r="F859" s="16"/>
      <c r="G859" s="16"/>
      <c r="H859" s="16"/>
      <c r="I859" s="16"/>
      <c r="J859" s="16"/>
      <c r="O859" t="str">
        <f>IF(ISNA(VLOOKUP(N859,$B859:$H$1000,7,FALSE)),"",VLOOKUP(N859,$B859:$H$1000,7,FALSE))</f>
        <v/>
      </c>
      <c r="R859" t="str">
        <f>IF(ISNA(VLOOKUP(Q859,$B859:$H$1000,7,FALSE)),"",VLOOKUP(Q859,$B859:$H$1000,7,FALSE))</f>
        <v/>
      </c>
      <c r="S859" t="str">
        <f t="shared" si="41"/>
        <v/>
      </c>
      <c r="T859" t="str">
        <f t="shared" si="42"/>
        <v/>
      </c>
      <c r="V859" t="str">
        <f t="shared" si="43"/>
        <v/>
      </c>
    </row>
    <row r="860" spans="2:22" x14ac:dyDescent="0.25">
      <c r="B860" s="17"/>
      <c r="C860" s="16"/>
      <c r="D860" s="16"/>
      <c r="E860" s="16"/>
      <c r="F860" s="16"/>
      <c r="G860" s="16"/>
      <c r="H860" s="16"/>
      <c r="I860" s="16"/>
      <c r="J860" s="16"/>
      <c r="O860" t="str">
        <f>IF(ISNA(VLOOKUP(N860,$B860:$H$1000,7,FALSE)),"",VLOOKUP(N860,$B860:$H$1000,7,FALSE))</f>
        <v/>
      </c>
      <c r="R860" t="str">
        <f>IF(ISNA(VLOOKUP(Q860,$B860:$H$1000,7,FALSE)),"",VLOOKUP(Q860,$B860:$H$1000,7,FALSE))</f>
        <v/>
      </c>
      <c r="S860" t="str">
        <f t="shared" si="41"/>
        <v/>
      </c>
      <c r="T860" t="str">
        <f t="shared" si="42"/>
        <v/>
      </c>
      <c r="V860" t="str">
        <f t="shared" si="43"/>
        <v/>
      </c>
    </row>
    <row r="861" spans="2:22" x14ac:dyDescent="0.25">
      <c r="B861" s="17"/>
      <c r="C861" s="16"/>
      <c r="D861" s="16"/>
      <c r="E861" s="16"/>
      <c r="F861" s="16"/>
      <c r="G861" s="16"/>
      <c r="H861" s="16"/>
      <c r="I861" s="16"/>
      <c r="J861" s="16"/>
      <c r="O861" t="str">
        <f>IF(ISNA(VLOOKUP(N861,$B861:$H$1000,7,FALSE)),"",VLOOKUP(N861,$B861:$H$1000,7,FALSE))</f>
        <v/>
      </c>
      <c r="R861" t="str">
        <f>IF(ISNA(VLOOKUP(Q861,$B861:$H$1000,7,FALSE)),"",VLOOKUP(Q861,$B861:$H$1000,7,FALSE))</f>
        <v/>
      </c>
      <c r="S861" t="str">
        <f t="shared" si="41"/>
        <v/>
      </c>
      <c r="T861" t="str">
        <f t="shared" si="42"/>
        <v/>
      </c>
      <c r="V861" t="str">
        <f t="shared" si="43"/>
        <v/>
      </c>
    </row>
    <row r="862" spans="2:22" x14ac:dyDescent="0.25">
      <c r="B862" s="17"/>
      <c r="C862" s="16"/>
      <c r="D862" s="16"/>
      <c r="E862" s="16"/>
      <c r="F862" s="16"/>
      <c r="G862" s="16"/>
      <c r="H862" s="16"/>
      <c r="I862" s="16"/>
      <c r="J862" s="16"/>
      <c r="O862" t="str">
        <f>IF(ISNA(VLOOKUP(N862,$B862:$H$1000,7,FALSE)),"",VLOOKUP(N862,$B862:$H$1000,7,FALSE))</f>
        <v/>
      </c>
      <c r="R862" t="str">
        <f>IF(ISNA(VLOOKUP(Q862,$B862:$H$1000,7,FALSE)),"",VLOOKUP(Q862,$B862:$H$1000,7,FALSE))</f>
        <v/>
      </c>
      <c r="S862" t="str">
        <f t="shared" si="41"/>
        <v/>
      </c>
      <c r="T862" t="str">
        <f t="shared" si="42"/>
        <v/>
      </c>
      <c r="V862" t="str">
        <f t="shared" si="43"/>
        <v/>
      </c>
    </row>
    <row r="863" spans="2:22" x14ac:dyDescent="0.25">
      <c r="B863" s="17"/>
      <c r="C863" s="16"/>
      <c r="D863" s="16"/>
      <c r="E863" s="16"/>
      <c r="F863" s="16"/>
      <c r="G863" s="16"/>
      <c r="H863" s="16"/>
      <c r="I863" s="16"/>
      <c r="J863" s="16"/>
      <c r="O863" t="str">
        <f>IF(ISNA(VLOOKUP(N863,$B863:$H$1000,7,FALSE)),"",VLOOKUP(N863,$B863:$H$1000,7,FALSE))</f>
        <v/>
      </c>
      <c r="R863" t="str">
        <f>IF(ISNA(VLOOKUP(Q863,$B863:$H$1000,7,FALSE)),"",VLOOKUP(Q863,$B863:$H$1000,7,FALSE))</f>
        <v/>
      </c>
      <c r="S863" t="str">
        <f t="shared" si="41"/>
        <v/>
      </c>
      <c r="T863" t="str">
        <f t="shared" si="42"/>
        <v/>
      </c>
      <c r="V863" t="str">
        <f t="shared" si="43"/>
        <v/>
      </c>
    </row>
    <row r="864" spans="2:22" x14ac:dyDescent="0.25">
      <c r="B864" s="17"/>
      <c r="C864" s="16"/>
      <c r="D864" s="16"/>
      <c r="E864" s="16"/>
      <c r="F864" s="16"/>
      <c r="G864" s="16"/>
      <c r="H864" s="16"/>
      <c r="I864" s="16"/>
      <c r="J864" s="16"/>
      <c r="O864" t="str">
        <f>IF(ISNA(VLOOKUP(N864,$B864:$H$1000,7,FALSE)),"",VLOOKUP(N864,$B864:$H$1000,7,FALSE))</f>
        <v/>
      </c>
      <c r="R864" t="str">
        <f>IF(ISNA(VLOOKUP(Q864,$B864:$H$1000,7,FALSE)),"",VLOOKUP(Q864,$B864:$H$1000,7,FALSE))</f>
        <v/>
      </c>
      <c r="S864" t="str">
        <f t="shared" si="41"/>
        <v/>
      </c>
      <c r="T864" t="str">
        <f t="shared" si="42"/>
        <v/>
      </c>
      <c r="V864" t="str">
        <f t="shared" si="43"/>
        <v/>
      </c>
    </row>
    <row r="865" spans="2:22" x14ac:dyDescent="0.25">
      <c r="B865" s="17"/>
      <c r="C865" s="16"/>
      <c r="D865" s="16"/>
      <c r="E865" s="16"/>
      <c r="F865" s="16"/>
      <c r="G865" s="16"/>
      <c r="H865" s="16"/>
      <c r="I865" s="16"/>
      <c r="J865" s="16"/>
      <c r="O865" t="str">
        <f>IF(ISNA(VLOOKUP(N865,$B865:$H$1000,7,FALSE)),"",VLOOKUP(N865,$B865:$H$1000,7,FALSE))</f>
        <v/>
      </c>
      <c r="R865" t="str">
        <f>IF(ISNA(VLOOKUP(Q865,$B865:$H$1000,7,FALSE)),"",VLOOKUP(Q865,$B865:$H$1000,7,FALSE))</f>
        <v/>
      </c>
      <c r="S865" t="str">
        <f t="shared" si="41"/>
        <v/>
      </c>
      <c r="T865" t="str">
        <f t="shared" si="42"/>
        <v/>
      </c>
      <c r="V865" t="str">
        <f t="shared" si="43"/>
        <v/>
      </c>
    </row>
    <row r="866" spans="2:22" x14ac:dyDescent="0.25">
      <c r="B866" s="17"/>
      <c r="C866" s="16"/>
      <c r="D866" s="16"/>
      <c r="E866" s="16"/>
      <c r="F866" s="16"/>
      <c r="G866" s="16"/>
      <c r="H866" s="16"/>
      <c r="I866" s="16"/>
      <c r="J866" s="16"/>
      <c r="O866" t="str">
        <f>IF(ISNA(VLOOKUP(N866,$B866:$H$1000,7,FALSE)),"",VLOOKUP(N866,$B866:$H$1000,7,FALSE))</f>
        <v/>
      </c>
      <c r="R866" t="str">
        <f>IF(ISNA(VLOOKUP(Q866,$B866:$H$1000,7,FALSE)),"",VLOOKUP(Q866,$B866:$H$1000,7,FALSE))</f>
        <v/>
      </c>
      <c r="S866" t="str">
        <f t="shared" si="41"/>
        <v/>
      </c>
      <c r="T866" t="str">
        <f t="shared" si="42"/>
        <v/>
      </c>
      <c r="V866" t="str">
        <f t="shared" si="43"/>
        <v/>
      </c>
    </row>
    <row r="867" spans="2:22" x14ac:dyDescent="0.25">
      <c r="B867" s="17"/>
      <c r="C867" s="16"/>
      <c r="D867" s="16"/>
      <c r="E867" s="16"/>
      <c r="F867" s="16"/>
      <c r="G867" s="16"/>
      <c r="H867" s="16"/>
      <c r="I867" s="16"/>
      <c r="J867" s="16"/>
      <c r="O867" t="str">
        <f>IF(ISNA(VLOOKUP(N867,$B867:$H$1000,7,FALSE)),"",VLOOKUP(N867,$B867:$H$1000,7,FALSE))</f>
        <v/>
      </c>
      <c r="R867" t="str">
        <f>IF(ISNA(VLOOKUP(Q867,$B867:$H$1000,7,FALSE)),"",VLOOKUP(Q867,$B867:$H$1000,7,FALSE))</f>
        <v/>
      </c>
      <c r="S867" t="str">
        <f t="shared" si="41"/>
        <v/>
      </c>
      <c r="T867" t="str">
        <f t="shared" si="42"/>
        <v/>
      </c>
      <c r="V867" t="str">
        <f t="shared" si="43"/>
        <v/>
      </c>
    </row>
    <row r="868" spans="2:22" x14ac:dyDescent="0.25">
      <c r="B868" s="17"/>
      <c r="C868" s="16"/>
      <c r="D868" s="16"/>
      <c r="E868" s="16"/>
      <c r="F868" s="16"/>
      <c r="G868" s="16"/>
      <c r="H868" s="16"/>
      <c r="I868" s="16"/>
      <c r="J868" s="16"/>
      <c r="O868" t="str">
        <f>IF(ISNA(VLOOKUP(N868,$B868:$H$1000,7,FALSE)),"",VLOOKUP(N868,$B868:$H$1000,7,FALSE))</f>
        <v/>
      </c>
      <c r="R868" t="str">
        <f>IF(ISNA(VLOOKUP(Q868,$B868:$H$1000,7,FALSE)),"",VLOOKUP(Q868,$B868:$H$1000,7,FALSE))</f>
        <v/>
      </c>
      <c r="S868" t="str">
        <f t="shared" si="41"/>
        <v/>
      </c>
      <c r="T868" t="str">
        <f t="shared" si="42"/>
        <v/>
      </c>
      <c r="V868" t="str">
        <f t="shared" si="43"/>
        <v/>
      </c>
    </row>
    <row r="869" spans="2:22" x14ac:dyDescent="0.25">
      <c r="B869" s="17"/>
      <c r="C869" s="16"/>
      <c r="D869" s="16"/>
      <c r="E869" s="16"/>
      <c r="F869" s="16"/>
      <c r="G869" s="16"/>
      <c r="H869" s="16"/>
      <c r="I869" s="16"/>
      <c r="J869" s="16"/>
      <c r="O869" t="str">
        <f>IF(ISNA(VLOOKUP(N869,$B869:$H$1000,7,FALSE)),"",VLOOKUP(N869,$B869:$H$1000,7,FALSE))</f>
        <v/>
      </c>
      <c r="R869" t="str">
        <f>IF(ISNA(VLOOKUP(Q869,$B869:$H$1000,7,FALSE)),"",VLOOKUP(Q869,$B869:$H$1000,7,FALSE))</f>
        <v/>
      </c>
      <c r="S869" t="str">
        <f t="shared" si="41"/>
        <v/>
      </c>
      <c r="T869" t="str">
        <f t="shared" si="42"/>
        <v/>
      </c>
      <c r="V869" t="str">
        <f t="shared" si="43"/>
        <v/>
      </c>
    </row>
    <row r="870" spans="2:22" x14ac:dyDescent="0.25">
      <c r="B870" s="17"/>
      <c r="C870" s="16"/>
      <c r="D870" s="16"/>
      <c r="E870" s="16"/>
      <c r="F870" s="16"/>
      <c r="G870" s="16"/>
      <c r="H870" s="16"/>
      <c r="I870" s="16"/>
      <c r="J870" s="16"/>
      <c r="O870" t="str">
        <f>IF(ISNA(VLOOKUP(N870,$B870:$H$1000,7,FALSE)),"",VLOOKUP(N870,$B870:$H$1000,7,FALSE))</f>
        <v/>
      </c>
      <c r="R870" t="str">
        <f>IF(ISNA(VLOOKUP(Q870,$B870:$H$1000,7,FALSE)),"",VLOOKUP(Q870,$B870:$H$1000,7,FALSE))</f>
        <v/>
      </c>
      <c r="S870" t="str">
        <f t="shared" si="41"/>
        <v/>
      </c>
      <c r="T870" t="str">
        <f t="shared" si="42"/>
        <v/>
      </c>
      <c r="V870" t="str">
        <f t="shared" si="43"/>
        <v/>
      </c>
    </row>
    <row r="871" spans="2:22" x14ac:dyDescent="0.25">
      <c r="B871" s="17"/>
      <c r="C871" s="16"/>
      <c r="D871" s="16"/>
      <c r="E871" s="16"/>
      <c r="F871" s="16"/>
      <c r="G871" s="16"/>
      <c r="H871" s="16"/>
      <c r="I871" s="16"/>
      <c r="J871" s="16"/>
      <c r="O871" t="str">
        <f>IF(ISNA(VLOOKUP(N871,$B871:$H$1000,7,FALSE)),"",VLOOKUP(N871,$B871:$H$1000,7,FALSE))</f>
        <v/>
      </c>
      <c r="R871" t="str">
        <f>IF(ISNA(VLOOKUP(Q871,$B871:$H$1000,7,FALSE)),"",VLOOKUP(Q871,$B871:$H$1000,7,FALSE))</f>
        <v/>
      </c>
      <c r="S871" t="str">
        <f t="shared" si="41"/>
        <v/>
      </c>
      <c r="T871" t="str">
        <f t="shared" si="42"/>
        <v/>
      </c>
      <c r="V871" t="str">
        <f t="shared" si="43"/>
        <v/>
      </c>
    </row>
    <row r="872" spans="2:22" x14ac:dyDescent="0.25">
      <c r="B872" s="17"/>
      <c r="C872" s="16"/>
      <c r="D872" s="16"/>
      <c r="E872" s="16"/>
      <c r="F872" s="16"/>
      <c r="G872" s="16"/>
      <c r="H872" s="16"/>
      <c r="I872" s="16"/>
      <c r="J872" s="16"/>
      <c r="O872" t="str">
        <f>IF(ISNA(VLOOKUP(N872,$B872:$H$1000,7,FALSE)),"",VLOOKUP(N872,$B872:$H$1000,7,FALSE))</f>
        <v/>
      </c>
      <c r="R872" t="str">
        <f>IF(ISNA(VLOOKUP(Q872,$B872:$H$1000,7,FALSE)),"",VLOOKUP(Q872,$B872:$H$1000,7,FALSE))</f>
        <v/>
      </c>
      <c r="S872" t="str">
        <f t="shared" si="41"/>
        <v/>
      </c>
      <c r="T872" t="str">
        <f t="shared" si="42"/>
        <v/>
      </c>
      <c r="V872" t="str">
        <f t="shared" si="43"/>
        <v/>
      </c>
    </row>
    <row r="873" spans="2:22" x14ac:dyDescent="0.25">
      <c r="B873" s="17"/>
      <c r="C873" s="16"/>
      <c r="D873" s="16"/>
      <c r="E873" s="16"/>
      <c r="F873" s="16"/>
      <c r="G873" s="16"/>
      <c r="H873" s="16"/>
      <c r="I873" s="16"/>
      <c r="J873" s="16"/>
      <c r="O873" t="str">
        <f>IF(ISNA(VLOOKUP(N873,$B873:$H$1000,7,FALSE)),"",VLOOKUP(N873,$B873:$H$1000,7,FALSE))</f>
        <v/>
      </c>
      <c r="R873" t="str">
        <f>IF(ISNA(VLOOKUP(Q873,$B873:$H$1000,7,FALSE)),"",VLOOKUP(Q873,$B873:$H$1000,7,FALSE))</f>
        <v/>
      </c>
      <c r="S873" t="str">
        <f t="shared" si="41"/>
        <v/>
      </c>
      <c r="T873" t="str">
        <f t="shared" si="42"/>
        <v/>
      </c>
      <c r="V873" t="str">
        <f t="shared" si="43"/>
        <v/>
      </c>
    </row>
    <row r="874" spans="2:22" x14ac:dyDescent="0.25">
      <c r="B874" s="17"/>
      <c r="C874" s="16"/>
      <c r="D874" s="16"/>
      <c r="E874" s="16"/>
      <c r="F874" s="16"/>
      <c r="G874" s="16"/>
      <c r="H874" s="16"/>
      <c r="I874" s="16"/>
      <c r="J874" s="16"/>
      <c r="O874" t="str">
        <f>IF(ISNA(VLOOKUP(N874,$B874:$H$1000,7,FALSE)),"",VLOOKUP(N874,$B874:$H$1000,7,FALSE))</f>
        <v/>
      </c>
      <c r="R874" t="str">
        <f>IF(ISNA(VLOOKUP(Q874,$B874:$H$1000,7,FALSE)),"",VLOOKUP(Q874,$B874:$H$1000,7,FALSE))</f>
        <v/>
      </c>
      <c r="S874" t="str">
        <f t="shared" si="41"/>
        <v/>
      </c>
      <c r="T874" t="str">
        <f t="shared" si="42"/>
        <v/>
      </c>
      <c r="V874" t="str">
        <f t="shared" si="43"/>
        <v/>
      </c>
    </row>
    <row r="875" spans="2:22" x14ac:dyDescent="0.25">
      <c r="B875" s="17"/>
      <c r="C875" s="16"/>
      <c r="D875" s="16"/>
      <c r="E875" s="16"/>
      <c r="F875" s="16"/>
      <c r="G875" s="16"/>
      <c r="H875" s="16"/>
      <c r="I875" s="16"/>
      <c r="J875" s="16"/>
      <c r="O875" t="str">
        <f>IF(ISNA(VLOOKUP(N875,$B875:$H$1000,7,FALSE)),"",VLOOKUP(N875,$B875:$H$1000,7,FALSE))</f>
        <v/>
      </c>
      <c r="R875" t="str">
        <f>IF(ISNA(VLOOKUP(Q875,$B875:$H$1000,7,FALSE)),"",VLOOKUP(Q875,$B875:$H$1000,7,FALSE))</f>
        <v/>
      </c>
      <c r="S875" t="str">
        <f t="shared" si="41"/>
        <v/>
      </c>
      <c r="T875" t="str">
        <f t="shared" si="42"/>
        <v/>
      </c>
      <c r="V875" t="str">
        <f t="shared" si="43"/>
        <v/>
      </c>
    </row>
    <row r="876" spans="2:22" x14ac:dyDescent="0.25">
      <c r="B876" s="17"/>
      <c r="C876" s="16"/>
      <c r="D876" s="16"/>
      <c r="E876" s="16"/>
      <c r="F876" s="16"/>
      <c r="G876" s="16"/>
      <c r="H876" s="16"/>
      <c r="I876" s="16"/>
      <c r="J876" s="16"/>
      <c r="O876" t="str">
        <f>IF(ISNA(VLOOKUP(N876,$B876:$H$1000,7,FALSE)),"",VLOOKUP(N876,$B876:$H$1000,7,FALSE))</f>
        <v/>
      </c>
      <c r="R876" t="str">
        <f>IF(ISNA(VLOOKUP(Q876,$B876:$H$1000,7,FALSE)),"",VLOOKUP(Q876,$B876:$H$1000,7,FALSE))</f>
        <v/>
      </c>
      <c r="S876" t="str">
        <f t="shared" si="41"/>
        <v/>
      </c>
      <c r="T876" t="str">
        <f t="shared" si="42"/>
        <v/>
      </c>
      <c r="V876" t="str">
        <f t="shared" si="43"/>
        <v/>
      </c>
    </row>
    <row r="877" spans="2:22" x14ac:dyDescent="0.25">
      <c r="B877" s="17"/>
      <c r="C877" s="16"/>
      <c r="D877" s="16"/>
      <c r="E877" s="16"/>
      <c r="F877" s="16"/>
      <c r="G877" s="16"/>
      <c r="H877" s="16"/>
      <c r="I877" s="16"/>
      <c r="J877" s="16"/>
      <c r="O877" t="str">
        <f>IF(ISNA(VLOOKUP(N877,$B877:$H$1000,7,FALSE)),"",VLOOKUP(N877,$B877:$H$1000,7,FALSE))</f>
        <v/>
      </c>
      <c r="R877" t="str">
        <f>IF(ISNA(VLOOKUP(Q877,$B877:$H$1000,7,FALSE)),"",VLOOKUP(Q877,$B877:$H$1000,7,FALSE))</f>
        <v/>
      </c>
      <c r="S877" t="str">
        <f t="shared" si="41"/>
        <v/>
      </c>
      <c r="T877" t="str">
        <f t="shared" si="42"/>
        <v/>
      </c>
      <c r="V877" t="str">
        <f t="shared" si="43"/>
        <v/>
      </c>
    </row>
    <row r="878" spans="2:22" x14ac:dyDescent="0.25">
      <c r="B878" s="17"/>
      <c r="C878" s="16"/>
      <c r="D878" s="16"/>
      <c r="E878" s="16"/>
      <c r="F878" s="16"/>
      <c r="G878" s="16"/>
      <c r="H878" s="16"/>
      <c r="I878" s="16"/>
      <c r="J878" s="16"/>
      <c r="O878" t="str">
        <f>IF(ISNA(VLOOKUP(N878,$B878:$H$1000,7,FALSE)),"",VLOOKUP(N878,$B878:$H$1000,7,FALSE))</f>
        <v/>
      </c>
      <c r="R878" t="str">
        <f>IF(ISNA(VLOOKUP(Q878,$B878:$H$1000,7,FALSE)),"",VLOOKUP(Q878,$B878:$H$1000,7,FALSE))</f>
        <v/>
      </c>
      <c r="S878" t="str">
        <f t="shared" si="41"/>
        <v/>
      </c>
      <c r="T878" t="str">
        <f t="shared" si="42"/>
        <v/>
      </c>
      <c r="V878" t="str">
        <f t="shared" si="43"/>
        <v/>
      </c>
    </row>
    <row r="879" spans="2:22" x14ac:dyDescent="0.25">
      <c r="B879" s="17"/>
      <c r="C879" s="16"/>
      <c r="D879" s="16"/>
      <c r="E879" s="16"/>
      <c r="F879" s="16"/>
      <c r="G879" s="16"/>
      <c r="H879" s="16"/>
      <c r="I879" s="16"/>
      <c r="J879" s="16"/>
      <c r="O879" t="str">
        <f>IF(ISNA(VLOOKUP(N879,$B879:$H$1000,7,FALSE)),"",VLOOKUP(N879,$B879:$H$1000,7,FALSE))</f>
        <v/>
      </c>
      <c r="R879" t="str">
        <f>IF(ISNA(VLOOKUP(Q879,$B879:$H$1000,7,FALSE)),"",VLOOKUP(Q879,$B879:$H$1000,7,FALSE))</f>
        <v/>
      </c>
      <c r="S879" t="str">
        <f t="shared" si="41"/>
        <v/>
      </c>
      <c r="T879" t="str">
        <f t="shared" si="42"/>
        <v/>
      </c>
      <c r="V879" t="str">
        <f t="shared" si="43"/>
        <v/>
      </c>
    </row>
    <row r="880" spans="2:22" x14ac:dyDescent="0.25">
      <c r="B880" s="17"/>
      <c r="C880" s="16"/>
      <c r="D880" s="16"/>
      <c r="E880" s="16"/>
      <c r="F880" s="16"/>
      <c r="G880" s="16"/>
      <c r="H880" s="16"/>
      <c r="I880" s="16"/>
      <c r="J880" s="16"/>
      <c r="O880" t="str">
        <f>IF(ISNA(VLOOKUP(N880,$B880:$H$1000,7,FALSE)),"",VLOOKUP(N880,$B880:$H$1000,7,FALSE))</f>
        <v/>
      </c>
      <c r="R880" t="str">
        <f>IF(ISNA(VLOOKUP(Q880,$B880:$H$1000,7,FALSE)),"",VLOOKUP(Q880,$B880:$H$1000,7,FALSE))</f>
        <v/>
      </c>
      <c r="S880" t="str">
        <f t="shared" si="41"/>
        <v/>
      </c>
      <c r="T880" t="str">
        <f t="shared" si="42"/>
        <v/>
      </c>
      <c r="V880" t="str">
        <f t="shared" si="43"/>
        <v/>
      </c>
    </row>
    <row r="881" spans="2:22" x14ac:dyDescent="0.25">
      <c r="B881" s="17"/>
      <c r="C881" s="16"/>
      <c r="D881" s="16"/>
      <c r="E881" s="16"/>
      <c r="F881" s="16"/>
      <c r="G881" s="16"/>
      <c r="H881" s="16"/>
      <c r="I881" s="16"/>
      <c r="J881" s="16"/>
      <c r="O881" t="str">
        <f>IF(ISNA(VLOOKUP(N881,$B881:$H$1000,7,FALSE)),"",VLOOKUP(N881,$B881:$H$1000,7,FALSE))</f>
        <v/>
      </c>
      <c r="R881" t="str">
        <f>IF(ISNA(VLOOKUP(Q881,$B881:$H$1000,7,FALSE)),"",VLOOKUP(Q881,$B881:$H$1000,7,FALSE))</f>
        <v/>
      </c>
      <c r="S881" t="str">
        <f t="shared" si="41"/>
        <v/>
      </c>
      <c r="T881" t="str">
        <f t="shared" si="42"/>
        <v/>
      </c>
      <c r="V881" t="str">
        <f t="shared" si="43"/>
        <v/>
      </c>
    </row>
    <row r="882" spans="2:22" x14ac:dyDescent="0.25">
      <c r="B882" s="17"/>
      <c r="C882" s="16"/>
      <c r="D882" s="16"/>
      <c r="E882" s="16"/>
      <c r="F882" s="16"/>
      <c r="G882" s="16"/>
      <c r="H882" s="16"/>
      <c r="I882" s="16"/>
      <c r="J882" s="16"/>
      <c r="O882" t="str">
        <f>IF(ISNA(VLOOKUP(N882,$B882:$H$1000,7,FALSE)),"",VLOOKUP(N882,$B882:$H$1000,7,FALSE))</f>
        <v/>
      </c>
      <c r="R882" t="str">
        <f>IF(ISNA(VLOOKUP(Q882,$B882:$H$1000,7,FALSE)),"",VLOOKUP(Q882,$B882:$H$1000,7,FALSE))</f>
        <v/>
      </c>
      <c r="S882" t="str">
        <f t="shared" si="41"/>
        <v/>
      </c>
      <c r="T882" t="str">
        <f t="shared" si="42"/>
        <v/>
      </c>
      <c r="V882" t="str">
        <f t="shared" si="43"/>
        <v/>
      </c>
    </row>
    <row r="883" spans="2:22" x14ac:dyDescent="0.25">
      <c r="B883" s="17"/>
      <c r="C883" s="16"/>
      <c r="D883" s="16"/>
      <c r="E883" s="16"/>
      <c r="F883" s="16"/>
      <c r="G883" s="16"/>
      <c r="H883" s="16"/>
      <c r="I883" s="16"/>
      <c r="J883" s="16"/>
      <c r="O883" t="str">
        <f>IF(ISNA(VLOOKUP(N883,$B883:$H$1000,7,FALSE)),"",VLOOKUP(N883,$B883:$H$1000,7,FALSE))</f>
        <v/>
      </c>
      <c r="R883" t="str">
        <f>IF(ISNA(VLOOKUP(Q883,$B883:$H$1000,7,FALSE)),"",VLOOKUP(Q883,$B883:$H$1000,7,FALSE))</f>
        <v/>
      </c>
      <c r="S883" t="str">
        <f t="shared" si="41"/>
        <v/>
      </c>
      <c r="T883" t="str">
        <f t="shared" si="42"/>
        <v/>
      </c>
      <c r="V883" t="str">
        <f t="shared" si="43"/>
        <v/>
      </c>
    </row>
    <row r="884" spans="2:22" x14ac:dyDescent="0.25">
      <c r="B884" s="17"/>
      <c r="C884" s="16"/>
      <c r="D884" s="16"/>
      <c r="E884" s="16"/>
      <c r="F884" s="16"/>
      <c r="G884" s="16"/>
      <c r="H884" s="16"/>
      <c r="I884" s="16"/>
      <c r="J884" s="16"/>
      <c r="O884" t="str">
        <f>IF(ISNA(VLOOKUP(N884,$B884:$H$1000,7,FALSE)),"",VLOOKUP(N884,$B884:$H$1000,7,FALSE))</f>
        <v/>
      </c>
      <c r="R884" t="str">
        <f>IF(ISNA(VLOOKUP(Q884,$B884:$H$1000,7,FALSE)),"",VLOOKUP(Q884,$B884:$H$1000,7,FALSE))</f>
        <v/>
      </c>
      <c r="S884" t="str">
        <f t="shared" si="41"/>
        <v/>
      </c>
      <c r="T884" t="str">
        <f t="shared" si="42"/>
        <v/>
      </c>
      <c r="V884" t="str">
        <f t="shared" si="43"/>
        <v/>
      </c>
    </row>
    <row r="885" spans="2:22" x14ac:dyDescent="0.25">
      <c r="B885" s="17"/>
      <c r="C885" s="16"/>
      <c r="D885" s="16"/>
      <c r="E885" s="16"/>
      <c r="F885" s="16"/>
      <c r="G885" s="16"/>
      <c r="H885" s="16"/>
      <c r="I885" s="16"/>
      <c r="J885" s="16"/>
      <c r="O885" t="str">
        <f>IF(ISNA(VLOOKUP(N885,$B885:$H$1000,7,FALSE)),"",VLOOKUP(N885,$B885:$H$1000,7,FALSE))</f>
        <v/>
      </c>
      <c r="R885" t="str">
        <f>IF(ISNA(VLOOKUP(Q885,$B885:$H$1000,7,FALSE)),"",VLOOKUP(Q885,$B885:$H$1000,7,FALSE))</f>
        <v/>
      </c>
      <c r="S885" t="str">
        <f t="shared" si="41"/>
        <v/>
      </c>
      <c r="T885" t="str">
        <f t="shared" si="42"/>
        <v/>
      </c>
      <c r="V885" t="str">
        <f t="shared" si="43"/>
        <v/>
      </c>
    </row>
    <row r="886" spans="2:22" x14ac:dyDescent="0.25">
      <c r="B886" s="17"/>
      <c r="C886" s="16"/>
      <c r="D886" s="16"/>
      <c r="E886" s="16"/>
      <c r="F886" s="16"/>
      <c r="G886" s="16"/>
      <c r="H886" s="16"/>
      <c r="I886" s="16"/>
      <c r="J886" s="16"/>
      <c r="O886" t="str">
        <f>IF(ISNA(VLOOKUP(N886,$B886:$H$1000,7,FALSE)),"",VLOOKUP(N886,$B886:$H$1000,7,FALSE))</f>
        <v/>
      </c>
      <c r="R886" t="str">
        <f>IF(ISNA(VLOOKUP(Q886,$B886:$H$1000,7,FALSE)),"",VLOOKUP(Q886,$B886:$H$1000,7,FALSE))</f>
        <v/>
      </c>
      <c r="S886" t="str">
        <f t="shared" si="41"/>
        <v/>
      </c>
      <c r="T886" t="str">
        <f t="shared" si="42"/>
        <v/>
      </c>
      <c r="V886" t="str">
        <f t="shared" si="43"/>
        <v/>
      </c>
    </row>
    <row r="887" spans="2:22" x14ac:dyDescent="0.25">
      <c r="B887" s="17"/>
      <c r="C887" s="16"/>
      <c r="D887" s="16"/>
      <c r="E887" s="16"/>
      <c r="F887" s="16"/>
      <c r="G887" s="16"/>
      <c r="H887" s="16"/>
      <c r="I887" s="16"/>
      <c r="J887" s="16"/>
      <c r="O887" t="str">
        <f>IF(ISNA(VLOOKUP(N887,$B887:$H$1000,7,FALSE)),"",VLOOKUP(N887,$B887:$H$1000,7,FALSE))</f>
        <v/>
      </c>
      <c r="R887" t="str">
        <f>IF(ISNA(VLOOKUP(Q887,$B887:$H$1000,7,FALSE)),"",VLOOKUP(Q887,$B887:$H$1000,7,FALSE))</f>
        <v/>
      </c>
      <c r="S887" t="str">
        <f t="shared" si="41"/>
        <v/>
      </c>
      <c r="T887" t="str">
        <f t="shared" si="42"/>
        <v/>
      </c>
      <c r="V887" t="str">
        <f t="shared" si="43"/>
        <v/>
      </c>
    </row>
    <row r="888" spans="2:22" x14ac:dyDescent="0.25">
      <c r="B888" s="17"/>
      <c r="C888" s="16"/>
      <c r="D888" s="16"/>
      <c r="E888" s="16"/>
      <c r="F888" s="16"/>
      <c r="G888" s="16"/>
      <c r="H888" s="16"/>
      <c r="I888" s="16"/>
      <c r="J888" s="16"/>
      <c r="O888" t="str">
        <f>IF(ISNA(VLOOKUP(N888,$B888:$H$1000,7,FALSE)),"",VLOOKUP(N888,$B888:$H$1000,7,FALSE))</f>
        <v/>
      </c>
      <c r="R888" t="str">
        <f>IF(ISNA(VLOOKUP(Q888,$B888:$H$1000,7,FALSE)),"",VLOOKUP(Q888,$B888:$H$1000,7,FALSE))</f>
        <v/>
      </c>
      <c r="S888" t="str">
        <f t="shared" si="41"/>
        <v/>
      </c>
      <c r="T888" t="str">
        <f t="shared" si="42"/>
        <v/>
      </c>
      <c r="V888" t="str">
        <f t="shared" si="43"/>
        <v/>
      </c>
    </row>
    <row r="889" spans="2:22" x14ac:dyDescent="0.25">
      <c r="B889" s="17"/>
      <c r="C889" s="16"/>
      <c r="D889" s="16"/>
      <c r="E889" s="16"/>
      <c r="F889" s="16"/>
      <c r="G889" s="16"/>
      <c r="H889" s="16"/>
      <c r="I889" s="16"/>
      <c r="J889" s="16"/>
      <c r="O889" t="str">
        <f>IF(ISNA(VLOOKUP(N889,$B889:$H$1000,7,FALSE)),"",VLOOKUP(N889,$B889:$H$1000,7,FALSE))</f>
        <v/>
      </c>
      <c r="R889" t="str">
        <f>IF(ISNA(VLOOKUP(Q889,$B889:$H$1000,7,FALSE)),"",VLOOKUP(Q889,$B889:$H$1000,7,FALSE))</f>
        <v/>
      </c>
      <c r="S889" t="str">
        <f t="shared" si="41"/>
        <v/>
      </c>
      <c r="T889" t="str">
        <f t="shared" si="42"/>
        <v/>
      </c>
      <c r="V889" t="str">
        <f t="shared" si="43"/>
        <v/>
      </c>
    </row>
    <row r="890" spans="2:22" x14ac:dyDescent="0.25">
      <c r="B890" s="17"/>
      <c r="C890" s="16"/>
      <c r="D890" s="16"/>
      <c r="E890" s="16"/>
      <c r="F890" s="16"/>
      <c r="G890" s="16"/>
      <c r="H890" s="16"/>
      <c r="I890" s="16"/>
      <c r="J890" s="16"/>
      <c r="O890" t="str">
        <f>IF(ISNA(VLOOKUP(N890,$B890:$H$1000,7,FALSE)),"",VLOOKUP(N890,$B890:$H$1000,7,FALSE))</f>
        <v/>
      </c>
      <c r="R890" t="str">
        <f>IF(ISNA(VLOOKUP(Q890,$B890:$H$1000,7,FALSE)),"",VLOOKUP(Q890,$B890:$H$1000,7,FALSE))</f>
        <v/>
      </c>
      <c r="S890" t="str">
        <f t="shared" si="41"/>
        <v/>
      </c>
      <c r="T890" t="str">
        <f t="shared" si="42"/>
        <v/>
      </c>
      <c r="V890" t="str">
        <f t="shared" si="43"/>
        <v/>
      </c>
    </row>
    <row r="891" spans="2:22" x14ac:dyDescent="0.25">
      <c r="B891" s="17"/>
      <c r="C891" s="16"/>
      <c r="D891" s="16"/>
      <c r="E891" s="16"/>
      <c r="F891" s="16"/>
      <c r="G891" s="16"/>
      <c r="H891" s="16"/>
      <c r="I891" s="16"/>
      <c r="J891" s="16"/>
      <c r="O891" t="str">
        <f>IF(ISNA(VLOOKUP(N891,$B891:$H$1000,7,FALSE)),"",VLOOKUP(N891,$B891:$H$1000,7,FALSE))</f>
        <v/>
      </c>
      <c r="R891" t="str">
        <f>IF(ISNA(VLOOKUP(Q891,$B891:$H$1000,7,FALSE)),"",VLOOKUP(Q891,$B891:$H$1000,7,FALSE))</f>
        <v/>
      </c>
      <c r="S891" t="str">
        <f t="shared" si="41"/>
        <v/>
      </c>
      <c r="T891" t="str">
        <f t="shared" si="42"/>
        <v/>
      </c>
      <c r="V891" t="str">
        <f t="shared" si="43"/>
        <v/>
      </c>
    </row>
    <row r="892" spans="2:22" x14ac:dyDescent="0.25">
      <c r="B892" s="17"/>
      <c r="C892" s="16"/>
      <c r="D892" s="16"/>
      <c r="E892" s="16"/>
      <c r="F892" s="16"/>
      <c r="G892" s="16"/>
      <c r="H892" s="16"/>
      <c r="I892" s="16"/>
      <c r="J892" s="16"/>
      <c r="O892" t="str">
        <f>IF(ISNA(VLOOKUP(N892,$B892:$H$1000,7,FALSE)),"",VLOOKUP(N892,$B892:$H$1000,7,FALSE))</f>
        <v/>
      </c>
      <c r="R892" t="str">
        <f>IF(ISNA(VLOOKUP(Q892,$B892:$H$1000,7,FALSE)),"",VLOOKUP(Q892,$B892:$H$1000,7,FALSE))</f>
        <v/>
      </c>
      <c r="S892" t="str">
        <f t="shared" si="41"/>
        <v/>
      </c>
      <c r="T892" t="str">
        <f t="shared" si="42"/>
        <v/>
      </c>
      <c r="V892" t="str">
        <f t="shared" si="43"/>
        <v/>
      </c>
    </row>
    <row r="893" spans="2:22" x14ac:dyDescent="0.25">
      <c r="B893" s="17"/>
      <c r="C893" s="16"/>
      <c r="D893" s="16"/>
      <c r="E893" s="16"/>
      <c r="F893" s="16"/>
      <c r="G893" s="16"/>
      <c r="H893" s="16"/>
      <c r="I893" s="16"/>
      <c r="J893" s="16"/>
      <c r="O893" t="str">
        <f>IF(ISNA(VLOOKUP(N893,$B893:$H$1000,7,FALSE)),"",VLOOKUP(N893,$B893:$H$1000,7,FALSE))</f>
        <v/>
      </c>
      <c r="R893" t="str">
        <f>IF(ISNA(VLOOKUP(Q893,$B893:$H$1000,7,FALSE)),"",VLOOKUP(Q893,$B893:$H$1000,7,FALSE))</f>
        <v/>
      </c>
      <c r="S893" t="str">
        <f t="shared" si="41"/>
        <v/>
      </c>
      <c r="T893" t="str">
        <f t="shared" si="42"/>
        <v/>
      </c>
      <c r="V893" t="str">
        <f t="shared" si="43"/>
        <v/>
      </c>
    </row>
    <row r="894" spans="2:22" x14ac:dyDescent="0.25">
      <c r="B894" s="17"/>
      <c r="C894" s="16"/>
      <c r="D894" s="16"/>
      <c r="E894" s="16"/>
      <c r="F894" s="16"/>
      <c r="G894" s="16"/>
      <c r="H894" s="16"/>
      <c r="I894" s="16"/>
      <c r="J894" s="16"/>
      <c r="O894" t="str">
        <f>IF(ISNA(VLOOKUP(N894,$B894:$H$1000,7,FALSE)),"",VLOOKUP(N894,$B894:$H$1000,7,FALSE))</f>
        <v/>
      </c>
      <c r="R894" t="str">
        <f>IF(ISNA(VLOOKUP(Q894,$B894:$H$1000,7,FALSE)),"",VLOOKUP(Q894,$B894:$H$1000,7,FALSE))</f>
        <v/>
      </c>
      <c r="S894" t="str">
        <f t="shared" si="41"/>
        <v/>
      </c>
      <c r="T894" t="str">
        <f t="shared" si="42"/>
        <v/>
      </c>
      <c r="V894" t="str">
        <f t="shared" si="43"/>
        <v/>
      </c>
    </row>
    <row r="895" spans="2:22" x14ac:dyDescent="0.25">
      <c r="B895" s="17"/>
      <c r="C895" s="16"/>
      <c r="D895" s="16"/>
      <c r="E895" s="16"/>
      <c r="F895" s="16"/>
      <c r="G895" s="16"/>
      <c r="H895" s="16"/>
      <c r="I895" s="16"/>
      <c r="J895" s="16"/>
      <c r="O895" t="str">
        <f>IF(ISNA(VLOOKUP(N895,$B895:$H$1000,7,FALSE)),"",VLOOKUP(N895,$B895:$H$1000,7,FALSE))</f>
        <v/>
      </c>
      <c r="R895" t="str">
        <f>IF(ISNA(VLOOKUP(Q895,$B895:$H$1000,7,FALSE)),"",VLOOKUP(Q895,$B895:$H$1000,7,FALSE))</f>
        <v/>
      </c>
      <c r="S895" t="str">
        <f t="shared" si="41"/>
        <v/>
      </c>
      <c r="T895" t="str">
        <f t="shared" si="42"/>
        <v/>
      </c>
      <c r="V895" t="str">
        <f t="shared" si="43"/>
        <v/>
      </c>
    </row>
    <row r="896" spans="2:22" x14ac:dyDescent="0.25">
      <c r="B896" s="17"/>
      <c r="C896" s="16"/>
      <c r="D896" s="16"/>
      <c r="E896" s="16"/>
      <c r="F896" s="16"/>
      <c r="G896" s="16"/>
      <c r="H896" s="16"/>
      <c r="I896" s="16"/>
      <c r="J896" s="16"/>
      <c r="O896" t="str">
        <f>IF(ISNA(VLOOKUP(N896,$B896:$H$1000,7,FALSE)),"",VLOOKUP(N896,$B896:$H$1000,7,FALSE))</f>
        <v/>
      </c>
      <c r="R896" t="str">
        <f>IF(ISNA(VLOOKUP(Q896,$B896:$H$1000,7,FALSE)),"",VLOOKUP(Q896,$B896:$H$1000,7,FALSE))</f>
        <v/>
      </c>
      <c r="S896" t="str">
        <f t="shared" si="41"/>
        <v/>
      </c>
      <c r="T896" t="str">
        <f t="shared" si="42"/>
        <v/>
      </c>
      <c r="V896" t="str">
        <f t="shared" si="43"/>
        <v/>
      </c>
    </row>
    <row r="897" spans="2:22" x14ac:dyDescent="0.25">
      <c r="B897" s="17"/>
      <c r="C897" s="16"/>
      <c r="D897" s="16"/>
      <c r="E897" s="16"/>
      <c r="F897" s="16"/>
      <c r="G897" s="16"/>
      <c r="H897" s="16"/>
      <c r="I897" s="16"/>
      <c r="J897" s="16"/>
      <c r="O897" t="str">
        <f>IF(ISNA(VLOOKUP(N897,$B897:$H$1000,7,FALSE)),"",VLOOKUP(N897,$B897:$H$1000,7,FALSE))</f>
        <v/>
      </c>
      <c r="R897" t="str">
        <f>IF(ISNA(VLOOKUP(Q897,$B897:$H$1000,7,FALSE)),"",VLOOKUP(Q897,$B897:$H$1000,7,FALSE))</f>
        <v/>
      </c>
      <c r="S897" t="str">
        <f t="shared" si="41"/>
        <v/>
      </c>
      <c r="T897" t="str">
        <f t="shared" si="42"/>
        <v/>
      </c>
      <c r="V897" t="str">
        <f t="shared" si="43"/>
        <v/>
      </c>
    </row>
    <row r="898" spans="2:22" x14ac:dyDescent="0.25">
      <c r="B898" s="17"/>
      <c r="C898" s="16"/>
      <c r="D898" s="16"/>
      <c r="E898" s="16"/>
      <c r="F898" s="16"/>
      <c r="G898" s="16"/>
      <c r="H898" s="16"/>
      <c r="I898" s="16"/>
      <c r="J898" s="16"/>
      <c r="O898" t="str">
        <f>IF(ISNA(VLOOKUP(N898,$B898:$H$1000,7,FALSE)),"",VLOOKUP(N898,$B898:$H$1000,7,FALSE))</f>
        <v/>
      </c>
      <c r="R898" t="str">
        <f>IF(ISNA(VLOOKUP(Q898,$B898:$H$1000,7,FALSE)),"",VLOOKUP(Q898,$B898:$H$1000,7,FALSE))</f>
        <v/>
      </c>
      <c r="S898" t="str">
        <f t="shared" si="41"/>
        <v/>
      </c>
      <c r="T898" t="str">
        <f t="shared" si="42"/>
        <v/>
      </c>
      <c r="V898" t="str">
        <f t="shared" si="43"/>
        <v/>
      </c>
    </row>
    <row r="899" spans="2:22" x14ac:dyDescent="0.25">
      <c r="B899" s="17"/>
      <c r="C899" s="16"/>
      <c r="D899" s="16"/>
      <c r="E899" s="16"/>
      <c r="F899" s="16"/>
      <c r="G899" s="16"/>
      <c r="H899" s="16"/>
      <c r="I899" s="16"/>
      <c r="J899" s="16"/>
      <c r="O899" t="str">
        <f>IF(ISNA(VLOOKUP(N899,$B899:$H$1000,7,FALSE)),"",VLOOKUP(N899,$B899:$H$1000,7,FALSE))</f>
        <v/>
      </c>
      <c r="R899" t="str">
        <f>IF(ISNA(VLOOKUP(Q899,$B899:$H$1000,7,FALSE)),"",VLOOKUP(Q899,$B899:$H$1000,7,FALSE))</f>
        <v/>
      </c>
      <c r="S899" t="str">
        <f t="shared" si="41"/>
        <v/>
      </c>
      <c r="T899" t="str">
        <f t="shared" si="42"/>
        <v/>
      </c>
      <c r="V899" t="str">
        <f t="shared" si="43"/>
        <v/>
      </c>
    </row>
    <row r="900" spans="2:22" x14ac:dyDescent="0.25">
      <c r="B900" s="17"/>
      <c r="C900" s="16"/>
      <c r="D900" s="16"/>
      <c r="E900" s="16"/>
      <c r="F900" s="16"/>
      <c r="G900" s="16"/>
      <c r="H900" s="16"/>
      <c r="I900" s="16"/>
      <c r="J900" s="16"/>
      <c r="O900" t="str">
        <f>IF(ISNA(VLOOKUP(N900,$B900:$H$1000,7,FALSE)),"",VLOOKUP(N900,$B900:$H$1000,7,FALSE))</f>
        <v/>
      </c>
      <c r="R900" t="str">
        <f>IF(ISNA(VLOOKUP(Q900,$B900:$H$1000,7,FALSE)),"",VLOOKUP(Q900,$B900:$H$1000,7,FALSE))</f>
        <v/>
      </c>
      <c r="S900" t="str">
        <f t="shared" si="41"/>
        <v/>
      </c>
      <c r="T900" t="str">
        <f t="shared" si="42"/>
        <v/>
      </c>
      <c r="V900" t="str">
        <f t="shared" si="43"/>
        <v/>
      </c>
    </row>
    <row r="901" spans="2:22" x14ac:dyDescent="0.25">
      <c r="B901" s="17"/>
      <c r="C901" s="16"/>
      <c r="D901" s="16"/>
      <c r="E901" s="16"/>
      <c r="F901" s="16"/>
      <c r="G901" s="16"/>
      <c r="H901" s="16"/>
      <c r="I901" s="16"/>
      <c r="J901" s="16"/>
      <c r="O901" t="str">
        <f>IF(ISNA(VLOOKUP(N901,$B901:$H$1000,7,FALSE)),"",VLOOKUP(N901,$B901:$H$1000,7,FALSE))</f>
        <v/>
      </c>
      <c r="R901" t="str">
        <f>IF(ISNA(VLOOKUP(Q901,$B901:$H$1000,7,FALSE)),"",VLOOKUP(Q901,$B901:$H$1000,7,FALSE))</f>
        <v/>
      </c>
      <c r="S901" t="str">
        <f t="shared" si="41"/>
        <v/>
      </c>
      <c r="T901" t="str">
        <f t="shared" si="42"/>
        <v/>
      </c>
      <c r="V901" t="str">
        <f t="shared" si="43"/>
        <v/>
      </c>
    </row>
    <row r="902" spans="2:22" x14ac:dyDescent="0.25">
      <c r="B902" s="17"/>
      <c r="C902" s="16"/>
      <c r="D902" s="16"/>
      <c r="E902" s="16"/>
      <c r="F902" s="16"/>
      <c r="G902" s="16"/>
      <c r="H902" s="16"/>
      <c r="I902" s="16"/>
      <c r="J902" s="16"/>
      <c r="O902" t="str">
        <f>IF(ISNA(VLOOKUP(N902,$B902:$H$1000,7,FALSE)),"",VLOOKUP(N902,$B902:$H$1000,7,FALSE))</f>
        <v/>
      </c>
      <c r="R902" t="str">
        <f>IF(ISNA(VLOOKUP(Q902,$B902:$H$1000,7,FALSE)),"",VLOOKUP(Q902,$B902:$H$1000,7,FALSE))</f>
        <v/>
      </c>
      <c r="S902" t="str">
        <f t="shared" si="41"/>
        <v/>
      </c>
      <c r="T902" t="str">
        <f t="shared" si="42"/>
        <v/>
      </c>
      <c r="V902" t="str">
        <f t="shared" si="43"/>
        <v/>
      </c>
    </row>
    <row r="903" spans="2:22" x14ac:dyDescent="0.25">
      <c r="B903" s="17"/>
      <c r="C903" s="16"/>
      <c r="D903" s="16"/>
      <c r="E903" s="16"/>
      <c r="F903" s="16"/>
      <c r="G903" s="16"/>
      <c r="H903" s="16"/>
      <c r="I903" s="16"/>
      <c r="J903" s="16"/>
      <c r="O903" t="str">
        <f>IF(ISNA(VLOOKUP(N903,$B903:$H$1000,7,FALSE)),"",VLOOKUP(N903,$B903:$H$1000,7,FALSE))</f>
        <v/>
      </c>
      <c r="R903" t="str">
        <f>IF(ISNA(VLOOKUP(Q903,$B903:$H$1000,7,FALSE)),"",VLOOKUP(Q903,$B903:$H$1000,7,FALSE))</f>
        <v/>
      </c>
      <c r="S903" t="str">
        <f t="shared" si="41"/>
        <v/>
      </c>
      <c r="T903" t="str">
        <f t="shared" si="42"/>
        <v/>
      </c>
      <c r="V903" t="str">
        <f t="shared" si="43"/>
        <v/>
      </c>
    </row>
    <row r="904" spans="2:22" x14ac:dyDescent="0.25">
      <c r="B904" s="17"/>
      <c r="C904" s="16"/>
      <c r="D904" s="16"/>
      <c r="E904" s="16"/>
      <c r="F904" s="16"/>
      <c r="G904" s="16"/>
      <c r="H904" s="16"/>
      <c r="I904" s="16"/>
      <c r="J904" s="16"/>
      <c r="O904" t="str">
        <f>IF(ISNA(VLOOKUP(N904,$B904:$H$1000,7,FALSE)),"",VLOOKUP(N904,$B904:$H$1000,7,FALSE))</f>
        <v/>
      </c>
      <c r="R904" t="str">
        <f>IF(ISNA(VLOOKUP(Q904,$B904:$H$1000,7,FALSE)),"",VLOOKUP(Q904,$B904:$H$1000,7,FALSE))</f>
        <v/>
      </c>
      <c r="S904" t="str">
        <f t="shared" si="41"/>
        <v/>
      </c>
      <c r="T904" t="str">
        <f t="shared" si="42"/>
        <v/>
      </c>
      <c r="V904" t="str">
        <f t="shared" si="43"/>
        <v/>
      </c>
    </row>
    <row r="905" spans="2:22" x14ac:dyDescent="0.25">
      <c r="B905" s="17"/>
      <c r="C905" s="16"/>
      <c r="D905" s="16"/>
      <c r="E905" s="16"/>
      <c r="F905" s="16"/>
      <c r="G905" s="16"/>
      <c r="H905" s="16"/>
      <c r="I905" s="16"/>
      <c r="J905" s="16"/>
      <c r="O905" t="str">
        <f>IF(ISNA(VLOOKUP(N905,$B905:$H$1000,7,FALSE)),"",VLOOKUP(N905,$B905:$H$1000,7,FALSE))</f>
        <v/>
      </c>
      <c r="R905" t="str">
        <f>IF(ISNA(VLOOKUP(Q905,$B905:$H$1000,7,FALSE)),"",VLOOKUP(Q905,$B905:$H$1000,7,FALSE))</f>
        <v/>
      </c>
      <c r="S905" t="str">
        <f t="shared" si="41"/>
        <v/>
      </c>
      <c r="T905" t="str">
        <f t="shared" si="42"/>
        <v/>
      </c>
      <c r="V905" t="str">
        <f t="shared" si="43"/>
        <v/>
      </c>
    </row>
    <row r="906" spans="2:22" x14ac:dyDescent="0.25">
      <c r="B906" s="17"/>
      <c r="C906" s="16"/>
      <c r="D906" s="16"/>
      <c r="E906" s="16"/>
      <c r="F906" s="16"/>
      <c r="G906" s="16"/>
      <c r="H906" s="16"/>
      <c r="I906" s="16"/>
      <c r="J906" s="16"/>
      <c r="O906" t="str">
        <f>IF(ISNA(VLOOKUP(N906,$B906:$H$1000,7,FALSE)),"",VLOOKUP(N906,$B906:$H$1000,7,FALSE))</f>
        <v/>
      </c>
      <c r="R906" t="str">
        <f>IF(ISNA(VLOOKUP(Q906,$B906:$H$1000,7,FALSE)),"",VLOOKUP(Q906,$B906:$H$1000,7,FALSE))</f>
        <v/>
      </c>
      <c r="S906" t="str">
        <f t="shared" si="41"/>
        <v/>
      </c>
      <c r="T906" t="str">
        <f t="shared" si="42"/>
        <v/>
      </c>
      <c r="V906" t="str">
        <f t="shared" si="43"/>
        <v/>
      </c>
    </row>
    <row r="907" spans="2:22" x14ac:dyDescent="0.25">
      <c r="B907" s="17"/>
      <c r="C907" s="16"/>
      <c r="D907" s="16"/>
      <c r="E907" s="16"/>
      <c r="F907" s="16"/>
      <c r="G907" s="16"/>
      <c r="H907" s="16"/>
      <c r="I907" s="16"/>
      <c r="J907" s="16"/>
      <c r="O907" t="str">
        <f>IF(ISNA(VLOOKUP(N907,$B907:$H$1000,7,FALSE)),"",VLOOKUP(N907,$B907:$H$1000,7,FALSE))</f>
        <v/>
      </c>
      <c r="R907" t="str">
        <f>IF(ISNA(VLOOKUP(Q907,$B907:$H$1000,7,FALSE)),"",VLOOKUP(Q907,$B907:$H$1000,7,FALSE))</f>
        <v/>
      </c>
      <c r="S907" t="str">
        <f t="shared" si="41"/>
        <v/>
      </c>
      <c r="T907" t="str">
        <f t="shared" si="42"/>
        <v/>
      </c>
      <c r="V907" t="str">
        <f t="shared" si="43"/>
        <v/>
      </c>
    </row>
    <row r="908" spans="2:22" x14ac:dyDescent="0.25">
      <c r="B908" s="17"/>
      <c r="C908" s="16"/>
      <c r="D908" s="16"/>
      <c r="E908" s="16"/>
      <c r="F908" s="16"/>
      <c r="G908" s="16"/>
      <c r="H908" s="16"/>
      <c r="I908" s="16"/>
      <c r="J908" s="16"/>
      <c r="O908" t="str">
        <f>IF(ISNA(VLOOKUP(N908,$B908:$H$1000,7,FALSE)),"",VLOOKUP(N908,$B908:$H$1000,7,FALSE))</f>
        <v/>
      </c>
      <c r="R908" t="str">
        <f>IF(ISNA(VLOOKUP(Q908,$B908:$H$1000,7,FALSE)),"",VLOOKUP(Q908,$B908:$H$1000,7,FALSE))</f>
        <v/>
      </c>
      <c r="S908" t="str">
        <f t="shared" si="41"/>
        <v/>
      </c>
      <c r="T908" t="str">
        <f t="shared" si="42"/>
        <v/>
      </c>
      <c r="V908" t="str">
        <f t="shared" si="43"/>
        <v/>
      </c>
    </row>
    <row r="909" spans="2:22" x14ac:dyDescent="0.25">
      <c r="B909" s="17"/>
      <c r="C909" s="16"/>
      <c r="D909" s="16"/>
      <c r="E909" s="16"/>
      <c r="F909" s="16"/>
      <c r="G909" s="16"/>
      <c r="H909" s="16"/>
      <c r="I909" s="16"/>
      <c r="J909" s="16"/>
      <c r="O909" t="str">
        <f>IF(ISNA(VLOOKUP(N909,$B909:$H$1000,7,FALSE)),"",VLOOKUP(N909,$B909:$H$1000,7,FALSE))</f>
        <v/>
      </c>
      <c r="R909" t="str">
        <f>IF(ISNA(VLOOKUP(Q909,$B909:$H$1000,7,FALSE)),"",VLOOKUP(Q909,$B909:$H$1000,7,FALSE))</f>
        <v/>
      </c>
      <c r="S909" t="str">
        <f t="shared" si="41"/>
        <v/>
      </c>
      <c r="T909" t="str">
        <f t="shared" si="42"/>
        <v/>
      </c>
      <c r="V909" t="str">
        <f t="shared" si="43"/>
        <v/>
      </c>
    </row>
    <row r="910" spans="2:22" x14ac:dyDescent="0.25">
      <c r="B910" s="17"/>
      <c r="C910" s="16"/>
      <c r="D910" s="16"/>
      <c r="E910" s="16"/>
      <c r="F910" s="16"/>
      <c r="G910" s="16"/>
      <c r="H910" s="16"/>
      <c r="I910" s="16"/>
      <c r="J910" s="16"/>
      <c r="O910" t="str">
        <f>IF(ISNA(VLOOKUP(N910,$B910:$H$1000,7,FALSE)),"",VLOOKUP(N910,$B910:$H$1000,7,FALSE))</f>
        <v/>
      </c>
      <c r="R910" t="str">
        <f>IF(ISNA(VLOOKUP(Q910,$B910:$H$1000,7,FALSE)),"",VLOOKUP(Q910,$B910:$H$1000,7,FALSE))</f>
        <v/>
      </c>
      <c r="S910" t="str">
        <f t="shared" si="41"/>
        <v/>
      </c>
      <c r="T910" t="str">
        <f t="shared" si="42"/>
        <v/>
      </c>
      <c r="V910" t="str">
        <f t="shared" si="43"/>
        <v/>
      </c>
    </row>
    <row r="911" spans="2:22" x14ac:dyDescent="0.25">
      <c r="B911" s="17"/>
      <c r="C911" s="16"/>
      <c r="D911" s="16"/>
      <c r="E911" s="16"/>
      <c r="F911" s="16"/>
      <c r="G911" s="16"/>
      <c r="H911" s="16"/>
      <c r="I911" s="16"/>
      <c r="J911" s="16"/>
      <c r="O911" t="str">
        <f>IF(ISNA(VLOOKUP(N911,$B911:$H$1000,7,FALSE)),"",VLOOKUP(N911,$B911:$H$1000,7,FALSE))</f>
        <v/>
      </c>
      <c r="R911" t="str">
        <f>IF(ISNA(VLOOKUP(Q911,$B911:$H$1000,7,FALSE)),"",VLOOKUP(Q911,$B911:$H$1000,7,FALSE))</f>
        <v/>
      </c>
      <c r="S911" t="str">
        <f t="shared" si="41"/>
        <v/>
      </c>
      <c r="T911" t="str">
        <f t="shared" si="42"/>
        <v/>
      </c>
      <c r="V911" t="str">
        <f t="shared" si="43"/>
        <v/>
      </c>
    </row>
    <row r="912" spans="2:22" x14ac:dyDescent="0.25">
      <c r="B912" s="17"/>
      <c r="C912" s="16"/>
      <c r="D912" s="16"/>
      <c r="E912" s="16"/>
      <c r="F912" s="16"/>
      <c r="G912" s="16"/>
      <c r="H912" s="16"/>
      <c r="I912" s="16"/>
      <c r="J912" s="16"/>
      <c r="O912" t="str">
        <f>IF(ISNA(VLOOKUP(N912,$B912:$H$1000,7,FALSE)),"",VLOOKUP(N912,$B912:$H$1000,7,FALSE))</f>
        <v/>
      </c>
      <c r="R912" t="str">
        <f>IF(ISNA(VLOOKUP(Q912,$B912:$H$1000,7,FALSE)),"",VLOOKUP(Q912,$B912:$H$1000,7,FALSE))</f>
        <v/>
      </c>
      <c r="S912" t="str">
        <f t="shared" si="41"/>
        <v/>
      </c>
      <c r="T912" t="str">
        <f t="shared" si="42"/>
        <v/>
      </c>
      <c r="V912" t="str">
        <f t="shared" si="43"/>
        <v/>
      </c>
    </row>
    <row r="913" spans="2:22" x14ac:dyDescent="0.25">
      <c r="B913" s="17"/>
      <c r="C913" s="16"/>
      <c r="D913" s="16"/>
      <c r="E913" s="16"/>
      <c r="F913" s="16"/>
      <c r="G913" s="16"/>
      <c r="H913" s="16"/>
      <c r="I913" s="16"/>
      <c r="J913" s="16"/>
      <c r="O913" t="str">
        <f>IF(ISNA(VLOOKUP(N913,$B913:$H$1000,7,FALSE)),"",VLOOKUP(N913,$B913:$H$1000,7,FALSE))</f>
        <v/>
      </c>
      <c r="R913" t="str">
        <f>IF(ISNA(VLOOKUP(Q913,$B913:$H$1000,7,FALSE)),"",VLOOKUP(Q913,$B913:$H$1000,7,FALSE))</f>
        <v/>
      </c>
      <c r="S913" t="str">
        <f t="shared" si="41"/>
        <v/>
      </c>
      <c r="T913" t="str">
        <f t="shared" si="42"/>
        <v/>
      </c>
      <c r="V913" t="str">
        <f t="shared" si="43"/>
        <v/>
      </c>
    </row>
    <row r="914" spans="2:22" x14ac:dyDescent="0.25">
      <c r="B914" s="17"/>
      <c r="C914" s="16"/>
      <c r="D914" s="16"/>
      <c r="E914" s="16"/>
      <c r="F914" s="16"/>
      <c r="G914" s="16"/>
      <c r="H914" s="16"/>
      <c r="I914" s="16"/>
      <c r="J914" s="16"/>
      <c r="O914" t="str">
        <f>IF(ISNA(VLOOKUP(N914,$B914:$H$1000,7,FALSE)),"",VLOOKUP(N914,$B914:$H$1000,7,FALSE))</f>
        <v/>
      </c>
      <c r="R914" t="str">
        <f>IF(ISNA(VLOOKUP(Q914,$B914:$H$1000,7,FALSE)),"",VLOOKUP(Q914,$B914:$H$1000,7,FALSE))</f>
        <v/>
      </c>
      <c r="S914" t="str">
        <f t="shared" ref="S914:S977" si="44">IF(B914=0,"",B914)</f>
        <v/>
      </c>
      <c r="T914" t="str">
        <f t="shared" ref="T914:T977" si="45">IF(E914=0,"",E914)</f>
        <v/>
      </c>
      <c r="V914" t="str">
        <f t="shared" ref="V914:V977" si="46">IF(E914=0,"",E914)</f>
        <v/>
      </c>
    </row>
    <row r="915" spans="2:22" x14ac:dyDescent="0.25">
      <c r="B915" s="17"/>
      <c r="C915" s="16"/>
      <c r="D915" s="16"/>
      <c r="E915" s="16"/>
      <c r="F915" s="16"/>
      <c r="G915" s="16"/>
      <c r="H915" s="16"/>
      <c r="I915" s="16"/>
      <c r="J915" s="16"/>
      <c r="O915" t="str">
        <f>IF(ISNA(VLOOKUP(N915,$B915:$H$1000,7,FALSE)),"",VLOOKUP(N915,$B915:$H$1000,7,FALSE))</f>
        <v/>
      </c>
      <c r="R915" t="str">
        <f>IF(ISNA(VLOOKUP(Q915,$B915:$H$1000,7,FALSE)),"",VLOOKUP(Q915,$B915:$H$1000,7,FALSE))</f>
        <v/>
      </c>
      <c r="S915" t="str">
        <f t="shared" si="44"/>
        <v/>
      </c>
      <c r="T915" t="str">
        <f t="shared" si="45"/>
        <v/>
      </c>
      <c r="V915" t="str">
        <f t="shared" si="46"/>
        <v/>
      </c>
    </row>
    <row r="916" spans="2:22" x14ac:dyDescent="0.25">
      <c r="B916" s="17"/>
      <c r="C916" s="16"/>
      <c r="D916" s="16"/>
      <c r="E916" s="16"/>
      <c r="F916" s="16"/>
      <c r="G916" s="16"/>
      <c r="H916" s="16"/>
      <c r="I916" s="16"/>
      <c r="J916" s="16"/>
      <c r="O916" t="str">
        <f>IF(ISNA(VLOOKUP(N916,$B916:$H$1000,7,FALSE)),"",VLOOKUP(N916,$B916:$H$1000,7,FALSE))</f>
        <v/>
      </c>
      <c r="R916" t="str">
        <f>IF(ISNA(VLOOKUP(Q916,$B916:$H$1000,7,FALSE)),"",VLOOKUP(Q916,$B916:$H$1000,7,FALSE))</f>
        <v/>
      </c>
      <c r="S916" t="str">
        <f t="shared" si="44"/>
        <v/>
      </c>
      <c r="T916" t="str">
        <f t="shared" si="45"/>
        <v/>
      </c>
      <c r="V916" t="str">
        <f t="shared" si="46"/>
        <v/>
      </c>
    </row>
    <row r="917" spans="2:22" x14ac:dyDescent="0.25">
      <c r="B917" s="17"/>
      <c r="C917" s="16"/>
      <c r="D917" s="16"/>
      <c r="E917" s="16"/>
      <c r="F917" s="16"/>
      <c r="G917" s="16"/>
      <c r="H917" s="16"/>
      <c r="I917" s="16"/>
      <c r="J917" s="16"/>
      <c r="O917" t="str">
        <f>IF(ISNA(VLOOKUP(N917,$B917:$H$1000,7,FALSE)),"",VLOOKUP(N917,$B917:$H$1000,7,FALSE))</f>
        <v/>
      </c>
      <c r="R917" t="str">
        <f>IF(ISNA(VLOOKUP(Q917,$B917:$H$1000,7,FALSE)),"",VLOOKUP(Q917,$B917:$H$1000,7,FALSE))</f>
        <v/>
      </c>
      <c r="S917" t="str">
        <f t="shared" si="44"/>
        <v/>
      </c>
      <c r="T917" t="str">
        <f t="shared" si="45"/>
        <v/>
      </c>
      <c r="V917" t="str">
        <f t="shared" si="46"/>
        <v/>
      </c>
    </row>
    <row r="918" spans="2:22" x14ac:dyDescent="0.25">
      <c r="B918" s="17"/>
      <c r="C918" s="16"/>
      <c r="D918" s="16"/>
      <c r="E918" s="16"/>
      <c r="F918" s="16"/>
      <c r="G918" s="16"/>
      <c r="H918" s="16"/>
      <c r="I918" s="16"/>
      <c r="J918" s="16"/>
      <c r="O918" t="str">
        <f>IF(ISNA(VLOOKUP(N918,$B918:$H$1000,7,FALSE)),"",VLOOKUP(N918,$B918:$H$1000,7,FALSE))</f>
        <v/>
      </c>
      <c r="R918" t="str">
        <f>IF(ISNA(VLOOKUP(Q918,$B918:$H$1000,7,FALSE)),"",VLOOKUP(Q918,$B918:$H$1000,7,FALSE))</f>
        <v/>
      </c>
      <c r="S918" t="str">
        <f t="shared" si="44"/>
        <v/>
      </c>
      <c r="T918" t="str">
        <f t="shared" si="45"/>
        <v/>
      </c>
      <c r="V918" t="str">
        <f t="shared" si="46"/>
        <v/>
      </c>
    </row>
    <row r="919" spans="2:22" x14ac:dyDescent="0.25">
      <c r="B919" s="17"/>
      <c r="C919" s="16"/>
      <c r="D919" s="16"/>
      <c r="E919" s="16"/>
      <c r="F919" s="16"/>
      <c r="G919" s="16"/>
      <c r="H919" s="16"/>
      <c r="I919" s="16"/>
      <c r="J919" s="16"/>
      <c r="O919" t="str">
        <f>IF(ISNA(VLOOKUP(N919,$B919:$H$1000,7,FALSE)),"",VLOOKUP(N919,$B919:$H$1000,7,FALSE))</f>
        <v/>
      </c>
      <c r="R919" t="str">
        <f>IF(ISNA(VLOOKUP(Q919,$B919:$H$1000,7,FALSE)),"",VLOOKUP(Q919,$B919:$H$1000,7,FALSE))</f>
        <v/>
      </c>
      <c r="S919" t="str">
        <f t="shared" si="44"/>
        <v/>
      </c>
      <c r="T919" t="str">
        <f t="shared" si="45"/>
        <v/>
      </c>
      <c r="V919" t="str">
        <f t="shared" si="46"/>
        <v/>
      </c>
    </row>
    <row r="920" spans="2:22" x14ac:dyDescent="0.25">
      <c r="B920" s="17"/>
      <c r="C920" s="16"/>
      <c r="D920" s="16"/>
      <c r="E920" s="16"/>
      <c r="F920" s="16"/>
      <c r="G920" s="16"/>
      <c r="H920" s="16"/>
      <c r="I920" s="16"/>
      <c r="J920" s="16"/>
      <c r="O920" t="str">
        <f>IF(ISNA(VLOOKUP(N920,$B920:$H$1000,7,FALSE)),"",VLOOKUP(N920,$B920:$H$1000,7,FALSE))</f>
        <v/>
      </c>
      <c r="R920" t="str">
        <f>IF(ISNA(VLOOKUP(Q920,$B920:$H$1000,7,FALSE)),"",VLOOKUP(Q920,$B920:$H$1000,7,FALSE))</f>
        <v/>
      </c>
      <c r="S920" t="str">
        <f t="shared" si="44"/>
        <v/>
      </c>
      <c r="T920" t="str">
        <f t="shared" si="45"/>
        <v/>
      </c>
      <c r="V920" t="str">
        <f t="shared" si="46"/>
        <v/>
      </c>
    </row>
    <row r="921" spans="2:22" x14ac:dyDescent="0.25">
      <c r="B921" s="17"/>
      <c r="C921" s="16"/>
      <c r="D921" s="16"/>
      <c r="E921" s="16"/>
      <c r="F921" s="16"/>
      <c r="G921" s="16"/>
      <c r="H921" s="16"/>
      <c r="I921" s="16"/>
      <c r="J921" s="16"/>
      <c r="O921" t="str">
        <f>IF(ISNA(VLOOKUP(N921,$B921:$H$1000,7,FALSE)),"",VLOOKUP(N921,$B921:$H$1000,7,FALSE))</f>
        <v/>
      </c>
      <c r="R921" t="str">
        <f>IF(ISNA(VLOOKUP(Q921,$B921:$H$1000,7,FALSE)),"",VLOOKUP(Q921,$B921:$H$1000,7,FALSE))</f>
        <v/>
      </c>
      <c r="S921" t="str">
        <f t="shared" si="44"/>
        <v/>
      </c>
      <c r="T921" t="str">
        <f t="shared" si="45"/>
        <v/>
      </c>
      <c r="V921" t="str">
        <f t="shared" si="46"/>
        <v/>
      </c>
    </row>
    <row r="922" spans="2:22" x14ac:dyDescent="0.25">
      <c r="B922" s="17"/>
      <c r="C922" s="16"/>
      <c r="D922" s="16"/>
      <c r="E922" s="16"/>
      <c r="F922" s="16"/>
      <c r="G922" s="16"/>
      <c r="H922" s="16"/>
      <c r="I922" s="16"/>
      <c r="J922" s="16"/>
      <c r="O922" t="str">
        <f>IF(ISNA(VLOOKUP(N922,$B922:$H$1000,7,FALSE)),"",VLOOKUP(N922,$B922:$H$1000,7,FALSE))</f>
        <v/>
      </c>
      <c r="R922" t="str">
        <f>IF(ISNA(VLOOKUP(Q922,$B922:$H$1000,7,FALSE)),"",VLOOKUP(Q922,$B922:$H$1000,7,FALSE))</f>
        <v/>
      </c>
      <c r="S922" t="str">
        <f t="shared" si="44"/>
        <v/>
      </c>
      <c r="T922" t="str">
        <f t="shared" si="45"/>
        <v/>
      </c>
      <c r="V922" t="str">
        <f t="shared" si="46"/>
        <v/>
      </c>
    </row>
    <row r="923" spans="2:22" x14ac:dyDescent="0.25">
      <c r="B923" s="17"/>
      <c r="C923" s="16"/>
      <c r="D923" s="16"/>
      <c r="E923" s="16"/>
      <c r="F923" s="16"/>
      <c r="G923" s="16"/>
      <c r="H923" s="16"/>
      <c r="I923" s="16"/>
      <c r="J923" s="16"/>
      <c r="O923" t="str">
        <f>IF(ISNA(VLOOKUP(N923,$B923:$H$1000,7,FALSE)),"",VLOOKUP(N923,$B923:$H$1000,7,FALSE))</f>
        <v/>
      </c>
      <c r="R923" t="str">
        <f>IF(ISNA(VLOOKUP(Q923,$B923:$H$1000,7,FALSE)),"",VLOOKUP(Q923,$B923:$H$1000,7,FALSE))</f>
        <v/>
      </c>
      <c r="S923" t="str">
        <f t="shared" si="44"/>
        <v/>
      </c>
      <c r="T923" t="str">
        <f t="shared" si="45"/>
        <v/>
      </c>
      <c r="V923" t="str">
        <f t="shared" si="46"/>
        <v/>
      </c>
    </row>
    <row r="924" spans="2:22" x14ac:dyDescent="0.25">
      <c r="B924" s="17"/>
      <c r="C924" s="16"/>
      <c r="D924" s="16"/>
      <c r="E924" s="16"/>
      <c r="F924" s="16"/>
      <c r="G924" s="16"/>
      <c r="H924" s="16"/>
      <c r="I924" s="16"/>
      <c r="J924" s="16"/>
      <c r="O924" t="str">
        <f>IF(ISNA(VLOOKUP(N924,$B924:$H$1000,7,FALSE)),"",VLOOKUP(N924,$B924:$H$1000,7,FALSE))</f>
        <v/>
      </c>
      <c r="R924" t="str">
        <f>IF(ISNA(VLOOKUP(Q924,$B924:$H$1000,7,FALSE)),"",VLOOKUP(Q924,$B924:$H$1000,7,FALSE))</f>
        <v/>
      </c>
      <c r="S924" t="str">
        <f t="shared" si="44"/>
        <v/>
      </c>
      <c r="T924" t="str">
        <f t="shared" si="45"/>
        <v/>
      </c>
      <c r="V924" t="str">
        <f t="shared" si="46"/>
        <v/>
      </c>
    </row>
    <row r="925" spans="2:22" x14ac:dyDescent="0.25">
      <c r="B925" s="17"/>
      <c r="C925" s="16"/>
      <c r="D925" s="16"/>
      <c r="E925" s="16"/>
      <c r="F925" s="16"/>
      <c r="G925" s="16"/>
      <c r="H925" s="16"/>
      <c r="I925" s="16"/>
      <c r="J925" s="16"/>
      <c r="O925" t="str">
        <f>IF(ISNA(VLOOKUP(N925,$B925:$H$1000,7,FALSE)),"",VLOOKUP(N925,$B925:$H$1000,7,FALSE))</f>
        <v/>
      </c>
      <c r="R925" t="str">
        <f>IF(ISNA(VLOOKUP(Q925,$B925:$H$1000,7,FALSE)),"",VLOOKUP(Q925,$B925:$H$1000,7,FALSE))</f>
        <v/>
      </c>
      <c r="S925" t="str">
        <f t="shared" si="44"/>
        <v/>
      </c>
      <c r="T925" t="str">
        <f t="shared" si="45"/>
        <v/>
      </c>
      <c r="V925" t="str">
        <f t="shared" si="46"/>
        <v/>
      </c>
    </row>
    <row r="926" spans="2:22" x14ac:dyDescent="0.25">
      <c r="B926" s="17"/>
      <c r="C926" s="16"/>
      <c r="D926" s="16"/>
      <c r="E926" s="16"/>
      <c r="F926" s="16"/>
      <c r="G926" s="16"/>
      <c r="H926" s="16"/>
      <c r="I926" s="16"/>
      <c r="J926" s="16"/>
      <c r="O926" t="str">
        <f>IF(ISNA(VLOOKUP(N926,$B926:$H$1000,7,FALSE)),"",VLOOKUP(N926,$B926:$H$1000,7,FALSE))</f>
        <v/>
      </c>
      <c r="R926" t="str">
        <f>IF(ISNA(VLOOKUP(Q926,$B926:$H$1000,7,FALSE)),"",VLOOKUP(Q926,$B926:$H$1000,7,FALSE))</f>
        <v/>
      </c>
      <c r="S926" t="str">
        <f t="shared" si="44"/>
        <v/>
      </c>
      <c r="T926" t="str">
        <f t="shared" si="45"/>
        <v/>
      </c>
      <c r="V926" t="str">
        <f t="shared" si="46"/>
        <v/>
      </c>
    </row>
    <row r="927" spans="2:22" x14ac:dyDescent="0.25">
      <c r="B927" s="17"/>
      <c r="C927" s="16"/>
      <c r="D927" s="16"/>
      <c r="E927" s="16"/>
      <c r="F927" s="16"/>
      <c r="G927" s="16"/>
      <c r="H927" s="16"/>
      <c r="I927" s="16"/>
      <c r="J927" s="16"/>
      <c r="O927" t="str">
        <f>IF(ISNA(VLOOKUP(N927,$B927:$H$1000,7,FALSE)),"",VLOOKUP(N927,$B927:$H$1000,7,FALSE))</f>
        <v/>
      </c>
      <c r="R927" t="str">
        <f>IF(ISNA(VLOOKUP(Q927,$B927:$H$1000,7,FALSE)),"",VLOOKUP(Q927,$B927:$H$1000,7,FALSE))</f>
        <v/>
      </c>
      <c r="S927" t="str">
        <f t="shared" si="44"/>
        <v/>
      </c>
      <c r="T927" t="str">
        <f t="shared" si="45"/>
        <v/>
      </c>
      <c r="V927" t="str">
        <f t="shared" si="46"/>
        <v/>
      </c>
    </row>
    <row r="928" spans="2:22" x14ac:dyDescent="0.25">
      <c r="B928" s="17"/>
      <c r="C928" s="16"/>
      <c r="D928" s="16"/>
      <c r="E928" s="16"/>
      <c r="F928" s="16"/>
      <c r="G928" s="16"/>
      <c r="H928" s="16"/>
      <c r="I928" s="16"/>
      <c r="J928" s="16"/>
      <c r="O928" t="str">
        <f>IF(ISNA(VLOOKUP(N928,$B928:$H$1000,7,FALSE)),"",VLOOKUP(N928,$B928:$H$1000,7,FALSE))</f>
        <v/>
      </c>
      <c r="R928" t="str">
        <f>IF(ISNA(VLOOKUP(Q928,$B928:$H$1000,7,FALSE)),"",VLOOKUP(Q928,$B928:$H$1000,7,FALSE))</f>
        <v/>
      </c>
      <c r="S928" t="str">
        <f t="shared" si="44"/>
        <v/>
      </c>
      <c r="T928" t="str">
        <f t="shared" si="45"/>
        <v/>
      </c>
      <c r="V928" t="str">
        <f t="shared" si="46"/>
        <v/>
      </c>
    </row>
    <row r="929" spans="2:22" x14ac:dyDescent="0.25">
      <c r="B929" s="17"/>
      <c r="C929" s="16"/>
      <c r="D929" s="16"/>
      <c r="E929" s="16"/>
      <c r="F929" s="16"/>
      <c r="G929" s="16"/>
      <c r="H929" s="16"/>
      <c r="I929" s="16"/>
      <c r="J929" s="16"/>
      <c r="O929" t="str">
        <f>IF(ISNA(VLOOKUP(N929,$B929:$H$1000,7,FALSE)),"",VLOOKUP(N929,$B929:$H$1000,7,FALSE))</f>
        <v/>
      </c>
      <c r="R929" t="str">
        <f>IF(ISNA(VLOOKUP(Q929,$B929:$H$1000,7,FALSE)),"",VLOOKUP(Q929,$B929:$H$1000,7,FALSE))</f>
        <v/>
      </c>
      <c r="S929" t="str">
        <f t="shared" si="44"/>
        <v/>
      </c>
      <c r="T929" t="str">
        <f t="shared" si="45"/>
        <v/>
      </c>
      <c r="V929" t="str">
        <f t="shared" si="46"/>
        <v/>
      </c>
    </row>
    <row r="930" spans="2:22" x14ac:dyDescent="0.25">
      <c r="B930" s="17"/>
      <c r="C930" s="16"/>
      <c r="D930" s="16"/>
      <c r="E930" s="16"/>
      <c r="F930" s="16"/>
      <c r="G930" s="16"/>
      <c r="H930" s="16"/>
      <c r="I930" s="16"/>
      <c r="J930" s="16"/>
      <c r="O930" t="str">
        <f>IF(ISNA(VLOOKUP(N930,$B930:$H$1000,7,FALSE)),"",VLOOKUP(N930,$B930:$H$1000,7,FALSE))</f>
        <v/>
      </c>
      <c r="R930" t="str">
        <f>IF(ISNA(VLOOKUP(Q930,$B930:$H$1000,7,FALSE)),"",VLOOKUP(Q930,$B930:$H$1000,7,FALSE))</f>
        <v/>
      </c>
      <c r="S930" t="str">
        <f t="shared" si="44"/>
        <v/>
      </c>
      <c r="T930" t="str">
        <f t="shared" si="45"/>
        <v/>
      </c>
      <c r="V930" t="str">
        <f t="shared" si="46"/>
        <v/>
      </c>
    </row>
    <row r="931" spans="2:22" x14ac:dyDescent="0.25">
      <c r="B931" s="17"/>
      <c r="C931" s="16"/>
      <c r="D931" s="16"/>
      <c r="E931" s="16"/>
      <c r="F931" s="16"/>
      <c r="G931" s="16"/>
      <c r="H931" s="16"/>
      <c r="I931" s="16"/>
      <c r="J931" s="16"/>
      <c r="O931" t="str">
        <f>IF(ISNA(VLOOKUP(N931,$B931:$H$1000,7,FALSE)),"",VLOOKUP(N931,$B931:$H$1000,7,FALSE))</f>
        <v/>
      </c>
      <c r="R931" t="str">
        <f>IF(ISNA(VLOOKUP(Q931,$B931:$H$1000,7,FALSE)),"",VLOOKUP(Q931,$B931:$H$1000,7,FALSE))</f>
        <v/>
      </c>
      <c r="S931" t="str">
        <f t="shared" si="44"/>
        <v/>
      </c>
      <c r="T931" t="str">
        <f t="shared" si="45"/>
        <v/>
      </c>
      <c r="V931" t="str">
        <f t="shared" si="46"/>
        <v/>
      </c>
    </row>
    <row r="932" spans="2:22" x14ac:dyDescent="0.25">
      <c r="B932" s="17"/>
      <c r="C932" s="16"/>
      <c r="D932" s="16"/>
      <c r="E932" s="16"/>
      <c r="F932" s="16"/>
      <c r="G932" s="16"/>
      <c r="H932" s="16"/>
      <c r="I932" s="16"/>
      <c r="J932" s="16"/>
      <c r="O932" t="str">
        <f>IF(ISNA(VLOOKUP(N932,$B932:$H$1000,7,FALSE)),"",VLOOKUP(N932,$B932:$H$1000,7,FALSE))</f>
        <v/>
      </c>
      <c r="R932" t="str">
        <f>IF(ISNA(VLOOKUP(Q932,$B932:$H$1000,7,FALSE)),"",VLOOKUP(Q932,$B932:$H$1000,7,FALSE))</f>
        <v/>
      </c>
      <c r="S932" t="str">
        <f t="shared" si="44"/>
        <v/>
      </c>
      <c r="T932" t="str">
        <f t="shared" si="45"/>
        <v/>
      </c>
      <c r="V932" t="str">
        <f t="shared" si="46"/>
        <v/>
      </c>
    </row>
    <row r="933" spans="2:22" x14ac:dyDescent="0.25">
      <c r="B933" s="17"/>
      <c r="C933" s="16"/>
      <c r="D933" s="16"/>
      <c r="E933" s="16"/>
      <c r="F933" s="16"/>
      <c r="G933" s="16"/>
      <c r="H933" s="16"/>
      <c r="I933" s="16"/>
      <c r="J933" s="16"/>
      <c r="O933" t="str">
        <f>IF(ISNA(VLOOKUP(N933,$B933:$H$1000,7,FALSE)),"",VLOOKUP(N933,$B933:$H$1000,7,FALSE))</f>
        <v/>
      </c>
      <c r="R933" t="str">
        <f>IF(ISNA(VLOOKUP(Q933,$B933:$H$1000,7,FALSE)),"",VLOOKUP(Q933,$B933:$H$1000,7,FALSE))</f>
        <v/>
      </c>
      <c r="S933" t="str">
        <f t="shared" si="44"/>
        <v/>
      </c>
      <c r="T933" t="str">
        <f t="shared" si="45"/>
        <v/>
      </c>
      <c r="V933" t="str">
        <f t="shared" si="46"/>
        <v/>
      </c>
    </row>
    <row r="934" spans="2:22" x14ac:dyDescent="0.25">
      <c r="B934" s="17"/>
      <c r="C934" s="16"/>
      <c r="D934" s="16"/>
      <c r="E934" s="16"/>
      <c r="F934" s="16"/>
      <c r="G934" s="16"/>
      <c r="H934" s="16"/>
      <c r="I934" s="16"/>
      <c r="J934" s="16"/>
      <c r="O934" t="str">
        <f>IF(ISNA(VLOOKUP(N934,$B934:$H$1000,7,FALSE)),"",VLOOKUP(N934,$B934:$H$1000,7,FALSE))</f>
        <v/>
      </c>
      <c r="R934" t="str">
        <f>IF(ISNA(VLOOKUP(Q934,$B934:$H$1000,7,FALSE)),"",VLOOKUP(Q934,$B934:$H$1000,7,FALSE))</f>
        <v/>
      </c>
      <c r="S934" t="str">
        <f t="shared" si="44"/>
        <v/>
      </c>
      <c r="T934" t="str">
        <f t="shared" si="45"/>
        <v/>
      </c>
      <c r="V934" t="str">
        <f t="shared" si="46"/>
        <v/>
      </c>
    </row>
    <row r="935" spans="2:22" x14ac:dyDescent="0.25">
      <c r="B935" s="17"/>
      <c r="C935" s="16"/>
      <c r="D935" s="16"/>
      <c r="E935" s="16"/>
      <c r="F935" s="16"/>
      <c r="G935" s="16"/>
      <c r="H935" s="16"/>
      <c r="I935" s="16"/>
      <c r="J935" s="16"/>
      <c r="O935" t="str">
        <f>IF(ISNA(VLOOKUP(N935,$B935:$H$1000,7,FALSE)),"",VLOOKUP(N935,$B935:$H$1000,7,FALSE))</f>
        <v/>
      </c>
      <c r="R935" t="str">
        <f>IF(ISNA(VLOOKUP(Q935,$B935:$H$1000,7,FALSE)),"",VLOOKUP(Q935,$B935:$H$1000,7,FALSE))</f>
        <v/>
      </c>
      <c r="S935" t="str">
        <f t="shared" si="44"/>
        <v/>
      </c>
      <c r="T935" t="str">
        <f t="shared" si="45"/>
        <v/>
      </c>
      <c r="V935" t="str">
        <f t="shared" si="46"/>
        <v/>
      </c>
    </row>
    <row r="936" spans="2:22" x14ac:dyDescent="0.25">
      <c r="B936" s="17"/>
      <c r="C936" s="16"/>
      <c r="D936" s="16"/>
      <c r="E936" s="16"/>
      <c r="F936" s="16"/>
      <c r="G936" s="16"/>
      <c r="H936" s="16"/>
      <c r="I936" s="16"/>
      <c r="J936" s="16"/>
      <c r="O936" t="str">
        <f>IF(ISNA(VLOOKUP(N936,$B936:$H$1000,7,FALSE)),"",VLOOKUP(N936,$B936:$H$1000,7,FALSE))</f>
        <v/>
      </c>
      <c r="R936" t="str">
        <f>IF(ISNA(VLOOKUP(Q936,$B936:$H$1000,7,FALSE)),"",VLOOKUP(Q936,$B936:$H$1000,7,FALSE))</f>
        <v/>
      </c>
      <c r="S936" t="str">
        <f t="shared" si="44"/>
        <v/>
      </c>
      <c r="T936" t="str">
        <f t="shared" si="45"/>
        <v/>
      </c>
      <c r="V936" t="str">
        <f t="shared" si="46"/>
        <v/>
      </c>
    </row>
    <row r="937" spans="2:22" x14ac:dyDescent="0.25">
      <c r="B937" s="17"/>
      <c r="C937" s="16"/>
      <c r="D937" s="16"/>
      <c r="E937" s="16"/>
      <c r="F937" s="16"/>
      <c r="G937" s="16"/>
      <c r="H937" s="16"/>
      <c r="I937" s="16"/>
      <c r="J937" s="16"/>
      <c r="O937" t="str">
        <f>IF(ISNA(VLOOKUP(N937,$B937:$H$1000,7,FALSE)),"",VLOOKUP(N937,$B937:$H$1000,7,FALSE))</f>
        <v/>
      </c>
      <c r="R937" t="str">
        <f>IF(ISNA(VLOOKUP(Q937,$B937:$H$1000,7,FALSE)),"",VLOOKUP(Q937,$B937:$H$1000,7,FALSE))</f>
        <v/>
      </c>
      <c r="S937" t="str">
        <f t="shared" si="44"/>
        <v/>
      </c>
      <c r="T937" t="str">
        <f t="shared" si="45"/>
        <v/>
      </c>
      <c r="V937" t="str">
        <f t="shared" si="46"/>
        <v/>
      </c>
    </row>
    <row r="938" spans="2:22" x14ac:dyDescent="0.25">
      <c r="B938" s="17"/>
      <c r="C938" s="16"/>
      <c r="D938" s="16"/>
      <c r="E938" s="16"/>
      <c r="F938" s="16"/>
      <c r="G938" s="16"/>
      <c r="H938" s="16"/>
      <c r="I938" s="16"/>
      <c r="J938" s="16"/>
      <c r="O938" t="str">
        <f>IF(ISNA(VLOOKUP(N938,$B938:$H$1000,7,FALSE)),"",VLOOKUP(N938,$B938:$H$1000,7,FALSE))</f>
        <v/>
      </c>
      <c r="R938" t="str">
        <f>IF(ISNA(VLOOKUP(Q938,$B938:$H$1000,7,FALSE)),"",VLOOKUP(Q938,$B938:$H$1000,7,FALSE))</f>
        <v/>
      </c>
      <c r="S938" t="str">
        <f t="shared" si="44"/>
        <v/>
      </c>
      <c r="T938" t="str">
        <f t="shared" si="45"/>
        <v/>
      </c>
      <c r="V938" t="str">
        <f t="shared" si="46"/>
        <v/>
      </c>
    </row>
    <row r="939" spans="2:22" x14ac:dyDescent="0.25">
      <c r="B939" s="17"/>
      <c r="C939" s="16"/>
      <c r="D939" s="16"/>
      <c r="E939" s="16"/>
      <c r="F939" s="16"/>
      <c r="G939" s="16"/>
      <c r="H939" s="16"/>
      <c r="I939" s="16"/>
      <c r="J939" s="16"/>
      <c r="O939" t="str">
        <f>IF(ISNA(VLOOKUP(N939,$B939:$H$1000,7,FALSE)),"",VLOOKUP(N939,$B939:$H$1000,7,FALSE))</f>
        <v/>
      </c>
      <c r="R939" t="str">
        <f>IF(ISNA(VLOOKUP(Q939,$B939:$H$1000,7,FALSE)),"",VLOOKUP(Q939,$B939:$H$1000,7,FALSE))</f>
        <v/>
      </c>
      <c r="S939" t="str">
        <f t="shared" si="44"/>
        <v/>
      </c>
      <c r="T939" t="str">
        <f t="shared" si="45"/>
        <v/>
      </c>
      <c r="V939" t="str">
        <f t="shared" si="46"/>
        <v/>
      </c>
    </row>
    <row r="940" spans="2:22" x14ac:dyDescent="0.25">
      <c r="B940" s="17"/>
      <c r="C940" s="16"/>
      <c r="D940" s="16"/>
      <c r="E940" s="16"/>
      <c r="F940" s="16"/>
      <c r="G940" s="16"/>
      <c r="H940" s="16"/>
      <c r="I940" s="16"/>
      <c r="J940" s="16"/>
      <c r="O940" t="str">
        <f>IF(ISNA(VLOOKUP(N940,$B940:$H$1000,7,FALSE)),"",VLOOKUP(N940,$B940:$H$1000,7,FALSE))</f>
        <v/>
      </c>
      <c r="R940" t="str">
        <f>IF(ISNA(VLOOKUP(Q940,$B940:$H$1000,7,FALSE)),"",VLOOKUP(Q940,$B940:$H$1000,7,FALSE))</f>
        <v/>
      </c>
      <c r="S940" t="str">
        <f t="shared" si="44"/>
        <v/>
      </c>
      <c r="T940" t="str">
        <f t="shared" si="45"/>
        <v/>
      </c>
      <c r="V940" t="str">
        <f t="shared" si="46"/>
        <v/>
      </c>
    </row>
    <row r="941" spans="2:22" x14ac:dyDescent="0.25">
      <c r="B941" s="17"/>
      <c r="C941" s="16"/>
      <c r="D941" s="16"/>
      <c r="E941" s="16"/>
      <c r="F941" s="16"/>
      <c r="G941" s="16"/>
      <c r="H941" s="16"/>
      <c r="I941" s="16"/>
      <c r="J941" s="16"/>
      <c r="O941" t="str">
        <f>IF(ISNA(VLOOKUP(N941,$B941:$H$1000,7,FALSE)),"",VLOOKUP(N941,$B941:$H$1000,7,FALSE))</f>
        <v/>
      </c>
      <c r="R941" t="str">
        <f>IF(ISNA(VLOOKUP(Q941,$B941:$H$1000,7,FALSE)),"",VLOOKUP(Q941,$B941:$H$1000,7,FALSE))</f>
        <v/>
      </c>
      <c r="S941" t="str">
        <f t="shared" si="44"/>
        <v/>
      </c>
      <c r="T941" t="str">
        <f t="shared" si="45"/>
        <v/>
      </c>
      <c r="V941" t="str">
        <f t="shared" si="46"/>
        <v/>
      </c>
    </row>
    <row r="942" spans="2:22" x14ac:dyDescent="0.25">
      <c r="B942" s="17"/>
      <c r="C942" s="16"/>
      <c r="D942" s="16"/>
      <c r="E942" s="16"/>
      <c r="F942" s="16"/>
      <c r="G942" s="16"/>
      <c r="H942" s="16"/>
      <c r="I942" s="16"/>
      <c r="J942" s="16"/>
      <c r="O942" t="str">
        <f>IF(ISNA(VLOOKUP(N942,$B942:$H$1000,7,FALSE)),"",VLOOKUP(N942,$B942:$H$1000,7,FALSE))</f>
        <v/>
      </c>
      <c r="R942" t="str">
        <f>IF(ISNA(VLOOKUP(Q942,$B942:$H$1000,7,FALSE)),"",VLOOKUP(Q942,$B942:$H$1000,7,FALSE))</f>
        <v/>
      </c>
      <c r="S942" t="str">
        <f t="shared" si="44"/>
        <v/>
      </c>
      <c r="T942" t="str">
        <f t="shared" si="45"/>
        <v/>
      </c>
      <c r="V942" t="str">
        <f t="shared" si="46"/>
        <v/>
      </c>
    </row>
    <row r="943" spans="2:22" x14ac:dyDescent="0.25">
      <c r="B943" s="17"/>
      <c r="C943" s="16"/>
      <c r="D943" s="16"/>
      <c r="E943" s="16"/>
      <c r="F943" s="16"/>
      <c r="G943" s="16"/>
      <c r="H943" s="16"/>
      <c r="I943" s="16"/>
      <c r="J943" s="16"/>
      <c r="O943" t="str">
        <f>IF(ISNA(VLOOKUP(N943,$B943:$H$1000,7,FALSE)),"",VLOOKUP(N943,$B943:$H$1000,7,FALSE))</f>
        <v/>
      </c>
      <c r="R943" t="str">
        <f>IF(ISNA(VLOOKUP(Q943,$B943:$H$1000,7,FALSE)),"",VLOOKUP(Q943,$B943:$H$1000,7,FALSE))</f>
        <v/>
      </c>
      <c r="S943" t="str">
        <f t="shared" si="44"/>
        <v/>
      </c>
      <c r="T943" t="str">
        <f t="shared" si="45"/>
        <v/>
      </c>
      <c r="V943" t="str">
        <f t="shared" si="46"/>
        <v/>
      </c>
    </row>
    <row r="944" spans="2:22" x14ac:dyDescent="0.25">
      <c r="B944" s="17"/>
      <c r="C944" s="16"/>
      <c r="D944" s="16"/>
      <c r="E944" s="16"/>
      <c r="F944" s="16"/>
      <c r="G944" s="16"/>
      <c r="H944" s="16"/>
      <c r="I944" s="16"/>
      <c r="J944" s="16"/>
      <c r="O944" t="str">
        <f>IF(ISNA(VLOOKUP(N944,$B944:$H$1000,7,FALSE)),"",VLOOKUP(N944,$B944:$H$1000,7,FALSE))</f>
        <v/>
      </c>
      <c r="R944" t="str">
        <f>IF(ISNA(VLOOKUP(Q944,$B944:$H$1000,7,FALSE)),"",VLOOKUP(Q944,$B944:$H$1000,7,FALSE))</f>
        <v/>
      </c>
      <c r="S944" t="str">
        <f t="shared" si="44"/>
        <v/>
      </c>
      <c r="T944" t="str">
        <f t="shared" si="45"/>
        <v/>
      </c>
      <c r="V944" t="str">
        <f t="shared" si="46"/>
        <v/>
      </c>
    </row>
    <row r="945" spans="2:22" x14ac:dyDescent="0.25">
      <c r="B945" s="17"/>
      <c r="C945" s="16"/>
      <c r="D945" s="16"/>
      <c r="E945" s="16"/>
      <c r="F945" s="16"/>
      <c r="G945" s="16"/>
      <c r="H945" s="16"/>
      <c r="I945" s="16"/>
      <c r="J945" s="16"/>
      <c r="O945" t="str">
        <f>IF(ISNA(VLOOKUP(N945,$B945:$H$1000,7,FALSE)),"",VLOOKUP(N945,$B945:$H$1000,7,FALSE))</f>
        <v/>
      </c>
      <c r="R945" t="str">
        <f>IF(ISNA(VLOOKUP(Q945,$B945:$H$1000,7,FALSE)),"",VLOOKUP(Q945,$B945:$H$1000,7,FALSE))</f>
        <v/>
      </c>
      <c r="S945" t="str">
        <f t="shared" si="44"/>
        <v/>
      </c>
      <c r="T945" t="str">
        <f t="shared" si="45"/>
        <v/>
      </c>
      <c r="V945" t="str">
        <f t="shared" si="46"/>
        <v/>
      </c>
    </row>
    <row r="946" spans="2:22" x14ac:dyDescent="0.25">
      <c r="B946" s="17"/>
      <c r="C946" s="16"/>
      <c r="D946" s="16"/>
      <c r="E946" s="16"/>
      <c r="F946" s="16"/>
      <c r="G946" s="16"/>
      <c r="H946" s="16"/>
      <c r="I946" s="16"/>
      <c r="J946" s="16"/>
      <c r="O946" t="str">
        <f>IF(ISNA(VLOOKUP(N946,$B946:$H$1000,7,FALSE)),"",VLOOKUP(N946,$B946:$H$1000,7,FALSE))</f>
        <v/>
      </c>
      <c r="R946" t="str">
        <f>IF(ISNA(VLOOKUP(Q946,$B946:$H$1000,7,FALSE)),"",VLOOKUP(Q946,$B946:$H$1000,7,FALSE))</f>
        <v/>
      </c>
      <c r="S946" t="str">
        <f t="shared" si="44"/>
        <v/>
      </c>
      <c r="T946" t="str">
        <f t="shared" si="45"/>
        <v/>
      </c>
      <c r="V946" t="str">
        <f t="shared" si="46"/>
        <v/>
      </c>
    </row>
    <row r="947" spans="2:22" x14ac:dyDescent="0.25">
      <c r="B947" s="17"/>
      <c r="C947" s="16"/>
      <c r="D947" s="16"/>
      <c r="E947" s="16"/>
      <c r="F947" s="16"/>
      <c r="G947" s="16"/>
      <c r="H947" s="16"/>
      <c r="I947" s="16"/>
      <c r="J947" s="16"/>
      <c r="O947" t="str">
        <f>IF(ISNA(VLOOKUP(N947,$B947:$H$1000,7,FALSE)),"",VLOOKUP(N947,$B947:$H$1000,7,FALSE))</f>
        <v/>
      </c>
      <c r="R947" t="str">
        <f>IF(ISNA(VLOOKUP(Q947,$B947:$H$1000,7,FALSE)),"",VLOOKUP(Q947,$B947:$H$1000,7,FALSE))</f>
        <v/>
      </c>
      <c r="S947" t="str">
        <f t="shared" si="44"/>
        <v/>
      </c>
      <c r="T947" t="str">
        <f t="shared" si="45"/>
        <v/>
      </c>
      <c r="V947" t="str">
        <f t="shared" si="46"/>
        <v/>
      </c>
    </row>
    <row r="948" spans="2:22" x14ac:dyDescent="0.25">
      <c r="B948" s="17"/>
      <c r="C948" s="16"/>
      <c r="D948" s="16"/>
      <c r="E948" s="16"/>
      <c r="F948" s="16"/>
      <c r="G948" s="16"/>
      <c r="H948" s="16"/>
      <c r="I948" s="16"/>
      <c r="J948" s="16"/>
      <c r="O948" t="str">
        <f>IF(ISNA(VLOOKUP(N948,$B948:$H$1000,7,FALSE)),"",VLOOKUP(N948,$B948:$H$1000,7,FALSE))</f>
        <v/>
      </c>
      <c r="R948" t="str">
        <f>IF(ISNA(VLOOKUP(Q948,$B948:$H$1000,7,FALSE)),"",VLOOKUP(Q948,$B948:$H$1000,7,FALSE))</f>
        <v/>
      </c>
      <c r="S948" t="str">
        <f t="shared" si="44"/>
        <v/>
      </c>
      <c r="T948" t="str">
        <f t="shared" si="45"/>
        <v/>
      </c>
      <c r="V948" t="str">
        <f t="shared" si="46"/>
        <v/>
      </c>
    </row>
    <row r="949" spans="2:22" x14ac:dyDescent="0.25">
      <c r="B949" s="17"/>
      <c r="C949" s="16"/>
      <c r="D949" s="16"/>
      <c r="E949" s="16"/>
      <c r="F949" s="16"/>
      <c r="G949" s="16"/>
      <c r="H949" s="16"/>
      <c r="I949" s="16"/>
      <c r="J949" s="16"/>
      <c r="O949" t="str">
        <f>IF(ISNA(VLOOKUP(N949,$B949:$H$1000,7,FALSE)),"",VLOOKUP(N949,$B949:$H$1000,7,FALSE))</f>
        <v/>
      </c>
      <c r="R949" t="str">
        <f>IF(ISNA(VLOOKUP(Q949,$B949:$H$1000,7,FALSE)),"",VLOOKUP(Q949,$B949:$H$1000,7,FALSE))</f>
        <v/>
      </c>
      <c r="S949" t="str">
        <f t="shared" si="44"/>
        <v/>
      </c>
      <c r="T949" t="str">
        <f t="shared" si="45"/>
        <v/>
      </c>
      <c r="V949" t="str">
        <f t="shared" si="46"/>
        <v/>
      </c>
    </row>
    <row r="950" spans="2:22" x14ac:dyDescent="0.25">
      <c r="B950" s="17"/>
      <c r="C950" s="16"/>
      <c r="D950" s="16"/>
      <c r="E950" s="16"/>
      <c r="F950" s="16"/>
      <c r="G950" s="16"/>
      <c r="H950" s="16"/>
      <c r="I950" s="16"/>
      <c r="J950" s="16"/>
      <c r="O950" t="str">
        <f>IF(ISNA(VLOOKUP(N950,$B950:$H$1000,7,FALSE)),"",VLOOKUP(N950,$B950:$H$1000,7,FALSE))</f>
        <v/>
      </c>
      <c r="R950" t="str">
        <f>IF(ISNA(VLOOKUP(Q950,$B950:$H$1000,7,FALSE)),"",VLOOKUP(Q950,$B950:$H$1000,7,FALSE))</f>
        <v/>
      </c>
      <c r="S950" t="str">
        <f t="shared" si="44"/>
        <v/>
      </c>
      <c r="T950" t="str">
        <f t="shared" si="45"/>
        <v/>
      </c>
      <c r="V950" t="str">
        <f t="shared" si="46"/>
        <v/>
      </c>
    </row>
    <row r="951" spans="2:22" x14ac:dyDescent="0.25">
      <c r="B951" s="17"/>
      <c r="C951" s="16"/>
      <c r="D951" s="16"/>
      <c r="E951" s="16"/>
      <c r="F951" s="16"/>
      <c r="G951" s="16"/>
      <c r="H951" s="16"/>
      <c r="I951" s="16"/>
      <c r="J951" s="16"/>
      <c r="O951" t="str">
        <f>IF(ISNA(VLOOKUP(N951,$B951:$H$1000,7,FALSE)),"",VLOOKUP(N951,$B951:$H$1000,7,FALSE))</f>
        <v/>
      </c>
      <c r="R951" t="str">
        <f>IF(ISNA(VLOOKUP(Q951,$B951:$H$1000,7,FALSE)),"",VLOOKUP(Q951,$B951:$H$1000,7,FALSE))</f>
        <v/>
      </c>
      <c r="S951" t="str">
        <f t="shared" si="44"/>
        <v/>
      </c>
      <c r="T951" t="str">
        <f t="shared" si="45"/>
        <v/>
      </c>
      <c r="V951" t="str">
        <f t="shared" si="46"/>
        <v/>
      </c>
    </row>
    <row r="952" spans="2:22" x14ac:dyDescent="0.25">
      <c r="B952" s="17"/>
      <c r="C952" s="16"/>
      <c r="D952" s="16"/>
      <c r="E952" s="16"/>
      <c r="F952" s="16"/>
      <c r="G952" s="16"/>
      <c r="H952" s="16"/>
      <c r="I952" s="16"/>
      <c r="J952" s="16"/>
      <c r="O952" t="str">
        <f>IF(ISNA(VLOOKUP(N952,$B952:$H$1000,7,FALSE)),"",VLOOKUP(N952,$B952:$H$1000,7,FALSE))</f>
        <v/>
      </c>
      <c r="R952" t="str">
        <f>IF(ISNA(VLOOKUP(Q952,$B952:$H$1000,7,FALSE)),"",VLOOKUP(Q952,$B952:$H$1000,7,FALSE))</f>
        <v/>
      </c>
      <c r="S952" t="str">
        <f t="shared" si="44"/>
        <v/>
      </c>
      <c r="T952" t="str">
        <f t="shared" si="45"/>
        <v/>
      </c>
      <c r="V952" t="str">
        <f t="shared" si="46"/>
        <v/>
      </c>
    </row>
    <row r="953" spans="2:22" x14ac:dyDescent="0.25">
      <c r="B953" s="17"/>
      <c r="C953" s="16"/>
      <c r="D953" s="16"/>
      <c r="E953" s="16"/>
      <c r="F953" s="16"/>
      <c r="G953" s="16"/>
      <c r="H953" s="16"/>
      <c r="I953" s="16"/>
      <c r="J953" s="16"/>
      <c r="O953" t="str">
        <f>IF(ISNA(VLOOKUP(N953,$B953:$H$1000,7,FALSE)),"",VLOOKUP(N953,$B953:$H$1000,7,FALSE))</f>
        <v/>
      </c>
      <c r="R953" t="str">
        <f>IF(ISNA(VLOOKUP(Q953,$B953:$H$1000,7,FALSE)),"",VLOOKUP(Q953,$B953:$H$1000,7,FALSE))</f>
        <v/>
      </c>
      <c r="S953" t="str">
        <f t="shared" si="44"/>
        <v/>
      </c>
      <c r="T953" t="str">
        <f t="shared" si="45"/>
        <v/>
      </c>
      <c r="V953" t="str">
        <f t="shared" si="46"/>
        <v/>
      </c>
    </row>
    <row r="954" spans="2:22" x14ac:dyDescent="0.25">
      <c r="B954" s="17"/>
      <c r="C954" s="16"/>
      <c r="D954" s="16"/>
      <c r="E954" s="16"/>
      <c r="F954" s="16"/>
      <c r="G954" s="16"/>
      <c r="H954" s="16"/>
      <c r="I954" s="16"/>
      <c r="J954" s="16"/>
      <c r="O954" t="str">
        <f>IF(ISNA(VLOOKUP(N954,$B954:$H$1000,7,FALSE)),"",VLOOKUP(N954,$B954:$H$1000,7,FALSE))</f>
        <v/>
      </c>
      <c r="R954" t="str">
        <f>IF(ISNA(VLOOKUP(Q954,$B954:$H$1000,7,FALSE)),"",VLOOKUP(Q954,$B954:$H$1000,7,FALSE))</f>
        <v/>
      </c>
      <c r="S954" t="str">
        <f t="shared" si="44"/>
        <v/>
      </c>
      <c r="T954" t="str">
        <f t="shared" si="45"/>
        <v/>
      </c>
      <c r="V954" t="str">
        <f t="shared" si="46"/>
        <v/>
      </c>
    </row>
    <row r="955" spans="2:22" x14ac:dyDescent="0.25">
      <c r="B955" s="17"/>
      <c r="C955" s="16"/>
      <c r="D955" s="16"/>
      <c r="E955" s="16"/>
      <c r="F955" s="16"/>
      <c r="G955" s="16"/>
      <c r="H955" s="16"/>
      <c r="I955" s="16"/>
      <c r="J955" s="16"/>
      <c r="O955" t="str">
        <f>IF(ISNA(VLOOKUP(N955,$B955:$H$1000,7,FALSE)),"",VLOOKUP(N955,$B955:$H$1000,7,FALSE))</f>
        <v/>
      </c>
      <c r="R955" t="str">
        <f>IF(ISNA(VLOOKUP(Q955,$B955:$H$1000,7,FALSE)),"",VLOOKUP(Q955,$B955:$H$1000,7,FALSE))</f>
        <v/>
      </c>
      <c r="S955" t="str">
        <f t="shared" si="44"/>
        <v/>
      </c>
      <c r="T955" t="str">
        <f t="shared" si="45"/>
        <v/>
      </c>
      <c r="V955" t="str">
        <f t="shared" si="46"/>
        <v/>
      </c>
    </row>
    <row r="956" spans="2:22" x14ac:dyDescent="0.25">
      <c r="B956" s="17"/>
      <c r="C956" s="16"/>
      <c r="D956" s="16"/>
      <c r="E956" s="16"/>
      <c r="F956" s="16"/>
      <c r="G956" s="16"/>
      <c r="H956" s="16"/>
      <c r="I956" s="16"/>
      <c r="J956" s="16"/>
      <c r="O956" t="str">
        <f>IF(ISNA(VLOOKUP(N956,$B956:$H$1000,7,FALSE)),"",VLOOKUP(N956,$B956:$H$1000,7,FALSE))</f>
        <v/>
      </c>
      <c r="R956" t="str">
        <f>IF(ISNA(VLOOKUP(Q956,$B956:$H$1000,7,FALSE)),"",VLOOKUP(Q956,$B956:$H$1000,7,FALSE))</f>
        <v/>
      </c>
      <c r="S956" t="str">
        <f t="shared" si="44"/>
        <v/>
      </c>
      <c r="T956" t="str">
        <f t="shared" si="45"/>
        <v/>
      </c>
      <c r="V956" t="str">
        <f t="shared" si="46"/>
        <v/>
      </c>
    </row>
    <row r="957" spans="2:22" x14ac:dyDescent="0.25">
      <c r="B957" s="17"/>
      <c r="C957" s="16"/>
      <c r="D957" s="16"/>
      <c r="E957" s="16"/>
      <c r="F957" s="16"/>
      <c r="G957" s="16"/>
      <c r="H957" s="16"/>
      <c r="I957" s="16"/>
      <c r="J957" s="16"/>
      <c r="O957" t="str">
        <f>IF(ISNA(VLOOKUP(N957,$B957:$H$1000,7,FALSE)),"",VLOOKUP(N957,$B957:$H$1000,7,FALSE))</f>
        <v/>
      </c>
      <c r="R957" t="str">
        <f>IF(ISNA(VLOOKUP(Q957,$B957:$H$1000,7,FALSE)),"",VLOOKUP(Q957,$B957:$H$1000,7,FALSE))</f>
        <v/>
      </c>
      <c r="S957" t="str">
        <f t="shared" si="44"/>
        <v/>
      </c>
      <c r="T957" t="str">
        <f t="shared" si="45"/>
        <v/>
      </c>
      <c r="V957" t="str">
        <f t="shared" si="46"/>
        <v/>
      </c>
    </row>
    <row r="958" spans="2:22" x14ac:dyDescent="0.25">
      <c r="B958" s="17"/>
      <c r="C958" s="16"/>
      <c r="D958" s="16"/>
      <c r="E958" s="16"/>
      <c r="F958" s="16"/>
      <c r="G958" s="16"/>
      <c r="H958" s="16"/>
      <c r="I958" s="16"/>
      <c r="J958" s="16"/>
      <c r="O958" t="str">
        <f>IF(ISNA(VLOOKUP(N958,$B958:$H$1000,7,FALSE)),"",VLOOKUP(N958,$B958:$H$1000,7,FALSE))</f>
        <v/>
      </c>
      <c r="R958" t="str">
        <f>IF(ISNA(VLOOKUP(Q958,$B958:$H$1000,7,FALSE)),"",VLOOKUP(Q958,$B958:$H$1000,7,FALSE))</f>
        <v/>
      </c>
      <c r="S958" t="str">
        <f t="shared" si="44"/>
        <v/>
      </c>
      <c r="T958" t="str">
        <f t="shared" si="45"/>
        <v/>
      </c>
      <c r="V958" t="str">
        <f t="shared" si="46"/>
        <v/>
      </c>
    </row>
    <row r="959" spans="2:22" x14ac:dyDescent="0.25">
      <c r="B959" s="17"/>
      <c r="C959" s="16"/>
      <c r="D959" s="16"/>
      <c r="E959" s="16"/>
      <c r="F959" s="16"/>
      <c r="G959" s="16"/>
      <c r="H959" s="16"/>
      <c r="I959" s="16"/>
      <c r="J959" s="16"/>
      <c r="O959" t="str">
        <f>IF(ISNA(VLOOKUP(N959,$B959:$H$1000,7,FALSE)),"",VLOOKUP(N959,$B959:$H$1000,7,FALSE))</f>
        <v/>
      </c>
      <c r="R959" t="str">
        <f>IF(ISNA(VLOOKUP(Q959,$B959:$H$1000,7,FALSE)),"",VLOOKUP(Q959,$B959:$H$1000,7,FALSE))</f>
        <v/>
      </c>
      <c r="S959" t="str">
        <f t="shared" si="44"/>
        <v/>
      </c>
      <c r="T959" t="str">
        <f t="shared" si="45"/>
        <v/>
      </c>
      <c r="V959" t="str">
        <f t="shared" si="46"/>
        <v/>
      </c>
    </row>
    <row r="960" spans="2:22" x14ac:dyDescent="0.25">
      <c r="B960" s="17"/>
      <c r="C960" s="16"/>
      <c r="D960" s="16"/>
      <c r="E960" s="16"/>
      <c r="F960" s="16"/>
      <c r="G960" s="16"/>
      <c r="H960" s="16"/>
      <c r="I960" s="16"/>
      <c r="J960" s="16"/>
      <c r="O960" t="str">
        <f>IF(ISNA(VLOOKUP(N960,$B960:$H$1000,7,FALSE)),"",VLOOKUP(N960,$B960:$H$1000,7,FALSE))</f>
        <v/>
      </c>
      <c r="R960" t="str">
        <f>IF(ISNA(VLOOKUP(Q960,$B960:$H$1000,7,FALSE)),"",VLOOKUP(Q960,$B960:$H$1000,7,FALSE))</f>
        <v/>
      </c>
      <c r="S960" t="str">
        <f t="shared" si="44"/>
        <v/>
      </c>
      <c r="T960" t="str">
        <f t="shared" si="45"/>
        <v/>
      </c>
      <c r="V960" t="str">
        <f t="shared" si="46"/>
        <v/>
      </c>
    </row>
    <row r="961" spans="2:22" x14ac:dyDescent="0.25">
      <c r="B961" s="17"/>
      <c r="C961" s="16"/>
      <c r="D961" s="16"/>
      <c r="E961" s="16"/>
      <c r="F961" s="16"/>
      <c r="G961" s="16"/>
      <c r="H961" s="16"/>
      <c r="I961" s="16"/>
      <c r="J961" s="16"/>
      <c r="O961" t="str">
        <f>IF(ISNA(VLOOKUP(N961,$B961:$H$1000,7,FALSE)),"",VLOOKUP(N961,$B961:$H$1000,7,FALSE))</f>
        <v/>
      </c>
      <c r="R961" t="str">
        <f>IF(ISNA(VLOOKUP(Q961,$B961:$H$1000,7,FALSE)),"",VLOOKUP(Q961,$B961:$H$1000,7,FALSE))</f>
        <v/>
      </c>
      <c r="S961" t="str">
        <f t="shared" si="44"/>
        <v/>
      </c>
      <c r="T961" t="str">
        <f t="shared" si="45"/>
        <v/>
      </c>
      <c r="V961" t="str">
        <f t="shared" si="46"/>
        <v/>
      </c>
    </row>
    <row r="962" spans="2:22" x14ac:dyDescent="0.25">
      <c r="B962" s="17"/>
      <c r="C962" s="16"/>
      <c r="D962" s="16"/>
      <c r="E962" s="16"/>
      <c r="F962" s="16"/>
      <c r="G962" s="16"/>
      <c r="H962" s="16"/>
      <c r="I962" s="16"/>
      <c r="J962" s="16"/>
      <c r="O962" t="str">
        <f>IF(ISNA(VLOOKUP(N962,$B962:$H$1000,7,FALSE)),"",VLOOKUP(N962,$B962:$H$1000,7,FALSE))</f>
        <v/>
      </c>
      <c r="R962" t="str">
        <f>IF(ISNA(VLOOKUP(Q962,$B962:$H$1000,7,FALSE)),"",VLOOKUP(Q962,$B962:$H$1000,7,FALSE))</f>
        <v/>
      </c>
      <c r="S962" t="str">
        <f t="shared" si="44"/>
        <v/>
      </c>
      <c r="T962" t="str">
        <f t="shared" si="45"/>
        <v/>
      </c>
      <c r="V962" t="str">
        <f t="shared" si="46"/>
        <v/>
      </c>
    </row>
    <row r="963" spans="2:22" x14ac:dyDescent="0.25">
      <c r="B963" s="17"/>
      <c r="C963" s="16"/>
      <c r="D963" s="16"/>
      <c r="E963" s="16"/>
      <c r="F963" s="16"/>
      <c r="G963" s="16"/>
      <c r="H963" s="16"/>
      <c r="I963" s="16"/>
      <c r="J963" s="16"/>
      <c r="O963" t="str">
        <f>IF(ISNA(VLOOKUP(N963,$B963:$H$1000,7,FALSE)),"",VLOOKUP(N963,$B963:$H$1000,7,FALSE))</f>
        <v/>
      </c>
      <c r="R963" t="str">
        <f>IF(ISNA(VLOOKUP(Q963,$B963:$H$1000,7,FALSE)),"",VLOOKUP(Q963,$B963:$H$1000,7,FALSE))</f>
        <v/>
      </c>
      <c r="S963" t="str">
        <f t="shared" si="44"/>
        <v/>
      </c>
      <c r="T963" t="str">
        <f t="shared" si="45"/>
        <v/>
      </c>
      <c r="V963" t="str">
        <f t="shared" si="46"/>
        <v/>
      </c>
    </row>
    <row r="964" spans="2:22" x14ac:dyDescent="0.25">
      <c r="B964" s="17"/>
      <c r="C964" s="16"/>
      <c r="D964" s="16"/>
      <c r="E964" s="16"/>
      <c r="F964" s="16"/>
      <c r="G964" s="16"/>
      <c r="H964" s="16"/>
      <c r="I964" s="16"/>
      <c r="J964" s="16"/>
      <c r="O964" t="str">
        <f>IF(ISNA(VLOOKUP(N964,$B964:$H$1000,7,FALSE)),"",VLOOKUP(N964,$B964:$H$1000,7,FALSE))</f>
        <v/>
      </c>
      <c r="R964" t="str">
        <f>IF(ISNA(VLOOKUP(Q964,$B964:$H$1000,7,FALSE)),"",VLOOKUP(Q964,$B964:$H$1000,7,FALSE))</f>
        <v/>
      </c>
      <c r="S964" t="str">
        <f t="shared" si="44"/>
        <v/>
      </c>
      <c r="T964" t="str">
        <f t="shared" si="45"/>
        <v/>
      </c>
      <c r="V964" t="str">
        <f t="shared" si="46"/>
        <v/>
      </c>
    </row>
    <row r="965" spans="2:22" x14ac:dyDescent="0.25">
      <c r="B965" s="17"/>
      <c r="C965" s="16"/>
      <c r="D965" s="16"/>
      <c r="E965" s="16"/>
      <c r="F965" s="16"/>
      <c r="G965" s="16"/>
      <c r="H965" s="16"/>
      <c r="I965" s="16"/>
      <c r="J965" s="16"/>
      <c r="O965" t="str">
        <f>IF(ISNA(VLOOKUP(N965,$B965:$H$1000,7,FALSE)),"",VLOOKUP(N965,$B965:$H$1000,7,FALSE))</f>
        <v/>
      </c>
      <c r="R965" t="str">
        <f>IF(ISNA(VLOOKUP(Q965,$B965:$H$1000,7,FALSE)),"",VLOOKUP(Q965,$B965:$H$1000,7,FALSE))</f>
        <v/>
      </c>
      <c r="S965" t="str">
        <f t="shared" si="44"/>
        <v/>
      </c>
      <c r="T965" t="str">
        <f t="shared" si="45"/>
        <v/>
      </c>
      <c r="V965" t="str">
        <f t="shared" si="46"/>
        <v/>
      </c>
    </row>
    <row r="966" spans="2:22" x14ac:dyDescent="0.25">
      <c r="B966" s="17"/>
      <c r="C966" s="16"/>
      <c r="D966" s="16"/>
      <c r="E966" s="16"/>
      <c r="F966" s="16"/>
      <c r="G966" s="16"/>
      <c r="H966" s="16"/>
      <c r="I966" s="16"/>
      <c r="J966" s="16"/>
      <c r="O966" t="str">
        <f>IF(ISNA(VLOOKUP(N966,$B966:$H$1000,7,FALSE)),"",VLOOKUP(N966,$B966:$H$1000,7,FALSE))</f>
        <v/>
      </c>
      <c r="R966" t="str">
        <f>IF(ISNA(VLOOKUP(Q966,$B966:$H$1000,7,FALSE)),"",VLOOKUP(Q966,$B966:$H$1000,7,FALSE))</f>
        <v/>
      </c>
      <c r="S966" t="str">
        <f t="shared" si="44"/>
        <v/>
      </c>
      <c r="T966" t="str">
        <f t="shared" si="45"/>
        <v/>
      </c>
      <c r="V966" t="str">
        <f t="shared" si="46"/>
        <v/>
      </c>
    </row>
    <row r="967" spans="2:22" x14ac:dyDescent="0.25">
      <c r="B967" s="17"/>
      <c r="C967" s="16"/>
      <c r="D967" s="16"/>
      <c r="E967" s="16"/>
      <c r="F967" s="16"/>
      <c r="G967" s="16"/>
      <c r="H967" s="16"/>
      <c r="I967" s="16"/>
      <c r="J967" s="16"/>
      <c r="O967" t="str">
        <f>IF(ISNA(VLOOKUP(N967,$B967:$H$1000,7,FALSE)),"",VLOOKUP(N967,$B967:$H$1000,7,FALSE))</f>
        <v/>
      </c>
      <c r="R967" t="str">
        <f>IF(ISNA(VLOOKUP(Q967,$B967:$H$1000,7,FALSE)),"",VLOOKUP(Q967,$B967:$H$1000,7,FALSE))</f>
        <v/>
      </c>
      <c r="S967" t="str">
        <f t="shared" si="44"/>
        <v/>
      </c>
      <c r="T967" t="str">
        <f t="shared" si="45"/>
        <v/>
      </c>
      <c r="V967" t="str">
        <f t="shared" si="46"/>
        <v/>
      </c>
    </row>
    <row r="968" spans="2:22" x14ac:dyDescent="0.25">
      <c r="B968" s="17"/>
      <c r="C968" s="16"/>
      <c r="D968" s="16"/>
      <c r="E968" s="16"/>
      <c r="F968" s="16"/>
      <c r="G968" s="16"/>
      <c r="H968" s="16"/>
      <c r="I968" s="16"/>
      <c r="J968" s="16"/>
      <c r="O968" t="str">
        <f>IF(ISNA(VLOOKUP(N968,$B968:$H$1000,7,FALSE)),"",VLOOKUP(N968,$B968:$H$1000,7,FALSE))</f>
        <v/>
      </c>
      <c r="R968" t="str">
        <f>IF(ISNA(VLOOKUP(Q968,$B968:$H$1000,7,FALSE)),"",VLOOKUP(Q968,$B968:$H$1000,7,FALSE))</f>
        <v/>
      </c>
      <c r="S968" t="str">
        <f t="shared" si="44"/>
        <v/>
      </c>
      <c r="T968" t="str">
        <f t="shared" si="45"/>
        <v/>
      </c>
      <c r="V968" t="str">
        <f t="shared" si="46"/>
        <v/>
      </c>
    </row>
    <row r="969" spans="2:22" x14ac:dyDescent="0.25">
      <c r="B969" s="17"/>
      <c r="C969" s="16"/>
      <c r="D969" s="16"/>
      <c r="E969" s="16"/>
      <c r="F969" s="16"/>
      <c r="G969" s="16"/>
      <c r="H969" s="16"/>
      <c r="I969" s="16"/>
      <c r="J969" s="16"/>
      <c r="O969" t="str">
        <f>IF(ISNA(VLOOKUP(N969,$B969:$H$1000,7,FALSE)),"",VLOOKUP(N969,$B969:$H$1000,7,FALSE))</f>
        <v/>
      </c>
      <c r="R969" t="str">
        <f>IF(ISNA(VLOOKUP(Q969,$B969:$H$1000,7,FALSE)),"",VLOOKUP(Q969,$B969:$H$1000,7,FALSE))</f>
        <v/>
      </c>
      <c r="S969" t="str">
        <f t="shared" si="44"/>
        <v/>
      </c>
      <c r="T969" t="str">
        <f t="shared" si="45"/>
        <v/>
      </c>
      <c r="V969" t="str">
        <f t="shared" si="46"/>
        <v/>
      </c>
    </row>
    <row r="970" spans="2:22" x14ac:dyDescent="0.25">
      <c r="B970" s="17"/>
      <c r="C970" s="16"/>
      <c r="D970" s="16"/>
      <c r="E970" s="16"/>
      <c r="F970" s="16"/>
      <c r="G970" s="16"/>
      <c r="H970" s="16"/>
      <c r="I970" s="16"/>
      <c r="J970" s="16"/>
      <c r="O970" t="str">
        <f>IF(ISNA(VLOOKUP(N970,$B970:$H$1000,7,FALSE)),"",VLOOKUP(N970,$B970:$H$1000,7,FALSE))</f>
        <v/>
      </c>
      <c r="R970" t="str">
        <f>IF(ISNA(VLOOKUP(Q970,$B970:$H$1000,7,FALSE)),"",VLOOKUP(Q970,$B970:$H$1000,7,FALSE))</f>
        <v/>
      </c>
      <c r="S970" t="str">
        <f t="shared" si="44"/>
        <v/>
      </c>
      <c r="T970" t="str">
        <f t="shared" si="45"/>
        <v/>
      </c>
      <c r="V970" t="str">
        <f t="shared" si="46"/>
        <v/>
      </c>
    </row>
    <row r="971" spans="2:22" x14ac:dyDescent="0.25">
      <c r="B971" s="17"/>
      <c r="C971" s="16"/>
      <c r="D971" s="16"/>
      <c r="E971" s="16"/>
      <c r="F971" s="16"/>
      <c r="G971" s="16"/>
      <c r="H971" s="16"/>
      <c r="I971" s="16"/>
      <c r="J971" s="16"/>
      <c r="O971" t="str">
        <f>IF(ISNA(VLOOKUP(N971,$B971:$H$1000,7,FALSE)),"",VLOOKUP(N971,$B971:$H$1000,7,FALSE))</f>
        <v/>
      </c>
      <c r="R971" t="str">
        <f>IF(ISNA(VLOOKUP(Q971,$B971:$H$1000,7,FALSE)),"",VLOOKUP(Q971,$B971:$H$1000,7,FALSE))</f>
        <v/>
      </c>
      <c r="S971" t="str">
        <f t="shared" si="44"/>
        <v/>
      </c>
      <c r="T971" t="str">
        <f t="shared" si="45"/>
        <v/>
      </c>
      <c r="V971" t="str">
        <f t="shared" si="46"/>
        <v/>
      </c>
    </row>
    <row r="972" spans="2:22" x14ac:dyDescent="0.25">
      <c r="B972" s="17"/>
      <c r="C972" s="16"/>
      <c r="D972" s="16"/>
      <c r="E972" s="16"/>
      <c r="F972" s="16"/>
      <c r="G972" s="16"/>
      <c r="H972" s="16"/>
      <c r="I972" s="16"/>
      <c r="J972" s="16"/>
      <c r="O972" t="str">
        <f>IF(ISNA(VLOOKUP(N972,$B972:$H$1000,7,FALSE)),"",VLOOKUP(N972,$B972:$H$1000,7,FALSE))</f>
        <v/>
      </c>
      <c r="R972" t="str">
        <f>IF(ISNA(VLOOKUP(Q972,$B972:$H$1000,7,FALSE)),"",VLOOKUP(Q972,$B972:$H$1000,7,FALSE))</f>
        <v/>
      </c>
      <c r="S972" t="str">
        <f t="shared" si="44"/>
        <v/>
      </c>
      <c r="T972" t="str">
        <f t="shared" si="45"/>
        <v/>
      </c>
      <c r="V972" t="str">
        <f t="shared" si="46"/>
        <v/>
      </c>
    </row>
    <row r="973" spans="2:22" x14ac:dyDescent="0.25">
      <c r="B973" s="17"/>
      <c r="C973" s="16"/>
      <c r="D973" s="16"/>
      <c r="E973" s="16"/>
      <c r="F973" s="16"/>
      <c r="G973" s="16"/>
      <c r="H973" s="16"/>
      <c r="I973" s="16"/>
      <c r="J973" s="16"/>
      <c r="O973" t="str">
        <f>IF(ISNA(VLOOKUP(N973,$B973:$H$1000,7,FALSE)),"",VLOOKUP(N973,$B973:$H$1000,7,FALSE))</f>
        <v/>
      </c>
      <c r="R973" t="str">
        <f>IF(ISNA(VLOOKUP(Q973,$B973:$H$1000,7,FALSE)),"",VLOOKUP(Q973,$B973:$H$1000,7,FALSE))</f>
        <v/>
      </c>
      <c r="S973" t="str">
        <f t="shared" si="44"/>
        <v/>
      </c>
      <c r="T973" t="str">
        <f t="shared" si="45"/>
        <v/>
      </c>
      <c r="V973" t="str">
        <f t="shared" si="46"/>
        <v/>
      </c>
    </row>
    <row r="974" spans="2:22" x14ac:dyDescent="0.25">
      <c r="B974" s="17"/>
      <c r="C974" s="16"/>
      <c r="D974" s="16"/>
      <c r="E974" s="16"/>
      <c r="F974" s="16"/>
      <c r="G974" s="16"/>
      <c r="H974" s="16"/>
      <c r="I974" s="16"/>
      <c r="J974" s="16"/>
      <c r="O974" t="str">
        <f>IF(ISNA(VLOOKUP(N974,$B974:$H$1000,7,FALSE)),"",VLOOKUP(N974,$B974:$H$1000,7,FALSE))</f>
        <v/>
      </c>
      <c r="R974" t="str">
        <f>IF(ISNA(VLOOKUP(Q974,$B974:$H$1000,7,FALSE)),"",VLOOKUP(Q974,$B974:$H$1000,7,FALSE))</f>
        <v/>
      </c>
      <c r="S974" t="str">
        <f t="shared" si="44"/>
        <v/>
      </c>
      <c r="T974" t="str">
        <f t="shared" si="45"/>
        <v/>
      </c>
      <c r="V974" t="str">
        <f t="shared" si="46"/>
        <v/>
      </c>
    </row>
    <row r="975" spans="2:22" x14ac:dyDescent="0.25">
      <c r="B975" s="17"/>
      <c r="C975" s="16"/>
      <c r="D975" s="16"/>
      <c r="E975" s="16"/>
      <c r="F975" s="16"/>
      <c r="G975" s="16"/>
      <c r="H975" s="16"/>
      <c r="I975" s="16"/>
      <c r="J975" s="16"/>
      <c r="O975" t="str">
        <f>IF(ISNA(VLOOKUP(N975,$B975:$H$1000,7,FALSE)),"",VLOOKUP(N975,$B975:$H$1000,7,FALSE))</f>
        <v/>
      </c>
      <c r="R975" t="str">
        <f>IF(ISNA(VLOOKUP(Q975,$B975:$H$1000,7,FALSE)),"",VLOOKUP(Q975,$B975:$H$1000,7,FALSE))</f>
        <v/>
      </c>
      <c r="S975" t="str">
        <f t="shared" si="44"/>
        <v/>
      </c>
      <c r="T975" t="str">
        <f t="shared" si="45"/>
        <v/>
      </c>
      <c r="V975" t="str">
        <f t="shared" si="46"/>
        <v/>
      </c>
    </row>
    <row r="976" spans="2:22" x14ac:dyDescent="0.25">
      <c r="B976" s="17"/>
      <c r="C976" s="16"/>
      <c r="D976" s="16"/>
      <c r="E976" s="16"/>
      <c r="F976" s="16"/>
      <c r="G976" s="16"/>
      <c r="H976" s="16"/>
      <c r="I976" s="16"/>
      <c r="J976" s="16"/>
      <c r="O976" t="str">
        <f>IF(ISNA(VLOOKUP(N976,$B976:$H$1000,7,FALSE)),"",VLOOKUP(N976,$B976:$H$1000,7,FALSE))</f>
        <v/>
      </c>
      <c r="R976" t="str">
        <f>IF(ISNA(VLOOKUP(Q976,$B976:$H$1000,7,FALSE)),"",VLOOKUP(Q976,$B976:$H$1000,7,FALSE))</f>
        <v/>
      </c>
      <c r="S976" t="str">
        <f t="shared" si="44"/>
        <v/>
      </c>
      <c r="T976" t="str">
        <f t="shared" si="45"/>
        <v/>
      </c>
      <c r="V976" t="str">
        <f t="shared" si="46"/>
        <v/>
      </c>
    </row>
    <row r="977" spans="2:22" x14ac:dyDescent="0.25">
      <c r="B977" s="17"/>
      <c r="C977" s="16"/>
      <c r="D977" s="16"/>
      <c r="E977" s="16"/>
      <c r="F977" s="16"/>
      <c r="G977" s="16"/>
      <c r="H977" s="16"/>
      <c r="I977" s="16"/>
      <c r="J977" s="16"/>
      <c r="O977" t="str">
        <f>IF(ISNA(VLOOKUP(N977,$B977:$H$1000,7,FALSE)),"",VLOOKUP(N977,$B977:$H$1000,7,FALSE))</f>
        <v/>
      </c>
      <c r="R977" t="str">
        <f>IF(ISNA(VLOOKUP(Q977,$B977:$H$1000,7,FALSE)),"",VLOOKUP(Q977,$B977:$H$1000,7,FALSE))</f>
        <v/>
      </c>
      <c r="S977" t="str">
        <f t="shared" si="44"/>
        <v/>
      </c>
      <c r="T977" t="str">
        <f t="shared" si="45"/>
        <v/>
      </c>
      <c r="V977" t="str">
        <f t="shared" si="46"/>
        <v/>
      </c>
    </row>
    <row r="978" spans="2:22" x14ac:dyDescent="0.25">
      <c r="B978" s="17"/>
      <c r="C978" s="16"/>
      <c r="D978" s="16"/>
      <c r="E978" s="16"/>
      <c r="F978" s="16"/>
      <c r="G978" s="16"/>
      <c r="H978" s="16"/>
      <c r="I978" s="16"/>
      <c r="J978" s="16"/>
      <c r="O978" t="str">
        <f>IF(ISNA(VLOOKUP(N978,$B978:$H$1000,7,FALSE)),"",VLOOKUP(N978,$B978:$H$1000,7,FALSE))</f>
        <v/>
      </c>
      <c r="R978" t="str">
        <f>IF(ISNA(VLOOKUP(Q978,$B978:$H$1000,7,FALSE)),"",VLOOKUP(Q978,$B978:$H$1000,7,FALSE))</f>
        <v/>
      </c>
      <c r="S978" t="str">
        <f t="shared" ref="S978:S1041" si="47">IF(B978=0,"",B978)</f>
        <v/>
      </c>
      <c r="T978" t="str">
        <f t="shared" ref="T978:T1041" si="48">IF(E978=0,"",E978)</f>
        <v/>
      </c>
      <c r="V978" t="str">
        <f t="shared" ref="V978:V1041" si="49">IF(E978=0,"",E978)</f>
        <v/>
      </c>
    </row>
    <row r="979" spans="2:22" x14ac:dyDescent="0.25">
      <c r="B979" s="17"/>
      <c r="C979" s="16"/>
      <c r="D979" s="16"/>
      <c r="E979" s="16"/>
      <c r="F979" s="16"/>
      <c r="G979" s="16"/>
      <c r="H979" s="16"/>
      <c r="I979" s="16"/>
      <c r="J979" s="16"/>
      <c r="O979" t="str">
        <f>IF(ISNA(VLOOKUP(N979,$B979:$H$1000,7,FALSE)),"",VLOOKUP(N979,$B979:$H$1000,7,FALSE))</f>
        <v/>
      </c>
      <c r="R979" t="str">
        <f>IF(ISNA(VLOOKUP(Q979,$B979:$H$1000,7,FALSE)),"",VLOOKUP(Q979,$B979:$H$1000,7,FALSE))</f>
        <v/>
      </c>
      <c r="S979" t="str">
        <f t="shared" si="47"/>
        <v/>
      </c>
      <c r="T979" t="str">
        <f t="shared" si="48"/>
        <v/>
      </c>
      <c r="V979" t="str">
        <f t="shared" si="49"/>
        <v/>
      </c>
    </row>
    <row r="980" spans="2:22" x14ac:dyDescent="0.25">
      <c r="B980" s="17"/>
      <c r="C980" s="16"/>
      <c r="D980" s="16"/>
      <c r="E980" s="16"/>
      <c r="F980" s="16"/>
      <c r="G980" s="16"/>
      <c r="H980" s="16"/>
      <c r="I980" s="16"/>
      <c r="J980" s="16"/>
      <c r="O980" t="str">
        <f>IF(ISNA(VLOOKUP(N980,$B980:$H$1000,7,FALSE)),"",VLOOKUP(N980,$B980:$H$1000,7,FALSE))</f>
        <v/>
      </c>
      <c r="R980" t="str">
        <f>IF(ISNA(VLOOKUP(Q980,$B980:$H$1000,7,FALSE)),"",VLOOKUP(Q980,$B980:$H$1000,7,FALSE))</f>
        <v/>
      </c>
      <c r="S980" t="str">
        <f t="shared" si="47"/>
        <v/>
      </c>
      <c r="T980" t="str">
        <f t="shared" si="48"/>
        <v/>
      </c>
      <c r="V980" t="str">
        <f t="shared" si="49"/>
        <v/>
      </c>
    </row>
    <row r="981" spans="2:22" x14ac:dyDescent="0.25">
      <c r="B981" s="17"/>
      <c r="C981" s="16"/>
      <c r="D981" s="16"/>
      <c r="E981" s="16"/>
      <c r="F981" s="16"/>
      <c r="G981" s="16"/>
      <c r="H981" s="16"/>
      <c r="I981" s="16"/>
      <c r="J981" s="16"/>
      <c r="O981" t="str">
        <f>IF(ISNA(VLOOKUP(N981,$B981:$H$1000,7,FALSE)),"",VLOOKUP(N981,$B981:$H$1000,7,FALSE))</f>
        <v/>
      </c>
      <c r="R981" t="str">
        <f>IF(ISNA(VLOOKUP(Q981,$B981:$H$1000,7,FALSE)),"",VLOOKUP(Q981,$B981:$H$1000,7,FALSE))</f>
        <v/>
      </c>
      <c r="S981" t="str">
        <f t="shared" si="47"/>
        <v/>
      </c>
      <c r="T981" t="str">
        <f t="shared" si="48"/>
        <v/>
      </c>
      <c r="V981" t="str">
        <f t="shared" si="49"/>
        <v/>
      </c>
    </row>
    <row r="982" spans="2:22" x14ac:dyDescent="0.25">
      <c r="B982" s="17"/>
      <c r="C982" s="16"/>
      <c r="D982" s="16"/>
      <c r="E982" s="16"/>
      <c r="F982" s="16"/>
      <c r="G982" s="16"/>
      <c r="H982" s="16"/>
      <c r="I982" s="16"/>
      <c r="J982" s="16"/>
      <c r="O982" t="str">
        <f>IF(ISNA(VLOOKUP(N982,$B982:$H$1000,7,FALSE)),"",VLOOKUP(N982,$B982:$H$1000,7,FALSE))</f>
        <v/>
      </c>
      <c r="R982" t="str">
        <f>IF(ISNA(VLOOKUP(Q982,$B982:$H$1000,7,FALSE)),"",VLOOKUP(Q982,$B982:$H$1000,7,FALSE))</f>
        <v/>
      </c>
      <c r="S982" t="str">
        <f t="shared" si="47"/>
        <v/>
      </c>
      <c r="T982" t="str">
        <f t="shared" si="48"/>
        <v/>
      </c>
      <c r="V982" t="str">
        <f t="shared" si="49"/>
        <v/>
      </c>
    </row>
    <row r="983" spans="2:22" x14ac:dyDescent="0.25">
      <c r="B983" s="17"/>
      <c r="C983" s="16"/>
      <c r="D983" s="16"/>
      <c r="E983" s="16"/>
      <c r="F983" s="16"/>
      <c r="G983" s="16"/>
      <c r="H983" s="16"/>
      <c r="I983" s="16"/>
      <c r="J983" s="16"/>
      <c r="O983" t="str">
        <f>IF(ISNA(VLOOKUP(N983,$B983:$H$1000,7,FALSE)),"",VLOOKUP(N983,$B983:$H$1000,7,FALSE))</f>
        <v/>
      </c>
      <c r="R983" t="str">
        <f>IF(ISNA(VLOOKUP(Q983,$B983:$H$1000,7,FALSE)),"",VLOOKUP(Q983,$B983:$H$1000,7,FALSE))</f>
        <v/>
      </c>
      <c r="S983" t="str">
        <f t="shared" si="47"/>
        <v/>
      </c>
      <c r="T983" t="str">
        <f t="shared" si="48"/>
        <v/>
      </c>
      <c r="V983" t="str">
        <f t="shared" si="49"/>
        <v/>
      </c>
    </row>
    <row r="984" spans="2:22" x14ac:dyDescent="0.25">
      <c r="B984" s="17"/>
      <c r="C984" s="16"/>
      <c r="D984" s="16"/>
      <c r="E984" s="16"/>
      <c r="F984" s="16"/>
      <c r="G984" s="16"/>
      <c r="H984" s="16"/>
      <c r="I984" s="16"/>
      <c r="J984" s="16"/>
      <c r="O984" t="str">
        <f>IF(ISNA(VLOOKUP(N984,$B984:$H$1000,7,FALSE)),"",VLOOKUP(N984,$B984:$H$1000,7,FALSE))</f>
        <v/>
      </c>
      <c r="R984" t="str">
        <f>IF(ISNA(VLOOKUP(Q984,$B984:$H$1000,7,FALSE)),"",VLOOKUP(Q984,$B984:$H$1000,7,FALSE))</f>
        <v/>
      </c>
      <c r="S984" t="str">
        <f t="shared" si="47"/>
        <v/>
      </c>
      <c r="T984" t="str">
        <f t="shared" si="48"/>
        <v/>
      </c>
      <c r="V984" t="str">
        <f t="shared" si="49"/>
        <v/>
      </c>
    </row>
    <row r="985" spans="2:22" x14ac:dyDescent="0.25">
      <c r="B985" s="17"/>
      <c r="C985" s="16"/>
      <c r="D985" s="16"/>
      <c r="E985" s="16"/>
      <c r="F985" s="16"/>
      <c r="G985" s="16"/>
      <c r="H985" s="16"/>
      <c r="I985" s="16"/>
      <c r="J985" s="16"/>
      <c r="O985" t="str">
        <f>IF(ISNA(VLOOKUP(N985,$B985:$H$1000,7,FALSE)),"",VLOOKUP(N985,$B985:$H$1000,7,FALSE))</f>
        <v/>
      </c>
      <c r="R985" t="str">
        <f>IF(ISNA(VLOOKUP(Q985,$B985:$H$1000,7,FALSE)),"",VLOOKUP(Q985,$B985:$H$1000,7,FALSE))</f>
        <v/>
      </c>
      <c r="S985" t="str">
        <f t="shared" si="47"/>
        <v/>
      </c>
      <c r="T985" t="str">
        <f t="shared" si="48"/>
        <v/>
      </c>
      <c r="V985" t="str">
        <f t="shared" si="49"/>
        <v/>
      </c>
    </row>
    <row r="986" spans="2:22" x14ac:dyDescent="0.25">
      <c r="B986" s="17"/>
      <c r="C986" s="16"/>
      <c r="D986" s="16"/>
      <c r="E986" s="16"/>
      <c r="F986" s="16"/>
      <c r="G986" s="16"/>
      <c r="H986" s="16"/>
      <c r="I986" s="16"/>
      <c r="J986" s="16"/>
      <c r="O986" t="str">
        <f>IF(ISNA(VLOOKUP(N986,$B986:$H$1000,7,FALSE)),"",VLOOKUP(N986,$B986:$H$1000,7,FALSE))</f>
        <v/>
      </c>
      <c r="R986" t="str">
        <f>IF(ISNA(VLOOKUP(Q986,$B986:$H$1000,7,FALSE)),"",VLOOKUP(Q986,$B986:$H$1000,7,FALSE))</f>
        <v/>
      </c>
      <c r="S986" t="str">
        <f t="shared" si="47"/>
        <v/>
      </c>
      <c r="T986" t="str">
        <f t="shared" si="48"/>
        <v/>
      </c>
      <c r="V986" t="str">
        <f t="shared" si="49"/>
        <v/>
      </c>
    </row>
    <row r="987" spans="2:22" x14ac:dyDescent="0.25">
      <c r="B987" s="17"/>
      <c r="C987" s="16"/>
      <c r="D987" s="16"/>
      <c r="E987" s="16"/>
      <c r="F987" s="16"/>
      <c r="G987" s="16"/>
      <c r="H987" s="16"/>
      <c r="I987" s="16"/>
      <c r="J987" s="16"/>
      <c r="O987" t="str">
        <f>IF(ISNA(VLOOKUP(N987,$B987:$H$1000,7,FALSE)),"",VLOOKUP(N987,$B987:$H$1000,7,FALSE))</f>
        <v/>
      </c>
      <c r="R987" t="str">
        <f>IF(ISNA(VLOOKUP(Q987,$B987:$H$1000,7,FALSE)),"",VLOOKUP(Q987,$B987:$H$1000,7,FALSE))</f>
        <v/>
      </c>
      <c r="S987" t="str">
        <f t="shared" si="47"/>
        <v/>
      </c>
      <c r="T987" t="str">
        <f t="shared" si="48"/>
        <v/>
      </c>
      <c r="V987" t="str">
        <f t="shared" si="49"/>
        <v/>
      </c>
    </row>
    <row r="988" spans="2:22" x14ac:dyDescent="0.25">
      <c r="B988" s="17"/>
      <c r="C988" s="16"/>
      <c r="D988" s="16"/>
      <c r="E988" s="16"/>
      <c r="F988" s="16"/>
      <c r="G988" s="16"/>
      <c r="H988" s="16"/>
      <c r="I988" s="16"/>
      <c r="J988" s="16"/>
      <c r="O988" t="str">
        <f>IF(ISNA(VLOOKUP(N988,$B988:$H$1000,7,FALSE)),"",VLOOKUP(N988,$B988:$H$1000,7,FALSE))</f>
        <v/>
      </c>
      <c r="R988" t="str">
        <f>IF(ISNA(VLOOKUP(Q988,$B988:$H$1000,7,FALSE)),"",VLOOKUP(Q988,$B988:$H$1000,7,FALSE))</f>
        <v/>
      </c>
      <c r="S988" t="str">
        <f t="shared" si="47"/>
        <v/>
      </c>
      <c r="T988" t="str">
        <f t="shared" si="48"/>
        <v/>
      </c>
      <c r="V988" t="str">
        <f t="shared" si="49"/>
        <v/>
      </c>
    </row>
    <row r="989" spans="2:22" x14ac:dyDescent="0.25">
      <c r="B989" s="17"/>
      <c r="C989" s="16"/>
      <c r="D989" s="16"/>
      <c r="E989" s="16"/>
      <c r="F989" s="16"/>
      <c r="G989" s="16"/>
      <c r="H989" s="16"/>
      <c r="I989" s="16"/>
      <c r="J989" s="16"/>
      <c r="O989" t="str">
        <f>IF(ISNA(VLOOKUP(N989,$B989:$H$1000,7,FALSE)),"",VLOOKUP(N989,$B989:$H$1000,7,FALSE))</f>
        <v/>
      </c>
      <c r="R989" t="str">
        <f>IF(ISNA(VLOOKUP(Q989,$B989:$H$1000,7,FALSE)),"",VLOOKUP(Q989,$B989:$H$1000,7,FALSE))</f>
        <v/>
      </c>
      <c r="S989" t="str">
        <f t="shared" si="47"/>
        <v/>
      </c>
      <c r="T989" t="str">
        <f t="shared" si="48"/>
        <v/>
      </c>
      <c r="V989" t="str">
        <f t="shared" si="49"/>
        <v/>
      </c>
    </row>
    <row r="990" spans="2:22" x14ac:dyDescent="0.25">
      <c r="B990" s="17"/>
      <c r="C990" s="16"/>
      <c r="D990" s="16"/>
      <c r="E990" s="16"/>
      <c r="F990" s="16"/>
      <c r="G990" s="16"/>
      <c r="H990" s="16"/>
      <c r="I990" s="16"/>
      <c r="J990" s="16"/>
      <c r="O990" t="str">
        <f>IF(ISNA(VLOOKUP(N990,$B990:$H$1000,7,FALSE)),"",VLOOKUP(N990,$B990:$H$1000,7,FALSE))</f>
        <v/>
      </c>
      <c r="R990" t="str">
        <f>IF(ISNA(VLOOKUP(Q990,$B990:$H$1000,7,FALSE)),"",VLOOKUP(Q990,$B990:$H$1000,7,FALSE))</f>
        <v/>
      </c>
      <c r="S990" t="str">
        <f t="shared" si="47"/>
        <v/>
      </c>
      <c r="T990" t="str">
        <f t="shared" si="48"/>
        <v/>
      </c>
      <c r="V990" t="str">
        <f t="shared" si="49"/>
        <v/>
      </c>
    </row>
    <row r="991" spans="2:22" x14ac:dyDescent="0.25">
      <c r="B991" s="17"/>
      <c r="C991" s="16"/>
      <c r="D991" s="16"/>
      <c r="E991" s="16"/>
      <c r="F991" s="16"/>
      <c r="G991" s="16"/>
      <c r="H991" s="16"/>
      <c r="I991" s="16"/>
      <c r="J991" s="16"/>
      <c r="O991" t="str">
        <f>IF(ISNA(VLOOKUP(N991,$B991:$H$1000,7,FALSE)),"",VLOOKUP(N991,$B991:$H$1000,7,FALSE))</f>
        <v/>
      </c>
      <c r="R991" t="str">
        <f>IF(ISNA(VLOOKUP(Q991,$B991:$H$1000,7,FALSE)),"",VLOOKUP(Q991,$B991:$H$1000,7,FALSE))</f>
        <v/>
      </c>
      <c r="S991" t="str">
        <f t="shared" si="47"/>
        <v/>
      </c>
      <c r="T991" t="str">
        <f t="shared" si="48"/>
        <v/>
      </c>
      <c r="V991" t="str">
        <f t="shared" si="49"/>
        <v/>
      </c>
    </row>
    <row r="992" spans="2:22" x14ac:dyDescent="0.25">
      <c r="B992" s="17"/>
      <c r="C992" s="16"/>
      <c r="D992" s="16"/>
      <c r="E992" s="16"/>
      <c r="F992" s="16"/>
      <c r="G992" s="16"/>
      <c r="H992" s="16"/>
      <c r="I992" s="16"/>
      <c r="J992" s="16"/>
      <c r="O992" t="str">
        <f>IF(ISNA(VLOOKUP(N992,$B992:$H$1000,7,FALSE)),"",VLOOKUP(N992,$B992:$H$1000,7,FALSE))</f>
        <v/>
      </c>
      <c r="R992" t="str">
        <f>IF(ISNA(VLOOKUP(Q992,$B992:$H$1000,7,FALSE)),"",VLOOKUP(Q992,$B992:$H$1000,7,FALSE))</f>
        <v/>
      </c>
      <c r="S992" t="str">
        <f t="shared" si="47"/>
        <v/>
      </c>
      <c r="T992" t="str">
        <f t="shared" si="48"/>
        <v/>
      </c>
      <c r="V992" t="str">
        <f t="shared" si="49"/>
        <v/>
      </c>
    </row>
    <row r="993" spans="2:22" x14ac:dyDescent="0.25">
      <c r="B993" s="17"/>
      <c r="C993" s="16"/>
      <c r="D993" s="16"/>
      <c r="E993" s="16"/>
      <c r="F993" s="16"/>
      <c r="G993" s="16"/>
      <c r="H993" s="16"/>
      <c r="I993" s="16"/>
      <c r="J993" s="16"/>
      <c r="O993" t="str">
        <f>IF(ISNA(VLOOKUP(N993,$B993:$H$1000,7,FALSE)),"",VLOOKUP(N993,$B993:$H$1000,7,FALSE))</f>
        <v/>
      </c>
      <c r="R993" t="str">
        <f>IF(ISNA(VLOOKUP(Q993,$B993:$H$1000,7,FALSE)),"",VLOOKUP(Q993,$B993:$H$1000,7,FALSE))</f>
        <v/>
      </c>
      <c r="S993" t="str">
        <f t="shared" si="47"/>
        <v/>
      </c>
      <c r="T993" t="str">
        <f t="shared" si="48"/>
        <v/>
      </c>
      <c r="V993" t="str">
        <f t="shared" si="49"/>
        <v/>
      </c>
    </row>
    <row r="994" spans="2:22" x14ac:dyDescent="0.25">
      <c r="B994" s="17"/>
      <c r="C994" s="16"/>
      <c r="D994" s="16"/>
      <c r="E994" s="16"/>
      <c r="F994" s="16"/>
      <c r="G994" s="16"/>
      <c r="H994" s="16"/>
      <c r="I994" s="16"/>
      <c r="J994" s="16"/>
      <c r="O994" t="str">
        <f>IF(ISNA(VLOOKUP(N994,$B994:$H$1000,7,FALSE)),"",VLOOKUP(N994,$B994:$H$1000,7,FALSE))</f>
        <v/>
      </c>
      <c r="R994" t="str">
        <f>IF(ISNA(VLOOKUP(Q994,$B994:$H$1000,7,FALSE)),"",VLOOKUP(Q994,$B994:$H$1000,7,FALSE))</f>
        <v/>
      </c>
      <c r="S994" t="str">
        <f t="shared" si="47"/>
        <v/>
      </c>
      <c r="T994" t="str">
        <f t="shared" si="48"/>
        <v/>
      </c>
      <c r="V994" t="str">
        <f t="shared" si="49"/>
        <v/>
      </c>
    </row>
    <row r="995" spans="2:22" x14ac:dyDescent="0.25">
      <c r="B995" s="17"/>
      <c r="C995" s="16"/>
      <c r="D995" s="16"/>
      <c r="E995" s="16"/>
      <c r="F995" s="16"/>
      <c r="G995" s="16"/>
      <c r="H995" s="16"/>
      <c r="I995" s="16"/>
      <c r="J995" s="16"/>
      <c r="O995" t="str">
        <f>IF(ISNA(VLOOKUP(N995,$B995:$H$1000,7,FALSE)),"",VLOOKUP(N995,$B995:$H$1000,7,FALSE))</f>
        <v/>
      </c>
      <c r="R995" t="str">
        <f>IF(ISNA(VLOOKUP(Q995,$B995:$H$1000,7,FALSE)),"",VLOOKUP(Q995,$B995:$H$1000,7,FALSE))</f>
        <v/>
      </c>
      <c r="S995" t="str">
        <f t="shared" si="47"/>
        <v/>
      </c>
      <c r="T995" t="str">
        <f t="shared" si="48"/>
        <v/>
      </c>
      <c r="V995" t="str">
        <f t="shared" si="49"/>
        <v/>
      </c>
    </row>
    <row r="996" spans="2:22" x14ac:dyDescent="0.25">
      <c r="B996" s="17"/>
      <c r="C996" s="16"/>
      <c r="D996" s="16"/>
      <c r="E996" s="16"/>
      <c r="F996" s="16"/>
      <c r="G996" s="16"/>
      <c r="H996" s="16"/>
      <c r="I996" s="16"/>
      <c r="J996" s="16"/>
      <c r="O996" t="str">
        <f>IF(ISNA(VLOOKUP(N996,$B996:$H$1000,7,FALSE)),"",VLOOKUP(N996,$B996:$H$1000,7,FALSE))</f>
        <v/>
      </c>
      <c r="R996" t="str">
        <f>IF(ISNA(VLOOKUP(Q996,$B996:$H$1000,7,FALSE)),"",VLOOKUP(Q996,$B996:$H$1000,7,FALSE))</f>
        <v/>
      </c>
      <c r="S996" t="str">
        <f t="shared" si="47"/>
        <v/>
      </c>
      <c r="T996" t="str">
        <f t="shared" si="48"/>
        <v/>
      </c>
      <c r="V996" t="str">
        <f t="shared" si="49"/>
        <v/>
      </c>
    </row>
    <row r="997" spans="2:22" x14ac:dyDescent="0.25">
      <c r="B997" s="17"/>
      <c r="C997" s="16"/>
      <c r="D997" s="16"/>
      <c r="E997" s="16"/>
      <c r="F997" s="16"/>
      <c r="G997" s="16"/>
      <c r="H997" s="16"/>
      <c r="I997" s="16"/>
      <c r="J997" s="16"/>
      <c r="O997" t="str">
        <f>IF(ISNA(VLOOKUP(N997,$B997:$H$1000,7,FALSE)),"",VLOOKUP(N997,$B997:$H$1000,7,FALSE))</f>
        <v/>
      </c>
      <c r="R997" t="str">
        <f>IF(ISNA(VLOOKUP(Q997,$B997:$H$1000,7,FALSE)),"",VLOOKUP(Q997,$B997:$H$1000,7,FALSE))</f>
        <v/>
      </c>
      <c r="S997" t="str">
        <f t="shared" si="47"/>
        <v/>
      </c>
      <c r="T997" t="str">
        <f t="shared" si="48"/>
        <v/>
      </c>
      <c r="V997" t="str">
        <f t="shared" si="49"/>
        <v/>
      </c>
    </row>
    <row r="998" spans="2:22" x14ac:dyDescent="0.25">
      <c r="B998" s="17"/>
      <c r="C998" s="16"/>
      <c r="D998" s="16"/>
      <c r="E998" s="16"/>
      <c r="F998" s="16"/>
      <c r="G998" s="16"/>
      <c r="H998" s="16"/>
      <c r="I998" s="16"/>
      <c r="J998" s="16"/>
      <c r="O998" t="str">
        <f>IF(ISNA(VLOOKUP(N998,$B998:$H$1000,7,FALSE)),"",VLOOKUP(N998,$B998:$H$1000,7,FALSE))</f>
        <v/>
      </c>
      <c r="R998" t="str">
        <f>IF(ISNA(VLOOKUP(Q998,$B998:$H$1000,7,FALSE)),"",VLOOKUP(Q998,$B998:$H$1000,7,FALSE))</f>
        <v/>
      </c>
      <c r="S998" t="str">
        <f t="shared" si="47"/>
        <v/>
      </c>
      <c r="T998" t="str">
        <f t="shared" si="48"/>
        <v/>
      </c>
      <c r="V998" t="str">
        <f t="shared" si="49"/>
        <v/>
      </c>
    </row>
    <row r="999" spans="2:22" x14ac:dyDescent="0.25">
      <c r="B999" s="17"/>
      <c r="C999" s="16"/>
      <c r="D999" s="16"/>
      <c r="E999" s="16"/>
      <c r="F999" s="16"/>
      <c r="G999" s="16"/>
      <c r="H999" s="16"/>
      <c r="I999" s="16"/>
      <c r="J999" s="16"/>
      <c r="O999" t="str">
        <f>IF(ISNA(VLOOKUP(N999,$B999:$H$1000,7,FALSE)),"",VLOOKUP(N999,$B999:$H$1000,7,FALSE))</f>
        <v/>
      </c>
      <c r="R999" t="str">
        <f>IF(ISNA(VLOOKUP(Q999,$B999:$H$1000,7,FALSE)),"",VLOOKUP(Q999,$B999:$H$1000,7,FALSE))</f>
        <v/>
      </c>
      <c r="S999" t="str">
        <f t="shared" si="47"/>
        <v/>
      </c>
      <c r="T999" t="str">
        <f t="shared" si="48"/>
        <v/>
      </c>
      <c r="V999" t="str">
        <f t="shared" si="49"/>
        <v/>
      </c>
    </row>
    <row r="1000" spans="2:22" x14ac:dyDescent="0.25">
      <c r="B1000" s="17"/>
      <c r="C1000" s="16"/>
      <c r="D1000" s="16"/>
      <c r="E1000" s="16"/>
      <c r="F1000" s="16"/>
      <c r="G1000" s="16"/>
      <c r="H1000" s="16"/>
      <c r="I1000" s="16"/>
      <c r="J1000" s="16"/>
      <c r="O1000" t="str">
        <f>IF(ISNA(VLOOKUP(N1000,$B1000:$H$1000,7,FALSE)),"",VLOOKUP(N1000,$B1000:$H$1000,7,FALSE))</f>
        <v/>
      </c>
      <c r="R1000" t="str">
        <f>IF(ISNA(VLOOKUP(Q1000,$B1000:$H$1000,7,FALSE)),"",VLOOKUP(Q1000,$B1000:$H$1000,7,FALSE))</f>
        <v/>
      </c>
      <c r="S1000" t="str">
        <f t="shared" si="47"/>
        <v/>
      </c>
      <c r="T1000" t="str">
        <f t="shared" si="48"/>
        <v/>
      </c>
      <c r="V1000" t="str">
        <f t="shared" si="49"/>
        <v/>
      </c>
    </row>
    <row r="1001" spans="2:22" x14ac:dyDescent="0.25">
      <c r="B1001" s="17"/>
      <c r="C1001" s="16"/>
      <c r="D1001" s="16"/>
      <c r="E1001" s="16"/>
      <c r="F1001" s="16"/>
      <c r="G1001" s="16"/>
      <c r="H1001" s="16"/>
      <c r="I1001" s="16"/>
      <c r="J1001" s="16"/>
      <c r="O1001" t="str">
        <f>IF(ISNA(VLOOKUP(N1001,$B$1000:$H1001,7,FALSE)),"",VLOOKUP(N1001,$B$1000:$H1001,7,FALSE))</f>
        <v/>
      </c>
      <c r="R1001" t="str">
        <f>IF(ISNA(VLOOKUP(Q1001,$B$1000:$H1001,7,FALSE)),"",VLOOKUP(Q1001,$B$1000:$H1001,7,FALSE))</f>
        <v/>
      </c>
      <c r="S1001" t="str">
        <f t="shared" si="47"/>
        <v/>
      </c>
      <c r="T1001" t="str">
        <f t="shared" si="48"/>
        <v/>
      </c>
      <c r="V1001" t="str">
        <f t="shared" si="49"/>
        <v/>
      </c>
    </row>
    <row r="1002" spans="2:22" x14ac:dyDescent="0.25">
      <c r="B1002" s="17"/>
      <c r="C1002" s="16"/>
      <c r="D1002" s="16"/>
      <c r="E1002" s="16"/>
      <c r="F1002" s="16"/>
      <c r="G1002" s="16"/>
      <c r="H1002" s="16"/>
      <c r="I1002" s="16"/>
      <c r="J1002" s="16"/>
      <c r="O1002" t="str">
        <f>IF(ISNA(VLOOKUP(N1002,$B$1000:$H1002,7,FALSE)),"",VLOOKUP(N1002,$B$1000:$H1002,7,FALSE))</f>
        <v/>
      </c>
      <c r="R1002" t="str">
        <f>IF(ISNA(VLOOKUP(Q1002,$B$1000:$H1002,7,FALSE)),"",VLOOKUP(Q1002,$B$1000:$H1002,7,FALSE))</f>
        <v/>
      </c>
      <c r="S1002" t="str">
        <f t="shared" si="47"/>
        <v/>
      </c>
      <c r="T1002" t="str">
        <f t="shared" si="48"/>
        <v/>
      </c>
      <c r="V1002" t="str">
        <f t="shared" si="49"/>
        <v/>
      </c>
    </row>
    <row r="1003" spans="2:22" x14ac:dyDescent="0.25">
      <c r="B1003" s="17"/>
      <c r="C1003" s="16"/>
      <c r="D1003" s="16"/>
      <c r="E1003" s="16"/>
      <c r="F1003" s="16"/>
      <c r="G1003" s="16"/>
      <c r="H1003" s="16"/>
      <c r="I1003" s="16"/>
      <c r="J1003" s="16"/>
      <c r="O1003" t="str">
        <f>IF(ISNA(VLOOKUP(N1003,$B$1000:$H1003,7,FALSE)),"",VLOOKUP(N1003,$B$1000:$H1003,7,FALSE))</f>
        <v/>
      </c>
      <c r="R1003" t="str">
        <f>IF(ISNA(VLOOKUP(Q1003,$B$1000:$H1003,7,FALSE)),"",VLOOKUP(Q1003,$B$1000:$H1003,7,FALSE))</f>
        <v/>
      </c>
      <c r="S1003" t="str">
        <f t="shared" si="47"/>
        <v/>
      </c>
      <c r="T1003" t="str">
        <f t="shared" si="48"/>
        <v/>
      </c>
      <c r="V1003" t="str">
        <f t="shared" si="49"/>
        <v/>
      </c>
    </row>
    <row r="1004" spans="2:22" x14ac:dyDescent="0.25">
      <c r="B1004" s="17"/>
      <c r="C1004" s="16"/>
      <c r="D1004" s="16"/>
      <c r="E1004" s="16"/>
      <c r="F1004" s="16"/>
      <c r="G1004" s="16"/>
      <c r="H1004" s="16"/>
      <c r="I1004" s="16"/>
      <c r="J1004" s="16"/>
      <c r="O1004" t="str">
        <f>IF(ISNA(VLOOKUP(N1004,$B$1000:$H1004,7,FALSE)),"",VLOOKUP(N1004,$B$1000:$H1004,7,FALSE))</f>
        <v/>
      </c>
      <c r="R1004" t="str">
        <f>IF(ISNA(VLOOKUP(Q1004,$B$1000:$H1004,7,FALSE)),"",VLOOKUP(Q1004,$B$1000:$H1004,7,FALSE))</f>
        <v/>
      </c>
      <c r="S1004" t="str">
        <f t="shared" si="47"/>
        <v/>
      </c>
      <c r="T1004" t="str">
        <f t="shared" si="48"/>
        <v/>
      </c>
      <c r="V1004" t="str">
        <f t="shared" si="49"/>
        <v/>
      </c>
    </row>
    <row r="1005" spans="2:22" x14ac:dyDescent="0.25">
      <c r="B1005" s="17"/>
      <c r="C1005" s="16"/>
      <c r="D1005" s="16"/>
      <c r="E1005" s="16"/>
      <c r="F1005" s="16"/>
      <c r="G1005" s="16"/>
      <c r="H1005" s="16"/>
      <c r="I1005" s="16"/>
      <c r="J1005" s="16"/>
      <c r="O1005" t="str">
        <f>IF(ISNA(VLOOKUP(N1005,$B$1000:$H1005,7,FALSE)),"",VLOOKUP(N1005,$B$1000:$H1005,7,FALSE))</f>
        <v/>
      </c>
      <c r="R1005" t="str">
        <f>IF(ISNA(VLOOKUP(Q1005,$B$1000:$H1005,7,FALSE)),"",VLOOKUP(Q1005,$B$1000:$H1005,7,FALSE))</f>
        <v/>
      </c>
      <c r="S1005" t="str">
        <f t="shared" si="47"/>
        <v/>
      </c>
      <c r="T1005" t="str">
        <f t="shared" si="48"/>
        <v/>
      </c>
      <c r="V1005" t="str">
        <f t="shared" si="49"/>
        <v/>
      </c>
    </row>
    <row r="1006" spans="2:22" x14ac:dyDescent="0.25">
      <c r="B1006" s="17"/>
      <c r="C1006" s="16"/>
      <c r="D1006" s="16"/>
      <c r="E1006" s="16"/>
      <c r="F1006" s="16"/>
      <c r="G1006" s="16"/>
      <c r="H1006" s="16"/>
      <c r="I1006" s="16"/>
      <c r="J1006" s="16"/>
      <c r="O1006" t="str">
        <f>IF(ISNA(VLOOKUP(N1006,$B$1000:$H1006,7,FALSE)),"",VLOOKUP(N1006,$B$1000:$H1006,7,FALSE))</f>
        <v/>
      </c>
      <c r="R1006" t="str">
        <f>IF(ISNA(VLOOKUP(Q1006,$B$1000:$H1006,7,FALSE)),"",VLOOKUP(Q1006,$B$1000:$H1006,7,FALSE))</f>
        <v/>
      </c>
      <c r="S1006" t="str">
        <f t="shared" si="47"/>
        <v/>
      </c>
      <c r="T1006" t="str">
        <f t="shared" si="48"/>
        <v/>
      </c>
      <c r="V1006" t="str">
        <f t="shared" si="49"/>
        <v/>
      </c>
    </row>
    <row r="1007" spans="2:22" x14ac:dyDescent="0.25">
      <c r="B1007" s="17"/>
      <c r="C1007" s="16"/>
      <c r="D1007" s="16"/>
      <c r="E1007" s="16"/>
      <c r="F1007" s="16"/>
      <c r="G1007" s="16"/>
      <c r="H1007" s="16"/>
      <c r="I1007" s="16"/>
      <c r="J1007" s="16"/>
      <c r="O1007" t="str">
        <f>IF(ISNA(VLOOKUP(N1007,$B$1000:$H1007,7,FALSE)),"",VLOOKUP(N1007,$B$1000:$H1007,7,FALSE))</f>
        <v/>
      </c>
      <c r="R1007" t="str">
        <f>IF(ISNA(VLOOKUP(Q1007,$B$1000:$H1007,7,FALSE)),"",VLOOKUP(Q1007,$B$1000:$H1007,7,FALSE))</f>
        <v/>
      </c>
      <c r="S1007" t="str">
        <f t="shared" si="47"/>
        <v/>
      </c>
      <c r="T1007" t="str">
        <f t="shared" si="48"/>
        <v/>
      </c>
      <c r="V1007" t="str">
        <f t="shared" si="49"/>
        <v/>
      </c>
    </row>
    <row r="1008" spans="2:22" x14ac:dyDescent="0.25">
      <c r="B1008" s="17"/>
      <c r="C1008" s="16"/>
      <c r="D1008" s="16"/>
      <c r="E1008" s="16"/>
      <c r="F1008" s="16"/>
      <c r="G1008" s="16"/>
      <c r="H1008" s="16"/>
      <c r="I1008" s="16"/>
      <c r="J1008" s="16"/>
      <c r="O1008" t="str">
        <f>IF(ISNA(VLOOKUP(N1008,$B$1000:$H1008,7,FALSE)),"",VLOOKUP(N1008,$B$1000:$H1008,7,FALSE))</f>
        <v/>
      </c>
      <c r="R1008" t="str">
        <f>IF(ISNA(VLOOKUP(Q1008,$B$1000:$H1008,7,FALSE)),"",VLOOKUP(Q1008,$B$1000:$H1008,7,FALSE))</f>
        <v/>
      </c>
      <c r="S1008" t="str">
        <f t="shared" si="47"/>
        <v/>
      </c>
      <c r="T1008" t="str">
        <f t="shared" si="48"/>
        <v/>
      </c>
      <c r="V1008" t="str">
        <f t="shared" si="49"/>
        <v/>
      </c>
    </row>
    <row r="1009" spans="2:22" x14ac:dyDescent="0.25">
      <c r="B1009" s="17"/>
      <c r="C1009" s="16"/>
      <c r="D1009" s="16"/>
      <c r="E1009" s="16"/>
      <c r="F1009" s="16"/>
      <c r="G1009" s="16"/>
      <c r="H1009" s="16"/>
      <c r="I1009" s="16"/>
      <c r="J1009" s="16"/>
      <c r="O1009" t="str">
        <f>IF(ISNA(VLOOKUP(N1009,$B$1000:$H1009,7,FALSE)),"",VLOOKUP(N1009,$B$1000:$H1009,7,FALSE))</f>
        <v/>
      </c>
      <c r="R1009" t="str">
        <f>IF(ISNA(VLOOKUP(Q1009,$B$1000:$H1009,7,FALSE)),"",VLOOKUP(Q1009,$B$1000:$H1009,7,FALSE))</f>
        <v/>
      </c>
      <c r="S1009" t="str">
        <f t="shared" si="47"/>
        <v/>
      </c>
      <c r="T1009" t="str">
        <f t="shared" si="48"/>
        <v/>
      </c>
      <c r="V1009" t="str">
        <f t="shared" si="49"/>
        <v/>
      </c>
    </row>
    <row r="1010" spans="2:22" x14ac:dyDescent="0.25">
      <c r="B1010" s="17"/>
      <c r="C1010" s="16"/>
      <c r="D1010" s="16"/>
      <c r="E1010" s="16"/>
      <c r="F1010" s="16"/>
      <c r="G1010" s="16"/>
      <c r="H1010" s="16"/>
      <c r="I1010" s="16"/>
      <c r="J1010" s="16"/>
      <c r="O1010" t="str">
        <f>IF(ISNA(VLOOKUP(N1010,$B$1000:$H1010,7,FALSE)),"",VLOOKUP(N1010,$B$1000:$H1010,7,FALSE))</f>
        <v/>
      </c>
      <c r="R1010" t="str">
        <f>IF(ISNA(VLOOKUP(Q1010,$B$1000:$H1010,7,FALSE)),"",VLOOKUP(Q1010,$B$1000:$H1010,7,FALSE))</f>
        <v/>
      </c>
      <c r="S1010" t="str">
        <f t="shared" si="47"/>
        <v/>
      </c>
      <c r="T1010" t="str">
        <f t="shared" si="48"/>
        <v/>
      </c>
      <c r="V1010" t="str">
        <f t="shared" si="49"/>
        <v/>
      </c>
    </row>
    <row r="1011" spans="2:22" x14ac:dyDescent="0.25">
      <c r="B1011" s="17"/>
      <c r="C1011" s="16"/>
      <c r="D1011" s="16"/>
      <c r="E1011" s="16"/>
      <c r="F1011" s="16"/>
      <c r="G1011" s="16"/>
      <c r="H1011" s="16"/>
      <c r="I1011" s="16"/>
      <c r="J1011" s="16"/>
      <c r="O1011" t="str">
        <f>IF(ISNA(VLOOKUP(N1011,$B$1000:$H1011,7,FALSE)),"",VLOOKUP(N1011,$B$1000:$H1011,7,FALSE))</f>
        <v/>
      </c>
      <c r="R1011" t="str">
        <f>IF(ISNA(VLOOKUP(Q1011,$B$1000:$H1011,7,FALSE)),"",VLOOKUP(Q1011,$B$1000:$H1011,7,FALSE))</f>
        <v/>
      </c>
      <c r="S1011" t="str">
        <f t="shared" si="47"/>
        <v/>
      </c>
      <c r="T1011" t="str">
        <f t="shared" si="48"/>
        <v/>
      </c>
      <c r="V1011" t="str">
        <f t="shared" si="49"/>
        <v/>
      </c>
    </row>
    <row r="1012" spans="2:22" x14ac:dyDescent="0.25">
      <c r="B1012" s="17"/>
      <c r="C1012" s="16"/>
      <c r="D1012" s="16"/>
      <c r="E1012" s="16"/>
      <c r="F1012" s="16"/>
      <c r="G1012" s="16"/>
      <c r="H1012" s="16"/>
      <c r="I1012" s="16"/>
      <c r="J1012" s="16"/>
      <c r="O1012" t="str">
        <f>IF(ISNA(VLOOKUP(N1012,$B$1000:$H1012,7,FALSE)),"",VLOOKUP(N1012,$B$1000:$H1012,7,FALSE))</f>
        <v/>
      </c>
      <c r="R1012" t="str">
        <f>IF(ISNA(VLOOKUP(Q1012,$B$1000:$H1012,7,FALSE)),"",VLOOKUP(Q1012,$B$1000:$H1012,7,FALSE))</f>
        <v/>
      </c>
      <c r="S1012" t="str">
        <f t="shared" si="47"/>
        <v/>
      </c>
      <c r="T1012" t="str">
        <f t="shared" si="48"/>
        <v/>
      </c>
      <c r="V1012" t="str">
        <f t="shared" si="49"/>
        <v/>
      </c>
    </row>
    <row r="1013" spans="2:22" x14ac:dyDescent="0.25">
      <c r="B1013" s="17"/>
      <c r="C1013" s="16"/>
      <c r="D1013" s="16"/>
      <c r="E1013" s="16"/>
      <c r="F1013" s="16"/>
      <c r="G1013" s="16"/>
      <c r="H1013" s="16"/>
      <c r="I1013" s="16"/>
      <c r="J1013" s="16"/>
      <c r="O1013" t="str">
        <f>IF(ISNA(VLOOKUP(N1013,$B$1000:$H1013,7,FALSE)),"",VLOOKUP(N1013,$B$1000:$H1013,7,FALSE))</f>
        <v/>
      </c>
      <c r="R1013" t="str">
        <f>IF(ISNA(VLOOKUP(Q1013,$B$1000:$H1013,7,FALSE)),"",VLOOKUP(Q1013,$B$1000:$H1013,7,FALSE))</f>
        <v/>
      </c>
      <c r="S1013" t="str">
        <f t="shared" si="47"/>
        <v/>
      </c>
      <c r="T1013" t="str">
        <f t="shared" si="48"/>
        <v/>
      </c>
      <c r="V1013" t="str">
        <f t="shared" si="49"/>
        <v/>
      </c>
    </row>
    <row r="1014" spans="2:22" x14ac:dyDescent="0.25">
      <c r="B1014" s="17"/>
      <c r="C1014" s="16"/>
      <c r="D1014" s="16"/>
      <c r="E1014" s="16"/>
      <c r="F1014" s="16"/>
      <c r="G1014" s="16"/>
      <c r="H1014" s="16"/>
      <c r="I1014" s="16"/>
      <c r="J1014" s="16"/>
      <c r="O1014" t="str">
        <f>IF(ISNA(VLOOKUP(N1014,$B$1000:$H1014,7,FALSE)),"",VLOOKUP(N1014,$B$1000:$H1014,7,FALSE))</f>
        <v/>
      </c>
      <c r="R1014" t="str">
        <f>IF(ISNA(VLOOKUP(Q1014,$B$1000:$H1014,7,FALSE)),"",VLOOKUP(Q1014,$B$1000:$H1014,7,FALSE))</f>
        <v/>
      </c>
      <c r="S1014" t="str">
        <f t="shared" si="47"/>
        <v/>
      </c>
      <c r="T1014" t="str">
        <f t="shared" si="48"/>
        <v/>
      </c>
      <c r="V1014" t="str">
        <f t="shared" si="49"/>
        <v/>
      </c>
    </row>
    <row r="1015" spans="2:22" x14ac:dyDescent="0.25">
      <c r="B1015" s="17"/>
      <c r="C1015" s="16"/>
      <c r="D1015" s="16"/>
      <c r="E1015" s="16"/>
      <c r="F1015" s="16"/>
      <c r="G1015" s="16"/>
      <c r="H1015" s="16"/>
      <c r="I1015" s="16"/>
      <c r="J1015" s="16"/>
      <c r="O1015" t="str">
        <f>IF(ISNA(VLOOKUP(N1015,$B$1000:$H1015,7,FALSE)),"",VLOOKUP(N1015,$B$1000:$H1015,7,FALSE))</f>
        <v/>
      </c>
      <c r="R1015" t="str">
        <f>IF(ISNA(VLOOKUP(Q1015,$B$1000:$H1015,7,FALSE)),"",VLOOKUP(Q1015,$B$1000:$H1015,7,FALSE))</f>
        <v/>
      </c>
      <c r="S1015" t="str">
        <f t="shared" si="47"/>
        <v/>
      </c>
      <c r="T1015" t="str">
        <f t="shared" si="48"/>
        <v/>
      </c>
      <c r="V1015" t="str">
        <f t="shared" si="49"/>
        <v/>
      </c>
    </row>
    <row r="1016" spans="2:22" x14ac:dyDescent="0.25">
      <c r="B1016" s="17"/>
      <c r="C1016" s="16"/>
      <c r="D1016" s="16"/>
      <c r="E1016" s="16"/>
      <c r="F1016" s="16"/>
      <c r="G1016" s="16"/>
      <c r="H1016" s="16"/>
      <c r="I1016" s="16"/>
      <c r="J1016" s="16"/>
      <c r="O1016" t="str">
        <f>IF(ISNA(VLOOKUP(N1016,$B$1000:$H1016,7,FALSE)),"",VLOOKUP(N1016,$B$1000:$H1016,7,FALSE))</f>
        <v/>
      </c>
      <c r="R1016" t="str">
        <f>IF(ISNA(VLOOKUP(Q1016,$B$1000:$H1016,7,FALSE)),"",VLOOKUP(Q1016,$B$1000:$H1016,7,FALSE))</f>
        <v/>
      </c>
      <c r="S1016" t="str">
        <f t="shared" si="47"/>
        <v/>
      </c>
      <c r="T1016" t="str">
        <f t="shared" si="48"/>
        <v/>
      </c>
      <c r="V1016" t="str">
        <f t="shared" si="49"/>
        <v/>
      </c>
    </row>
    <row r="1017" spans="2:22" x14ac:dyDescent="0.25">
      <c r="B1017" s="17"/>
      <c r="C1017" s="16"/>
      <c r="D1017" s="16"/>
      <c r="E1017" s="16"/>
      <c r="F1017" s="16"/>
      <c r="G1017" s="16"/>
      <c r="H1017" s="16"/>
      <c r="I1017" s="16"/>
      <c r="J1017" s="16"/>
      <c r="O1017" t="str">
        <f>IF(ISNA(VLOOKUP(N1017,$B$1000:$H1017,7,FALSE)),"",VLOOKUP(N1017,$B$1000:$H1017,7,FALSE))</f>
        <v/>
      </c>
      <c r="R1017" t="str">
        <f>IF(ISNA(VLOOKUP(Q1017,$B$1000:$H1017,7,FALSE)),"",VLOOKUP(Q1017,$B$1000:$H1017,7,FALSE))</f>
        <v/>
      </c>
      <c r="S1017" t="str">
        <f t="shared" si="47"/>
        <v/>
      </c>
      <c r="T1017" t="str">
        <f t="shared" si="48"/>
        <v/>
      </c>
      <c r="V1017" t="str">
        <f t="shared" si="49"/>
        <v/>
      </c>
    </row>
    <row r="1018" spans="2:22" x14ac:dyDescent="0.25">
      <c r="B1018" s="17"/>
      <c r="C1018" s="16"/>
      <c r="D1018" s="16"/>
      <c r="E1018" s="16"/>
      <c r="F1018" s="16"/>
      <c r="G1018" s="16"/>
      <c r="H1018" s="16"/>
      <c r="I1018" s="16"/>
      <c r="J1018" s="16"/>
      <c r="O1018" t="str">
        <f>IF(ISNA(VLOOKUP(N1018,$B$1000:$H1018,7,FALSE)),"",VLOOKUP(N1018,$B$1000:$H1018,7,FALSE))</f>
        <v/>
      </c>
      <c r="R1018" t="str">
        <f>IF(ISNA(VLOOKUP(Q1018,$B$1000:$H1018,7,FALSE)),"",VLOOKUP(Q1018,$B$1000:$H1018,7,FALSE))</f>
        <v/>
      </c>
      <c r="S1018" t="str">
        <f t="shared" si="47"/>
        <v/>
      </c>
      <c r="T1018" t="str">
        <f t="shared" si="48"/>
        <v/>
      </c>
      <c r="V1018" t="str">
        <f t="shared" si="49"/>
        <v/>
      </c>
    </row>
    <row r="1019" spans="2:22" x14ac:dyDescent="0.25">
      <c r="B1019" s="17"/>
      <c r="C1019" s="16"/>
      <c r="D1019" s="16"/>
      <c r="E1019" s="16"/>
      <c r="F1019" s="16"/>
      <c r="G1019" s="16"/>
      <c r="H1019" s="16"/>
      <c r="I1019" s="16"/>
      <c r="J1019" s="16"/>
      <c r="O1019" t="str">
        <f>IF(ISNA(VLOOKUP(N1019,$B$1000:$H1019,7,FALSE)),"",VLOOKUP(N1019,$B$1000:$H1019,7,FALSE))</f>
        <v/>
      </c>
      <c r="R1019" t="str">
        <f>IF(ISNA(VLOOKUP(Q1019,$B$1000:$H1019,7,FALSE)),"",VLOOKUP(Q1019,$B$1000:$H1019,7,FALSE))</f>
        <v/>
      </c>
      <c r="S1019" t="str">
        <f t="shared" si="47"/>
        <v/>
      </c>
      <c r="T1019" t="str">
        <f t="shared" si="48"/>
        <v/>
      </c>
      <c r="V1019" t="str">
        <f t="shared" si="49"/>
        <v/>
      </c>
    </row>
    <row r="1020" spans="2:22" x14ac:dyDescent="0.25">
      <c r="B1020" s="17"/>
      <c r="C1020" s="16"/>
      <c r="D1020" s="16"/>
      <c r="E1020" s="16"/>
      <c r="F1020" s="16"/>
      <c r="G1020" s="16"/>
      <c r="H1020" s="16"/>
      <c r="I1020" s="16"/>
      <c r="J1020" s="16"/>
      <c r="O1020" t="str">
        <f>IF(ISNA(VLOOKUP(N1020,$B$1000:$H1020,7,FALSE)),"",VLOOKUP(N1020,$B$1000:$H1020,7,FALSE))</f>
        <v/>
      </c>
      <c r="R1020" t="str">
        <f>IF(ISNA(VLOOKUP(Q1020,$B$1000:$H1020,7,FALSE)),"",VLOOKUP(Q1020,$B$1000:$H1020,7,FALSE))</f>
        <v/>
      </c>
      <c r="S1020" t="str">
        <f t="shared" si="47"/>
        <v/>
      </c>
      <c r="T1020" t="str">
        <f t="shared" si="48"/>
        <v/>
      </c>
      <c r="V1020" t="str">
        <f t="shared" si="49"/>
        <v/>
      </c>
    </row>
    <row r="1021" spans="2:22" x14ac:dyDescent="0.25">
      <c r="B1021" s="17"/>
      <c r="C1021" s="16"/>
      <c r="D1021" s="16"/>
      <c r="E1021" s="16"/>
      <c r="F1021" s="16"/>
      <c r="G1021" s="16"/>
      <c r="H1021" s="16"/>
      <c r="I1021" s="16"/>
      <c r="J1021" s="16"/>
      <c r="O1021" t="str">
        <f>IF(ISNA(VLOOKUP(N1021,$B$1000:$H1021,7,FALSE)),"",VLOOKUP(N1021,$B$1000:$H1021,7,FALSE))</f>
        <v/>
      </c>
      <c r="R1021" t="str">
        <f>IF(ISNA(VLOOKUP(Q1021,$B$1000:$H1021,7,FALSE)),"",VLOOKUP(Q1021,$B$1000:$H1021,7,FALSE))</f>
        <v/>
      </c>
      <c r="S1021" t="str">
        <f t="shared" si="47"/>
        <v/>
      </c>
      <c r="T1021" t="str">
        <f t="shared" si="48"/>
        <v/>
      </c>
      <c r="V1021" t="str">
        <f t="shared" si="49"/>
        <v/>
      </c>
    </row>
    <row r="1022" spans="2:22" x14ac:dyDescent="0.25">
      <c r="B1022" s="17"/>
      <c r="C1022" s="16"/>
      <c r="D1022" s="16"/>
      <c r="E1022" s="16"/>
      <c r="F1022" s="16"/>
      <c r="G1022" s="16"/>
      <c r="H1022" s="16"/>
      <c r="I1022" s="16"/>
      <c r="J1022" s="16"/>
      <c r="O1022" t="str">
        <f>IF(ISNA(VLOOKUP(N1022,$B$1000:$H1022,7,FALSE)),"",VLOOKUP(N1022,$B$1000:$H1022,7,FALSE))</f>
        <v/>
      </c>
      <c r="R1022" t="str">
        <f>IF(ISNA(VLOOKUP(Q1022,$B$1000:$H1022,7,FALSE)),"",VLOOKUP(Q1022,$B$1000:$H1022,7,FALSE))</f>
        <v/>
      </c>
      <c r="S1022" t="str">
        <f t="shared" si="47"/>
        <v/>
      </c>
      <c r="T1022" t="str">
        <f t="shared" si="48"/>
        <v/>
      </c>
      <c r="V1022" t="str">
        <f t="shared" si="49"/>
        <v/>
      </c>
    </row>
    <row r="1023" spans="2:22" x14ac:dyDescent="0.25">
      <c r="B1023" s="17"/>
      <c r="C1023" s="16"/>
      <c r="D1023" s="16"/>
      <c r="E1023" s="16"/>
      <c r="F1023" s="16"/>
      <c r="G1023" s="16"/>
      <c r="H1023" s="16"/>
      <c r="I1023" s="16"/>
      <c r="J1023" s="16"/>
      <c r="O1023" t="str">
        <f>IF(ISNA(VLOOKUP(N1023,$B$1000:$H1023,7,FALSE)),"",VLOOKUP(N1023,$B$1000:$H1023,7,FALSE))</f>
        <v/>
      </c>
      <c r="R1023" t="str">
        <f>IF(ISNA(VLOOKUP(Q1023,$B$1000:$H1023,7,FALSE)),"",VLOOKUP(Q1023,$B$1000:$H1023,7,FALSE))</f>
        <v/>
      </c>
      <c r="S1023" t="str">
        <f t="shared" si="47"/>
        <v/>
      </c>
      <c r="T1023" t="str">
        <f t="shared" si="48"/>
        <v/>
      </c>
      <c r="V1023" t="str">
        <f t="shared" si="49"/>
        <v/>
      </c>
    </row>
    <row r="1024" spans="2:22" x14ac:dyDescent="0.25">
      <c r="B1024" s="17"/>
      <c r="C1024" s="16"/>
      <c r="D1024" s="16"/>
      <c r="E1024" s="16"/>
      <c r="F1024" s="16"/>
      <c r="G1024" s="16"/>
      <c r="H1024" s="16"/>
      <c r="I1024" s="16"/>
      <c r="J1024" s="16"/>
      <c r="O1024" t="str">
        <f>IF(ISNA(VLOOKUP(N1024,$B$1000:$H1024,7,FALSE)),"",VLOOKUP(N1024,$B$1000:$H1024,7,FALSE))</f>
        <v/>
      </c>
      <c r="R1024" t="str">
        <f>IF(ISNA(VLOOKUP(Q1024,$B$1000:$H1024,7,FALSE)),"",VLOOKUP(Q1024,$B$1000:$H1024,7,FALSE))</f>
        <v/>
      </c>
      <c r="S1024" t="str">
        <f t="shared" si="47"/>
        <v/>
      </c>
      <c r="T1024" t="str">
        <f t="shared" si="48"/>
        <v/>
      </c>
      <c r="V1024" t="str">
        <f t="shared" si="49"/>
        <v/>
      </c>
    </row>
    <row r="1025" spans="2:22" x14ac:dyDescent="0.25">
      <c r="B1025" s="17"/>
      <c r="C1025" s="16"/>
      <c r="D1025" s="16"/>
      <c r="E1025" s="16"/>
      <c r="F1025" s="16"/>
      <c r="G1025" s="16"/>
      <c r="H1025" s="16"/>
      <c r="I1025" s="16"/>
      <c r="J1025" s="16"/>
      <c r="O1025" t="str">
        <f>IF(ISNA(VLOOKUP(N1025,$B$1000:$H1025,7,FALSE)),"",VLOOKUP(N1025,$B$1000:$H1025,7,FALSE))</f>
        <v/>
      </c>
      <c r="R1025" t="str">
        <f>IF(ISNA(VLOOKUP(Q1025,$B$1000:$H1025,7,FALSE)),"",VLOOKUP(Q1025,$B$1000:$H1025,7,FALSE))</f>
        <v/>
      </c>
      <c r="S1025" t="str">
        <f t="shared" si="47"/>
        <v/>
      </c>
      <c r="T1025" t="str">
        <f t="shared" si="48"/>
        <v/>
      </c>
      <c r="V1025" t="str">
        <f t="shared" si="49"/>
        <v/>
      </c>
    </row>
    <row r="1026" spans="2:22" x14ac:dyDescent="0.25">
      <c r="B1026" s="17"/>
      <c r="C1026" s="16"/>
      <c r="D1026" s="16"/>
      <c r="E1026" s="16"/>
      <c r="F1026" s="16"/>
      <c r="G1026" s="16"/>
      <c r="H1026" s="16"/>
      <c r="I1026" s="16"/>
      <c r="J1026" s="16"/>
      <c r="O1026" t="str">
        <f>IF(ISNA(VLOOKUP(N1026,$B$1000:$H1026,7,FALSE)),"",VLOOKUP(N1026,$B$1000:$H1026,7,FALSE))</f>
        <v/>
      </c>
      <c r="R1026" t="str">
        <f>IF(ISNA(VLOOKUP(Q1026,$B$1000:$H1026,7,FALSE)),"",VLOOKUP(Q1026,$B$1000:$H1026,7,FALSE))</f>
        <v/>
      </c>
      <c r="S1026" t="str">
        <f t="shared" si="47"/>
        <v/>
      </c>
      <c r="T1026" t="str">
        <f t="shared" si="48"/>
        <v/>
      </c>
      <c r="V1026" t="str">
        <f t="shared" si="49"/>
        <v/>
      </c>
    </row>
    <row r="1027" spans="2:22" x14ac:dyDescent="0.25">
      <c r="B1027" s="17"/>
      <c r="C1027" s="16"/>
      <c r="D1027" s="16"/>
      <c r="E1027" s="16"/>
      <c r="F1027" s="16"/>
      <c r="G1027" s="16"/>
      <c r="H1027" s="16"/>
      <c r="I1027" s="16"/>
      <c r="J1027" s="16"/>
      <c r="O1027" t="str">
        <f>IF(ISNA(VLOOKUP(N1027,$B$1000:$H1027,7,FALSE)),"",VLOOKUP(N1027,$B$1000:$H1027,7,FALSE))</f>
        <v/>
      </c>
      <c r="R1027" t="str">
        <f>IF(ISNA(VLOOKUP(Q1027,$B$1000:$H1027,7,FALSE)),"",VLOOKUP(Q1027,$B$1000:$H1027,7,FALSE))</f>
        <v/>
      </c>
      <c r="S1027" t="str">
        <f t="shared" si="47"/>
        <v/>
      </c>
      <c r="T1027" t="str">
        <f t="shared" si="48"/>
        <v/>
      </c>
      <c r="V1027" t="str">
        <f t="shared" si="49"/>
        <v/>
      </c>
    </row>
    <row r="1028" spans="2:22" x14ac:dyDescent="0.25">
      <c r="B1028" s="17"/>
      <c r="C1028" s="16"/>
      <c r="D1028" s="16"/>
      <c r="E1028" s="16"/>
      <c r="F1028" s="16"/>
      <c r="G1028" s="16"/>
      <c r="H1028" s="16"/>
      <c r="I1028" s="16"/>
      <c r="J1028" s="16"/>
      <c r="O1028" t="str">
        <f>IF(ISNA(VLOOKUP(N1028,$B$1000:$H1028,7,FALSE)),"",VLOOKUP(N1028,$B$1000:$H1028,7,FALSE))</f>
        <v/>
      </c>
      <c r="R1028" t="str">
        <f>IF(ISNA(VLOOKUP(Q1028,$B$1000:$H1028,7,FALSE)),"",VLOOKUP(Q1028,$B$1000:$H1028,7,FALSE))</f>
        <v/>
      </c>
      <c r="S1028" t="str">
        <f t="shared" si="47"/>
        <v/>
      </c>
      <c r="T1028" t="str">
        <f t="shared" si="48"/>
        <v/>
      </c>
      <c r="V1028" t="str">
        <f t="shared" si="49"/>
        <v/>
      </c>
    </row>
    <row r="1029" spans="2:22" x14ac:dyDescent="0.25">
      <c r="B1029" s="17"/>
      <c r="C1029" s="16"/>
      <c r="D1029" s="16"/>
      <c r="E1029" s="16"/>
      <c r="F1029" s="16"/>
      <c r="G1029" s="16"/>
      <c r="H1029" s="16"/>
      <c r="I1029" s="16"/>
      <c r="J1029" s="16"/>
      <c r="O1029" t="str">
        <f>IF(ISNA(VLOOKUP(N1029,$B$1000:$H1029,7,FALSE)),"",VLOOKUP(N1029,$B$1000:$H1029,7,FALSE))</f>
        <v/>
      </c>
      <c r="R1029" t="str">
        <f>IF(ISNA(VLOOKUP(Q1029,$B$1000:$H1029,7,FALSE)),"",VLOOKUP(Q1029,$B$1000:$H1029,7,FALSE))</f>
        <v/>
      </c>
      <c r="S1029" t="str">
        <f t="shared" si="47"/>
        <v/>
      </c>
      <c r="T1029" t="str">
        <f t="shared" si="48"/>
        <v/>
      </c>
      <c r="V1029" t="str">
        <f t="shared" si="49"/>
        <v/>
      </c>
    </row>
    <row r="1030" spans="2:22" x14ac:dyDescent="0.25">
      <c r="B1030" s="17"/>
      <c r="C1030" s="16"/>
      <c r="D1030" s="16"/>
      <c r="E1030" s="16"/>
      <c r="F1030" s="16"/>
      <c r="G1030" s="16"/>
      <c r="H1030" s="16"/>
      <c r="I1030" s="16"/>
      <c r="J1030" s="16"/>
      <c r="O1030" t="str">
        <f>IF(ISNA(VLOOKUP(N1030,$B$1000:$H1030,7,FALSE)),"",VLOOKUP(N1030,$B$1000:$H1030,7,FALSE))</f>
        <v/>
      </c>
      <c r="R1030" t="str">
        <f>IF(ISNA(VLOOKUP(Q1030,$B$1000:$H1030,7,FALSE)),"",VLOOKUP(Q1030,$B$1000:$H1030,7,FALSE))</f>
        <v/>
      </c>
      <c r="S1030" t="str">
        <f t="shared" si="47"/>
        <v/>
      </c>
      <c r="T1030" t="str">
        <f t="shared" si="48"/>
        <v/>
      </c>
      <c r="V1030" t="str">
        <f t="shared" si="49"/>
        <v/>
      </c>
    </row>
    <row r="1031" spans="2:22" x14ac:dyDescent="0.25">
      <c r="B1031" s="17"/>
      <c r="C1031" s="16"/>
      <c r="D1031" s="16"/>
      <c r="E1031" s="16"/>
      <c r="F1031" s="16"/>
      <c r="G1031" s="16"/>
      <c r="H1031" s="16"/>
      <c r="I1031" s="16"/>
      <c r="J1031" s="16"/>
      <c r="O1031" t="str">
        <f>IF(ISNA(VLOOKUP(N1031,$B$1000:$H1031,7,FALSE)),"",VLOOKUP(N1031,$B$1000:$H1031,7,FALSE))</f>
        <v/>
      </c>
      <c r="R1031" t="str">
        <f>IF(ISNA(VLOOKUP(Q1031,$B$1000:$H1031,7,FALSE)),"",VLOOKUP(Q1031,$B$1000:$H1031,7,FALSE))</f>
        <v/>
      </c>
      <c r="S1031" t="str">
        <f t="shared" si="47"/>
        <v/>
      </c>
      <c r="T1031" t="str">
        <f t="shared" si="48"/>
        <v/>
      </c>
      <c r="V1031" t="str">
        <f t="shared" si="49"/>
        <v/>
      </c>
    </row>
    <row r="1032" spans="2:22" x14ac:dyDescent="0.25">
      <c r="B1032" s="17"/>
      <c r="C1032" s="16"/>
      <c r="D1032" s="16"/>
      <c r="E1032" s="16"/>
      <c r="F1032" s="16"/>
      <c r="G1032" s="16"/>
      <c r="H1032" s="16"/>
      <c r="I1032" s="16"/>
      <c r="J1032" s="16"/>
      <c r="O1032" t="str">
        <f>IF(ISNA(VLOOKUP(N1032,$B$1000:$H1032,7,FALSE)),"",VLOOKUP(N1032,$B$1000:$H1032,7,FALSE))</f>
        <v/>
      </c>
      <c r="R1032" t="str">
        <f>IF(ISNA(VLOOKUP(Q1032,$B$1000:$H1032,7,FALSE)),"",VLOOKUP(Q1032,$B$1000:$H1032,7,FALSE))</f>
        <v/>
      </c>
      <c r="S1032" t="str">
        <f t="shared" si="47"/>
        <v/>
      </c>
      <c r="T1032" t="str">
        <f t="shared" si="48"/>
        <v/>
      </c>
      <c r="V1032" t="str">
        <f t="shared" si="49"/>
        <v/>
      </c>
    </row>
    <row r="1033" spans="2:22" x14ac:dyDescent="0.25">
      <c r="B1033" s="17"/>
      <c r="C1033" s="16"/>
      <c r="D1033" s="16"/>
      <c r="E1033" s="16"/>
      <c r="F1033" s="16"/>
      <c r="G1033" s="16"/>
      <c r="H1033" s="16"/>
      <c r="I1033" s="16"/>
      <c r="J1033" s="16"/>
      <c r="O1033" t="str">
        <f>IF(ISNA(VLOOKUP(N1033,$B$1000:$H1033,7,FALSE)),"",VLOOKUP(N1033,$B$1000:$H1033,7,FALSE))</f>
        <v/>
      </c>
      <c r="R1033" t="str">
        <f>IF(ISNA(VLOOKUP(Q1033,$B$1000:$H1033,7,FALSE)),"",VLOOKUP(Q1033,$B$1000:$H1033,7,FALSE))</f>
        <v/>
      </c>
      <c r="S1033" t="str">
        <f t="shared" si="47"/>
        <v/>
      </c>
      <c r="T1033" t="str">
        <f t="shared" si="48"/>
        <v/>
      </c>
      <c r="V1033" t="str">
        <f t="shared" si="49"/>
        <v/>
      </c>
    </row>
    <row r="1034" spans="2:22" x14ac:dyDescent="0.25">
      <c r="B1034" s="17"/>
      <c r="C1034" s="16"/>
      <c r="D1034" s="16"/>
      <c r="E1034" s="16"/>
      <c r="F1034" s="16"/>
      <c r="G1034" s="16"/>
      <c r="H1034" s="16"/>
      <c r="I1034" s="16"/>
      <c r="J1034" s="16"/>
      <c r="O1034" t="str">
        <f>IF(ISNA(VLOOKUP(N1034,$B$1000:$H1034,7,FALSE)),"",VLOOKUP(N1034,$B$1000:$H1034,7,FALSE))</f>
        <v/>
      </c>
      <c r="R1034" t="str">
        <f>IF(ISNA(VLOOKUP(Q1034,$B$1000:$H1034,7,FALSE)),"",VLOOKUP(Q1034,$B$1000:$H1034,7,FALSE))</f>
        <v/>
      </c>
      <c r="S1034" t="str">
        <f t="shared" si="47"/>
        <v/>
      </c>
      <c r="T1034" t="str">
        <f t="shared" si="48"/>
        <v/>
      </c>
      <c r="V1034" t="str">
        <f t="shared" si="49"/>
        <v/>
      </c>
    </row>
    <row r="1035" spans="2:22" x14ac:dyDescent="0.25">
      <c r="B1035" s="17"/>
      <c r="C1035" s="16"/>
      <c r="D1035" s="16"/>
      <c r="E1035" s="16"/>
      <c r="F1035" s="16"/>
      <c r="G1035" s="16"/>
      <c r="H1035" s="16"/>
      <c r="I1035" s="16"/>
      <c r="J1035" s="16"/>
      <c r="O1035" t="str">
        <f>IF(ISNA(VLOOKUP(N1035,$B$1000:$H1035,7,FALSE)),"",VLOOKUP(N1035,$B$1000:$H1035,7,FALSE))</f>
        <v/>
      </c>
      <c r="R1035" t="str">
        <f>IF(ISNA(VLOOKUP(Q1035,$B$1000:$H1035,7,FALSE)),"",VLOOKUP(Q1035,$B$1000:$H1035,7,FALSE))</f>
        <v/>
      </c>
      <c r="S1035" t="str">
        <f t="shared" si="47"/>
        <v/>
      </c>
      <c r="T1035" t="str">
        <f t="shared" si="48"/>
        <v/>
      </c>
      <c r="V1035" t="str">
        <f t="shared" si="49"/>
        <v/>
      </c>
    </row>
    <row r="1036" spans="2:22" x14ac:dyDescent="0.25">
      <c r="B1036" s="17"/>
      <c r="C1036" s="16"/>
      <c r="D1036" s="16"/>
      <c r="E1036" s="16"/>
      <c r="F1036" s="16"/>
      <c r="G1036" s="16"/>
      <c r="H1036" s="16"/>
      <c r="I1036" s="16"/>
      <c r="J1036" s="16"/>
      <c r="O1036" t="str">
        <f>IF(ISNA(VLOOKUP(N1036,$B$1000:$H1036,7,FALSE)),"",VLOOKUP(N1036,$B$1000:$H1036,7,FALSE))</f>
        <v/>
      </c>
      <c r="R1036" t="str">
        <f>IF(ISNA(VLOOKUP(Q1036,$B$1000:$H1036,7,FALSE)),"",VLOOKUP(Q1036,$B$1000:$H1036,7,FALSE))</f>
        <v/>
      </c>
      <c r="S1036" t="str">
        <f t="shared" si="47"/>
        <v/>
      </c>
      <c r="T1036" t="str">
        <f t="shared" si="48"/>
        <v/>
      </c>
      <c r="V1036" t="str">
        <f t="shared" si="49"/>
        <v/>
      </c>
    </row>
    <row r="1037" spans="2:22" x14ac:dyDescent="0.25">
      <c r="B1037" s="17"/>
      <c r="C1037" s="16"/>
      <c r="D1037" s="16"/>
      <c r="E1037" s="16"/>
      <c r="F1037" s="16"/>
      <c r="G1037" s="16"/>
      <c r="H1037" s="16"/>
      <c r="I1037" s="16"/>
      <c r="J1037" s="16"/>
      <c r="O1037" t="str">
        <f>IF(ISNA(VLOOKUP(N1037,$B$1000:$H1037,7,FALSE)),"",VLOOKUP(N1037,$B$1000:$H1037,7,FALSE))</f>
        <v/>
      </c>
      <c r="R1037" t="str">
        <f>IF(ISNA(VLOOKUP(Q1037,$B$1000:$H1037,7,FALSE)),"",VLOOKUP(Q1037,$B$1000:$H1037,7,FALSE))</f>
        <v/>
      </c>
      <c r="S1037" t="str">
        <f t="shared" si="47"/>
        <v/>
      </c>
      <c r="T1037" t="str">
        <f t="shared" si="48"/>
        <v/>
      </c>
      <c r="V1037" t="str">
        <f t="shared" si="49"/>
        <v/>
      </c>
    </row>
    <row r="1038" spans="2:22" x14ac:dyDescent="0.25">
      <c r="B1038" s="17"/>
      <c r="C1038" s="16"/>
      <c r="D1038" s="16"/>
      <c r="E1038" s="16"/>
      <c r="F1038" s="16"/>
      <c r="G1038" s="16"/>
      <c r="H1038" s="16"/>
      <c r="I1038" s="16"/>
      <c r="J1038" s="16"/>
      <c r="O1038" t="str">
        <f>IF(ISNA(VLOOKUP(N1038,$B$1000:$H1038,7,FALSE)),"",VLOOKUP(N1038,$B$1000:$H1038,7,FALSE))</f>
        <v/>
      </c>
      <c r="R1038" t="str">
        <f>IF(ISNA(VLOOKUP(Q1038,$B$1000:$H1038,7,FALSE)),"",VLOOKUP(Q1038,$B$1000:$H1038,7,FALSE))</f>
        <v/>
      </c>
      <c r="S1038" t="str">
        <f t="shared" si="47"/>
        <v/>
      </c>
      <c r="T1038" t="str">
        <f t="shared" si="48"/>
        <v/>
      </c>
      <c r="V1038" t="str">
        <f t="shared" si="49"/>
        <v/>
      </c>
    </row>
    <row r="1039" spans="2:22" x14ac:dyDescent="0.25">
      <c r="B1039" s="17"/>
      <c r="C1039" s="16"/>
      <c r="D1039" s="16"/>
      <c r="E1039" s="16"/>
      <c r="F1039" s="16"/>
      <c r="G1039" s="16"/>
      <c r="H1039" s="16"/>
      <c r="I1039" s="16"/>
      <c r="J1039" s="16"/>
      <c r="O1039" t="str">
        <f>IF(ISNA(VLOOKUP(N1039,$B$1000:$H1039,7,FALSE)),"",VLOOKUP(N1039,$B$1000:$H1039,7,FALSE))</f>
        <v/>
      </c>
      <c r="R1039" t="str">
        <f>IF(ISNA(VLOOKUP(Q1039,$B$1000:$H1039,7,FALSE)),"",VLOOKUP(Q1039,$B$1000:$H1039,7,FALSE))</f>
        <v/>
      </c>
      <c r="S1039" t="str">
        <f t="shared" si="47"/>
        <v/>
      </c>
      <c r="T1039" t="str">
        <f t="shared" si="48"/>
        <v/>
      </c>
      <c r="V1039" t="str">
        <f t="shared" si="49"/>
        <v/>
      </c>
    </row>
    <row r="1040" spans="2:22" x14ac:dyDescent="0.25">
      <c r="B1040" s="17"/>
      <c r="C1040" s="16"/>
      <c r="D1040" s="16"/>
      <c r="E1040" s="16"/>
      <c r="F1040" s="16"/>
      <c r="G1040" s="16"/>
      <c r="H1040" s="16"/>
      <c r="I1040" s="16"/>
      <c r="J1040" s="16"/>
      <c r="O1040" t="str">
        <f>IF(ISNA(VLOOKUP(N1040,$B$1000:$H1040,7,FALSE)),"",VLOOKUP(N1040,$B$1000:$H1040,7,FALSE))</f>
        <v/>
      </c>
      <c r="R1040" t="str">
        <f>IF(ISNA(VLOOKUP(Q1040,$B$1000:$H1040,7,FALSE)),"",VLOOKUP(Q1040,$B$1000:$H1040,7,FALSE))</f>
        <v/>
      </c>
      <c r="S1040" t="str">
        <f t="shared" si="47"/>
        <v/>
      </c>
      <c r="T1040" t="str">
        <f t="shared" si="48"/>
        <v/>
      </c>
      <c r="V1040" t="str">
        <f t="shared" si="49"/>
        <v/>
      </c>
    </row>
    <row r="1041" spans="2:22" x14ac:dyDescent="0.25">
      <c r="B1041" s="17"/>
      <c r="C1041" s="16"/>
      <c r="D1041" s="16"/>
      <c r="E1041" s="16"/>
      <c r="F1041" s="16"/>
      <c r="G1041" s="16"/>
      <c r="H1041" s="16"/>
      <c r="I1041" s="16"/>
      <c r="J1041" s="16"/>
      <c r="O1041" t="str">
        <f>IF(ISNA(VLOOKUP(N1041,$B$1000:$H1041,7,FALSE)),"",VLOOKUP(N1041,$B$1000:$H1041,7,FALSE))</f>
        <v/>
      </c>
      <c r="R1041" t="str">
        <f>IF(ISNA(VLOOKUP(Q1041,$B$1000:$H1041,7,FALSE)),"",VLOOKUP(Q1041,$B$1000:$H1041,7,FALSE))</f>
        <v/>
      </c>
      <c r="S1041" t="str">
        <f t="shared" si="47"/>
        <v/>
      </c>
      <c r="T1041" t="str">
        <f t="shared" si="48"/>
        <v/>
      </c>
      <c r="V1041" t="str">
        <f t="shared" si="49"/>
        <v/>
      </c>
    </row>
    <row r="1042" spans="2:22" x14ac:dyDescent="0.25">
      <c r="B1042" s="17"/>
      <c r="C1042" s="16"/>
      <c r="D1042" s="16"/>
      <c r="E1042" s="16"/>
      <c r="F1042" s="16"/>
      <c r="G1042" s="16"/>
      <c r="H1042" s="16"/>
      <c r="I1042" s="16"/>
      <c r="J1042" s="16"/>
      <c r="O1042" t="str">
        <f>IF(ISNA(VLOOKUP(N1042,$B$1000:$H1042,7,FALSE)),"",VLOOKUP(N1042,$B$1000:$H1042,7,FALSE))</f>
        <v/>
      </c>
      <c r="R1042" t="str">
        <f>IF(ISNA(VLOOKUP(Q1042,$B$1000:$H1042,7,FALSE)),"",VLOOKUP(Q1042,$B$1000:$H1042,7,FALSE))</f>
        <v/>
      </c>
      <c r="S1042" t="str">
        <f t="shared" ref="S1042:S1105" si="50">IF(B1042=0,"",B1042)</f>
        <v/>
      </c>
      <c r="T1042" t="str">
        <f t="shared" ref="T1042:T1105" si="51">IF(E1042=0,"",E1042)</f>
        <v/>
      </c>
      <c r="V1042" t="str">
        <f t="shared" ref="V1042:V1105" si="52">IF(E1042=0,"",E1042)</f>
        <v/>
      </c>
    </row>
    <row r="1043" spans="2:22" x14ac:dyDescent="0.25">
      <c r="B1043" s="17"/>
      <c r="C1043" s="16"/>
      <c r="D1043" s="16"/>
      <c r="E1043" s="16"/>
      <c r="F1043" s="16"/>
      <c r="G1043" s="16"/>
      <c r="H1043" s="16"/>
      <c r="I1043" s="16"/>
      <c r="J1043" s="16"/>
      <c r="O1043" t="str">
        <f>IF(ISNA(VLOOKUP(N1043,$B$1000:$H1043,7,FALSE)),"",VLOOKUP(N1043,$B$1000:$H1043,7,FALSE))</f>
        <v/>
      </c>
      <c r="R1043" t="str">
        <f>IF(ISNA(VLOOKUP(Q1043,$B$1000:$H1043,7,FALSE)),"",VLOOKUP(Q1043,$B$1000:$H1043,7,FALSE))</f>
        <v/>
      </c>
      <c r="S1043" t="str">
        <f t="shared" si="50"/>
        <v/>
      </c>
      <c r="T1043" t="str">
        <f t="shared" si="51"/>
        <v/>
      </c>
      <c r="V1043" t="str">
        <f t="shared" si="52"/>
        <v/>
      </c>
    </row>
    <row r="1044" spans="2:22" x14ac:dyDescent="0.25">
      <c r="B1044" s="17"/>
      <c r="C1044" s="16"/>
      <c r="D1044" s="16"/>
      <c r="E1044" s="16"/>
      <c r="F1044" s="16"/>
      <c r="G1044" s="16"/>
      <c r="H1044" s="16"/>
      <c r="I1044" s="16"/>
      <c r="J1044" s="16"/>
      <c r="O1044" t="str">
        <f>IF(ISNA(VLOOKUP(N1044,$B$1000:$H1044,7,FALSE)),"",VLOOKUP(N1044,$B$1000:$H1044,7,FALSE))</f>
        <v/>
      </c>
      <c r="R1044" t="str">
        <f>IF(ISNA(VLOOKUP(Q1044,$B$1000:$H1044,7,FALSE)),"",VLOOKUP(Q1044,$B$1000:$H1044,7,FALSE))</f>
        <v/>
      </c>
      <c r="S1044" t="str">
        <f t="shared" si="50"/>
        <v/>
      </c>
      <c r="T1044" t="str">
        <f t="shared" si="51"/>
        <v/>
      </c>
      <c r="V1044" t="str">
        <f t="shared" si="52"/>
        <v/>
      </c>
    </row>
    <row r="1045" spans="2:22" x14ac:dyDescent="0.25">
      <c r="B1045" s="17"/>
      <c r="C1045" s="16"/>
      <c r="D1045" s="16"/>
      <c r="E1045" s="16"/>
      <c r="F1045" s="16"/>
      <c r="G1045" s="16"/>
      <c r="H1045" s="16"/>
      <c r="I1045" s="16"/>
      <c r="J1045" s="16"/>
      <c r="O1045" t="str">
        <f>IF(ISNA(VLOOKUP(N1045,$B$1000:$H1045,7,FALSE)),"",VLOOKUP(N1045,$B$1000:$H1045,7,FALSE))</f>
        <v/>
      </c>
      <c r="R1045" t="str">
        <f>IF(ISNA(VLOOKUP(Q1045,$B$1000:$H1045,7,FALSE)),"",VLOOKUP(Q1045,$B$1000:$H1045,7,FALSE))</f>
        <v/>
      </c>
      <c r="S1045" t="str">
        <f t="shared" si="50"/>
        <v/>
      </c>
      <c r="T1045" t="str">
        <f t="shared" si="51"/>
        <v/>
      </c>
      <c r="V1045" t="str">
        <f t="shared" si="52"/>
        <v/>
      </c>
    </row>
    <row r="1046" spans="2:22" x14ac:dyDescent="0.25">
      <c r="B1046" s="17"/>
      <c r="C1046" s="16"/>
      <c r="D1046" s="16"/>
      <c r="E1046" s="16"/>
      <c r="F1046" s="16"/>
      <c r="G1046" s="16"/>
      <c r="H1046" s="16"/>
      <c r="I1046" s="16"/>
      <c r="J1046" s="16"/>
      <c r="O1046" t="str">
        <f>IF(ISNA(VLOOKUP(N1046,$B$1000:$H1046,7,FALSE)),"",VLOOKUP(N1046,$B$1000:$H1046,7,FALSE))</f>
        <v/>
      </c>
      <c r="R1046" t="str">
        <f>IF(ISNA(VLOOKUP(Q1046,$B$1000:$H1046,7,FALSE)),"",VLOOKUP(Q1046,$B$1000:$H1046,7,FALSE))</f>
        <v/>
      </c>
      <c r="S1046" t="str">
        <f t="shared" si="50"/>
        <v/>
      </c>
      <c r="T1046" t="str">
        <f t="shared" si="51"/>
        <v/>
      </c>
      <c r="V1046" t="str">
        <f t="shared" si="52"/>
        <v/>
      </c>
    </row>
    <row r="1047" spans="2:22" x14ac:dyDescent="0.25">
      <c r="B1047" s="17"/>
      <c r="C1047" s="16"/>
      <c r="D1047" s="16"/>
      <c r="E1047" s="16"/>
      <c r="F1047" s="16"/>
      <c r="G1047" s="16"/>
      <c r="H1047" s="16"/>
      <c r="I1047" s="16"/>
      <c r="J1047" s="16"/>
      <c r="O1047" t="str">
        <f>IF(ISNA(VLOOKUP(N1047,$B$1000:$H1047,7,FALSE)),"",VLOOKUP(N1047,$B$1000:$H1047,7,FALSE))</f>
        <v/>
      </c>
      <c r="R1047" t="str">
        <f>IF(ISNA(VLOOKUP(Q1047,$B$1000:$H1047,7,FALSE)),"",VLOOKUP(Q1047,$B$1000:$H1047,7,FALSE))</f>
        <v/>
      </c>
      <c r="S1047" t="str">
        <f t="shared" si="50"/>
        <v/>
      </c>
      <c r="T1047" t="str">
        <f t="shared" si="51"/>
        <v/>
      </c>
      <c r="V1047" t="str">
        <f t="shared" si="52"/>
        <v/>
      </c>
    </row>
    <row r="1048" spans="2:22" x14ac:dyDescent="0.25">
      <c r="B1048" s="17"/>
      <c r="C1048" s="16"/>
      <c r="D1048" s="16"/>
      <c r="E1048" s="16"/>
      <c r="F1048" s="16"/>
      <c r="G1048" s="16"/>
      <c r="H1048" s="16"/>
      <c r="I1048" s="16"/>
      <c r="J1048" s="16"/>
      <c r="O1048" t="str">
        <f>IF(ISNA(VLOOKUP(N1048,$B$1000:$H1048,7,FALSE)),"",VLOOKUP(N1048,$B$1000:$H1048,7,FALSE))</f>
        <v/>
      </c>
      <c r="R1048" t="str">
        <f>IF(ISNA(VLOOKUP(Q1048,$B$1000:$H1048,7,FALSE)),"",VLOOKUP(Q1048,$B$1000:$H1048,7,FALSE))</f>
        <v/>
      </c>
      <c r="S1048" t="str">
        <f t="shared" si="50"/>
        <v/>
      </c>
      <c r="T1048" t="str">
        <f t="shared" si="51"/>
        <v/>
      </c>
      <c r="V1048" t="str">
        <f t="shared" si="52"/>
        <v/>
      </c>
    </row>
    <row r="1049" spans="2:22" x14ac:dyDescent="0.25">
      <c r="B1049" s="17"/>
      <c r="C1049" s="16"/>
      <c r="D1049" s="16"/>
      <c r="E1049" s="16"/>
      <c r="F1049" s="16"/>
      <c r="G1049" s="16"/>
      <c r="H1049" s="16"/>
      <c r="I1049" s="16"/>
      <c r="J1049" s="16"/>
      <c r="O1049" t="str">
        <f>IF(ISNA(VLOOKUP(N1049,$B$1000:$H1049,7,FALSE)),"",VLOOKUP(N1049,$B$1000:$H1049,7,FALSE))</f>
        <v/>
      </c>
      <c r="R1049" t="str">
        <f>IF(ISNA(VLOOKUP(Q1049,$B$1000:$H1049,7,FALSE)),"",VLOOKUP(Q1049,$B$1000:$H1049,7,FALSE))</f>
        <v/>
      </c>
      <c r="S1049" t="str">
        <f t="shared" si="50"/>
        <v/>
      </c>
      <c r="T1049" t="str">
        <f t="shared" si="51"/>
        <v/>
      </c>
      <c r="V1049" t="str">
        <f t="shared" si="52"/>
        <v/>
      </c>
    </row>
    <row r="1050" spans="2:22" x14ac:dyDescent="0.25">
      <c r="B1050" s="17"/>
      <c r="C1050" s="16"/>
      <c r="D1050" s="16"/>
      <c r="E1050" s="16"/>
      <c r="F1050" s="16"/>
      <c r="G1050" s="16"/>
      <c r="H1050" s="16"/>
      <c r="I1050" s="16"/>
      <c r="J1050" s="16"/>
      <c r="O1050" t="str">
        <f>IF(ISNA(VLOOKUP(N1050,$B$1000:$H1050,7,FALSE)),"",VLOOKUP(N1050,$B$1000:$H1050,7,FALSE))</f>
        <v/>
      </c>
      <c r="R1050" t="str">
        <f>IF(ISNA(VLOOKUP(Q1050,$B$1000:$H1050,7,FALSE)),"",VLOOKUP(Q1050,$B$1000:$H1050,7,FALSE))</f>
        <v/>
      </c>
      <c r="S1050" t="str">
        <f t="shared" si="50"/>
        <v/>
      </c>
      <c r="T1050" t="str">
        <f t="shared" si="51"/>
        <v/>
      </c>
      <c r="V1050" t="str">
        <f t="shared" si="52"/>
        <v/>
      </c>
    </row>
    <row r="1051" spans="2:22" x14ac:dyDescent="0.25">
      <c r="B1051" s="17"/>
      <c r="C1051" s="16"/>
      <c r="D1051" s="16"/>
      <c r="E1051" s="16"/>
      <c r="F1051" s="16"/>
      <c r="G1051" s="16"/>
      <c r="H1051" s="16"/>
      <c r="I1051" s="16"/>
      <c r="J1051" s="16"/>
      <c r="O1051" t="str">
        <f>IF(ISNA(VLOOKUP(N1051,$B$1000:$H1051,7,FALSE)),"",VLOOKUP(N1051,$B$1000:$H1051,7,FALSE))</f>
        <v/>
      </c>
      <c r="R1051" t="str">
        <f>IF(ISNA(VLOOKUP(Q1051,$B$1000:$H1051,7,FALSE)),"",VLOOKUP(Q1051,$B$1000:$H1051,7,FALSE))</f>
        <v/>
      </c>
      <c r="S1051" t="str">
        <f t="shared" si="50"/>
        <v/>
      </c>
      <c r="T1051" t="str">
        <f t="shared" si="51"/>
        <v/>
      </c>
      <c r="V1051" t="str">
        <f t="shared" si="52"/>
        <v/>
      </c>
    </row>
    <row r="1052" spans="2:22" x14ac:dyDescent="0.25">
      <c r="B1052" s="17"/>
      <c r="C1052" s="16"/>
      <c r="D1052" s="16"/>
      <c r="E1052" s="16"/>
      <c r="F1052" s="16"/>
      <c r="G1052" s="16"/>
      <c r="H1052" s="16"/>
      <c r="I1052" s="16"/>
      <c r="J1052" s="16"/>
      <c r="O1052" t="str">
        <f>IF(ISNA(VLOOKUP(N1052,$B$1000:$H1052,7,FALSE)),"",VLOOKUP(N1052,$B$1000:$H1052,7,FALSE))</f>
        <v/>
      </c>
      <c r="R1052" t="str">
        <f>IF(ISNA(VLOOKUP(Q1052,$B$1000:$H1052,7,FALSE)),"",VLOOKUP(Q1052,$B$1000:$H1052,7,FALSE))</f>
        <v/>
      </c>
      <c r="S1052" t="str">
        <f t="shared" si="50"/>
        <v/>
      </c>
      <c r="T1052" t="str">
        <f t="shared" si="51"/>
        <v/>
      </c>
      <c r="V1052" t="str">
        <f t="shared" si="52"/>
        <v/>
      </c>
    </row>
    <row r="1053" spans="2:22" x14ac:dyDescent="0.25">
      <c r="B1053" s="17"/>
      <c r="C1053" s="16"/>
      <c r="D1053" s="16"/>
      <c r="E1053" s="16"/>
      <c r="F1053" s="16"/>
      <c r="G1053" s="16"/>
      <c r="H1053" s="16"/>
      <c r="I1053" s="16"/>
      <c r="J1053" s="16"/>
      <c r="O1053" t="str">
        <f>IF(ISNA(VLOOKUP(N1053,$B$1000:$H1053,7,FALSE)),"",VLOOKUP(N1053,$B$1000:$H1053,7,FALSE))</f>
        <v/>
      </c>
      <c r="R1053" t="str">
        <f>IF(ISNA(VLOOKUP(Q1053,$B$1000:$H1053,7,FALSE)),"",VLOOKUP(Q1053,$B$1000:$H1053,7,FALSE))</f>
        <v/>
      </c>
      <c r="S1053" t="str">
        <f t="shared" si="50"/>
        <v/>
      </c>
      <c r="T1053" t="str">
        <f t="shared" si="51"/>
        <v/>
      </c>
      <c r="V1053" t="str">
        <f t="shared" si="52"/>
        <v/>
      </c>
    </row>
    <row r="1054" spans="2:22" x14ac:dyDescent="0.25">
      <c r="B1054" s="17"/>
      <c r="C1054" s="16"/>
      <c r="D1054" s="16"/>
      <c r="E1054" s="16"/>
      <c r="F1054" s="16"/>
      <c r="G1054" s="16"/>
      <c r="H1054" s="16"/>
      <c r="I1054" s="16"/>
      <c r="J1054" s="16"/>
      <c r="O1054" t="str">
        <f>IF(ISNA(VLOOKUP(N1054,$B$1000:$H1054,7,FALSE)),"",VLOOKUP(N1054,$B$1000:$H1054,7,FALSE))</f>
        <v/>
      </c>
      <c r="R1054" t="str">
        <f>IF(ISNA(VLOOKUP(Q1054,$B$1000:$H1054,7,FALSE)),"",VLOOKUP(Q1054,$B$1000:$H1054,7,FALSE))</f>
        <v/>
      </c>
      <c r="S1054" t="str">
        <f t="shared" si="50"/>
        <v/>
      </c>
      <c r="T1054" t="str">
        <f t="shared" si="51"/>
        <v/>
      </c>
      <c r="V1054" t="str">
        <f t="shared" si="52"/>
        <v/>
      </c>
    </row>
    <row r="1055" spans="2:22" x14ac:dyDescent="0.25">
      <c r="B1055" s="17"/>
      <c r="C1055" s="16"/>
      <c r="D1055" s="16"/>
      <c r="E1055" s="16"/>
      <c r="F1055" s="16"/>
      <c r="G1055" s="16"/>
      <c r="H1055" s="16"/>
      <c r="I1055" s="16"/>
      <c r="J1055" s="16"/>
      <c r="O1055" t="str">
        <f>IF(ISNA(VLOOKUP(N1055,$B$1000:$H1055,7,FALSE)),"",VLOOKUP(N1055,$B$1000:$H1055,7,FALSE))</f>
        <v/>
      </c>
      <c r="R1055" t="str">
        <f>IF(ISNA(VLOOKUP(Q1055,$B$1000:$H1055,7,FALSE)),"",VLOOKUP(Q1055,$B$1000:$H1055,7,FALSE))</f>
        <v/>
      </c>
      <c r="S1055" t="str">
        <f t="shared" si="50"/>
        <v/>
      </c>
      <c r="T1055" t="str">
        <f t="shared" si="51"/>
        <v/>
      </c>
      <c r="V1055" t="str">
        <f t="shared" si="52"/>
        <v/>
      </c>
    </row>
    <row r="1056" spans="2:22" x14ac:dyDescent="0.25">
      <c r="B1056" s="17"/>
      <c r="C1056" s="16"/>
      <c r="D1056" s="16"/>
      <c r="E1056" s="16"/>
      <c r="F1056" s="16"/>
      <c r="G1056" s="16"/>
      <c r="H1056" s="16"/>
      <c r="I1056" s="16"/>
      <c r="J1056" s="16"/>
      <c r="O1056" t="str">
        <f>IF(ISNA(VLOOKUP(N1056,$B$1000:$H1056,7,FALSE)),"",VLOOKUP(N1056,$B$1000:$H1056,7,FALSE))</f>
        <v/>
      </c>
      <c r="R1056" t="str">
        <f>IF(ISNA(VLOOKUP(Q1056,$B$1000:$H1056,7,FALSE)),"",VLOOKUP(Q1056,$B$1000:$H1056,7,FALSE))</f>
        <v/>
      </c>
      <c r="S1056" t="str">
        <f t="shared" si="50"/>
        <v/>
      </c>
      <c r="T1056" t="str">
        <f t="shared" si="51"/>
        <v/>
      </c>
      <c r="V1056" t="str">
        <f t="shared" si="52"/>
        <v/>
      </c>
    </row>
    <row r="1057" spans="2:22" x14ac:dyDescent="0.25">
      <c r="B1057" s="17"/>
      <c r="C1057" s="16"/>
      <c r="D1057" s="16"/>
      <c r="E1057" s="16"/>
      <c r="F1057" s="16"/>
      <c r="G1057" s="16"/>
      <c r="H1057" s="16"/>
      <c r="I1057" s="16"/>
      <c r="J1057" s="16"/>
      <c r="O1057" t="str">
        <f>IF(ISNA(VLOOKUP(N1057,$B$1000:$H1057,7,FALSE)),"",VLOOKUP(N1057,$B$1000:$H1057,7,FALSE))</f>
        <v/>
      </c>
      <c r="R1057" t="str">
        <f>IF(ISNA(VLOOKUP(Q1057,$B$1000:$H1057,7,FALSE)),"",VLOOKUP(Q1057,$B$1000:$H1057,7,FALSE))</f>
        <v/>
      </c>
      <c r="S1057" t="str">
        <f t="shared" si="50"/>
        <v/>
      </c>
      <c r="T1057" t="str">
        <f t="shared" si="51"/>
        <v/>
      </c>
      <c r="V1057" t="str">
        <f t="shared" si="52"/>
        <v/>
      </c>
    </row>
    <row r="1058" spans="2:22" x14ac:dyDescent="0.25">
      <c r="B1058" s="17"/>
      <c r="C1058" s="16"/>
      <c r="D1058" s="16"/>
      <c r="E1058" s="16"/>
      <c r="F1058" s="16"/>
      <c r="G1058" s="16"/>
      <c r="H1058" s="16"/>
      <c r="I1058" s="16"/>
      <c r="J1058" s="16"/>
      <c r="O1058" t="str">
        <f>IF(ISNA(VLOOKUP(N1058,$B$1000:$H1058,7,FALSE)),"",VLOOKUP(N1058,$B$1000:$H1058,7,FALSE))</f>
        <v/>
      </c>
      <c r="R1058" t="str">
        <f>IF(ISNA(VLOOKUP(Q1058,$B$1000:$H1058,7,FALSE)),"",VLOOKUP(Q1058,$B$1000:$H1058,7,FALSE))</f>
        <v/>
      </c>
      <c r="S1058" t="str">
        <f t="shared" si="50"/>
        <v/>
      </c>
      <c r="T1058" t="str">
        <f t="shared" si="51"/>
        <v/>
      </c>
      <c r="V1058" t="str">
        <f t="shared" si="52"/>
        <v/>
      </c>
    </row>
    <row r="1059" spans="2:22" x14ac:dyDescent="0.25">
      <c r="B1059" s="17"/>
      <c r="C1059" s="16"/>
      <c r="D1059" s="16"/>
      <c r="E1059" s="16"/>
      <c r="F1059" s="16"/>
      <c r="G1059" s="16"/>
      <c r="H1059" s="16"/>
      <c r="I1059" s="16"/>
      <c r="J1059" s="16"/>
      <c r="O1059" t="str">
        <f>IF(ISNA(VLOOKUP(N1059,$B$1000:$H1059,7,FALSE)),"",VLOOKUP(N1059,$B$1000:$H1059,7,FALSE))</f>
        <v/>
      </c>
      <c r="R1059" t="str">
        <f>IF(ISNA(VLOOKUP(Q1059,$B$1000:$H1059,7,FALSE)),"",VLOOKUP(Q1059,$B$1000:$H1059,7,FALSE))</f>
        <v/>
      </c>
      <c r="S1059" t="str">
        <f t="shared" si="50"/>
        <v/>
      </c>
      <c r="T1059" t="str">
        <f t="shared" si="51"/>
        <v/>
      </c>
      <c r="V1059" t="str">
        <f t="shared" si="52"/>
        <v/>
      </c>
    </row>
    <row r="1060" spans="2:22" x14ac:dyDescent="0.25">
      <c r="B1060" s="17"/>
      <c r="C1060" s="16"/>
      <c r="D1060" s="16"/>
      <c r="E1060" s="16"/>
      <c r="F1060" s="16"/>
      <c r="G1060" s="16"/>
      <c r="H1060" s="16"/>
      <c r="I1060" s="16"/>
      <c r="J1060" s="16"/>
      <c r="O1060" t="str">
        <f>IF(ISNA(VLOOKUP(N1060,$B$1000:$H1060,7,FALSE)),"",VLOOKUP(N1060,$B$1000:$H1060,7,FALSE))</f>
        <v/>
      </c>
      <c r="R1060" t="str">
        <f>IF(ISNA(VLOOKUP(Q1060,$B$1000:$H1060,7,FALSE)),"",VLOOKUP(Q1060,$B$1000:$H1060,7,FALSE))</f>
        <v/>
      </c>
      <c r="S1060" t="str">
        <f t="shared" si="50"/>
        <v/>
      </c>
      <c r="T1060" t="str">
        <f t="shared" si="51"/>
        <v/>
      </c>
      <c r="V1060" t="str">
        <f t="shared" si="52"/>
        <v/>
      </c>
    </row>
    <row r="1061" spans="2:22" x14ac:dyDescent="0.25">
      <c r="B1061" s="17"/>
      <c r="C1061" s="16"/>
      <c r="D1061" s="16"/>
      <c r="E1061" s="16"/>
      <c r="F1061" s="16"/>
      <c r="G1061" s="16"/>
      <c r="H1061" s="16"/>
      <c r="I1061" s="16"/>
      <c r="J1061" s="16"/>
      <c r="O1061" t="str">
        <f>IF(ISNA(VLOOKUP(N1061,$B$1000:$H1061,7,FALSE)),"",VLOOKUP(N1061,$B$1000:$H1061,7,FALSE))</f>
        <v/>
      </c>
      <c r="R1061" t="str">
        <f>IF(ISNA(VLOOKUP(Q1061,$B$1000:$H1061,7,FALSE)),"",VLOOKUP(Q1061,$B$1000:$H1061,7,FALSE))</f>
        <v/>
      </c>
      <c r="S1061" t="str">
        <f t="shared" si="50"/>
        <v/>
      </c>
      <c r="T1061" t="str">
        <f t="shared" si="51"/>
        <v/>
      </c>
      <c r="V1061" t="str">
        <f t="shared" si="52"/>
        <v/>
      </c>
    </row>
    <row r="1062" spans="2:22" x14ac:dyDescent="0.25">
      <c r="B1062" s="17"/>
      <c r="C1062" s="16"/>
      <c r="D1062" s="16"/>
      <c r="E1062" s="16"/>
      <c r="F1062" s="16"/>
      <c r="G1062" s="16"/>
      <c r="H1062" s="16"/>
      <c r="I1062" s="16"/>
      <c r="J1062" s="16"/>
      <c r="O1062" t="str">
        <f>IF(ISNA(VLOOKUP(N1062,$B$1000:$H1062,7,FALSE)),"",VLOOKUP(N1062,$B$1000:$H1062,7,FALSE))</f>
        <v/>
      </c>
      <c r="R1062" t="str">
        <f>IF(ISNA(VLOOKUP(Q1062,$B$1000:$H1062,7,FALSE)),"",VLOOKUP(Q1062,$B$1000:$H1062,7,FALSE))</f>
        <v/>
      </c>
      <c r="S1062" t="str">
        <f t="shared" si="50"/>
        <v/>
      </c>
      <c r="T1062" t="str">
        <f t="shared" si="51"/>
        <v/>
      </c>
      <c r="V1062" t="str">
        <f t="shared" si="52"/>
        <v/>
      </c>
    </row>
    <row r="1063" spans="2:22" x14ac:dyDescent="0.25">
      <c r="B1063" s="17"/>
      <c r="C1063" s="16"/>
      <c r="D1063" s="16"/>
      <c r="E1063" s="16"/>
      <c r="F1063" s="16"/>
      <c r="G1063" s="16"/>
      <c r="H1063" s="16"/>
      <c r="I1063" s="16"/>
      <c r="J1063" s="16"/>
      <c r="O1063" t="str">
        <f>IF(ISNA(VLOOKUP(N1063,$B$1000:$H1063,7,FALSE)),"",VLOOKUP(N1063,$B$1000:$H1063,7,FALSE))</f>
        <v/>
      </c>
      <c r="R1063" t="str">
        <f>IF(ISNA(VLOOKUP(Q1063,$B$1000:$H1063,7,FALSE)),"",VLOOKUP(Q1063,$B$1000:$H1063,7,FALSE))</f>
        <v/>
      </c>
      <c r="S1063" t="str">
        <f t="shared" si="50"/>
        <v/>
      </c>
      <c r="T1063" t="str">
        <f t="shared" si="51"/>
        <v/>
      </c>
      <c r="V1063" t="str">
        <f t="shared" si="52"/>
        <v/>
      </c>
    </row>
    <row r="1064" spans="2:22" x14ac:dyDescent="0.25">
      <c r="B1064" s="17"/>
      <c r="C1064" s="16"/>
      <c r="D1064" s="16"/>
      <c r="E1064" s="16"/>
      <c r="F1064" s="16"/>
      <c r="G1064" s="16"/>
      <c r="H1064" s="16"/>
      <c r="I1064" s="16"/>
      <c r="J1064" s="16"/>
      <c r="O1064" t="str">
        <f>IF(ISNA(VLOOKUP(N1064,$B$1000:$H1064,7,FALSE)),"",VLOOKUP(N1064,$B$1000:$H1064,7,FALSE))</f>
        <v/>
      </c>
      <c r="R1064" t="str">
        <f>IF(ISNA(VLOOKUP(Q1064,$B$1000:$H1064,7,FALSE)),"",VLOOKUP(Q1064,$B$1000:$H1064,7,FALSE))</f>
        <v/>
      </c>
      <c r="S1064" t="str">
        <f t="shared" si="50"/>
        <v/>
      </c>
      <c r="T1064" t="str">
        <f t="shared" si="51"/>
        <v/>
      </c>
      <c r="V1064" t="str">
        <f t="shared" si="52"/>
        <v/>
      </c>
    </row>
    <row r="1065" spans="2:22" x14ac:dyDescent="0.25">
      <c r="B1065" s="17"/>
      <c r="C1065" s="16"/>
      <c r="D1065" s="16"/>
      <c r="E1065" s="16"/>
      <c r="F1065" s="16"/>
      <c r="G1065" s="16"/>
      <c r="H1065" s="16"/>
      <c r="I1065" s="16"/>
      <c r="J1065" s="16"/>
      <c r="O1065" t="str">
        <f>IF(ISNA(VLOOKUP(N1065,$B$1000:$H1065,7,FALSE)),"",VLOOKUP(N1065,$B$1000:$H1065,7,FALSE))</f>
        <v/>
      </c>
      <c r="R1065" t="str">
        <f>IF(ISNA(VLOOKUP(Q1065,$B$1000:$H1065,7,FALSE)),"",VLOOKUP(Q1065,$B$1000:$H1065,7,FALSE))</f>
        <v/>
      </c>
      <c r="S1065" t="str">
        <f t="shared" si="50"/>
        <v/>
      </c>
      <c r="T1065" t="str">
        <f t="shared" si="51"/>
        <v/>
      </c>
      <c r="V1065" t="str">
        <f t="shared" si="52"/>
        <v/>
      </c>
    </row>
    <row r="1066" spans="2:22" x14ac:dyDescent="0.25">
      <c r="B1066" s="17"/>
      <c r="C1066" s="16"/>
      <c r="D1066" s="16"/>
      <c r="E1066" s="16"/>
      <c r="F1066" s="16"/>
      <c r="G1066" s="16"/>
      <c r="H1066" s="16"/>
      <c r="I1066" s="16"/>
      <c r="J1066" s="16"/>
      <c r="O1066" t="str">
        <f>IF(ISNA(VLOOKUP(N1066,$B$1000:$H1066,7,FALSE)),"",VLOOKUP(N1066,$B$1000:$H1066,7,FALSE))</f>
        <v/>
      </c>
      <c r="R1066" t="str">
        <f>IF(ISNA(VLOOKUP(Q1066,$B$1000:$H1066,7,FALSE)),"",VLOOKUP(Q1066,$B$1000:$H1066,7,FALSE))</f>
        <v/>
      </c>
      <c r="S1066" t="str">
        <f t="shared" si="50"/>
        <v/>
      </c>
      <c r="T1066" t="str">
        <f t="shared" si="51"/>
        <v/>
      </c>
      <c r="V1066" t="str">
        <f t="shared" si="52"/>
        <v/>
      </c>
    </row>
    <row r="1067" spans="2:22" x14ac:dyDescent="0.25">
      <c r="B1067" s="17"/>
      <c r="C1067" s="16"/>
      <c r="D1067" s="16"/>
      <c r="E1067" s="16"/>
      <c r="F1067" s="16"/>
      <c r="G1067" s="16"/>
      <c r="H1067" s="16"/>
      <c r="I1067" s="16"/>
      <c r="J1067" s="16"/>
      <c r="O1067" t="str">
        <f>IF(ISNA(VLOOKUP(N1067,$B$1000:$H1067,7,FALSE)),"",VLOOKUP(N1067,$B$1000:$H1067,7,FALSE))</f>
        <v/>
      </c>
      <c r="R1067" t="str">
        <f>IF(ISNA(VLOOKUP(Q1067,$B$1000:$H1067,7,FALSE)),"",VLOOKUP(Q1067,$B$1000:$H1067,7,FALSE))</f>
        <v/>
      </c>
      <c r="S1067" t="str">
        <f t="shared" si="50"/>
        <v/>
      </c>
      <c r="T1067" t="str">
        <f t="shared" si="51"/>
        <v/>
      </c>
      <c r="V1067" t="str">
        <f t="shared" si="52"/>
        <v/>
      </c>
    </row>
    <row r="1068" spans="2:22" x14ac:dyDescent="0.25">
      <c r="B1068" s="17"/>
      <c r="C1068" s="16"/>
      <c r="D1068" s="16"/>
      <c r="E1068" s="16"/>
      <c r="F1068" s="16"/>
      <c r="G1068" s="16"/>
      <c r="H1068" s="16"/>
      <c r="I1068" s="16"/>
      <c r="J1068" s="16"/>
      <c r="O1068" t="str">
        <f>IF(ISNA(VLOOKUP(N1068,$B$1000:$H1068,7,FALSE)),"",VLOOKUP(N1068,$B$1000:$H1068,7,FALSE))</f>
        <v/>
      </c>
      <c r="R1068" t="str">
        <f>IF(ISNA(VLOOKUP(Q1068,$B$1000:$H1068,7,FALSE)),"",VLOOKUP(Q1068,$B$1000:$H1068,7,FALSE))</f>
        <v/>
      </c>
      <c r="S1068" t="str">
        <f t="shared" si="50"/>
        <v/>
      </c>
      <c r="T1068" t="str">
        <f t="shared" si="51"/>
        <v/>
      </c>
      <c r="V1068" t="str">
        <f t="shared" si="52"/>
        <v/>
      </c>
    </row>
    <row r="1069" spans="2:22" x14ac:dyDescent="0.25">
      <c r="B1069" s="17"/>
      <c r="C1069" s="16"/>
      <c r="D1069" s="16"/>
      <c r="E1069" s="16"/>
      <c r="F1069" s="16"/>
      <c r="G1069" s="16"/>
      <c r="H1069" s="16"/>
      <c r="I1069" s="16"/>
      <c r="J1069" s="16"/>
      <c r="O1069" t="str">
        <f>IF(ISNA(VLOOKUP(N1069,$B$1000:$H1069,7,FALSE)),"",VLOOKUP(N1069,$B$1000:$H1069,7,FALSE))</f>
        <v/>
      </c>
      <c r="R1069" t="str">
        <f>IF(ISNA(VLOOKUP(Q1069,$B$1000:$H1069,7,FALSE)),"",VLOOKUP(Q1069,$B$1000:$H1069,7,FALSE))</f>
        <v/>
      </c>
      <c r="S1069" t="str">
        <f t="shared" si="50"/>
        <v/>
      </c>
      <c r="T1069" t="str">
        <f t="shared" si="51"/>
        <v/>
      </c>
      <c r="V1069" t="str">
        <f t="shared" si="52"/>
        <v/>
      </c>
    </row>
    <row r="1070" spans="2:22" x14ac:dyDescent="0.25">
      <c r="B1070" s="17"/>
      <c r="C1070" s="16"/>
      <c r="D1070" s="16"/>
      <c r="E1070" s="16"/>
      <c r="F1070" s="16"/>
      <c r="G1070" s="16"/>
      <c r="H1070" s="16"/>
      <c r="I1070" s="16"/>
      <c r="J1070" s="16"/>
      <c r="O1070" t="str">
        <f>IF(ISNA(VLOOKUP(N1070,$B$1000:$H1070,7,FALSE)),"",VLOOKUP(N1070,$B$1000:$H1070,7,FALSE))</f>
        <v/>
      </c>
      <c r="R1070" t="str">
        <f>IF(ISNA(VLOOKUP(Q1070,$B$1000:$H1070,7,FALSE)),"",VLOOKUP(Q1070,$B$1000:$H1070,7,FALSE))</f>
        <v/>
      </c>
      <c r="S1070" t="str">
        <f t="shared" si="50"/>
        <v/>
      </c>
      <c r="T1070" t="str">
        <f t="shared" si="51"/>
        <v/>
      </c>
      <c r="V1070" t="str">
        <f t="shared" si="52"/>
        <v/>
      </c>
    </row>
    <row r="1071" spans="2:22" x14ac:dyDescent="0.25">
      <c r="B1071" s="17"/>
      <c r="C1071" s="16"/>
      <c r="D1071" s="16"/>
      <c r="E1071" s="16"/>
      <c r="F1071" s="16"/>
      <c r="G1071" s="16"/>
      <c r="H1071" s="16"/>
      <c r="I1071" s="16"/>
      <c r="J1071" s="16"/>
      <c r="O1071" t="str">
        <f>IF(ISNA(VLOOKUP(N1071,$B$1000:$H1071,7,FALSE)),"",VLOOKUP(N1071,$B$1000:$H1071,7,FALSE))</f>
        <v/>
      </c>
      <c r="R1071" t="str">
        <f>IF(ISNA(VLOOKUP(Q1071,$B$1000:$H1071,7,FALSE)),"",VLOOKUP(Q1071,$B$1000:$H1071,7,FALSE))</f>
        <v/>
      </c>
      <c r="S1071" t="str">
        <f t="shared" si="50"/>
        <v/>
      </c>
      <c r="T1071" t="str">
        <f t="shared" si="51"/>
        <v/>
      </c>
      <c r="V1071" t="str">
        <f t="shared" si="52"/>
        <v/>
      </c>
    </row>
    <row r="1072" spans="2:22" x14ac:dyDescent="0.25">
      <c r="B1072" s="17"/>
      <c r="C1072" s="16"/>
      <c r="D1072" s="16"/>
      <c r="E1072" s="16"/>
      <c r="F1072" s="16"/>
      <c r="G1072" s="16"/>
      <c r="H1072" s="16"/>
      <c r="I1072" s="16"/>
      <c r="J1072" s="16"/>
      <c r="O1072" t="str">
        <f>IF(ISNA(VLOOKUP(N1072,$B$1000:$H1072,7,FALSE)),"",VLOOKUP(N1072,$B$1000:$H1072,7,FALSE))</f>
        <v/>
      </c>
      <c r="R1072" t="str">
        <f>IF(ISNA(VLOOKUP(Q1072,$B$1000:$H1072,7,FALSE)),"",VLOOKUP(Q1072,$B$1000:$H1072,7,FALSE))</f>
        <v/>
      </c>
      <c r="S1072" t="str">
        <f t="shared" si="50"/>
        <v/>
      </c>
      <c r="T1072" t="str">
        <f t="shared" si="51"/>
        <v/>
      </c>
      <c r="V1072" t="str">
        <f t="shared" si="52"/>
        <v/>
      </c>
    </row>
    <row r="1073" spans="2:22" x14ac:dyDescent="0.25">
      <c r="B1073" s="17"/>
      <c r="C1073" s="16"/>
      <c r="D1073" s="16"/>
      <c r="E1073" s="16"/>
      <c r="F1073" s="16"/>
      <c r="G1073" s="16"/>
      <c r="H1073" s="16"/>
      <c r="I1073" s="16"/>
      <c r="J1073" s="16"/>
      <c r="O1073" t="str">
        <f>IF(ISNA(VLOOKUP(N1073,$B$1000:$H1073,7,FALSE)),"",VLOOKUP(N1073,$B$1000:$H1073,7,FALSE))</f>
        <v/>
      </c>
      <c r="R1073" t="str">
        <f>IF(ISNA(VLOOKUP(Q1073,$B$1000:$H1073,7,FALSE)),"",VLOOKUP(Q1073,$B$1000:$H1073,7,FALSE))</f>
        <v/>
      </c>
      <c r="S1073" t="str">
        <f t="shared" si="50"/>
        <v/>
      </c>
      <c r="T1073" t="str">
        <f t="shared" si="51"/>
        <v/>
      </c>
      <c r="V1073" t="str">
        <f t="shared" si="52"/>
        <v/>
      </c>
    </row>
    <row r="1074" spans="2:22" x14ac:dyDescent="0.25">
      <c r="B1074" s="17"/>
      <c r="C1074" s="16"/>
      <c r="D1074" s="16"/>
      <c r="E1074" s="16"/>
      <c r="F1074" s="16"/>
      <c r="G1074" s="16"/>
      <c r="H1074" s="16"/>
      <c r="I1074" s="16"/>
      <c r="J1074" s="16"/>
      <c r="O1074" t="str">
        <f>IF(ISNA(VLOOKUP(N1074,$B$1000:$H1074,7,FALSE)),"",VLOOKUP(N1074,$B$1000:$H1074,7,FALSE))</f>
        <v/>
      </c>
      <c r="R1074" t="str">
        <f>IF(ISNA(VLOOKUP(Q1074,$B$1000:$H1074,7,FALSE)),"",VLOOKUP(Q1074,$B$1000:$H1074,7,FALSE))</f>
        <v/>
      </c>
      <c r="S1074" t="str">
        <f t="shared" si="50"/>
        <v/>
      </c>
      <c r="T1074" t="str">
        <f t="shared" si="51"/>
        <v/>
      </c>
      <c r="V1074" t="str">
        <f t="shared" si="52"/>
        <v/>
      </c>
    </row>
    <row r="1075" spans="2:22" x14ac:dyDescent="0.25">
      <c r="B1075" s="17"/>
      <c r="C1075" s="16"/>
      <c r="D1075" s="16"/>
      <c r="E1075" s="16"/>
      <c r="F1075" s="16"/>
      <c r="G1075" s="16"/>
      <c r="H1075" s="16"/>
      <c r="I1075" s="16"/>
      <c r="J1075" s="16"/>
      <c r="O1075" t="str">
        <f>IF(ISNA(VLOOKUP(N1075,$B$1000:$H1075,7,FALSE)),"",VLOOKUP(N1075,$B$1000:$H1075,7,FALSE))</f>
        <v/>
      </c>
      <c r="R1075" t="str">
        <f>IF(ISNA(VLOOKUP(Q1075,$B$1000:$H1075,7,FALSE)),"",VLOOKUP(Q1075,$B$1000:$H1075,7,FALSE))</f>
        <v/>
      </c>
      <c r="S1075" t="str">
        <f t="shared" si="50"/>
        <v/>
      </c>
      <c r="T1075" t="str">
        <f t="shared" si="51"/>
        <v/>
      </c>
      <c r="V1075" t="str">
        <f t="shared" si="52"/>
        <v/>
      </c>
    </row>
    <row r="1076" spans="2:22" x14ac:dyDescent="0.25">
      <c r="B1076" s="17"/>
      <c r="C1076" s="16"/>
      <c r="D1076" s="16"/>
      <c r="E1076" s="16"/>
      <c r="F1076" s="16"/>
      <c r="G1076" s="16"/>
      <c r="H1076" s="16"/>
      <c r="I1076" s="16"/>
      <c r="J1076" s="16"/>
      <c r="O1076" t="str">
        <f>IF(ISNA(VLOOKUP(N1076,$B$1000:$H1076,7,FALSE)),"",VLOOKUP(N1076,$B$1000:$H1076,7,FALSE))</f>
        <v/>
      </c>
      <c r="R1076" t="str">
        <f>IF(ISNA(VLOOKUP(Q1076,$B$1000:$H1076,7,FALSE)),"",VLOOKUP(Q1076,$B$1000:$H1076,7,FALSE))</f>
        <v/>
      </c>
      <c r="S1076" t="str">
        <f t="shared" si="50"/>
        <v/>
      </c>
      <c r="T1076" t="str">
        <f t="shared" si="51"/>
        <v/>
      </c>
      <c r="V1076" t="str">
        <f t="shared" si="52"/>
        <v/>
      </c>
    </row>
    <row r="1077" spans="2:22" x14ac:dyDescent="0.25">
      <c r="B1077" s="17"/>
      <c r="C1077" s="16"/>
      <c r="D1077" s="16"/>
      <c r="E1077" s="16"/>
      <c r="F1077" s="16"/>
      <c r="G1077" s="16"/>
      <c r="H1077" s="16"/>
      <c r="I1077" s="16"/>
      <c r="J1077" s="16"/>
      <c r="O1077" t="str">
        <f>IF(ISNA(VLOOKUP(N1077,$B$1000:$H1077,7,FALSE)),"",VLOOKUP(N1077,$B$1000:$H1077,7,FALSE))</f>
        <v/>
      </c>
      <c r="R1077" t="str">
        <f>IF(ISNA(VLOOKUP(Q1077,$B$1000:$H1077,7,FALSE)),"",VLOOKUP(Q1077,$B$1000:$H1077,7,FALSE))</f>
        <v/>
      </c>
      <c r="S1077" t="str">
        <f t="shared" si="50"/>
        <v/>
      </c>
      <c r="T1077" t="str">
        <f t="shared" si="51"/>
        <v/>
      </c>
      <c r="V1077" t="str">
        <f t="shared" si="52"/>
        <v/>
      </c>
    </row>
    <row r="1078" spans="2:22" x14ac:dyDescent="0.25">
      <c r="B1078" s="17"/>
      <c r="C1078" s="16"/>
      <c r="D1078" s="16"/>
      <c r="E1078" s="16"/>
      <c r="F1078" s="16"/>
      <c r="G1078" s="16"/>
      <c r="H1078" s="16"/>
      <c r="I1078" s="16"/>
      <c r="J1078" s="16"/>
      <c r="O1078" t="str">
        <f>IF(ISNA(VLOOKUP(N1078,$B$1000:$H1078,7,FALSE)),"",VLOOKUP(N1078,$B$1000:$H1078,7,FALSE))</f>
        <v/>
      </c>
      <c r="R1078" t="str">
        <f>IF(ISNA(VLOOKUP(Q1078,$B$1000:$H1078,7,FALSE)),"",VLOOKUP(Q1078,$B$1000:$H1078,7,FALSE))</f>
        <v/>
      </c>
      <c r="S1078" t="str">
        <f t="shared" si="50"/>
        <v/>
      </c>
      <c r="T1078" t="str">
        <f t="shared" si="51"/>
        <v/>
      </c>
      <c r="V1078" t="str">
        <f t="shared" si="52"/>
        <v/>
      </c>
    </row>
    <row r="1079" spans="2:22" x14ac:dyDescent="0.25">
      <c r="B1079" s="17"/>
      <c r="C1079" s="16"/>
      <c r="D1079" s="16"/>
      <c r="E1079" s="16"/>
      <c r="F1079" s="16"/>
      <c r="G1079" s="16"/>
      <c r="H1079" s="16"/>
      <c r="I1079" s="16"/>
      <c r="J1079" s="16"/>
      <c r="O1079" t="str">
        <f>IF(ISNA(VLOOKUP(N1079,$B$1000:$H1079,7,FALSE)),"",VLOOKUP(N1079,$B$1000:$H1079,7,FALSE))</f>
        <v/>
      </c>
      <c r="R1079" t="str">
        <f>IF(ISNA(VLOOKUP(Q1079,$B$1000:$H1079,7,FALSE)),"",VLOOKUP(Q1079,$B$1000:$H1079,7,FALSE))</f>
        <v/>
      </c>
      <c r="S1079" t="str">
        <f t="shared" si="50"/>
        <v/>
      </c>
      <c r="T1079" t="str">
        <f t="shared" si="51"/>
        <v/>
      </c>
      <c r="V1079" t="str">
        <f t="shared" si="52"/>
        <v/>
      </c>
    </row>
    <row r="1080" spans="2:22" x14ac:dyDescent="0.25">
      <c r="B1080" s="17"/>
      <c r="C1080" s="16"/>
      <c r="D1080" s="16"/>
      <c r="E1080" s="16"/>
      <c r="F1080" s="16"/>
      <c r="G1080" s="16"/>
      <c r="H1080" s="16"/>
      <c r="I1080" s="16"/>
      <c r="J1080" s="16"/>
      <c r="O1080" t="str">
        <f>IF(ISNA(VLOOKUP(N1080,$B$1000:$H1080,7,FALSE)),"",VLOOKUP(N1080,$B$1000:$H1080,7,FALSE))</f>
        <v/>
      </c>
      <c r="R1080" t="str">
        <f>IF(ISNA(VLOOKUP(Q1080,$B$1000:$H1080,7,FALSE)),"",VLOOKUP(Q1080,$B$1000:$H1080,7,FALSE))</f>
        <v/>
      </c>
      <c r="S1080" t="str">
        <f t="shared" si="50"/>
        <v/>
      </c>
      <c r="T1080" t="str">
        <f t="shared" si="51"/>
        <v/>
      </c>
      <c r="V1080" t="str">
        <f t="shared" si="52"/>
        <v/>
      </c>
    </row>
    <row r="1081" spans="2:22" x14ac:dyDescent="0.25">
      <c r="B1081" s="17"/>
      <c r="C1081" s="16"/>
      <c r="D1081" s="16"/>
      <c r="E1081" s="16"/>
      <c r="F1081" s="16"/>
      <c r="G1081" s="16"/>
      <c r="H1081" s="16"/>
      <c r="I1081" s="16"/>
      <c r="J1081" s="16"/>
      <c r="O1081" t="str">
        <f>IF(ISNA(VLOOKUP(N1081,$B$1000:$H1081,7,FALSE)),"",VLOOKUP(N1081,$B$1000:$H1081,7,FALSE))</f>
        <v/>
      </c>
      <c r="R1081" t="str">
        <f>IF(ISNA(VLOOKUP(Q1081,$B$1000:$H1081,7,FALSE)),"",VLOOKUP(Q1081,$B$1000:$H1081,7,FALSE))</f>
        <v/>
      </c>
      <c r="S1081" t="str">
        <f t="shared" si="50"/>
        <v/>
      </c>
      <c r="T1081" t="str">
        <f t="shared" si="51"/>
        <v/>
      </c>
      <c r="V1081" t="str">
        <f t="shared" si="52"/>
        <v/>
      </c>
    </row>
    <row r="1082" spans="2:22" x14ac:dyDescent="0.25">
      <c r="B1082" s="17"/>
      <c r="C1082" s="16"/>
      <c r="D1082" s="16"/>
      <c r="E1082" s="16"/>
      <c r="F1082" s="16"/>
      <c r="G1082" s="16"/>
      <c r="H1082" s="16"/>
      <c r="I1082" s="16"/>
      <c r="J1082" s="16"/>
      <c r="O1082" t="str">
        <f>IF(ISNA(VLOOKUP(N1082,$B$1000:$H1082,7,FALSE)),"",VLOOKUP(N1082,$B$1000:$H1082,7,FALSE))</f>
        <v/>
      </c>
      <c r="R1082" t="str">
        <f>IF(ISNA(VLOOKUP(Q1082,$B$1000:$H1082,7,FALSE)),"",VLOOKUP(Q1082,$B$1000:$H1082,7,FALSE))</f>
        <v/>
      </c>
      <c r="S1082" t="str">
        <f t="shared" si="50"/>
        <v/>
      </c>
      <c r="T1082" t="str">
        <f t="shared" si="51"/>
        <v/>
      </c>
      <c r="V1082" t="str">
        <f t="shared" si="52"/>
        <v/>
      </c>
    </row>
    <row r="1083" spans="2:22" x14ac:dyDescent="0.25">
      <c r="B1083" s="17"/>
      <c r="C1083" s="16"/>
      <c r="D1083" s="16"/>
      <c r="E1083" s="16"/>
      <c r="F1083" s="16"/>
      <c r="G1083" s="16"/>
      <c r="H1083" s="16"/>
      <c r="I1083" s="16"/>
      <c r="J1083" s="16"/>
      <c r="O1083" t="str">
        <f>IF(ISNA(VLOOKUP(N1083,$B$1000:$H1083,7,FALSE)),"",VLOOKUP(N1083,$B$1000:$H1083,7,FALSE))</f>
        <v/>
      </c>
      <c r="R1083" t="str">
        <f>IF(ISNA(VLOOKUP(Q1083,$B$1000:$H1083,7,FALSE)),"",VLOOKUP(Q1083,$B$1000:$H1083,7,FALSE))</f>
        <v/>
      </c>
      <c r="S1083" t="str">
        <f t="shared" si="50"/>
        <v/>
      </c>
      <c r="T1083" t="str">
        <f t="shared" si="51"/>
        <v/>
      </c>
      <c r="V1083" t="str">
        <f t="shared" si="52"/>
        <v/>
      </c>
    </row>
    <row r="1084" spans="2:22" x14ac:dyDescent="0.25">
      <c r="B1084" s="17"/>
      <c r="C1084" s="16"/>
      <c r="D1084" s="16"/>
      <c r="E1084" s="16"/>
      <c r="F1084" s="16"/>
      <c r="G1084" s="16"/>
      <c r="H1084" s="16"/>
      <c r="I1084" s="16"/>
      <c r="J1084" s="16"/>
      <c r="O1084" t="str">
        <f>IF(ISNA(VLOOKUP(N1084,$B$1000:$H1084,7,FALSE)),"",VLOOKUP(N1084,$B$1000:$H1084,7,FALSE))</f>
        <v/>
      </c>
      <c r="R1084" t="str">
        <f>IF(ISNA(VLOOKUP(Q1084,$B$1000:$H1084,7,FALSE)),"",VLOOKUP(Q1084,$B$1000:$H1084,7,FALSE))</f>
        <v/>
      </c>
      <c r="S1084" t="str">
        <f t="shared" si="50"/>
        <v/>
      </c>
      <c r="T1084" t="str">
        <f t="shared" si="51"/>
        <v/>
      </c>
      <c r="V1084" t="str">
        <f t="shared" si="52"/>
        <v/>
      </c>
    </row>
    <row r="1085" spans="2:22" x14ac:dyDescent="0.25">
      <c r="B1085" s="17"/>
      <c r="C1085" s="16"/>
      <c r="D1085" s="16"/>
      <c r="E1085" s="16"/>
      <c r="F1085" s="16"/>
      <c r="G1085" s="16"/>
      <c r="H1085" s="16"/>
      <c r="I1085" s="16"/>
      <c r="J1085" s="16"/>
      <c r="O1085" t="str">
        <f>IF(ISNA(VLOOKUP(N1085,$B$1000:$H1085,7,FALSE)),"",VLOOKUP(N1085,$B$1000:$H1085,7,FALSE))</f>
        <v/>
      </c>
      <c r="R1085" t="str">
        <f>IF(ISNA(VLOOKUP(Q1085,$B$1000:$H1085,7,FALSE)),"",VLOOKUP(Q1085,$B$1000:$H1085,7,FALSE))</f>
        <v/>
      </c>
      <c r="S1085" t="str">
        <f t="shared" si="50"/>
        <v/>
      </c>
      <c r="T1085" t="str">
        <f t="shared" si="51"/>
        <v/>
      </c>
      <c r="V1085" t="str">
        <f t="shared" si="52"/>
        <v/>
      </c>
    </row>
    <row r="1086" spans="2:22" x14ac:dyDescent="0.25">
      <c r="B1086" s="17"/>
      <c r="C1086" s="16"/>
      <c r="D1086" s="16"/>
      <c r="E1086" s="16"/>
      <c r="F1086" s="16"/>
      <c r="G1086" s="16"/>
      <c r="H1086" s="16"/>
      <c r="I1086" s="16"/>
      <c r="J1086" s="16"/>
      <c r="O1086" t="str">
        <f>IF(ISNA(VLOOKUP(N1086,$B$1000:$H1086,7,FALSE)),"",VLOOKUP(N1086,$B$1000:$H1086,7,FALSE))</f>
        <v/>
      </c>
      <c r="R1086" t="str">
        <f>IF(ISNA(VLOOKUP(Q1086,$B$1000:$H1086,7,FALSE)),"",VLOOKUP(Q1086,$B$1000:$H1086,7,FALSE))</f>
        <v/>
      </c>
      <c r="S1086" t="str">
        <f t="shared" si="50"/>
        <v/>
      </c>
      <c r="T1086" t="str">
        <f t="shared" si="51"/>
        <v/>
      </c>
      <c r="V1086" t="str">
        <f t="shared" si="52"/>
        <v/>
      </c>
    </row>
    <row r="1087" spans="2:22" x14ac:dyDescent="0.25">
      <c r="B1087" s="17"/>
      <c r="C1087" s="16"/>
      <c r="D1087" s="16"/>
      <c r="E1087" s="16"/>
      <c r="F1087" s="16"/>
      <c r="G1087" s="16"/>
      <c r="H1087" s="16"/>
      <c r="I1087" s="16"/>
      <c r="J1087" s="16"/>
      <c r="O1087" t="str">
        <f>IF(ISNA(VLOOKUP(N1087,$B$1000:$H1087,7,FALSE)),"",VLOOKUP(N1087,$B$1000:$H1087,7,FALSE))</f>
        <v/>
      </c>
      <c r="R1087" t="str">
        <f>IF(ISNA(VLOOKUP(Q1087,$B$1000:$H1087,7,FALSE)),"",VLOOKUP(Q1087,$B$1000:$H1087,7,FALSE))</f>
        <v/>
      </c>
      <c r="S1087" t="str">
        <f t="shared" si="50"/>
        <v/>
      </c>
      <c r="T1087" t="str">
        <f t="shared" si="51"/>
        <v/>
      </c>
      <c r="V1087" t="str">
        <f t="shared" si="52"/>
        <v/>
      </c>
    </row>
    <row r="1088" spans="2:22" x14ac:dyDescent="0.25">
      <c r="B1088" s="17"/>
      <c r="C1088" s="16"/>
      <c r="D1088" s="16"/>
      <c r="E1088" s="16"/>
      <c r="F1088" s="16"/>
      <c r="G1088" s="16"/>
      <c r="H1088" s="16"/>
      <c r="I1088" s="16"/>
      <c r="J1088" s="16"/>
      <c r="O1088" t="str">
        <f>IF(ISNA(VLOOKUP(N1088,$B$1000:$H1088,7,FALSE)),"",VLOOKUP(N1088,$B$1000:$H1088,7,FALSE))</f>
        <v/>
      </c>
      <c r="R1088" t="str">
        <f>IF(ISNA(VLOOKUP(Q1088,$B$1000:$H1088,7,FALSE)),"",VLOOKUP(Q1088,$B$1000:$H1088,7,FALSE))</f>
        <v/>
      </c>
      <c r="S1088" t="str">
        <f t="shared" si="50"/>
        <v/>
      </c>
      <c r="T1088" t="str">
        <f t="shared" si="51"/>
        <v/>
      </c>
      <c r="V1088" t="str">
        <f t="shared" si="52"/>
        <v/>
      </c>
    </row>
    <row r="1089" spans="2:22" x14ac:dyDescent="0.25">
      <c r="B1089" s="17"/>
      <c r="C1089" s="16"/>
      <c r="D1089" s="16"/>
      <c r="E1089" s="16"/>
      <c r="F1089" s="16"/>
      <c r="G1089" s="16"/>
      <c r="H1089" s="16"/>
      <c r="I1089" s="16"/>
      <c r="J1089" s="16"/>
      <c r="O1089" t="str">
        <f>IF(ISNA(VLOOKUP(N1089,$B$1000:$H1089,7,FALSE)),"",VLOOKUP(N1089,$B$1000:$H1089,7,FALSE))</f>
        <v/>
      </c>
      <c r="R1089" t="str">
        <f>IF(ISNA(VLOOKUP(Q1089,$B$1000:$H1089,7,FALSE)),"",VLOOKUP(Q1089,$B$1000:$H1089,7,FALSE))</f>
        <v/>
      </c>
      <c r="S1089" t="str">
        <f t="shared" si="50"/>
        <v/>
      </c>
      <c r="T1089" t="str">
        <f t="shared" si="51"/>
        <v/>
      </c>
      <c r="V1089" t="str">
        <f t="shared" si="52"/>
        <v/>
      </c>
    </row>
    <row r="1090" spans="2:22" x14ac:dyDescent="0.25">
      <c r="B1090" s="17"/>
      <c r="C1090" s="16"/>
      <c r="D1090" s="16"/>
      <c r="E1090" s="16"/>
      <c r="F1090" s="16"/>
      <c r="G1090" s="16"/>
      <c r="H1090" s="16"/>
      <c r="I1090" s="16"/>
      <c r="J1090" s="16"/>
      <c r="O1090" t="str">
        <f>IF(ISNA(VLOOKUP(N1090,$B$1000:$H1090,7,FALSE)),"",VLOOKUP(N1090,$B$1000:$H1090,7,FALSE))</f>
        <v/>
      </c>
      <c r="R1090" t="str">
        <f>IF(ISNA(VLOOKUP(Q1090,$B$1000:$H1090,7,FALSE)),"",VLOOKUP(Q1090,$B$1000:$H1090,7,FALSE))</f>
        <v/>
      </c>
      <c r="S1090" t="str">
        <f t="shared" si="50"/>
        <v/>
      </c>
      <c r="T1090" t="str">
        <f t="shared" si="51"/>
        <v/>
      </c>
      <c r="V1090" t="str">
        <f t="shared" si="52"/>
        <v/>
      </c>
    </row>
    <row r="1091" spans="2:22" x14ac:dyDescent="0.25">
      <c r="B1091" s="17"/>
      <c r="C1091" s="16"/>
      <c r="D1091" s="16"/>
      <c r="E1091" s="16"/>
      <c r="F1091" s="16"/>
      <c r="G1091" s="16"/>
      <c r="H1091" s="16"/>
      <c r="I1091" s="16"/>
      <c r="J1091" s="16"/>
      <c r="O1091" t="str">
        <f>IF(ISNA(VLOOKUP(N1091,$B$1000:$H1091,7,FALSE)),"",VLOOKUP(N1091,$B$1000:$H1091,7,FALSE))</f>
        <v/>
      </c>
      <c r="R1091" t="str">
        <f>IF(ISNA(VLOOKUP(Q1091,$B$1000:$H1091,7,FALSE)),"",VLOOKUP(Q1091,$B$1000:$H1091,7,FALSE))</f>
        <v/>
      </c>
      <c r="S1091" t="str">
        <f t="shared" si="50"/>
        <v/>
      </c>
      <c r="T1091" t="str">
        <f t="shared" si="51"/>
        <v/>
      </c>
      <c r="V1091" t="str">
        <f t="shared" si="52"/>
        <v/>
      </c>
    </row>
    <row r="1092" spans="2:22" x14ac:dyDescent="0.25">
      <c r="B1092" s="17"/>
      <c r="C1092" s="16"/>
      <c r="D1092" s="16"/>
      <c r="E1092" s="16"/>
      <c r="F1092" s="16"/>
      <c r="G1092" s="16"/>
      <c r="H1092" s="16"/>
      <c r="I1092" s="16"/>
      <c r="J1092" s="16"/>
      <c r="O1092" t="str">
        <f>IF(ISNA(VLOOKUP(N1092,$B$1000:$H1092,7,FALSE)),"",VLOOKUP(N1092,$B$1000:$H1092,7,FALSE))</f>
        <v/>
      </c>
      <c r="R1092" t="str">
        <f>IF(ISNA(VLOOKUP(Q1092,$B$1000:$H1092,7,FALSE)),"",VLOOKUP(Q1092,$B$1000:$H1092,7,FALSE))</f>
        <v/>
      </c>
      <c r="S1092" t="str">
        <f t="shared" si="50"/>
        <v/>
      </c>
      <c r="T1092" t="str">
        <f t="shared" si="51"/>
        <v/>
      </c>
      <c r="V1092" t="str">
        <f t="shared" si="52"/>
        <v/>
      </c>
    </row>
    <row r="1093" spans="2:22" x14ac:dyDescent="0.25">
      <c r="B1093" s="17"/>
      <c r="C1093" s="16"/>
      <c r="D1093" s="16"/>
      <c r="E1093" s="16"/>
      <c r="F1093" s="16"/>
      <c r="G1093" s="16"/>
      <c r="H1093" s="16"/>
      <c r="I1093" s="16"/>
      <c r="J1093" s="16"/>
      <c r="O1093" t="str">
        <f>IF(ISNA(VLOOKUP(N1093,$B$1000:$H1093,7,FALSE)),"",VLOOKUP(N1093,$B$1000:$H1093,7,FALSE))</f>
        <v/>
      </c>
      <c r="R1093" t="str">
        <f>IF(ISNA(VLOOKUP(Q1093,$B$1000:$H1093,7,FALSE)),"",VLOOKUP(Q1093,$B$1000:$H1093,7,FALSE))</f>
        <v/>
      </c>
      <c r="S1093" t="str">
        <f t="shared" si="50"/>
        <v/>
      </c>
      <c r="T1093" t="str">
        <f t="shared" si="51"/>
        <v/>
      </c>
      <c r="V1093" t="str">
        <f t="shared" si="52"/>
        <v/>
      </c>
    </row>
    <row r="1094" spans="2:22" x14ac:dyDescent="0.25">
      <c r="B1094" s="17"/>
      <c r="C1094" s="16"/>
      <c r="D1094" s="16"/>
      <c r="E1094" s="16"/>
      <c r="F1094" s="16"/>
      <c r="G1094" s="16"/>
      <c r="H1094" s="16"/>
      <c r="I1094" s="16"/>
      <c r="J1094" s="16"/>
      <c r="O1094" t="str">
        <f>IF(ISNA(VLOOKUP(N1094,$B$1000:$H1094,7,FALSE)),"",VLOOKUP(N1094,$B$1000:$H1094,7,FALSE))</f>
        <v/>
      </c>
      <c r="R1094" t="str">
        <f>IF(ISNA(VLOOKUP(Q1094,$B$1000:$H1094,7,FALSE)),"",VLOOKUP(Q1094,$B$1000:$H1094,7,FALSE))</f>
        <v/>
      </c>
      <c r="S1094" t="str">
        <f t="shared" si="50"/>
        <v/>
      </c>
      <c r="T1094" t="str">
        <f t="shared" si="51"/>
        <v/>
      </c>
      <c r="V1094" t="str">
        <f t="shared" si="52"/>
        <v/>
      </c>
    </row>
    <row r="1095" spans="2:22" x14ac:dyDescent="0.25">
      <c r="B1095" s="17"/>
      <c r="C1095" s="16"/>
      <c r="D1095" s="16"/>
      <c r="E1095" s="16"/>
      <c r="F1095" s="16"/>
      <c r="G1095" s="16"/>
      <c r="H1095" s="16"/>
      <c r="I1095" s="16"/>
      <c r="J1095" s="16"/>
      <c r="O1095" t="str">
        <f>IF(ISNA(VLOOKUP(N1095,$B$1000:$H1095,7,FALSE)),"",VLOOKUP(N1095,$B$1000:$H1095,7,FALSE))</f>
        <v/>
      </c>
      <c r="R1095" t="str">
        <f>IF(ISNA(VLOOKUP(Q1095,$B$1000:$H1095,7,FALSE)),"",VLOOKUP(Q1095,$B$1000:$H1095,7,FALSE))</f>
        <v/>
      </c>
      <c r="S1095" t="str">
        <f t="shared" si="50"/>
        <v/>
      </c>
      <c r="T1095" t="str">
        <f t="shared" si="51"/>
        <v/>
      </c>
      <c r="V1095" t="str">
        <f t="shared" si="52"/>
        <v/>
      </c>
    </row>
    <row r="1096" spans="2:22" x14ac:dyDescent="0.25">
      <c r="B1096" s="17"/>
      <c r="C1096" s="16"/>
      <c r="D1096" s="16"/>
      <c r="E1096" s="16"/>
      <c r="F1096" s="16"/>
      <c r="G1096" s="16"/>
      <c r="H1096" s="16"/>
      <c r="I1096" s="16"/>
      <c r="J1096" s="16"/>
      <c r="O1096" t="str">
        <f>IF(ISNA(VLOOKUP(N1096,$B$1000:$H1096,7,FALSE)),"",VLOOKUP(N1096,$B$1000:$H1096,7,FALSE))</f>
        <v/>
      </c>
      <c r="R1096" t="str">
        <f>IF(ISNA(VLOOKUP(Q1096,$B$1000:$H1096,7,FALSE)),"",VLOOKUP(Q1096,$B$1000:$H1096,7,FALSE))</f>
        <v/>
      </c>
      <c r="S1096" t="str">
        <f t="shared" si="50"/>
        <v/>
      </c>
      <c r="T1096" t="str">
        <f t="shared" si="51"/>
        <v/>
      </c>
      <c r="V1096" t="str">
        <f t="shared" si="52"/>
        <v/>
      </c>
    </row>
    <row r="1097" spans="2:22" x14ac:dyDescent="0.25">
      <c r="B1097" s="17"/>
      <c r="C1097" s="16"/>
      <c r="D1097" s="16"/>
      <c r="E1097" s="16"/>
      <c r="F1097" s="16"/>
      <c r="G1097" s="16"/>
      <c r="H1097" s="16"/>
      <c r="I1097" s="16"/>
      <c r="J1097" s="16"/>
      <c r="O1097" t="str">
        <f>IF(ISNA(VLOOKUP(N1097,$B$1000:$H1097,7,FALSE)),"",VLOOKUP(N1097,$B$1000:$H1097,7,FALSE))</f>
        <v/>
      </c>
      <c r="R1097" t="str">
        <f>IF(ISNA(VLOOKUP(Q1097,$B$1000:$H1097,7,FALSE)),"",VLOOKUP(Q1097,$B$1000:$H1097,7,FALSE))</f>
        <v/>
      </c>
      <c r="S1097" t="str">
        <f t="shared" si="50"/>
        <v/>
      </c>
      <c r="T1097" t="str">
        <f t="shared" si="51"/>
        <v/>
      </c>
      <c r="V1097" t="str">
        <f t="shared" si="52"/>
        <v/>
      </c>
    </row>
    <row r="1098" spans="2:22" x14ac:dyDescent="0.25">
      <c r="B1098" s="17"/>
      <c r="C1098" s="16"/>
      <c r="D1098" s="16"/>
      <c r="E1098" s="16"/>
      <c r="F1098" s="16"/>
      <c r="G1098" s="16"/>
      <c r="H1098" s="16"/>
      <c r="I1098" s="16"/>
      <c r="J1098" s="16"/>
      <c r="O1098" t="str">
        <f>IF(ISNA(VLOOKUP(N1098,$B$1000:$H1098,7,FALSE)),"",VLOOKUP(N1098,$B$1000:$H1098,7,FALSE))</f>
        <v/>
      </c>
      <c r="R1098" t="str">
        <f>IF(ISNA(VLOOKUP(Q1098,$B$1000:$H1098,7,FALSE)),"",VLOOKUP(Q1098,$B$1000:$H1098,7,FALSE))</f>
        <v/>
      </c>
      <c r="S1098" t="str">
        <f t="shared" si="50"/>
        <v/>
      </c>
      <c r="T1098" t="str">
        <f t="shared" si="51"/>
        <v/>
      </c>
      <c r="V1098" t="str">
        <f t="shared" si="52"/>
        <v/>
      </c>
    </row>
    <row r="1099" spans="2:22" x14ac:dyDescent="0.25">
      <c r="B1099" s="17"/>
      <c r="C1099" s="16"/>
      <c r="D1099" s="16"/>
      <c r="E1099" s="16"/>
      <c r="F1099" s="16"/>
      <c r="G1099" s="16"/>
      <c r="H1099" s="16"/>
      <c r="I1099" s="16"/>
      <c r="J1099" s="16"/>
      <c r="O1099" t="str">
        <f>IF(ISNA(VLOOKUP(N1099,$B$1000:$H1099,7,FALSE)),"",VLOOKUP(N1099,$B$1000:$H1099,7,FALSE))</f>
        <v/>
      </c>
      <c r="R1099" t="str">
        <f>IF(ISNA(VLOOKUP(Q1099,$B$1000:$H1099,7,FALSE)),"",VLOOKUP(Q1099,$B$1000:$H1099,7,FALSE))</f>
        <v/>
      </c>
      <c r="S1099" t="str">
        <f t="shared" si="50"/>
        <v/>
      </c>
      <c r="T1099" t="str">
        <f t="shared" si="51"/>
        <v/>
      </c>
      <c r="V1099" t="str">
        <f t="shared" si="52"/>
        <v/>
      </c>
    </row>
    <row r="1100" spans="2:22" x14ac:dyDescent="0.25">
      <c r="B1100" s="17"/>
      <c r="C1100" s="16"/>
      <c r="D1100" s="16"/>
      <c r="E1100" s="16"/>
      <c r="F1100" s="16"/>
      <c r="G1100" s="16"/>
      <c r="H1100" s="16"/>
      <c r="I1100" s="16"/>
      <c r="J1100" s="16"/>
      <c r="O1100" t="str">
        <f>IF(ISNA(VLOOKUP(N1100,$B$1000:$H1100,7,FALSE)),"",VLOOKUP(N1100,$B$1000:$H1100,7,FALSE))</f>
        <v/>
      </c>
      <c r="R1100" t="str">
        <f>IF(ISNA(VLOOKUP(Q1100,$B$1000:$H1100,7,FALSE)),"",VLOOKUP(Q1100,$B$1000:$H1100,7,FALSE))</f>
        <v/>
      </c>
      <c r="S1100" t="str">
        <f t="shared" si="50"/>
        <v/>
      </c>
      <c r="T1100" t="str">
        <f t="shared" si="51"/>
        <v/>
      </c>
      <c r="V1100" t="str">
        <f t="shared" si="52"/>
        <v/>
      </c>
    </row>
    <row r="1101" spans="2:22" x14ac:dyDescent="0.25">
      <c r="B1101" s="17"/>
      <c r="C1101" s="16"/>
      <c r="D1101" s="16"/>
      <c r="E1101" s="16"/>
      <c r="F1101" s="16"/>
      <c r="G1101" s="16"/>
      <c r="H1101" s="16"/>
      <c r="I1101" s="16"/>
      <c r="J1101" s="16"/>
      <c r="O1101" t="str">
        <f>IF(ISNA(VLOOKUP(N1101,$B$1000:$H1101,7,FALSE)),"",VLOOKUP(N1101,$B$1000:$H1101,7,FALSE))</f>
        <v/>
      </c>
      <c r="R1101" t="str">
        <f>IF(ISNA(VLOOKUP(Q1101,$B$1000:$H1101,7,FALSE)),"",VLOOKUP(Q1101,$B$1000:$H1101,7,FALSE))</f>
        <v/>
      </c>
      <c r="S1101" t="str">
        <f t="shared" si="50"/>
        <v/>
      </c>
      <c r="T1101" t="str">
        <f t="shared" si="51"/>
        <v/>
      </c>
      <c r="V1101" t="str">
        <f t="shared" si="52"/>
        <v/>
      </c>
    </row>
    <row r="1102" spans="2:22" x14ac:dyDescent="0.25">
      <c r="B1102" s="17"/>
      <c r="C1102" s="16"/>
      <c r="D1102" s="16"/>
      <c r="E1102" s="16"/>
      <c r="F1102" s="16"/>
      <c r="G1102" s="16"/>
      <c r="H1102" s="16"/>
      <c r="I1102" s="16"/>
      <c r="J1102" s="16"/>
      <c r="O1102" t="str">
        <f>IF(ISNA(VLOOKUP(N1102,$B$1000:$H1102,7,FALSE)),"",VLOOKUP(N1102,$B$1000:$H1102,7,FALSE))</f>
        <v/>
      </c>
      <c r="R1102" t="str">
        <f>IF(ISNA(VLOOKUP(Q1102,$B$1000:$H1102,7,FALSE)),"",VLOOKUP(Q1102,$B$1000:$H1102,7,FALSE))</f>
        <v/>
      </c>
      <c r="S1102" t="str">
        <f t="shared" si="50"/>
        <v/>
      </c>
      <c r="T1102" t="str">
        <f t="shared" si="51"/>
        <v/>
      </c>
      <c r="V1102" t="str">
        <f t="shared" si="52"/>
        <v/>
      </c>
    </row>
    <row r="1103" spans="2:22" x14ac:dyDescent="0.25">
      <c r="B1103" s="17"/>
      <c r="C1103" s="16"/>
      <c r="D1103" s="16"/>
      <c r="E1103" s="16"/>
      <c r="F1103" s="16"/>
      <c r="G1103" s="16"/>
      <c r="H1103" s="16"/>
      <c r="I1103" s="16"/>
      <c r="J1103" s="16"/>
      <c r="O1103" t="str">
        <f>IF(ISNA(VLOOKUP(N1103,$B$1000:$H1103,7,FALSE)),"",VLOOKUP(N1103,$B$1000:$H1103,7,FALSE))</f>
        <v/>
      </c>
      <c r="R1103" t="str">
        <f>IF(ISNA(VLOOKUP(Q1103,$B$1000:$H1103,7,FALSE)),"",VLOOKUP(Q1103,$B$1000:$H1103,7,FALSE))</f>
        <v/>
      </c>
      <c r="S1103" t="str">
        <f t="shared" si="50"/>
        <v/>
      </c>
      <c r="T1103" t="str">
        <f t="shared" si="51"/>
        <v/>
      </c>
      <c r="V1103" t="str">
        <f t="shared" si="52"/>
        <v/>
      </c>
    </row>
    <row r="1104" spans="2:22" x14ac:dyDescent="0.25">
      <c r="B1104" s="17"/>
      <c r="C1104" s="16"/>
      <c r="D1104" s="16"/>
      <c r="E1104" s="16"/>
      <c r="F1104" s="16"/>
      <c r="G1104" s="16"/>
      <c r="H1104" s="16"/>
      <c r="I1104" s="16"/>
      <c r="J1104" s="16"/>
      <c r="O1104" t="str">
        <f>IF(ISNA(VLOOKUP(N1104,$B$1000:$H1104,7,FALSE)),"",VLOOKUP(N1104,$B$1000:$H1104,7,FALSE))</f>
        <v/>
      </c>
      <c r="R1104" t="str">
        <f>IF(ISNA(VLOOKUP(Q1104,$B$1000:$H1104,7,FALSE)),"",VLOOKUP(Q1104,$B$1000:$H1104,7,FALSE))</f>
        <v/>
      </c>
      <c r="S1104" t="str">
        <f t="shared" si="50"/>
        <v/>
      </c>
      <c r="T1104" t="str">
        <f t="shared" si="51"/>
        <v/>
      </c>
      <c r="V1104" t="str">
        <f t="shared" si="52"/>
        <v/>
      </c>
    </row>
    <row r="1105" spans="2:22" x14ac:dyDescent="0.25">
      <c r="B1105" s="17"/>
      <c r="C1105" s="16"/>
      <c r="D1105" s="16"/>
      <c r="E1105" s="16"/>
      <c r="F1105" s="16"/>
      <c r="G1105" s="16"/>
      <c r="H1105" s="16"/>
      <c r="I1105" s="16"/>
      <c r="J1105" s="16"/>
      <c r="O1105" t="str">
        <f>IF(ISNA(VLOOKUP(N1105,$B$1000:$H1105,7,FALSE)),"",VLOOKUP(N1105,$B$1000:$H1105,7,FALSE))</f>
        <v/>
      </c>
      <c r="R1105" t="str">
        <f>IF(ISNA(VLOOKUP(Q1105,$B$1000:$H1105,7,FALSE)),"",VLOOKUP(Q1105,$B$1000:$H1105,7,FALSE))</f>
        <v/>
      </c>
      <c r="S1105" t="str">
        <f t="shared" si="50"/>
        <v/>
      </c>
      <c r="T1105" t="str">
        <f t="shared" si="51"/>
        <v/>
      </c>
      <c r="V1105" t="str">
        <f t="shared" si="52"/>
        <v/>
      </c>
    </row>
    <row r="1106" spans="2:22" x14ac:dyDescent="0.25">
      <c r="B1106" s="17"/>
      <c r="C1106" s="16"/>
      <c r="D1106" s="16"/>
      <c r="E1106" s="16"/>
      <c r="F1106" s="16"/>
      <c r="G1106" s="16"/>
      <c r="H1106" s="16"/>
      <c r="I1106" s="16"/>
      <c r="J1106" s="16"/>
      <c r="O1106" t="str">
        <f>IF(ISNA(VLOOKUP(N1106,$B$1000:$H1106,7,FALSE)),"",VLOOKUP(N1106,$B$1000:$H1106,7,FALSE))</f>
        <v/>
      </c>
      <c r="R1106" t="str">
        <f>IF(ISNA(VLOOKUP(Q1106,$B$1000:$H1106,7,FALSE)),"",VLOOKUP(Q1106,$B$1000:$H1106,7,FALSE))</f>
        <v/>
      </c>
      <c r="S1106" t="str">
        <f t="shared" ref="S1106:S1169" si="53">IF(B1106=0,"",B1106)</f>
        <v/>
      </c>
      <c r="T1106" t="str">
        <f t="shared" ref="T1106:T1169" si="54">IF(E1106=0,"",E1106)</f>
        <v/>
      </c>
      <c r="V1106" t="str">
        <f t="shared" ref="V1106:V1169" si="55">IF(E1106=0,"",E1106)</f>
        <v/>
      </c>
    </row>
    <row r="1107" spans="2:22" x14ac:dyDescent="0.25">
      <c r="B1107" s="17"/>
      <c r="C1107" s="16"/>
      <c r="D1107" s="16"/>
      <c r="E1107" s="16"/>
      <c r="F1107" s="16"/>
      <c r="G1107" s="16"/>
      <c r="H1107" s="16"/>
      <c r="I1107" s="16"/>
      <c r="J1107" s="16"/>
      <c r="O1107" t="str">
        <f>IF(ISNA(VLOOKUP(N1107,$B$1000:$H1107,7,FALSE)),"",VLOOKUP(N1107,$B$1000:$H1107,7,FALSE))</f>
        <v/>
      </c>
      <c r="R1107" t="str">
        <f>IF(ISNA(VLOOKUP(Q1107,$B$1000:$H1107,7,FALSE)),"",VLOOKUP(Q1107,$B$1000:$H1107,7,FALSE))</f>
        <v/>
      </c>
      <c r="S1107" t="str">
        <f t="shared" si="53"/>
        <v/>
      </c>
      <c r="T1107" t="str">
        <f t="shared" si="54"/>
        <v/>
      </c>
      <c r="V1107" t="str">
        <f t="shared" si="55"/>
        <v/>
      </c>
    </row>
    <row r="1108" spans="2:22" x14ac:dyDescent="0.25">
      <c r="B1108" s="17"/>
      <c r="C1108" s="16"/>
      <c r="D1108" s="16"/>
      <c r="E1108" s="16"/>
      <c r="F1108" s="16"/>
      <c r="G1108" s="16"/>
      <c r="H1108" s="16"/>
      <c r="I1108" s="16"/>
      <c r="J1108" s="16"/>
      <c r="O1108" t="str">
        <f>IF(ISNA(VLOOKUP(N1108,$B$1000:$H1108,7,FALSE)),"",VLOOKUP(N1108,$B$1000:$H1108,7,FALSE))</f>
        <v/>
      </c>
      <c r="R1108" t="str">
        <f>IF(ISNA(VLOOKUP(Q1108,$B$1000:$H1108,7,FALSE)),"",VLOOKUP(Q1108,$B$1000:$H1108,7,FALSE))</f>
        <v/>
      </c>
      <c r="S1108" t="str">
        <f t="shared" si="53"/>
        <v/>
      </c>
      <c r="T1108" t="str">
        <f t="shared" si="54"/>
        <v/>
      </c>
      <c r="V1108" t="str">
        <f t="shared" si="55"/>
        <v/>
      </c>
    </row>
    <row r="1109" spans="2:22" x14ac:dyDescent="0.25">
      <c r="B1109" s="17"/>
      <c r="C1109" s="16"/>
      <c r="D1109" s="16"/>
      <c r="E1109" s="16"/>
      <c r="F1109" s="16"/>
      <c r="G1109" s="16"/>
      <c r="H1109" s="16"/>
      <c r="I1109" s="16"/>
      <c r="J1109" s="16"/>
      <c r="O1109" t="str">
        <f>IF(ISNA(VLOOKUP(N1109,$B$1000:$H1109,7,FALSE)),"",VLOOKUP(N1109,$B$1000:$H1109,7,FALSE))</f>
        <v/>
      </c>
      <c r="R1109" t="str">
        <f>IF(ISNA(VLOOKUP(Q1109,$B$1000:$H1109,7,FALSE)),"",VLOOKUP(Q1109,$B$1000:$H1109,7,FALSE))</f>
        <v/>
      </c>
      <c r="S1109" t="str">
        <f t="shared" si="53"/>
        <v/>
      </c>
      <c r="T1109" t="str">
        <f t="shared" si="54"/>
        <v/>
      </c>
      <c r="V1109" t="str">
        <f t="shared" si="55"/>
        <v/>
      </c>
    </row>
    <row r="1110" spans="2:22" x14ac:dyDescent="0.25">
      <c r="B1110" s="17"/>
      <c r="C1110" s="16"/>
      <c r="D1110" s="16"/>
      <c r="E1110" s="16"/>
      <c r="F1110" s="16"/>
      <c r="G1110" s="16"/>
      <c r="H1110" s="16"/>
      <c r="I1110" s="16"/>
      <c r="J1110" s="16"/>
      <c r="O1110" t="str">
        <f>IF(ISNA(VLOOKUP(N1110,$B$1000:$H1110,7,FALSE)),"",VLOOKUP(N1110,$B$1000:$H1110,7,FALSE))</f>
        <v/>
      </c>
      <c r="R1110" t="str">
        <f>IF(ISNA(VLOOKUP(Q1110,$B$1000:$H1110,7,FALSE)),"",VLOOKUP(Q1110,$B$1000:$H1110,7,FALSE))</f>
        <v/>
      </c>
      <c r="S1110" t="str">
        <f t="shared" si="53"/>
        <v/>
      </c>
      <c r="T1110" t="str">
        <f t="shared" si="54"/>
        <v/>
      </c>
      <c r="V1110" t="str">
        <f t="shared" si="55"/>
        <v/>
      </c>
    </row>
    <row r="1111" spans="2:22" x14ac:dyDescent="0.25">
      <c r="B1111" s="17"/>
      <c r="C1111" s="16"/>
      <c r="D1111" s="16"/>
      <c r="E1111" s="16"/>
      <c r="F1111" s="16"/>
      <c r="G1111" s="16"/>
      <c r="H1111" s="16"/>
      <c r="I1111" s="16"/>
      <c r="J1111" s="16"/>
      <c r="O1111" t="str">
        <f>IF(ISNA(VLOOKUP(N1111,$B$1000:$H1111,7,FALSE)),"",VLOOKUP(N1111,$B$1000:$H1111,7,FALSE))</f>
        <v/>
      </c>
      <c r="R1111" t="str">
        <f>IF(ISNA(VLOOKUP(Q1111,$B$1000:$H1111,7,FALSE)),"",VLOOKUP(Q1111,$B$1000:$H1111,7,FALSE))</f>
        <v/>
      </c>
      <c r="S1111" t="str">
        <f t="shared" si="53"/>
        <v/>
      </c>
      <c r="T1111" t="str">
        <f t="shared" si="54"/>
        <v/>
      </c>
      <c r="V1111" t="str">
        <f t="shared" si="55"/>
        <v/>
      </c>
    </row>
    <row r="1112" spans="2:22" x14ac:dyDescent="0.25">
      <c r="B1112" s="17"/>
      <c r="C1112" s="16"/>
      <c r="D1112" s="16"/>
      <c r="E1112" s="16"/>
      <c r="F1112" s="16"/>
      <c r="G1112" s="16"/>
      <c r="H1112" s="16"/>
      <c r="I1112" s="16"/>
      <c r="J1112" s="16"/>
      <c r="O1112" t="str">
        <f>IF(ISNA(VLOOKUP(N1112,$B$1000:$H1112,7,FALSE)),"",VLOOKUP(N1112,$B$1000:$H1112,7,FALSE))</f>
        <v/>
      </c>
      <c r="R1112" t="str">
        <f>IF(ISNA(VLOOKUP(Q1112,$B$1000:$H1112,7,FALSE)),"",VLOOKUP(Q1112,$B$1000:$H1112,7,FALSE))</f>
        <v/>
      </c>
      <c r="S1112" t="str">
        <f t="shared" si="53"/>
        <v/>
      </c>
      <c r="T1112" t="str">
        <f t="shared" si="54"/>
        <v/>
      </c>
      <c r="V1112" t="str">
        <f t="shared" si="55"/>
        <v/>
      </c>
    </row>
    <row r="1113" spans="2:22" x14ac:dyDescent="0.25">
      <c r="B1113" s="17"/>
      <c r="C1113" s="16"/>
      <c r="D1113" s="16"/>
      <c r="E1113" s="16"/>
      <c r="F1113" s="16"/>
      <c r="G1113" s="16"/>
      <c r="H1113" s="16"/>
      <c r="I1113" s="16"/>
      <c r="J1113" s="16"/>
      <c r="O1113" t="str">
        <f>IF(ISNA(VLOOKUP(N1113,$B$1000:$H1113,7,FALSE)),"",VLOOKUP(N1113,$B$1000:$H1113,7,FALSE))</f>
        <v/>
      </c>
      <c r="R1113" t="str">
        <f>IF(ISNA(VLOOKUP(Q1113,$B$1000:$H1113,7,FALSE)),"",VLOOKUP(Q1113,$B$1000:$H1113,7,FALSE))</f>
        <v/>
      </c>
      <c r="S1113" t="str">
        <f t="shared" si="53"/>
        <v/>
      </c>
      <c r="T1113" t="str">
        <f t="shared" si="54"/>
        <v/>
      </c>
      <c r="V1113" t="str">
        <f t="shared" si="55"/>
        <v/>
      </c>
    </row>
    <row r="1114" spans="2:22" x14ac:dyDescent="0.25">
      <c r="B1114" s="17"/>
      <c r="C1114" s="16"/>
      <c r="D1114" s="16"/>
      <c r="E1114" s="16"/>
      <c r="F1114" s="16"/>
      <c r="G1114" s="16"/>
      <c r="H1114" s="16"/>
      <c r="I1114" s="16"/>
      <c r="J1114" s="16"/>
      <c r="O1114" t="str">
        <f>IF(ISNA(VLOOKUP(N1114,$B$1000:$H1114,7,FALSE)),"",VLOOKUP(N1114,$B$1000:$H1114,7,FALSE))</f>
        <v/>
      </c>
      <c r="R1114" t="str">
        <f>IF(ISNA(VLOOKUP(Q1114,$B$1000:$H1114,7,FALSE)),"",VLOOKUP(Q1114,$B$1000:$H1114,7,FALSE))</f>
        <v/>
      </c>
      <c r="S1114" t="str">
        <f t="shared" si="53"/>
        <v/>
      </c>
      <c r="T1114" t="str">
        <f t="shared" si="54"/>
        <v/>
      </c>
      <c r="V1114" t="str">
        <f t="shared" si="55"/>
        <v/>
      </c>
    </row>
    <row r="1115" spans="2:22" x14ac:dyDescent="0.25">
      <c r="B1115" s="17"/>
      <c r="C1115" s="16"/>
      <c r="D1115" s="16"/>
      <c r="E1115" s="16"/>
      <c r="F1115" s="16"/>
      <c r="G1115" s="16"/>
      <c r="H1115" s="16"/>
      <c r="I1115" s="16"/>
      <c r="J1115" s="16"/>
      <c r="O1115" t="str">
        <f>IF(ISNA(VLOOKUP(N1115,$B$1000:$H1115,7,FALSE)),"",VLOOKUP(N1115,$B$1000:$H1115,7,FALSE))</f>
        <v/>
      </c>
      <c r="R1115" t="str">
        <f>IF(ISNA(VLOOKUP(Q1115,$B$1000:$H1115,7,FALSE)),"",VLOOKUP(Q1115,$B$1000:$H1115,7,FALSE))</f>
        <v/>
      </c>
      <c r="S1115" t="str">
        <f t="shared" si="53"/>
        <v/>
      </c>
      <c r="T1115" t="str">
        <f t="shared" si="54"/>
        <v/>
      </c>
      <c r="V1115" t="str">
        <f t="shared" si="55"/>
        <v/>
      </c>
    </row>
    <row r="1116" spans="2:22" x14ac:dyDescent="0.25">
      <c r="B1116" s="17"/>
      <c r="C1116" s="16"/>
      <c r="D1116" s="16"/>
      <c r="E1116" s="16"/>
      <c r="F1116" s="16"/>
      <c r="G1116" s="16"/>
      <c r="H1116" s="16"/>
      <c r="I1116" s="16"/>
      <c r="J1116" s="16"/>
      <c r="O1116" t="str">
        <f>IF(ISNA(VLOOKUP(N1116,$B$1000:$H1116,7,FALSE)),"",VLOOKUP(N1116,$B$1000:$H1116,7,FALSE))</f>
        <v/>
      </c>
      <c r="R1116" t="str">
        <f>IF(ISNA(VLOOKUP(Q1116,$B$1000:$H1116,7,FALSE)),"",VLOOKUP(Q1116,$B$1000:$H1116,7,FALSE))</f>
        <v/>
      </c>
      <c r="S1116" t="str">
        <f t="shared" si="53"/>
        <v/>
      </c>
      <c r="T1116" t="str">
        <f t="shared" si="54"/>
        <v/>
      </c>
      <c r="V1116" t="str">
        <f t="shared" si="55"/>
        <v/>
      </c>
    </row>
    <row r="1117" spans="2:22" x14ac:dyDescent="0.25">
      <c r="B1117" s="17"/>
      <c r="C1117" s="16"/>
      <c r="D1117" s="16"/>
      <c r="E1117" s="16"/>
      <c r="F1117" s="16"/>
      <c r="G1117" s="16"/>
      <c r="H1117" s="16"/>
      <c r="I1117" s="16"/>
      <c r="J1117" s="16"/>
      <c r="O1117" t="str">
        <f>IF(ISNA(VLOOKUP(N1117,$B$1000:$H1117,7,FALSE)),"",VLOOKUP(N1117,$B$1000:$H1117,7,FALSE))</f>
        <v/>
      </c>
      <c r="R1117" t="str">
        <f>IF(ISNA(VLOOKUP(Q1117,$B$1000:$H1117,7,FALSE)),"",VLOOKUP(Q1117,$B$1000:$H1117,7,FALSE))</f>
        <v/>
      </c>
      <c r="S1117" t="str">
        <f t="shared" si="53"/>
        <v/>
      </c>
      <c r="T1117" t="str">
        <f t="shared" si="54"/>
        <v/>
      </c>
      <c r="V1117" t="str">
        <f t="shared" si="55"/>
        <v/>
      </c>
    </row>
    <row r="1118" spans="2:22" x14ac:dyDescent="0.25">
      <c r="B1118" s="17"/>
      <c r="C1118" s="16"/>
      <c r="D1118" s="16"/>
      <c r="E1118" s="16"/>
      <c r="F1118" s="16"/>
      <c r="G1118" s="16"/>
      <c r="H1118" s="16"/>
      <c r="I1118" s="16"/>
      <c r="J1118" s="16"/>
      <c r="O1118" t="str">
        <f>IF(ISNA(VLOOKUP(N1118,$B$1000:$H1118,7,FALSE)),"",VLOOKUP(N1118,$B$1000:$H1118,7,FALSE))</f>
        <v/>
      </c>
      <c r="R1118" t="str">
        <f>IF(ISNA(VLOOKUP(Q1118,$B$1000:$H1118,7,FALSE)),"",VLOOKUP(Q1118,$B$1000:$H1118,7,FALSE))</f>
        <v/>
      </c>
      <c r="S1118" t="str">
        <f t="shared" si="53"/>
        <v/>
      </c>
      <c r="T1118" t="str">
        <f t="shared" si="54"/>
        <v/>
      </c>
      <c r="V1118" t="str">
        <f t="shared" si="55"/>
        <v/>
      </c>
    </row>
    <row r="1119" spans="2:22" x14ac:dyDescent="0.25">
      <c r="B1119" s="17"/>
      <c r="C1119" s="16"/>
      <c r="D1119" s="16"/>
      <c r="E1119" s="16"/>
      <c r="F1119" s="16"/>
      <c r="G1119" s="16"/>
      <c r="H1119" s="16"/>
      <c r="I1119" s="16"/>
      <c r="J1119" s="16"/>
      <c r="O1119" t="str">
        <f>IF(ISNA(VLOOKUP(N1119,$B$1000:$H1119,7,FALSE)),"",VLOOKUP(N1119,$B$1000:$H1119,7,FALSE))</f>
        <v/>
      </c>
      <c r="R1119" t="str">
        <f>IF(ISNA(VLOOKUP(Q1119,$B$1000:$H1119,7,FALSE)),"",VLOOKUP(Q1119,$B$1000:$H1119,7,FALSE))</f>
        <v/>
      </c>
      <c r="S1119" t="str">
        <f t="shared" si="53"/>
        <v/>
      </c>
      <c r="T1119" t="str">
        <f t="shared" si="54"/>
        <v/>
      </c>
      <c r="V1119" t="str">
        <f t="shared" si="55"/>
        <v/>
      </c>
    </row>
    <row r="1120" spans="2:22" x14ac:dyDescent="0.25">
      <c r="B1120" s="17"/>
      <c r="C1120" s="16"/>
      <c r="D1120" s="16"/>
      <c r="E1120" s="16"/>
      <c r="F1120" s="16"/>
      <c r="G1120" s="16"/>
      <c r="H1120" s="16"/>
      <c r="I1120" s="16"/>
      <c r="J1120" s="16"/>
      <c r="O1120" t="str">
        <f>IF(ISNA(VLOOKUP(N1120,$B$1000:$H1120,7,FALSE)),"",VLOOKUP(N1120,$B$1000:$H1120,7,FALSE))</f>
        <v/>
      </c>
      <c r="R1120" t="str">
        <f>IF(ISNA(VLOOKUP(Q1120,$B$1000:$H1120,7,FALSE)),"",VLOOKUP(Q1120,$B$1000:$H1120,7,FALSE))</f>
        <v/>
      </c>
      <c r="S1120" t="str">
        <f t="shared" si="53"/>
        <v/>
      </c>
      <c r="T1120" t="str">
        <f t="shared" si="54"/>
        <v/>
      </c>
      <c r="V1120" t="str">
        <f t="shared" si="55"/>
        <v/>
      </c>
    </row>
    <row r="1121" spans="2:22" x14ac:dyDescent="0.25">
      <c r="B1121" s="17"/>
      <c r="C1121" s="16"/>
      <c r="D1121" s="16"/>
      <c r="E1121" s="16"/>
      <c r="F1121" s="16"/>
      <c r="G1121" s="16"/>
      <c r="H1121" s="16"/>
      <c r="I1121" s="16"/>
      <c r="J1121" s="16"/>
      <c r="O1121" t="str">
        <f>IF(ISNA(VLOOKUP(N1121,$B$1000:$H1121,7,FALSE)),"",VLOOKUP(N1121,$B$1000:$H1121,7,FALSE))</f>
        <v/>
      </c>
      <c r="R1121" t="str">
        <f>IF(ISNA(VLOOKUP(Q1121,$B$1000:$H1121,7,FALSE)),"",VLOOKUP(Q1121,$B$1000:$H1121,7,FALSE))</f>
        <v/>
      </c>
      <c r="S1121" t="str">
        <f t="shared" si="53"/>
        <v/>
      </c>
      <c r="T1121" t="str">
        <f t="shared" si="54"/>
        <v/>
      </c>
      <c r="V1121" t="str">
        <f t="shared" si="55"/>
        <v/>
      </c>
    </row>
    <row r="1122" spans="2:22" x14ac:dyDescent="0.25">
      <c r="B1122" s="17"/>
      <c r="C1122" s="16"/>
      <c r="D1122" s="16"/>
      <c r="E1122" s="16"/>
      <c r="F1122" s="16"/>
      <c r="G1122" s="16"/>
      <c r="H1122" s="16"/>
      <c r="I1122" s="16"/>
      <c r="J1122" s="16"/>
      <c r="O1122" t="str">
        <f>IF(ISNA(VLOOKUP(N1122,$B$1000:$H1122,7,FALSE)),"",VLOOKUP(N1122,$B$1000:$H1122,7,FALSE))</f>
        <v/>
      </c>
      <c r="R1122" t="str">
        <f>IF(ISNA(VLOOKUP(Q1122,$B$1000:$H1122,7,FALSE)),"",VLOOKUP(Q1122,$B$1000:$H1122,7,FALSE))</f>
        <v/>
      </c>
      <c r="S1122" t="str">
        <f t="shared" si="53"/>
        <v/>
      </c>
      <c r="T1122" t="str">
        <f t="shared" si="54"/>
        <v/>
      </c>
      <c r="V1122" t="str">
        <f t="shared" si="55"/>
        <v/>
      </c>
    </row>
    <row r="1123" spans="2:22" x14ac:dyDescent="0.25">
      <c r="B1123" s="17"/>
      <c r="C1123" s="16"/>
      <c r="D1123" s="16"/>
      <c r="E1123" s="16"/>
      <c r="F1123" s="16"/>
      <c r="G1123" s="16"/>
      <c r="H1123" s="16"/>
      <c r="I1123" s="16"/>
      <c r="J1123" s="16"/>
      <c r="O1123" t="str">
        <f>IF(ISNA(VLOOKUP(N1123,$B$1000:$H1123,7,FALSE)),"",VLOOKUP(N1123,$B$1000:$H1123,7,FALSE))</f>
        <v/>
      </c>
      <c r="R1123" t="str">
        <f>IF(ISNA(VLOOKUP(Q1123,$B$1000:$H1123,7,FALSE)),"",VLOOKUP(Q1123,$B$1000:$H1123,7,FALSE))</f>
        <v/>
      </c>
      <c r="S1123" t="str">
        <f t="shared" si="53"/>
        <v/>
      </c>
      <c r="T1123" t="str">
        <f t="shared" si="54"/>
        <v/>
      </c>
      <c r="V1123" t="str">
        <f t="shared" si="55"/>
        <v/>
      </c>
    </row>
    <row r="1124" spans="2:22" x14ac:dyDescent="0.25">
      <c r="B1124" s="17"/>
      <c r="C1124" s="16"/>
      <c r="D1124" s="16"/>
      <c r="E1124" s="16"/>
      <c r="F1124" s="16"/>
      <c r="G1124" s="16"/>
      <c r="H1124" s="16"/>
      <c r="I1124" s="16"/>
      <c r="J1124" s="16"/>
      <c r="O1124" t="str">
        <f>IF(ISNA(VLOOKUP(N1124,$B$1000:$H1124,7,FALSE)),"",VLOOKUP(N1124,$B$1000:$H1124,7,FALSE))</f>
        <v/>
      </c>
      <c r="R1124" t="str">
        <f>IF(ISNA(VLOOKUP(Q1124,$B$1000:$H1124,7,FALSE)),"",VLOOKUP(Q1124,$B$1000:$H1124,7,FALSE))</f>
        <v/>
      </c>
      <c r="S1124" t="str">
        <f t="shared" si="53"/>
        <v/>
      </c>
      <c r="T1124" t="str">
        <f t="shared" si="54"/>
        <v/>
      </c>
      <c r="V1124" t="str">
        <f t="shared" si="55"/>
        <v/>
      </c>
    </row>
    <row r="1125" spans="2:22" x14ac:dyDescent="0.25">
      <c r="B1125" s="17"/>
      <c r="C1125" s="16"/>
      <c r="D1125" s="16"/>
      <c r="E1125" s="16"/>
      <c r="F1125" s="16"/>
      <c r="G1125" s="16"/>
      <c r="H1125" s="16"/>
      <c r="I1125" s="16"/>
      <c r="J1125" s="16"/>
      <c r="O1125" t="str">
        <f>IF(ISNA(VLOOKUP(N1125,$B$1000:$H1125,7,FALSE)),"",VLOOKUP(N1125,$B$1000:$H1125,7,FALSE))</f>
        <v/>
      </c>
      <c r="R1125" t="str">
        <f>IF(ISNA(VLOOKUP(Q1125,$B$1000:$H1125,7,FALSE)),"",VLOOKUP(Q1125,$B$1000:$H1125,7,FALSE))</f>
        <v/>
      </c>
      <c r="S1125" t="str">
        <f t="shared" si="53"/>
        <v/>
      </c>
      <c r="T1125" t="str">
        <f t="shared" si="54"/>
        <v/>
      </c>
      <c r="V1125" t="str">
        <f t="shared" si="55"/>
        <v/>
      </c>
    </row>
    <row r="1126" spans="2:22" x14ac:dyDescent="0.25">
      <c r="B1126" s="17"/>
      <c r="C1126" s="16"/>
      <c r="D1126" s="16"/>
      <c r="E1126" s="16"/>
      <c r="F1126" s="16"/>
      <c r="G1126" s="16"/>
      <c r="H1126" s="16"/>
      <c r="I1126" s="16"/>
      <c r="J1126" s="16"/>
      <c r="O1126" t="str">
        <f>IF(ISNA(VLOOKUP(N1126,$B$1000:$H1126,7,FALSE)),"",VLOOKUP(N1126,$B$1000:$H1126,7,FALSE))</f>
        <v/>
      </c>
      <c r="R1126" t="str">
        <f>IF(ISNA(VLOOKUP(Q1126,$B$1000:$H1126,7,FALSE)),"",VLOOKUP(Q1126,$B$1000:$H1126,7,FALSE))</f>
        <v/>
      </c>
      <c r="S1126" t="str">
        <f t="shared" si="53"/>
        <v/>
      </c>
      <c r="T1126" t="str">
        <f t="shared" si="54"/>
        <v/>
      </c>
      <c r="V1126" t="str">
        <f t="shared" si="55"/>
        <v/>
      </c>
    </row>
    <row r="1127" spans="2:22" x14ac:dyDescent="0.25">
      <c r="B1127" s="17"/>
      <c r="C1127" s="16"/>
      <c r="D1127" s="16"/>
      <c r="E1127" s="16"/>
      <c r="F1127" s="16"/>
      <c r="G1127" s="16"/>
      <c r="H1127" s="16"/>
      <c r="I1127" s="16"/>
      <c r="J1127" s="16"/>
      <c r="O1127" t="str">
        <f>IF(ISNA(VLOOKUP(N1127,$B$1000:$H1127,7,FALSE)),"",VLOOKUP(N1127,$B$1000:$H1127,7,FALSE))</f>
        <v/>
      </c>
      <c r="R1127" t="str">
        <f>IF(ISNA(VLOOKUP(Q1127,$B$1000:$H1127,7,FALSE)),"",VLOOKUP(Q1127,$B$1000:$H1127,7,FALSE))</f>
        <v/>
      </c>
      <c r="S1127" t="str">
        <f t="shared" si="53"/>
        <v/>
      </c>
      <c r="T1127" t="str">
        <f t="shared" si="54"/>
        <v/>
      </c>
      <c r="V1127" t="str">
        <f t="shared" si="55"/>
        <v/>
      </c>
    </row>
    <row r="1128" spans="2:22" x14ac:dyDescent="0.25">
      <c r="B1128" s="17"/>
      <c r="C1128" s="16"/>
      <c r="D1128" s="16"/>
      <c r="E1128" s="16"/>
      <c r="F1128" s="16"/>
      <c r="G1128" s="16"/>
      <c r="H1128" s="16"/>
      <c r="I1128" s="16"/>
      <c r="J1128" s="16"/>
      <c r="O1128" t="str">
        <f>IF(ISNA(VLOOKUP(N1128,$B$1000:$H1128,7,FALSE)),"",VLOOKUP(N1128,$B$1000:$H1128,7,FALSE))</f>
        <v/>
      </c>
      <c r="R1128" t="str">
        <f>IF(ISNA(VLOOKUP(Q1128,$B$1000:$H1128,7,FALSE)),"",VLOOKUP(Q1128,$B$1000:$H1128,7,FALSE))</f>
        <v/>
      </c>
      <c r="S1128" t="str">
        <f t="shared" si="53"/>
        <v/>
      </c>
      <c r="T1128" t="str">
        <f t="shared" si="54"/>
        <v/>
      </c>
      <c r="V1128" t="str">
        <f t="shared" si="55"/>
        <v/>
      </c>
    </row>
    <row r="1129" spans="2:22" x14ac:dyDescent="0.25">
      <c r="B1129" s="17"/>
      <c r="C1129" s="16"/>
      <c r="D1129" s="16"/>
      <c r="E1129" s="16"/>
      <c r="F1129" s="16"/>
      <c r="G1129" s="16"/>
      <c r="H1129" s="16"/>
      <c r="I1129" s="16"/>
      <c r="J1129" s="16"/>
      <c r="O1129" t="str">
        <f>IF(ISNA(VLOOKUP(N1129,$B$1000:$H1129,7,FALSE)),"",VLOOKUP(N1129,$B$1000:$H1129,7,FALSE))</f>
        <v/>
      </c>
      <c r="R1129" t="str">
        <f>IF(ISNA(VLOOKUP(Q1129,$B$1000:$H1129,7,FALSE)),"",VLOOKUP(Q1129,$B$1000:$H1129,7,FALSE))</f>
        <v/>
      </c>
      <c r="S1129" t="str">
        <f t="shared" si="53"/>
        <v/>
      </c>
      <c r="T1129" t="str">
        <f t="shared" si="54"/>
        <v/>
      </c>
      <c r="V1129" t="str">
        <f t="shared" si="55"/>
        <v/>
      </c>
    </row>
    <row r="1130" spans="2:22" x14ac:dyDescent="0.25">
      <c r="B1130" s="17"/>
      <c r="C1130" s="16"/>
      <c r="D1130" s="16"/>
      <c r="E1130" s="16"/>
      <c r="F1130" s="16"/>
      <c r="G1130" s="16"/>
      <c r="H1130" s="16"/>
      <c r="I1130" s="16"/>
      <c r="J1130" s="16"/>
      <c r="O1130" t="str">
        <f>IF(ISNA(VLOOKUP(N1130,$B$1000:$H1130,7,FALSE)),"",VLOOKUP(N1130,$B$1000:$H1130,7,FALSE))</f>
        <v/>
      </c>
      <c r="R1130" t="str">
        <f>IF(ISNA(VLOOKUP(Q1130,$B$1000:$H1130,7,FALSE)),"",VLOOKUP(Q1130,$B$1000:$H1130,7,FALSE))</f>
        <v/>
      </c>
      <c r="S1130" t="str">
        <f t="shared" si="53"/>
        <v/>
      </c>
      <c r="T1130" t="str">
        <f t="shared" si="54"/>
        <v/>
      </c>
      <c r="V1130" t="str">
        <f t="shared" si="55"/>
        <v/>
      </c>
    </row>
    <row r="1131" spans="2:22" x14ac:dyDescent="0.25">
      <c r="B1131" s="17"/>
      <c r="C1131" s="16"/>
      <c r="D1131" s="16"/>
      <c r="E1131" s="16"/>
      <c r="F1131" s="16"/>
      <c r="G1131" s="16"/>
      <c r="H1131" s="16"/>
      <c r="I1131" s="16"/>
      <c r="J1131" s="16"/>
      <c r="O1131" t="str">
        <f>IF(ISNA(VLOOKUP(N1131,$B$1000:$H1131,7,FALSE)),"",VLOOKUP(N1131,$B$1000:$H1131,7,FALSE))</f>
        <v/>
      </c>
      <c r="R1131" t="str">
        <f>IF(ISNA(VLOOKUP(Q1131,$B$1000:$H1131,7,FALSE)),"",VLOOKUP(Q1131,$B$1000:$H1131,7,FALSE))</f>
        <v/>
      </c>
      <c r="S1131" t="str">
        <f t="shared" si="53"/>
        <v/>
      </c>
      <c r="T1131" t="str">
        <f t="shared" si="54"/>
        <v/>
      </c>
      <c r="V1131" t="str">
        <f t="shared" si="55"/>
        <v/>
      </c>
    </row>
    <row r="1132" spans="2:22" x14ac:dyDescent="0.25">
      <c r="B1132" s="17"/>
      <c r="C1132" s="16"/>
      <c r="D1132" s="16"/>
      <c r="E1132" s="16"/>
      <c r="F1132" s="16"/>
      <c r="G1132" s="16"/>
      <c r="H1132" s="16"/>
      <c r="I1132" s="16"/>
      <c r="J1132" s="16"/>
      <c r="O1132" t="str">
        <f>IF(ISNA(VLOOKUP(N1132,$B$1000:$H1132,7,FALSE)),"",VLOOKUP(N1132,$B$1000:$H1132,7,FALSE))</f>
        <v/>
      </c>
      <c r="R1132" t="str">
        <f>IF(ISNA(VLOOKUP(Q1132,$B$1000:$H1132,7,FALSE)),"",VLOOKUP(Q1132,$B$1000:$H1132,7,FALSE))</f>
        <v/>
      </c>
      <c r="S1132" t="str">
        <f t="shared" si="53"/>
        <v/>
      </c>
      <c r="T1132" t="str">
        <f t="shared" si="54"/>
        <v/>
      </c>
      <c r="V1132" t="str">
        <f t="shared" si="55"/>
        <v/>
      </c>
    </row>
    <row r="1133" spans="2:22" x14ac:dyDescent="0.25">
      <c r="B1133" s="17"/>
      <c r="C1133" s="16"/>
      <c r="D1133" s="16"/>
      <c r="E1133" s="16"/>
      <c r="F1133" s="16"/>
      <c r="G1133" s="16"/>
      <c r="H1133" s="16"/>
      <c r="I1133" s="16"/>
      <c r="J1133" s="16"/>
      <c r="O1133" t="str">
        <f>IF(ISNA(VLOOKUP(N1133,$B$1000:$H1133,7,FALSE)),"",VLOOKUP(N1133,$B$1000:$H1133,7,FALSE))</f>
        <v/>
      </c>
      <c r="R1133" t="str">
        <f>IF(ISNA(VLOOKUP(Q1133,$B$1000:$H1133,7,FALSE)),"",VLOOKUP(Q1133,$B$1000:$H1133,7,FALSE))</f>
        <v/>
      </c>
      <c r="S1133" t="str">
        <f t="shared" si="53"/>
        <v/>
      </c>
      <c r="T1133" t="str">
        <f t="shared" si="54"/>
        <v/>
      </c>
      <c r="V1133" t="str">
        <f t="shared" si="55"/>
        <v/>
      </c>
    </row>
    <row r="1134" spans="2:22" x14ac:dyDescent="0.25">
      <c r="B1134" s="17"/>
      <c r="C1134" s="16"/>
      <c r="D1134" s="16"/>
      <c r="E1134" s="16"/>
      <c r="F1134" s="16"/>
      <c r="G1134" s="16"/>
      <c r="H1134" s="16"/>
      <c r="I1134" s="16"/>
      <c r="J1134" s="16"/>
      <c r="O1134" t="str">
        <f>IF(ISNA(VLOOKUP(N1134,$B$1000:$H1134,7,FALSE)),"",VLOOKUP(N1134,$B$1000:$H1134,7,FALSE))</f>
        <v/>
      </c>
      <c r="R1134" t="str">
        <f>IF(ISNA(VLOOKUP(Q1134,$B$1000:$H1134,7,FALSE)),"",VLOOKUP(Q1134,$B$1000:$H1134,7,FALSE))</f>
        <v/>
      </c>
      <c r="S1134" t="str">
        <f t="shared" si="53"/>
        <v/>
      </c>
      <c r="T1134" t="str">
        <f t="shared" si="54"/>
        <v/>
      </c>
      <c r="V1134" t="str">
        <f t="shared" si="55"/>
        <v/>
      </c>
    </row>
    <row r="1135" spans="2:22" x14ac:dyDescent="0.25">
      <c r="B1135" s="17"/>
      <c r="C1135" s="16"/>
      <c r="D1135" s="16"/>
      <c r="E1135" s="16"/>
      <c r="F1135" s="16"/>
      <c r="G1135" s="16"/>
      <c r="H1135" s="16"/>
      <c r="I1135" s="16"/>
      <c r="J1135" s="16"/>
      <c r="O1135" t="str">
        <f>IF(ISNA(VLOOKUP(N1135,$B$1000:$H1135,7,FALSE)),"",VLOOKUP(N1135,$B$1000:$H1135,7,FALSE))</f>
        <v/>
      </c>
      <c r="R1135" t="str">
        <f>IF(ISNA(VLOOKUP(Q1135,$B$1000:$H1135,7,FALSE)),"",VLOOKUP(Q1135,$B$1000:$H1135,7,FALSE))</f>
        <v/>
      </c>
      <c r="S1135" t="str">
        <f t="shared" si="53"/>
        <v/>
      </c>
      <c r="T1135" t="str">
        <f t="shared" si="54"/>
        <v/>
      </c>
      <c r="V1135" t="str">
        <f t="shared" si="55"/>
        <v/>
      </c>
    </row>
    <row r="1136" spans="2:22" x14ac:dyDescent="0.25">
      <c r="B1136" s="17"/>
      <c r="C1136" s="16"/>
      <c r="D1136" s="16"/>
      <c r="E1136" s="16"/>
      <c r="F1136" s="16"/>
      <c r="G1136" s="16"/>
      <c r="H1136" s="16"/>
      <c r="I1136" s="16"/>
      <c r="J1136" s="16"/>
      <c r="O1136" t="str">
        <f>IF(ISNA(VLOOKUP(N1136,$B$1000:$H1136,7,FALSE)),"",VLOOKUP(N1136,$B$1000:$H1136,7,FALSE))</f>
        <v/>
      </c>
      <c r="R1136" t="str">
        <f>IF(ISNA(VLOOKUP(Q1136,$B$1000:$H1136,7,FALSE)),"",VLOOKUP(Q1136,$B$1000:$H1136,7,FALSE))</f>
        <v/>
      </c>
      <c r="S1136" t="str">
        <f t="shared" si="53"/>
        <v/>
      </c>
      <c r="T1136" t="str">
        <f t="shared" si="54"/>
        <v/>
      </c>
      <c r="V1136" t="str">
        <f t="shared" si="55"/>
        <v/>
      </c>
    </row>
    <row r="1137" spans="2:22" x14ac:dyDescent="0.25">
      <c r="B1137" s="17"/>
      <c r="C1137" s="16"/>
      <c r="D1137" s="16"/>
      <c r="E1137" s="16"/>
      <c r="F1137" s="16"/>
      <c r="G1137" s="16"/>
      <c r="H1137" s="16"/>
      <c r="I1137" s="16"/>
      <c r="J1137" s="16"/>
      <c r="O1137" t="str">
        <f>IF(ISNA(VLOOKUP(N1137,$B$1000:$H1137,7,FALSE)),"",VLOOKUP(N1137,$B$1000:$H1137,7,FALSE))</f>
        <v/>
      </c>
      <c r="R1137" t="str">
        <f>IF(ISNA(VLOOKUP(Q1137,$B$1000:$H1137,7,FALSE)),"",VLOOKUP(Q1137,$B$1000:$H1137,7,FALSE))</f>
        <v/>
      </c>
      <c r="S1137" t="str">
        <f t="shared" si="53"/>
        <v/>
      </c>
      <c r="T1137" t="str">
        <f t="shared" si="54"/>
        <v/>
      </c>
      <c r="V1137" t="str">
        <f t="shared" si="55"/>
        <v/>
      </c>
    </row>
    <row r="1138" spans="2:22" x14ac:dyDescent="0.25">
      <c r="B1138" s="17"/>
      <c r="C1138" s="16"/>
      <c r="D1138" s="16"/>
      <c r="E1138" s="16"/>
      <c r="F1138" s="16"/>
      <c r="G1138" s="16"/>
      <c r="H1138" s="16"/>
      <c r="I1138" s="16"/>
      <c r="J1138" s="16"/>
      <c r="O1138" t="str">
        <f>IF(ISNA(VLOOKUP(N1138,$B$1000:$H1138,7,FALSE)),"",VLOOKUP(N1138,$B$1000:$H1138,7,FALSE))</f>
        <v/>
      </c>
      <c r="R1138" t="str">
        <f>IF(ISNA(VLOOKUP(Q1138,$B$1000:$H1138,7,FALSE)),"",VLOOKUP(Q1138,$B$1000:$H1138,7,FALSE))</f>
        <v/>
      </c>
      <c r="S1138" t="str">
        <f t="shared" si="53"/>
        <v/>
      </c>
      <c r="T1138" t="str">
        <f t="shared" si="54"/>
        <v/>
      </c>
      <c r="V1138" t="str">
        <f t="shared" si="55"/>
        <v/>
      </c>
    </row>
    <row r="1139" spans="2:22" x14ac:dyDescent="0.25">
      <c r="B1139" s="17"/>
      <c r="C1139" s="16"/>
      <c r="D1139" s="16"/>
      <c r="E1139" s="16"/>
      <c r="F1139" s="16"/>
      <c r="G1139" s="16"/>
      <c r="H1139" s="16"/>
      <c r="I1139" s="16"/>
      <c r="J1139" s="16"/>
      <c r="O1139" t="str">
        <f>IF(ISNA(VLOOKUP(N1139,$B$1000:$H1139,7,FALSE)),"",VLOOKUP(N1139,$B$1000:$H1139,7,FALSE))</f>
        <v/>
      </c>
      <c r="R1139" t="str">
        <f>IF(ISNA(VLOOKUP(Q1139,$B$1000:$H1139,7,FALSE)),"",VLOOKUP(Q1139,$B$1000:$H1139,7,FALSE))</f>
        <v/>
      </c>
      <c r="S1139" t="str">
        <f t="shared" si="53"/>
        <v/>
      </c>
      <c r="T1139" t="str">
        <f t="shared" si="54"/>
        <v/>
      </c>
      <c r="V1139" t="str">
        <f t="shared" si="55"/>
        <v/>
      </c>
    </row>
    <row r="1140" spans="2:22" x14ac:dyDescent="0.25">
      <c r="B1140" s="17"/>
      <c r="C1140" s="16"/>
      <c r="D1140" s="16"/>
      <c r="E1140" s="16"/>
      <c r="F1140" s="16"/>
      <c r="G1140" s="16"/>
      <c r="H1140" s="16"/>
      <c r="I1140" s="16"/>
      <c r="J1140" s="16"/>
      <c r="O1140" t="str">
        <f>IF(ISNA(VLOOKUP(N1140,$B$1000:$H1140,7,FALSE)),"",VLOOKUP(N1140,$B$1000:$H1140,7,FALSE))</f>
        <v/>
      </c>
      <c r="R1140" t="str">
        <f>IF(ISNA(VLOOKUP(Q1140,$B$1000:$H1140,7,FALSE)),"",VLOOKUP(Q1140,$B$1000:$H1140,7,FALSE))</f>
        <v/>
      </c>
      <c r="S1140" t="str">
        <f t="shared" si="53"/>
        <v/>
      </c>
      <c r="T1140" t="str">
        <f t="shared" si="54"/>
        <v/>
      </c>
      <c r="V1140" t="str">
        <f t="shared" si="55"/>
        <v/>
      </c>
    </row>
    <row r="1141" spans="2:22" x14ac:dyDescent="0.25">
      <c r="B1141" s="17"/>
      <c r="C1141" s="16"/>
      <c r="D1141" s="16"/>
      <c r="E1141" s="16"/>
      <c r="F1141" s="16"/>
      <c r="G1141" s="16"/>
      <c r="H1141" s="16"/>
      <c r="I1141" s="16"/>
      <c r="J1141" s="16"/>
      <c r="O1141" t="str">
        <f>IF(ISNA(VLOOKUP(N1141,$B$1000:$H1141,7,FALSE)),"",VLOOKUP(N1141,$B$1000:$H1141,7,FALSE))</f>
        <v/>
      </c>
      <c r="R1141" t="str">
        <f>IF(ISNA(VLOOKUP(Q1141,$B$1000:$H1141,7,FALSE)),"",VLOOKUP(Q1141,$B$1000:$H1141,7,FALSE))</f>
        <v/>
      </c>
      <c r="S1141" t="str">
        <f t="shared" si="53"/>
        <v/>
      </c>
      <c r="T1141" t="str">
        <f t="shared" si="54"/>
        <v/>
      </c>
      <c r="V1141" t="str">
        <f t="shared" si="55"/>
        <v/>
      </c>
    </row>
    <row r="1142" spans="2:22" x14ac:dyDescent="0.25">
      <c r="B1142" s="17"/>
      <c r="C1142" s="16"/>
      <c r="D1142" s="16"/>
      <c r="E1142" s="16"/>
      <c r="F1142" s="16"/>
      <c r="G1142" s="16"/>
      <c r="H1142" s="16"/>
      <c r="I1142" s="16"/>
      <c r="J1142" s="16"/>
      <c r="O1142" t="str">
        <f>IF(ISNA(VLOOKUP(N1142,$B$1000:$H1142,7,FALSE)),"",VLOOKUP(N1142,$B$1000:$H1142,7,FALSE))</f>
        <v/>
      </c>
      <c r="R1142" t="str">
        <f>IF(ISNA(VLOOKUP(Q1142,$B$1000:$H1142,7,FALSE)),"",VLOOKUP(Q1142,$B$1000:$H1142,7,FALSE))</f>
        <v/>
      </c>
      <c r="S1142" t="str">
        <f t="shared" si="53"/>
        <v/>
      </c>
      <c r="T1142" t="str">
        <f t="shared" si="54"/>
        <v/>
      </c>
      <c r="V1142" t="str">
        <f t="shared" si="55"/>
        <v/>
      </c>
    </row>
    <row r="1143" spans="2:22" x14ac:dyDescent="0.25">
      <c r="B1143" s="17"/>
      <c r="C1143" s="16"/>
      <c r="D1143" s="16"/>
      <c r="E1143" s="16"/>
      <c r="F1143" s="16"/>
      <c r="G1143" s="16"/>
      <c r="H1143" s="16"/>
      <c r="I1143" s="16"/>
      <c r="J1143" s="16"/>
      <c r="O1143" t="str">
        <f>IF(ISNA(VLOOKUP(N1143,$B$1000:$H1143,7,FALSE)),"",VLOOKUP(N1143,$B$1000:$H1143,7,FALSE))</f>
        <v/>
      </c>
      <c r="R1143" t="str">
        <f>IF(ISNA(VLOOKUP(Q1143,$B$1000:$H1143,7,FALSE)),"",VLOOKUP(Q1143,$B$1000:$H1143,7,FALSE))</f>
        <v/>
      </c>
      <c r="S1143" t="str">
        <f t="shared" si="53"/>
        <v/>
      </c>
      <c r="T1143" t="str">
        <f t="shared" si="54"/>
        <v/>
      </c>
      <c r="V1143" t="str">
        <f t="shared" si="55"/>
        <v/>
      </c>
    </row>
    <row r="1144" spans="2:22" x14ac:dyDescent="0.25">
      <c r="B1144" s="17"/>
      <c r="C1144" s="16"/>
      <c r="D1144" s="16"/>
      <c r="E1144" s="16"/>
      <c r="F1144" s="16"/>
      <c r="G1144" s="16"/>
      <c r="H1144" s="16"/>
      <c r="I1144" s="16"/>
      <c r="J1144" s="16"/>
      <c r="O1144" t="str">
        <f>IF(ISNA(VLOOKUP(N1144,$B$1000:$H1144,7,FALSE)),"",VLOOKUP(N1144,$B$1000:$H1144,7,FALSE))</f>
        <v/>
      </c>
      <c r="R1144" t="str">
        <f>IF(ISNA(VLOOKUP(Q1144,$B$1000:$H1144,7,FALSE)),"",VLOOKUP(Q1144,$B$1000:$H1144,7,FALSE))</f>
        <v/>
      </c>
      <c r="S1144" t="str">
        <f t="shared" si="53"/>
        <v/>
      </c>
      <c r="T1144" t="str">
        <f t="shared" si="54"/>
        <v/>
      </c>
      <c r="V1144" t="str">
        <f t="shared" si="55"/>
        <v/>
      </c>
    </row>
    <row r="1145" spans="2:22" x14ac:dyDescent="0.25">
      <c r="B1145" s="17"/>
      <c r="C1145" s="16"/>
      <c r="D1145" s="16"/>
      <c r="E1145" s="16"/>
      <c r="F1145" s="16"/>
      <c r="G1145" s="16"/>
      <c r="H1145" s="16"/>
      <c r="I1145" s="16"/>
      <c r="J1145" s="16"/>
      <c r="O1145" t="str">
        <f>IF(ISNA(VLOOKUP(N1145,$B$1000:$H1145,7,FALSE)),"",VLOOKUP(N1145,$B$1000:$H1145,7,FALSE))</f>
        <v/>
      </c>
      <c r="R1145" t="str">
        <f>IF(ISNA(VLOOKUP(Q1145,$B$1000:$H1145,7,FALSE)),"",VLOOKUP(Q1145,$B$1000:$H1145,7,FALSE))</f>
        <v/>
      </c>
      <c r="S1145" t="str">
        <f t="shared" si="53"/>
        <v/>
      </c>
      <c r="T1145" t="str">
        <f t="shared" si="54"/>
        <v/>
      </c>
      <c r="V1145" t="str">
        <f t="shared" si="55"/>
        <v/>
      </c>
    </row>
    <row r="1146" spans="2:22" x14ac:dyDescent="0.25">
      <c r="B1146" s="17"/>
      <c r="C1146" s="16"/>
      <c r="D1146" s="16"/>
      <c r="E1146" s="16"/>
      <c r="F1146" s="16"/>
      <c r="G1146" s="16"/>
      <c r="H1146" s="16"/>
      <c r="I1146" s="16"/>
      <c r="J1146" s="16"/>
      <c r="O1146" t="str">
        <f>IF(ISNA(VLOOKUP(N1146,$B$1000:$H1146,7,FALSE)),"",VLOOKUP(N1146,$B$1000:$H1146,7,FALSE))</f>
        <v/>
      </c>
      <c r="R1146" t="str">
        <f>IF(ISNA(VLOOKUP(Q1146,$B$1000:$H1146,7,FALSE)),"",VLOOKUP(Q1146,$B$1000:$H1146,7,FALSE))</f>
        <v/>
      </c>
      <c r="S1146" t="str">
        <f t="shared" si="53"/>
        <v/>
      </c>
      <c r="T1146" t="str">
        <f t="shared" si="54"/>
        <v/>
      </c>
      <c r="V1146" t="str">
        <f t="shared" si="55"/>
        <v/>
      </c>
    </row>
    <row r="1147" spans="2:22" x14ac:dyDescent="0.25">
      <c r="B1147" s="17"/>
      <c r="C1147" s="16"/>
      <c r="D1147" s="16"/>
      <c r="E1147" s="16"/>
      <c r="F1147" s="16"/>
      <c r="G1147" s="16"/>
      <c r="H1147" s="16"/>
      <c r="I1147" s="16"/>
      <c r="J1147" s="16"/>
      <c r="O1147" t="str">
        <f>IF(ISNA(VLOOKUP(N1147,$B$1000:$H1147,7,FALSE)),"",VLOOKUP(N1147,$B$1000:$H1147,7,FALSE))</f>
        <v/>
      </c>
      <c r="R1147" t="str">
        <f>IF(ISNA(VLOOKUP(Q1147,$B$1000:$H1147,7,FALSE)),"",VLOOKUP(Q1147,$B$1000:$H1147,7,FALSE))</f>
        <v/>
      </c>
      <c r="S1147" t="str">
        <f t="shared" si="53"/>
        <v/>
      </c>
      <c r="T1147" t="str">
        <f t="shared" si="54"/>
        <v/>
      </c>
      <c r="V1147" t="str">
        <f t="shared" si="55"/>
        <v/>
      </c>
    </row>
    <row r="1148" spans="2:22" x14ac:dyDescent="0.25">
      <c r="B1148" s="17"/>
      <c r="C1148" s="16"/>
      <c r="D1148" s="16"/>
      <c r="E1148" s="16"/>
      <c r="F1148" s="16"/>
      <c r="G1148" s="16"/>
      <c r="H1148" s="16"/>
      <c r="I1148" s="16"/>
      <c r="J1148" s="16"/>
      <c r="O1148" t="str">
        <f>IF(ISNA(VLOOKUP(N1148,$B$1000:$H1148,7,FALSE)),"",VLOOKUP(N1148,$B$1000:$H1148,7,FALSE))</f>
        <v/>
      </c>
      <c r="R1148" t="str">
        <f>IF(ISNA(VLOOKUP(Q1148,$B$1000:$H1148,7,FALSE)),"",VLOOKUP(Q1148,$B$1000:$H1148,7,FALSE))</f>
        <v/>
      </c>
      <c r="S1148" t="str">
        <f t="shared" si="53"/>
        <v/>
      </c>
      <c r="T1148" t="str">
        <f t="shared" si="54"/>
        <v/>
      </c>
      <c r="V1148" t="str">
        <f t="shared" si="55"/>
        <v/>
      </c>
    </row>
    <row r="1149" spans="2:22" x14ac:dyDescent="0.25">
      <c r="B1149" s="17"/>
      <c r="C1149" s="16"/>
      <c r="D1149" s="16"/>
      <c r="E1149" s="16"/>
      <c r="F1149" s="16"/>
      <c r="G1149" s="16"/>
      <c r="H1149" s="16"/>
      <c r="I1149" s="16"/>
      <c r="J1149" s="16"/>
      <c r="O1149" t="str">
        <f>IF(ISNA(VLOOKUP(N1149,$B$1000:$H1149,7,FALSE)),"",VLOOKUP(N1149,$B$1000:$H1149,7,FALSE))</f>
        <v/>
      </c>
      <c r="R1149" t="str">
        <f>IF(ISNA(VLOOKUP(Q1149,$B$1000:$H1149,7,FALSE)),"",VLOOKUP(Q1149,$B$1000:$H1149,7,FALSE))</f>
        <v/>
      </c>
      <c r="S1149" t="str">
        <f t="shared" si="53"/>
        <v/>
      </c>
      <c r="T1149" t="str">
        <f t="shared" si="54"/>
        <v/>
      </c>
      <c r="V1149" t="str">
        <f t="shared" si="55"/>
        <v/>
      </c>
    </row>
    <row r="1150" spans="2:22" x14ac:dyDescent="0.25">
      <c r="B1150" s="17"/>
      <c r="C1150" s="16"/>
      <c r="D1150" s="16"/>
      <c r="E1150" s="16"/>
      <c r="F1150" s="16"/>
      <c r="G1150" s="16"/>
      <c r="H1150" s="16"/>
      <c r="I1150" s="16"/>
      <c r="J1150" s="16"/>
      <c r="O1150" t="str">
        <f>IF(ISNA(VLOOKUP(N1150,$B$1000:$H1150,7,FALSE)),"",VLOOKUP(N1150,$B$1000:$H1150,7,FALSE))</f>
        <v/>
      </c>
      <c r="R1150" t="str">
        <f>IF(ISNA(VLOOKUP(Q1150,$B$1000:$H1150,7,FALSE)),"",VLOOKUP(Q1150,$B$1000:$H1150,7,FALSE))</f>
        <v/>
      </c>
      <c r="S1150" t="str">
        <f t="shared" si="53"/>
        <v/>
      </c>
      <c r="T1150" t="str">
        <f t="shared" si="54"/>
        <v/>
      </c>
      <c r="V1150" t="str">
        <f t="shared" si="55"/>
        <v/>
      </c>
    </row>
    <row r="1151" spans="2:22" x14ac:dyDescent="0.25">
      <c r="B1151" s="17"/>
      <c r="C1151" s="16"/>
      <c r="D1151" s="16"/>
      <c r="E1151" s="16"/>
      <c r="F1151" s="16"/>
      <c r="G1151" s="16"/>
      <c r="H1151" s="16"/>
      <c r="I1151" s="16"/>
      <c r="J1151" s="16"/>
      <c r="O1151" t="str">
        <f>IF(ISNA(VLOOKUP(N1151,$B$1000:$H1151,7,FALSE)),"",VLOOKUP(N1151,$B$1000:$H1151,7,FALSE))</f>
        <v/>
      </c>
      <c r="R1151" t="str">
        <f>IF(ISNA(VLOOKUP(Q1151,$B$1000:$H1151,7,FALSE)),"",VLOOKUP(Q1151,$B$1000:$H1151,7,FALSE))</f>
        <v/>
      </c>
      <c r="S1151" t="str">
        <f t="shared" si="53"/>
        <v/>
      </c>
      <c r="T1151" t="str">
        <f t="shared" si="54"/>
        <v/>
      </c>
      <c r="V1151" t="str">
        <f t="shared" si="55"/>
        <v/>
      </c>
    </row>
    <row r="1152" spans="2:22" x14ac:dyDescent="0.25">
      <c r="B1152" s="17"/>
      <c r="C1152" s="16"/>
      <c r="D1152" s="16"/>
      <c r="E1152" s="16"/>
      <c r="F1152" s="16"/>
      <c r="G1152" s="16"/>
      <c r="H1152" s="16"/>
      <c r="I1152" s="16"/>
      <c r="J1152" s="16"/>
      <c r="O1152" t="str">
        <f>IF(ISNA(VLOOKUP(N1152,$B$1000:$H1152,7,FALSE)),"",VLOOKUP(N1152,$B$1000:$H1152,7,FALSE))</f>
        <v/>
      </c>
      <c r="R1152" t="str">
        <f>IF(ISNA(VLOOKUP(Q1152,$B$1000:$H1152,7,FALSE)),"",VLOOKUP(Q1152,$B$1000:$H1152,7,FALSE))</f>
        <v/>
      </c>
      <c r="S1152" t="str">
        <f t="shared" si="53"/>
        <v/>
      </c>
      <c r="T1152" t="str">
        <f t="shared" si="54"/>
        <v/>
      </c>
      <c r="V1152" t="str">
        <f t="shared" si="55"/>
        <v/>
      </c>
    </row>
    <row r="1153" spans="2:22" x14ac:dyDescent="0.25">
      <c r="B1153" s="17"/>
      <c r="C1153" s="16"/>
      <c r="D1153" s="16"/>
      <c r="E1153" s="16"/>
      <c r="F1153" s="16"/>
      <c r="G1153" s="16"/>
      <c r="H1153" s="16"/>
      <c r="I1153" s="16"/>
      <c r="J1153" s="16"/>
      <c r="O1153" t="str">
        <f>IF(ISNA(VLOOKUP(N1153,$B$1000:$H1153,7,FALSE)),"",VLOOKUP(N1153,$B$1000:$H1153,7,FALSE))</f>
        <v/>
      </c>
      <c r="R1153" t="str">
        <f>IF(ISNA(VLOOKUP(Q1153,$B$1000:$H1153,7,FALSE)),"",VLOOKUP(Q1153,$B$1000:$H1153,7,FALSE))</f>
        <v/>
      </c>
      <c r="S1153" t="str">
        <f t="shared" si="53"/>
        <v/>
      </c>
      <c r="T1153" t="str">
        <f t="shared" si="54"/>
        <v/>
      </c>
      <c r="V1153" t="str">
        <f t="shared" si="55"/>
        <v/>
      </c>
    </row>
    <row r="1154" spans="2:22" x14ac:dyDescent="0.25">
      <c r="B1154" s="17"/>
      <c r="C1154" s="16"/>
      <c r="D1154" s="16"/>
      <c r="E1154" s="16"/>
      <c r="F1154" s="16"/>
      <c r="G1154" s="16"/>
      <c r="H1154" s="16"/>
      <c r="I1154" s="16"/>
      <c r="J1154" s="16"/>
      <c r="O1154" t="str">
        <f>IF(ISNA(VLOOKUP(N1154,$B$1000:$H1154,7,FALSE)),"",VLOOKUP(N1154,$B$1000:$H1154,7,FALSE))</f>
        <v/>
      </c>
      <c r="R1154" t="str">
        <f>IF(ISNA(VLOOKUP(Q1154,$B$1000:$H1154,7,FALSE)),"",VLOOKUP(Q1154,$B$1000:$H1154,7,FALSE))</f>
        <v/>
      </c>
      <c r="S1154" t="str">
        <f t="shared" si="53"/>
        <v/>
      </c>
      <c r="T1154" t="str">
        <f t="shared" si="54"/>
        <v/>
      </c>
      <c r="V1154" t="str">
        <f t="shared" si="55"/>
        <v/>
      </c>
    </row>
    <row r="1155" spans="2:22" x14ac:dyDescent="0.25">
      <c r="B1155" s="17"/>
      <c r="C1155" s="16"/>
      <c r="D1155" s="16"/>
      <c r="E1155" s="16"/>
      <c r="F1155" s="16"/>
      <c r="G1155" s="16"/>
      <c r="H1155" s="16"/>
      <c r="I1155" s="16"/>
      <c r="J1155" s="16"/>
      <c r="O1155" t="str">
        <f>IF(ISNA(VLOOKUP(N1155,$B$1000:$H1155,7,FALSE)),"",VLOOKUP(N1155,$B$1000:$H1155,7,FALSE))</f>
        <v/>
      </c>
      <c r="R1155" t="str">
        <f>IF(ISNA(VLOOKUP(Q1155,$B$1000:$H1155,7,FALSE)),"",VLOOKUP(Q1155,$B$1000:$H1155,7,FALSE))</f>
        <v/>
      </c>
      <c r="S1155" t="str">
        <f t="shared" si="53"/>
        <v/>
      </c>
      <c r="T1155" t="str">
        <f t="shared" si="54"/>
        <v/>
      </c>
      <c r="V1155" t="str">
        <f t="shared" si="55"/>
        <v/>
      </c>
    </row>
    <row r="1156" spans="2:22" x14ac:dyDescent="0.25">
      <c r="B1156" s="17"/>
      <c r="C1156" s="16"/>
      <c r="D1156" s="16"/>
      <c r="E1156" s="16"/>
      <c r="F1156" s="16"/>
      <c r="G1156" s="16"/>
      <c r="H1156" s="16"/>
      <c r="I1156" s="16"/>
      <c r="J1156" s="16"/>
      <c r="O1156" t="str">
        <f>IF(ISNA(VLOOKUP(N1156,$B$1000:$H1156,7,FALSE)),"",VLOOKUP(N1156,$B$1000:$H1156,7,FALSE))</f>
        <v/>
      </c>
      <c r="R1156" t="str">
        <f>IF(ISNA(VLOOKUP(Q1156,$B$1000:$H1156,7,FALSE)),"",VLOOKUP(Q1156,$B$1000:$H1156,7,FALSE))</f>
        <v/>
      </c>
      <c r="S1156" t="str">
        <f t="shared" si="53"/>
        <v/>
      </c>
      <c r="T1156" t="str">
        <f t="shared" si="54"/>
        <v/>
      </c>
      <c r="V1156" t="str">
        <f t="shared" si="55"/>
        <v/>
      </c>
    </row>
    <row r="1157" spans="2:22" x14ac:dyDescent="0.25">
      <c r="B1157" s="17"/>
      <c r="C1157" s="16"/>
      <c r="D1157" s="16"/>
      <c r="E1157" s="16"/>
      <c r="F1157" s="16"/>
      <c r="G1157" s="16"/>
      <c r="H1157" s="16"/>
      <c r="I1157" s="16"/>
      <c r="J1157" s="16"/>
      <c r="O1157" t="str">
        <f>IF(ISNA(VLOOKUP(N1157,$B$1000:$H1157,7,FALSE)),"",VLOOKUP(N1157,$B$1000:$H1157,7,FALSE))</f>
        <v/>
      </c>
      <c r="R1157" t="str">
        <f>IF(ISNA(VLOOKUP(Q1157,$B$1000:$H1157,7,FALSE)),"",VLOOKUP(Q1157,$B$1000:$H1157,7,FALSE))</f>
        <v/>
      </c>
      <c r="S1157" t="str">
        <f t="shared" si="53"/>
        <v/>
      </c>
      <c r="T1157" t="str">
        <f t="shared" si="54"/>
        <v/>
      </c>
      <c r="V1157" t="str">
        <f t="shared" si="55"/>
        <v/>
      </c>
    </row>
    <row r="1158" spans="2:22" x14ac:dyDescent="0.25">
      <c r="B1158" s="17"/>
      <c r="C1158" s="16"/>
      <c r="D1158" s="16"/>
      <c r="E1158" s="16"/>
      <c r="F1158" s="16"/>
      <c r="G1158" s="16"/>
      <c r="H1158" s="16"/>
      <c r="I1158" s="16"/>
      <c r="J1158" s="16"/>
      <c r="O1158" t="str">
        <f>IF(ISNA(VLOOKUP(N1158,$B$1000:$H1158,7,FALSE)),"",VLOOKUP(N1158,$B$1000:$H1158,7,FALSE))</f>
        <v/>
      </c>
      <c r="R1158" t="str">
        <f>IF(ISNA(VLOOKUP(Q1158,$B$1000:$H1158,7,FALSE)),"",VLOOKUP(Q1158,$B$1000:$H1158,7,FALSE))</f>
        <v/>
      </c>
      <c r="S1158" t="str">
        <f t="shared" si="53"/>
        <v/>
      </c>
      <c r="T1158" t="str">
        <f t="shared" si="54"/>
        <v/>
      </c>
      <c r="V1158" t="str">
        <f t="shared" si="55"/>
        <v/>
      </c>
    </row>
    <row r="1159" spans="2:22" x14ac:dyDescent="0.25">
      <c r="B1159" s="17"/>
      <c r="C1159" s="16"/>
      <c r="D1159" s="16"/>
      <c r="E1159" s="16"/>
      <c r="F1159" s="16"/>
      <c r="G1159" s="16"/>
      <c r="H1159" s="16"/>
      <c r="I1159" s="16"/>
      <c r="J1159" s="16"/>
      <c r="O1159" t="str">
        <f>IF(ISNA(VLOOKUP(N1159,$B$1000:$H1159,7,FALSE)),"",VLOOKUP(N1159,$B$1000:$H1159,7,FALSE))</f>
        <v/>
      </c>
      <c r="R1159" t="str">
        <f>IF(ISNA(VLOOKUP(Q1159,$B$1000:$H1159,7,FALSE)),"",VLOOKUP(Q1159,$B$1000:$H1159,7,FALSE))</f>
        <v/>
      </c>
      <c r="S1159" t="str">
        <f t="shared" si="53"/>
        <v/>
      </c>
      <c r="T1159" t="str">
        <f t="shared" si="54"/>
        <v/>
      </c>
      <c r="V1159" t="str">
        <f t="shared" si="55"/>
        <v/>
      </c>
    </row>
    <row r="1160" spans="2:22" x14ac:dyDescent="0.25">
      <c r="B1160" s="17"/>
      <c r="C1160" s="16"/>
      <c r="D1160" s="16"/>
      <c r="E1160" s="16"/>
      <c r="F1160" s="16"/>
      <c r="G1160" s="16"/>
      <c r="H1160" s="16"/>
      <c r="I1160" s="16"/>
      <c r="J1160" s="16"/>
      <c r="O1160" t="str">
        <f>IF(ISNA(VLOOKUP(N1160,$B$1000:$H1160,7,FALSE)),"",VLOOKUP(N1160,$B$1000:$H1160,7,FALSE))</f>
        <v/>
      </c>
      <c r="R1160" t="str">
        <f>IF(ISNA(VLOOKUP(Q1160,$B$1000:$H1160,7,FALSE)),"",VLOOKUP(Q1160,$B$1000:$H1160,7,FALSE))</f>
        <v/>
      </c>
      <c r="S1160" t="str">
        <f t="shared" si="53"/>
        <v/>
      </c>
      <c r="T1160" t="str">
        <f t="shared" si="54"/>
        <v/>
      </c>
      <c r="V1160" t="str">
        <f t="shared" si="55"/>
        <v/>
      </c>
    </row>
    <row r="1161" spans="2:22" x14ac:dyDescent="0.25">
      <c r="B1161" s="17"/>
      <c r="C1161" s="16"/>
      <c r="D1161" s="16"/>
      <c r="E1161" s="16"/>
      <c r="F1161" s="16"/>
      <c r="G1161" s="16"/>
      <c r="H1161" s="16"/>
      <c r="I1161" s="16"/>
      <c r="J1161" s="16"/>
      <c r="O1161" t="str">
        <f>IF(ISNA(VLOOKUP(N1161,$B$1000:$H1161,7,FALSE)),"",VLOOKUP(N1161,$B$1000:$H1161,7,FALSE))</f>
        <v/>
      </c>
      <c r="R1161" t="str">
        <f>IF(ISNA(VLOOKUP(Q1161,$B$1000:$H1161,7,FALSE)),"",VLOOKUP(Q1161,$B$1000:$H1161,7,FALSE))</f>
        <v/>
      </c>
      <c r="S1161" t="str">
        <f t="shared" si="53"/>
        <v/>
      </c>
      <c r="T1161" t="str">
        <f t="shared" si="54"/>
        <v/>
      </c>
      <c r="V1161" t="str">
        <f t="shared" si="55"/>
        <v/>
      </c>
    </row>
    <row r="1162" spans="2:22" x14ac:dyDescent="0.25">
      <c r="B1162" s="17"/>
      <c r="C1162" s="16"/>
      <c r="D1162" s="16"/>
      <c r="E1162" s="16"/>
      <c r="F1162" s="16"/>
      <c r="G1162" s="16"/>
      <c r="H1162" s="16"/>
      <c r="I1162" s="16"/>
      <c r="J1162" s="16"/>
      <c r="O1162" t="str">
        <f>IF(ISNA(VLOOKUP(N1162,$B$1000:$H1162,7,FALSE)),"",VLOOKUP(N1162,$B$1000:$H1162,7,FALSE))</f>
        <v/>
      </c>
      <c r="R1162" t="str">
        <f>IF(ISNA(VLOOKUP(Q1162,$B$1000:$H1162,7,FALSE)),"",VLOOKUP(Q1162,$B$1000:$H1162,7,FALSE))</f>
        <v/>
      </c>
      <c r="S1162" t="str">
        <f t="shared" si="53"/>
        <v/>
      </c>
      <c r="T1162" t="str">
        <f t="shared" si="54"/>
        <v/>
      </c>
      <c r="V1162" t="str">
        <f t="shared" si="55"/>
        <v/>
      </c>
    </row>
    <row r="1163" spans="2:22" x14ac:dyDescent="0.25">
      <c r="B1163" s="17"/>
      <c r="C1163" s="16"/>
      <c r="D1163" s="16"/>
      <c r="E1163" s="16"/>
      <c r="F1163" s="16"/>
      <c r="G1163" s="16"/>
      <c r="H1163" s="16"/>
      <c r="I1163" s="16"/>
      <c r="J1163" s="16"/>
      <c r="O1163" t="str">
        <f>IF(ISNA(VLOOKUP(N1163,$B$1000:$H1163,7,FALSE)),"",VLOOKUP(N1163,$B$1000:$H1163,7,FALSE))</f>
        <v/>
      </c>
      <c r="R1163" t="str">
        <f>IF(ISNA(VLOOKUP(Q1163,$B$1000:$H1163,7,FALSE)),"",VLOOKUP(Q1163,$B$1000:$H1163,7,FALSE))</f>
        <v/>
      </c>
      <c r="S1163" t="str">
        <f t="shared" si="53"/>
        <v/>
      </c>
      <c r="T1163" t="str">
        <f t="shared" si="54"/>
        <v/>
      </c>
      <c r="V1163" t="str">
        <f t="shared" si="55"/>
        <v/>
      </c>
    </row>
    <row r="1164" spans="2:22" x14ac:dyDescent="0.25">
      <c r="B1164" s="17"/>
      <c r="C1164" s="16"/>
      <c r="D1164" s="16"/>
      <c r="E1164" s="16"/>
      <c r="F1164" s="16"/>
      <c r="G1164" s="16"/>
      <c r="H1164" s="16"/>
      <c r="I1164" s="16"/>
      <c r="J1164" s="16"/>
      <c r="O1164" t="str">
        <f>IF(ISNA(VLOOKUP(N1164,$B$1000:$H1164,7,FALSE)),"",VLOOKUP(N1164,$B$1000:$H1164,7,FALSE))</f>
        <v/>
      </c>
      <c r="R1164" t="str">
        <f>IF(ISNA(VLOOKUP(Q1164,$B$1000:$H1164,7,FALSE)),"",VLOOKUP(Q1164,$B$1000:$H1164,7,FALSE))</f>
        <v/>
      </c>
      <c r="S1164" t="str">
        <f t="shared" si="53"/>
        <v/>
      </c>
      <c r="T1164" t="str">
        <f t="shared" si="54"/>
        <v/>
      </c>
      <c r="V1164" t="str">
        <f t="shared" si="55"/>
        <v/>
      </c>
    </row>
    <row r="1165" spans="2:22" x14ac:dyDescent="0.25">
      <c r="B1165" s="17"/>
      <c r="C1165" s="16"/>
      <c r="D1165" s="16"/>
      <c r="E1165" s="16"/>
      <c r="F1165" s="16"/>
      <c r="G1165" s="16"/>
      <c r="H1165" s="16"/>
      <c r="I1165" s="16"/>
      <c r="J1165" s="16"/>
      <c r="O1165" t="str">
        <f>IF(ISNA(VLOOKUP(N1165,$B$1000:$H1165,7,FALSE)),"",VLOOKUP(N1165,$B$1000:$H1165,7,FALSE))</f>
        <v/>
      </c>
      <c r="R1165" t="str">
        <f>IF(ISNA(VLOOKUP(Q1165,$B$1000:$H1165,7,FALSE)),"",VLOOKUP(Q1165,$B$1000:$H1165,7,FALSE))</f>
        <v/>
      </c>
      <c r="S1165" t="str">
        <f t="shared" si="53"/>
        <v/>
      </c>
      <c r="T1165" t="str">
        <f t="shared" si="54"/>
        <v/>
      </c>
      <c r="V1165" t="str">
        <f t="shared" si="55"/>
        <v/>
      </c>
    </row>
    <row r="1166" spans="2:22" x14ac:dyDescent="0.25">
      <c r="B1166" s="17"/>
      <c r="C1166" s="16"/>
      <c r="D1166" s="16"/>
      <c r="E1166" s="16"/>
      <c r="F1166" s="16"/>
      <c r="G1166" s="16"/>
      <c r="H1166" s="16"/>
      <c r="I1166" s="16"/>
      <c r="J1166" s="16"/>
      <c r="O1166" t="str">
        <f>IF(ISNA(VLOOKUP(N1166,$B$1000:$H1166,7,FALSE)),"",VLOOKUP(N1166,$B$1000:$H1166,7,FALSE))</f>
        <v/>
      </c>
      <c r="R1166" t="str">
        <f>IF(ISNA(VLOOKUP(Q1166,$B$1000:$H1166,7,FALSE)),"",VLOOKUP(Q1166,$B$1000:$H1166,7,FALSE))</f>
        <v/>
      </c>
      <c r="S1166" t="str">
        <f t="shared" si="53"/>
        <v/>
      </c>
      <c r="T1166" t="str">
        <f t="shared" si="54"/>
        <v/>
      </c>
      <c r="V1166" t="str">
        <f t="shared" si="55"/>
        <v/>
      </c>
    </row>
    <row r="1167" spans="2:22" x14ac:dyDescent="0.25">
      <c r="B1167" s="17"/>
      <c r="C1167" s="16"/>
      <c r="D1167" s="16"/>
      <c r="E1167" s="16"/>
      <c r="F1167" s="16"/>
      <c r="G1167" s="16"/>
      <c r="H1167" s="16"/>
      <c r="I1167" s="16"/>
      <c r="J1167" s="16"/>
      <c r="O1167" t="str">
        <f>IF(ISNA(VLOOKUP(N1167,$B$1000:$H1167,7,FALSE)),"",VLOOKUP(N1167,$B$1000:$H1167,7,FALSE))</f>
        <v/>
      </c>
      <c r="R1167" t="str">
        <f>IF(ISNA(VLOOKUP(Q1167,$B$1000:$H1167,7,FALSE)),"",VLOOKUP(Q1167,$B$1000:$H1167,7,FALSE))</f>
        <v/>
      </c>
      <c r="S1167" t="str">
        <f t="shared" si="53"/>
        <v/>
      </c>
      <c r="T1167" t="str">
        <f t="shared" si="54"/>
        <v/>
      </c>
      <c r="V1167" t="str">
        <f t="shared" si="55"/>
        <v/>
      </c>
    </row>
    <row r="1168" spans="2:22" x14ac:dyDescent="0.25">
      <c r="B1168" s="17"/>
      <c r="C1168" s="16"/>
      <c r="D1168" s="16"/>
      <c r="E1168" s="16"/>
      <c r="F1168" s="16"/>
      <c r="G1168" s="16"/>
      <c r="H1168" s="16"/>
      <c r="I1168" s="16"/>
      <c r="J1168" s="16"/>
      <c r="O1168" t="str">
        <f>IF(ISNA(VLOOKUP(N1168,$B$1000:$H1168,7,FALSE)),"",VLOOKUP(N1168,$B$1000:$H1168,7,FALSE))</f>
        <v/>
      </c>
      <c r="R1168" t="str">
        <f>IF(ISNA(VLOOKUP(Q1168,$B$1000:$H1168,7,FALSE)),"",VLOOKUP(Q1168,$B$1000:$H1168,7,FALSE))</f>
        <v/>
      </c>
      <c r="S1168" t="str">
        <f t="shared" si="53"/>
        <v/>
      </c>
      <c r="T1168" t="str">
        <f t="shared" si="54"/>
        <v/>
      </c>
      <c r="V1168" t="str">
        <f t="shared" si="55"/>
        <v/>
      </c>
    </row>
    <row r="1169" spans="2:22" x14ac:dyDescent="0.25">
      <c r="B1169" s="17"/>
      <c r="C1169" s="16"/>
      <c r="D1169" s="16"/>
      <c r="E1169" s="16"/>
      <c r="F1169" s="16"/>
      <c r="G1169" s="16"/>
      <c r="H1169" s="16"/>
      <c r="I1169" s="16"/>
      <c r="J1169" s="16"/>
      <c r="O1169" t="str">
        <f>IF(ISNA(VLOOKUP(N1169,$B$1000:$H1169,7,FALSE)),"",VLOOKUP(N1169,$B$1000:$H1169,7,FALSE))</f>
        <v/>
      </c>
      <c r="R1169" t="str">
        <f>IF(ISNA(VLOOKUP(Q1169,$B$1000:$H1169,7,FALSE)),"",VLOOKUP(Q1169,$B$1000:$H1169,7,FALSE))</f>
        <v/>
      </c>
      <c r="S1169" t="str">
        <f t="shared" si="53"/>
        <v/>
      </c>
      <c r="T1169" t="str">
        <f t="shared" si="54"/>
        <v/>
      </c>
      <c r="V1169" t="str">
        <f t="shared" si="55"/>
        <v/>
      </c>
    </row>
    <row r="1170" spans="2:22" x14ac:dyDescent="0.25">
      <c r="B1170" s="17"/>
      <c r="C1170" s="16"/>
      <c r="D1170" s="16"/>
      <c r="E1170" s="16"/>
      <c r="F1170" s="16"/>
      <c r="G1170" s="16"/>
      <c r="H1170" s="16"/>
      <c r="I1170" s="16"/>
      <c r="J1170" s="16"/>
      <c r="O1170" t="str">
        <f>IF(ISNA(VLOOKUP(N1170,$B$1000:$H1170,7,FALSE)),"",VLOOKUP(N1170,$B$1000:$H1170,7,FALSE))</f>
        <v/>
      </c>
      <c r="R1170" t="str">
        <f>IF(ISNA(VLOOKUP(Q1170,$B$1000:$H1170,7,FALSE)),"",VLOOKUP(Q1170,$B$1000:$H1170,7,FALSE))</f>
        <v/>
      </c>
      <c r="S1170" t="str">
        <f t="shared" ref="S1170:S1233" si="56">IF(B1170=0,"",B1170)</f>
        <v/>
      </c>
      <c r="T1170" t="str">
        <f t="shared" ref="T1170:T1233" si="57">IF(E1170=0,"",E1170)</f>
        <v/>
      </c>
      <c r="V1170" t="str">
        <f t="shared" ref="V1170:V1233" si="58">IF(E1170=0,"",E1170)</f>
        <v/>
      </c>
    </row>
    <row r="1171" spans="2:22" x14ac:dyDescent="0.25">
      <c r="B1171" s="17"/>
      <c r="C1171" s="16"/>
      <c r="D1171" s="16"/>
      <c r="E1171" s="16"/>
      <c r="F1171" s="16"/>
      <c r="G1171" s="16"/>
      <c r="H1171" s="16"/>
      <c r="I1171" s="16"/>
      <c r="J1171" s="16"/>
      <c r="O1171" t="str">
        <f>IF(ISNA(VLOOKUP(N1171,$B$1000:$H1171,7,FALSE)),"",VLOOKUP(N1171,$B$1000:$H1171,7,FALSE))</f>
        <v/>
      </c>
      <c r="R1171" t="str">
        <f>IF(ISNA(VLOOKUP(Q1171,$B$1000:$H1171,7,FALSE)),"",VLOOKUP(Q1171,$B$1000:$H1171,7,FALSE))</f>
        <v/>
      </c>
      <c r="S1171" t="str">
        <f t="shared" si="56"/>
        <v/>
      </c>
      <c r="T1171" t="str">
        <f t="shared" si="57"/>
        <v/>
      </c>
      <c r="V1171" t="str">
        <f t="shared" si="58"/>
        <v/>
      </c>
    </row>
    <row r="1172" spans="2:22" x14ac:dyDescent="0.25">
      <c r="B1172" s="17"/>
      <c r="C1172" s="16"/>
      <c r="D1172" s="16"/>
      <c r="E1172" s="16"/>
      <c r="F1172" s="16"/>
      <c r="G1172" s="16"/>
      <c r="H1172" s="16"/>
      <c r="I1172" s="16"/>
      <c r="J1172" s="16"/>
      <c r="O1172" t="str">
        <f>IF(ISNA(VLOOKUP(N1172,$B$1000:$H1172,7,FALSE)),"",VLOOKUP(N1172,$B$1000:$H1172,7,FALSE))</f>
        <v/>
      </c>
      <c r="R1172" t="str">
        <f>IF(ISNA(VLOOKUP(Q1172,$B$1000:$H1172,7,FALSE)),"",VLOOKUP(Q1172,$B$1000:$H1172,7,FALSE))</f>
        <v/>
      </c>
      <c r="S1172" t="str">
        <f t="shared" si="56"/>
        <v/>
      </c>
      <c r="T1172" t="str">
        <f t="shared" si="57"/>
        <v/>
      </c>
      <c r="V1172" t="str">
        <f t="shared" si="58"/>
        <v/>
      </c>
    </row>
    <row r="1173" spans="2:22" x14ac:dyDescent="0.25">
      <c r="B1173" s="17"/>
      <c r="C1173" s="16"/>
      <c r="D1173" s="16"/>
      <c r="E1173" s="16"/>
      <c r="F1173" s="16"/>
      <c r="G1173" s="16"/>
      <c r="H1173" s="16"/>
      <c r="I1173" s="16"/>
      <c r="J1173" s="16"/>
      <c r="O1173" t="str">
        <f>IF(ISNA(VLOOKUP(N1173,$B$1000:$H1173,7,FALSE)),"",VLOOKUP(N1173,$B$1000:$H1173,7,FALSE))</f>
        <v/>
      </c>
      <c r="R1173" t="str">
        <f>IF(ISNA(VLOOKUP(Q1173,$B$1000:$H1173,7,FALSE)),"",VLOOKUP(Q1173,$B$1000:$H1173,7,FALSE))</f>
        <v/>
      </c>
      <c r="S1173" t="str">
        <f t="shared" si="56"/>
        <v/>
      </c>
      <c r="T1173" t="str">
        <f t="shared" si="57"/>
        <v/>
      </c>
      <c r="V1173" t="str">
        <f t="shared" si="58"/>
        <v/>
      </c>
    </row>
    <row r="1174" spans="2:22" x14ac:dyDescent="0.25">
      <c r="B1174" s="17"/>
      <c r="C1174" s="16"/>
      <c r="D1174" s="16"/>
      <c r="E1174" s="16"/>
      <c r="F1174" s="16"/>
      <c r="G1174" s="16"/>
      <c r="H1174" s="16"/>
      <c r="I1174" s="16"/>
      <c r="J1174" s="16"/>
      <c r="O1174" t="str">
        <f>IF(ISNA(VLOOKUP(N1174,$B$1000:$H1174,7,FALSE)),"",VLOOKUP(N1174,$B$1000:$H1174,7,FALSE))</f>
        <v/>
      </c>
      <c r="R1174" t="str">
        <f>IF(ISNA(VLOOKUP(Q1174,$B$1000:$H1174,7,FALSE)),"",VLOOKUP(Q1174,$B$1000:$H1174,7,FALSE))</f>
        <v/>
      </c>
      <c r="S1174" t="str">
        <f t="shared" si="56"/>
        <v/>
      </c>
      <c r="T1174" t="str">
        <f t="shared" si="57"/>
        <v/>
      </c>
      <c r="V1174" t="str">
        <f t="shared" si="58"/>
        <v/>
      </c>
    </row>
    <row r="1175" spans="2:22" x14ac:dyDescent="0.25">
      <c r="B1175" s="17"/>
      <c r="C1175" s="16"/>
      <c r="D1175" s="16"/>
      <c r="E1175" s="16"/>
      <c r="F1175" s="16"/>
      <c r="G1175" s="16"/>
      <c r="H1175" s="16"/>
      <c r="I1175" s="16"/>
      <c r="J1175" s="16"/>
      <c r="O1175" t="str">
        <f>IF(ISNA(VLOOKUP(N1175,$B$1000:$H1175,7,FALSE)),"",VLOOKUP(N1175,$B$1000:$H1175,7,FALSE))</f>
        <v/>
      </c>
      <c r="R1175" t="str">
        <f>IF(ISNA(VLOOKUP(Q1175,$B$1000:$H1175,7,FALSE)),"",VLOOKUP(Q1175,$B$1000:$H1175,7,FALSE))</f>
        <v/>
      </c>
      <c r="S1175" t="str">
        <f t="shared" si="56"/>
        <v/>
      </c>
      <c r="T1175" t="str">
        <f t="shared" si="57"/>
        <v/>
      </c>
      <c r="V1175" t="str">
        <f t="shared" si="58"/>
        <v/>
      </c>
    </row>
    <row r="1176" spans="2:22" x14ac:dyDescent="0.25">
      <c r="B1176" s="17"/>
      <c r="C1176" s="16"/>
      <c r="D1176" s="16"/>
      <c r="E1176" s="16"/>
      <c r="F1176" s="16"/>
      <c r="G1176" s="16"/>
      <c r="H1176" s="16"/>
      <c r="I1176" s="16"/>
      <c r="J1176" s="16"/>
      <c r="O1176" t="str">
        <f>IF(ISNA(VLOOKUP(N1176,$B$1000:$H1176,7,FALSE)),"",VLOOKUP(N1176,$B$1000:$H1176,7,FALSE))</f>
        <v/>
      </c>
      <c r="R1176" t="str">
        <f>IF(ISNA(VLOOKUP(Q1176,$B$1000:$H1176,7,FALSE)),"",VLOOKUP(Q1176,$B$1000:$H1176,7,FALSE))</f>
        <v/>
      </c>
      <c r="S1176" t="str">
        <f t="shared" si="56"/>
        <v/>
      </c>
      <c r="T1176" t="str">
        <f t="shared" si="57"/>
        <v/>
      </c>
      <c r="V1176" t="str">
        <f t="shared" si="58"/>
        <v/>
      </c>
    </row>
    <row r="1177" spans="2:22" x14ac:dyDescent="0.25">
      <c r="B1177" s="17"/>
      <c r="C1177" s="16"/>
      <c r="D1177" s="16"/>
      <c r="E1177" s="16"/>
      <c r="F1177" s="16"/>
      <c r="G1177" s="16"/>
      <c r="H1177" s="16"/>
      <c r="I1177" s="16"/>
      <c r="J1177" s="16"/>
      <c r="O1177" t="str">
        <f>IF(ISNA(VLOOKUP(N1177,$B$1000:$H1177,7,FALSE)),"",VLOOKUP(N1177,$B$1000:$H1177,7,FALSE))</f>
        <v/>
      </c>
      <c r="R1177" t="str">
        <f>IF(ISNA(VLOOKUP(Q1177,$B$1000:$H1177,7,FALSE)),"",VLOOKUP(Q1177,$B$1000:$H1177,7,FALSE))</f>
        <v/>
      </c>
      <c r="S1177" t="str">
        <f t="shared" si="56"/>
        <v/>
      </c>
      <c r="T1177" t="str">
        <f t="shared" si="57"/>
        <v/>
      </c>
      <c r="V1177" t="str">
        <f t="shared" si="58"/>
        <v/>
      </c>
    </row>
    <row r="1178" spans="2:22" x14ac:dyDescent="0.25">
      <c r="B1178" s="17"/>
      <c r="C1178" s="16"/>
      <c r="D1178" s="16"/>
      <c r="E1178" s="16"/>
      <c r="F1178" s="16"/>
      <c r="G1178" s="16"/>
      <c r="H1178" s="16"/>
      <c r="I1178" s="16"/>
      <c r="J1178" s="16"/>
      <c r="O1178" t="str">
        <f>IF(ISNA(VLOOKUP(N1178,$B$1000:$H1178,7,FALSE)),"",VLOOKUP(N1178,$B$1000:$H1178,7,FALSE))</f>
        <v/>
      </c>
      <c r="R1178" t="str">
        <f>IF(ISNA(VLOOKUP(Q1178,$B$1000:$H1178,7,FALSE)),"",VLOOKUP(Q1178,$B$1000:$H1178,7,FALSE))</f>
        <v/>
      </c>
      <c r="S1178" t="str">
        <f t="shared" si="56"/>
        <v/>
      </c>
      <c r="T1178" t="str">
        <f t="shared" si="57"/>
        <v/>
      </c>
      <c r="V1178" t="str">
        <f t="shared" si="58"/>
        <v/>
      </c>
    </row>
    <row r="1179" spans="2:22" x14ac:dyDescent="0.25">
      <c r="B1179" s="17"/>
      <c r="C1179" s="16"/>
      <c r="D1179" s="16"/>
      <c r="E1179" s="16"/>
      <c r="F1179" s="16"/>
      <c r="G1179" s="16"/>
      <c r="H1179" s="16"/>
      <c r="I1179" s="16"/>
      <c r="J1179" s="16"/>
      <c r="O1179" t="str">
        <f>IF(ISNA(VLOOKUP(N1179,$B$1000:$H1179,7,FALSE)),"",VLOOKUP(N1179,$B$1000:$H1179,7,FALSE))</f>
        <v/>
      </c>
      <c r="R1179" t="str">
        <f>IF(ISNA(VLOOKUP(Q1179,$B$1000:$H1179,7,FALSE)),"",VLOOKUP(Q1179,$B$1000:$H1179,7,FALSE))</f>
        <v/>
      </c>
      <c r="S1179" t="str">
        <f t="shared" si="56"/>
        <v/>
      </c>
      <c r="T1179" t="str">
        <f t="shared" si="57"/>
        <v/>
      </c>
      <c r="V1179" t="str">
        <f t="shared" si="58"/>
        <v/>
      </c>
    </row>
    <row r="1180" spans="2:22" x14ac:dyDescent="0.25">
      <c r="B1180" s="17"/>
      <c r="C1180" s="16"/>
      <c r="D1180" s="16"/>
      <c r="E1180" s="16"/>
      <c r="F1180" s="16"/>
      <c r="G1180" s="16"/>
      <c r="H1180" s="16"/>
      <c r="I1180" s="16"/>
      <c r="J1180" s="16"/>
      <c r="O1180" t="str">
        <f>IF(ISNA(VLOOKUP(N1180,$B$1000:$H1180,7,FALSE)),"",VLOOKUP(N1180,$B$1000:$H1180,7,FALSE))</f>
        <v/>
      </c>
      <c r="R1180" t="str">
        <f>IF(ISNA(VLOOKUP(Q1180,$B$1000:$H1180,7,FALSE)),"",VLOOKUP(Q1180,$B$1000:$H1180,7,FALSE))</f>
        <v/>
      </c>
      <c r="S1180" t="str">
        <f t="shared" si="56"/>
        <v/>
      </c>
      <c r="T1180" t="str">
        <f t="shared" si="57"/>
        <v/>
      </c>
      <c r="V1180" t="str">
        <f t="shared" si="58"/>
        <v/>
      </c>
    </row>
    <row r="1181" spans="2:22" x14ac:dyDescent="0.25">
      <c r="B1181" s="17"/>
      <c r="C1181" s="16"/>
      <c r="D1181" s="16"/>
      <c r="E1181" s="16"/>
      <c r="F1181" s="16"/>
      <c r="G1181" s="16"/>
      <c r="H1181" s="16"/>
      <c r="I1181" s="16"/>
      <c r="J1181" s="16"/>
      <c r="O1181" t="str">
        <f>IF(ISNA(VLOOKUP(N1181,$B$1000:$H1181,7,FALSE)),"",VLOOKUP(N1181,$B$1000:$H1181,7,FALSE))</f>
        <v/>
      </c>
      <c r="R1181" t="str">
        <f>IF(ISNA(VLOOKUP(Q1181,$B$1000:$H1181,7,FALSE)),"",VLOOKUP(Q1181,$B$1000:$H1181,7,FALSE))</f>
        <v/>
      </c>
      <c r="S1181" t="str">
        <f t="shared" si="56"/>
        <v/>
      </c>
      <c r="T1181" t="str">
        <f t="shared" si="57"/>
        <v/>
      </c>
      <c r="V1181" t="str">
        <f t="shared" si="58"/>
        <v/>
      </c>
    </row>
    <row r="1182" spans="2:22" x14ac:dyDescent="0.25">
      <c r="B1182" s="17"/>
      <c r="C1182" s="16"/>
      <c r="D1182" s="16"/>
      <c r="E1182" s="16"/>
      <c r="F1182" s="16"/>
      <c r="G1182" s="16"/>
      <c r="H1182" s="16"/>
      <c r="I1182" s="16"/>
      <c r="J1182" s="16"/>
      <c r="O1182" t="str">
        <f>IF(ISNA(VLOOKUP(N1182,$B$1000:$H1182,7,FALSE)),"",VLOOKUP(N1182,$B$1000:$H1182,7,FALSE))</f>
        <v/>
      </c>
      <c r="R1182" t="str">
        <f>IF(ISNA(VLOOKUP(Q1182,$B$1000:$H1182,7,FALSE)),"",VLOOKUP(Q1182,$B$1000:$H1182,7,FALSE))</f>
        <v/>
      </c>
      <c r="S1182" t="str">
        <f t="shared" si="56"/>
        <v/>
      </c>
      <c r="T1182" t="str">
        <f t="shared" si="57"/>
        <v/>
      </c>
      <c r="V1182" t="str">
        <f t="shared" si="58"/>
        <v/>
      </c>
    </row>
    <row r="1183" spans="2:22" x14ac:dyDescent="0.25">
      <c r="B1183" s="17"/>
      <c r="C1183" s="16"/>
      <c r="D1183" s="16"/>
      <c r="E1183" s="16"/>
      <c r="F1183" s="16"/>
      <c r="G1183" s="16"/>
      <c r="H1183" s="16"/>
      <c r="I1183" s="16"/>
      <c r="J1183" s="16"/>
      <c r="O1183" t="str">
        <f>IF(ISNA(VLOOKUP(N1183,$B$1000:$H1183,7,FALSE)),"",VLOOKUP(N1183,$B$1000:$H1183,7,FALSE))</f>
        <v/>
      </c>
      <c r="S1183" t="str">
        <f t="shared" si="56"/>
        <v/>
      </c>
      <c r="T1183" t="str">
        <f t="shared" si="57"/>
        <v/>
      </c>
      <c r="V1183" t="str">
        <f t="shared" si="58"/>
        <v/>
      </c>
    </row>
    <row r="1184" spans="2:22" x14ac:dyDescent="0.25">
      <c r="B1184" s="17"/>
      <c r="C1184" s="16"/>
      <c r="D1184" s="16"/>
      <c r="E1184" s="16"/>
      <c r="F1184" s="16"/>
      <c r="G1184" s="16"/>
      <c r="H1184" s="16"/>
      <c r="I1184" s="16"/>
      <c r="J1184" s="16"/>
      <c r="O1184" t="str">
        <f>IF(ISNA(VLOOKUP(N1184,$B$1000:$H1184,7,FALSE)),"",VLOOKUP(N1184,$B$1000:$H1184,7,FALSE))</f>
        <v/>
      </c>
      <c r="S1184" t="str">
        <f t="shared" si="56"/>
        <v/>
      </c>
      <c r="T1184" t="str">
        <f t="shared" si="57"/>
        <v/>
      </c>
      <c r="V1184" t="str">
        <f t="shared" si="58"/>
        <v/>
      </c>
    </row>
    <row r="1185" spans="2:22" x14ac:dyDescent="0.25">
      <c r="B1185" s="17"/>
      <c r="C1185" s="16"/>
      <c r="D1185" s="16"/>
      <c r="E1185" s="16"/>
      <c r="F1185" s="16"/>
      <c r="G1185" s="16"/>
      <c r="H1185" s="16"/>
      <c r="I1185" s="16"/>
      <c r="J1185" s="16"/>
      <c r="O1185" t="str">
        <f>IF(ISNA(VLOOKUP(N1185,$B$1000:$H1185,7,FALSE)),"",VLOOKUP(N1185,$B$1000:$H1185,7,FALSE))</f>
        <v/>
      </c>
      <c r="S1185" t="str">
        <f t="shared" si="56"/>
        <v/>
      </c>
      <c r="T1185" t="str">
        <f t="shared" si="57"/>
        <v/>
      </c>
      <c r="V1185" t="str">
        <f t="shared" si="58"/>
        <v/>
      </c>
    </row>
    <row r="1186" spans="2:22" x14ac:dyDescent="0.25">
      <c r="B1186" s="17"/>
      <c r="C1186" s="16"/>
      <c r="D1186" s="16"/>
      <c r="E1186" s="16"/>
      <c r="F1186" s="16"/>
      <c r="G1186" s="16"/>
      <c r="H1186" s="16"/>
      <c r="I1186" s="16"/>
      <c r="J1186" s="16"/>
      <c r="O1186" t="str">
        <f>IF(ISNA(VLOOKUP(N1186,$B$1000:$H1186,7,FALSE)),"",VLOOKUP(N1186,$B$1000:$H1186,7,FALSE))</f>
        <v/>
      </c>
      <c r="S1186" t="str">
        <f t="shared" si="56"/>
        <v/>
      </c>
      <c r="T1186" t="str">
        <f t="shared" si="57"/>
        <v/>
      </c>
      <c r="V1186" t="str">
        <f t="shared" si="58"/>
        <v/>
      </c>
    </row>
    <row r="1187" spans="2:22" x14ac:dyDescent="0.25">
      <c r="B1187" s="17"/>
      <c r="C1187" s="16"/>
      <c r="D1187" s="16"/>
      <c r="E1187" s="16"/>
      <c r="F1187" s="16"/>
      <c r="G1187" s="16"/>
      <c r="H1187" s="16"/>
      <c r="I1187" s="16"/>
      <c r="J1187" s="16"/>
      <c r="O1187" t="str">
        <f>IF(ISNA(VLOOKUP(N1187,$B$1000:$H1187,7,FALSE)),"",VLOOKUP(N1187,$B$1000:$H1187,7,FALSE))</f>
        <v/>
      </c>
      <c r="S1187" t="str">
        <f t="shared" si="56"/>
        <v/>
      </c>
      <c r="T1187" t="str">
        <f t="shared" si="57"/>
        <v/>
      </c>
      <c r="V1187" t="str">
        <f t="shared" si="58"/>
        <v/>
      </c>
    </row>
    <row r="1188" spans="2:22" x14ac:dyDescent="0.25">
      <c r="B1188" s="17"/>
      <c r="C1188" s="16"/>
      <c r="D1188" s="16"/>
      <c r="E1188" s="16"/>
      <c r="F1188" s="16"/>
      <c r="G1188" s="16"/>
      <c r="H1188" s="16"/>
      <c r="I1188" s="16"/>
      <c r="J1188" s="16"/>
      <c r="O1188" t="str">
        <f>IF(ISNA(VLOOKUP(N1188,$B$1000:$H1188,7,FALSE)),"",VLOOKUP(N1188,$B$1000:$H1188,7,FALSE))</f>
        <v/>
      </c>
      <c r="S1188" t="str">
        <f t="shared" si="56"/>
        <v/>
      </c>
      <c r="T1188" t="str">
        <f t="shared" si="57"/>
        <v/>
      </c>
      <c r="V1188" t="str">
        <f t="shared" si="58"/>
        <v/>
      </c>
    </row>
    <row r="1189" spans="2:22" x14ac:dyDescent="0.25">
      <c r="B1189" s="17"/>
      <c r="C1189" s="16"/>
      <c r="D1189" s="16"/>
      <c r="E1189" s="16"/>
      <c r="F1189" s="16"/>
      <c r="G1189" s="16"/>
      <c r="H1189" s="16"/>
      <c r="I1189" s="16"/>
      <c r="J1189" s="16"/>
      <c r="O1189" t="str">
        <f>IF(ISNA(VLOOKUP(N1189,$B$1000:$H1189,7,FALSE)),"",VLOOKUP(N1189,$B$1000:$H1189,7,FALSE))</f>
        <v/>
      </c>
      <c r="S1189" t="str">
        <f t="shared" si="56"/>
        <v/>
      </c>
      <c r="T1189" t="str">
        <f t="shared" si="57"/>
        <v/>
      </c>
      <c r="V1189" t="str">
        <f t="shared" si="58"/>
        <v/>
      </c>
    </row>
    <row r="1190" spans="2:22" x14ac:dyDescent="0.25">
      <c r="B1190" s="17"/>
      <c r="C1190" s="16"/>
      <c r="D1190" s="16"/>
      <c r="E1190" s="16"/>
      <c r="F1190" s="16"/>
      <c r="G1190" s="16"/>
      <c r="H1190" s="16"/>
      <c r="I1190" s="16"/>
      <c r="J1190" s="16"/>
      <c r="O1190" t="str">
        <f>IF(ISNA(VLOOKUP(N1190,$B$1000:$H1190,7,FALSE)),"",VLOOKUP(N1190,$B$1000:$H1190,7,FALSE))</f>
        <v/>
      </c>
      <c r="S1190" t="str">
        <f t="shared" si="56"/>
        <v/>
      </c>
      <c r="T1190" t="str">
        <f t="shared" si="57"/>
        <v/>
      </c>
      <c r="V1190" t="str">
        <f t="shared" si="58"/>
        <v/>
      </c>
    </row>
    <row r="1191" spans="2:22" x14ac:dyDescent="0.25">
      <c r="B1191" s="17"/>
      <c r="C1191" s="16"/>
      <c r="D1191" s="16"/>
      <c r="E1191" s="16"/>
      <c r="F1191" s="16"/>
      <c r="G1191" s="16"/>
      <c r="H1191" s="16"/>
      <c r="I1191" s="16"/>
      <c r="J1191" s="16"/>
      <c r="O1191" t="str">
        <f>IF(ISNA(VLOOKUP(N1191,$B$1000:$H1191,7,FALSE)),"",VLOOKUP(N1191,$B$1000:$H1191,7,FALSE))</f>
        <v/>
      </c>
      <c r="S1191" t="str">
        <f t="shared" si="56"/>
        <v/>
      </c>
      <c r="T1191" t="str">
        <f t="shared" si="57"/>
        <v/>
      </c>
      <c r="V1191" t="str">
        <f t="shared" si="58"/>
        <v/>
      </c>
    </row>
    <row r="1192" spans="2:22" x14ac:dyDescent="0.25">
      <c r="B1192" s="17"/>
      <c r="C1192" s="16"/>
      <c r="D1192" s="16"/>
      <c r="E1192" s="16"/>
      <c r="F1192" s="16"/>
      <c r="G1192" s="16"/>
      <c r="H1192" s="16"/>
      <c r="I1192" s="16"/>
      <c r="J1192" s="16"/>
      <c r="O1192" t="str">
        <f>IF(ISNA(VLOOKUP(N1192,$B$1000:$H1192,7,FALSE)),"",VLOOKUP(N1192,$B$1000:$H1192,7,FALSE))</f>
        <v/>
      </c>
      <c r="S1192" t="str">
        <f t="shared" si="56"/>
        <v/>
      </c>
      <c r="T1192" t="str">
        <f t="shared" si="57"/>
        <v/>
      </c>
      <c r="V1192" t="str">
        <f t="shared" si="58"/>
        <v/>
      </c>
    </row>
    <row r="1193" spans="2:22" x14ac:dyDescent="0.25">
      <c r="B1193" s="17"/>
      <c r="C1193" s="16"/>
      <c r="D1193" s="16"/>
      <c r="E1193" s="16"/>
      <c r="F1193" s="16"/>
      <c r="G1193" s="16"/>
      <c r="H1193" s="16"/>
      <c r="I1193" s="16"/>
      <c r="J1193" s="16"/>
      <c r="O1193" t="str">
        <f>IF(ISNA(VLOOKUP(N1193,$B$1000:$H1193,7,FALSE)),"",VLOOKUP(N1193,$B$1000:$H1193,7,FALSE))</f>
        <v/>
      </c>
      <c r="S1193" t="str">
        <f t="shared" si="56"/>
        <v/>
      </c>
      <c r="T1193" t="str">
        <f t="shared" si="57"/>
        <v/>
      </c>
      <c r="V1193" t="str">
        <f t="shared" si="58"/>
        <v/>
      </c>
    </row>
    <row r="1194" spans="2:22" x14ac:dyDescent="0.25">
      <c r="B1194" s="17"/>
      <c r="C1194" s="16"/>
      <c r="D1194" s="16"/>
      <c r="E1194" s="16"/>
      <c r="F1194" s="16"/>
      <c r="G1194" s="16"/>
      <c r="H1194" s="16"/>
      <c r="I1194" s="16"/>
      <c r="J1194" s="16"/>
      <c r="O1194" t="str">
        <f>IF(ISNA(VLOOKUP(N1194,$B$1000:$H1194,7,FALSE)),"",VLOOKUP(N1194,$B$1000:$H1194,7,FALSE))</f>
        <v/>
      </c>
      <c r="S1194" t="str">
        <f t="shared" si="56"/>
        <v/>
      </c>
      <c r="T1194" t="str">
        <f t="shared" si="57"/>
        <v/>
      </c>
      <c r="V1194" t="str">
        <f t="shared" si="58"/>
        <v/>
      </c>
    </row>
    <row r="1195" spans="2:22" x14ac:dyDescent="0.25">
      <c r="B1195" s="17"/>
      <c r="C1195" s="16"/>
      <c r="D1195" s="16"/>
      <c r="E1195" s="16"/>
      <c r="F1195" s="16"/>
      <c r="G1195" s="16"/>
      <c r="H1195" s="16"/>
      <c r="I1195" s="16"/>
      <c r="J1195" s="16"/>
      <c r="O1195" t="str">
        <f>IF(ISNA(VLOOKUP(N1195,$B$1000:$H1195,7,FALSE)),"",VLOOKUP(N1195,$B$1000:$H1195,7,FALSE))</f>
        <v/>
      </c>
      <c r="S1195" t="str">
        <f t="shared" si="56"/>
        <v/>
      </c>
      <c r="T1195" t="str">
        <f t="shared" si="57"/>
        <v/>
      </c>
      <c r="V1195" t="str">
        <f t="shared" si="58"/>
        <v/>
      </c>
    </row>
    <row r="1196" spans="2:22" x14ac:dyDescent="0.25">
      <c r="B1196" s="17"/>
      <c r="C1196" s="16"/>
      <c r="D1196" s="16"/>
      <c r="E1196" s="16"/>
      <c r="F1196" s="16"/>
      <c r="G1196" s="16"/>
      <c r="H1196" s="16"/>
      <c r="I1196" s="16"/>
      <c r="J1196" s="16"/>
      <c r="O1196" t="str">
        <f>IF(ISNA(VLOOKUP(N1196,$B$1000:$H1196,7,FALSE)),"",VLOOKUP(N1196,$B$1000:$H1196,7,FALSE))</f>
        <v/>
      </c>
      <c r="S1196" t="str">
        <f t="shared" si="56"/>
        <v/>
      </c>
      <c r="T1196" t="str">
        <f t="shared" si="57"/>
        <v/>
      </c>
      <c r="V1196" t="str">
        <f t="shared" si="58"/>
        <v/>
      </c>
    </row>
    <row r="1197" spans="2:22" x14ac:dyDescent="0.25">
      <c r="B1197" s="17"/>
      <c r="C1197" s="16"/>
      <c r="D1197" s="16"/>
      <c r="E1197" s="16"/>
      <c r="F1197" s="16"/>
      <c r="G1197" s="16"/>
      <c r="H1197" s="16"/>
      <c r="I1197" s="16"/>
      <c r="J1197" s="16"/>
      <c r="O1197" t="str">
        <f>IF(ISNA(VLOOKUP(N1197,$B$1000:$H1197,7,FALSE)),"",VLOOKUP(N1197,$B$1000:$H1197,7,FALSE))</f>
        <v/>
      </c>
      <c r="S1197" t="str">
        <f t="shared" si="56"/>
        <v/>
      </c>
      <c r="T1197" t="str">
        <f t="shared" si="57"/>
        <v/>
      </c>
      <c r="V1197" t="str">
        <f t="shared" si="58"/>
        <v/>
      </c>
    </row>
    <row r="1198" spans="2:22" x14ac:dyDescent="0.25">
      <c r="B1198" s="17"/>
      <c r="C1198" s="16"/>
      <c r="D1198" s="16"/>
      <c r="E1198" s="16"/>
      <c r="F1198" s="16"/>
      <c r="G1198" s="16"/>
      <c r="H1198" s="16"/>
      <c r="I1198" s="16"/>
      <c r="J1198" s="16"/>
      <c r="O1198" t="str">
        <f>IF(ISNA(VLOOKUP(N1198,$B$1000:$H1198,7,FALSE)),"",VLOOKUP(N1198,$B$1000:$H1198,7,FALSE))</f>
        <v/>
      </c>
      <c r="S1198" t="str">
        <f t="shared" si="56"/>
        <v/>
      </c>
      <c r="T1198" t="str">
        <f t="shared" si="57"/>
        <v/>
      </c>
      <c r="V1198" t="str">
        <f t="shared" si="58"/>
        <v/>
      </c>
    </row>
    <row r="1199" spans="2:22" x14ac:dyDescent="0.25">
      <c r="B1199" s="17"/>
      <c r="C1199" s="16"/>
      <c r="D1199" s="16"/>
      <c r="E1199" s="16"/>
      <c r="F1199" s="16"/>
      <c r="G1199" s="16"/>
      <c r="H1199" s="16"/>
      <c r="I1199" s="16"/>
      <c r="J1199" s="16"/>
      <c r="O1199" t="str">
        <f>IF(ISNA(VLOOKUP(N1199,$B$1000:$H1199,7,FALSE)),"",VLOOKUP(N1199,$B$1000:$H1199,7,FALSE))</f>
        <v/>
      </c>
      <c r="S1199" t="str">
        <f t="shared" si="56"/>
        <v/>
      </c>
      <c r="T1199" t="str">
        <f t="shared" si="57"/>
        <v/>
      </c>
      <c r="V1199" t="str">
        <f t="shared" si="58"/>
        <v/>
      </c>
    </row>
    <row r="1200" spans="2:22" x14ac:dyDescent="0.25">
      <c r="B1200" s="17"/>
      <c r="C1200" s="16"/>
      <c r="D1200" s="16"/>
      <c r="E1200" s="16"/>
      <c r="F1200" s="16"/>
      <c r="G1200" s="16"/>
      <c r="H1200" s="16"/>
      <c r="I1200" s="16"/>
      <c r="J1200" s="16"/>
      <c r="O1200" t="str">
        <f>IF(ISNA(VLOOKUP(N1200,$B$1000:$H1200,7,FALSE)),"",VLOOKUP(N1200,$B$1000:$H1200,7,FALSE))</f>
        <v/>
      </c>
      <c r="S1200" t="str">
        <f t="shared" si="56"/>
        <v/>
      </c>
      <c r="T1200" t="str">
        <f t="shared" si="57"/>
        <v/>
      </c>
      <c r="V1200" t="str">
        <f t="shared" si="58"/>
        <v/>
      </c>
    </row>
    <row r="1201" spans="2:22" x14ac:dyDescent="0.25">
      <c r="B1201" s="17"/>
      <c r="C1201" s="16"/>
      <c r="D1201" s="16"/>
      <c r="E1201" s="16"/>
      <c r="F1201" s="16"/>
      <c r="G1201" s="16"/>
      <c r="H1201" s="16"/>
      <c r="I1201" s="16"/>
      <c r="J1201" s="16"/>
      <c r="O1201" t="str">
        <f>IF(ISNA(VLOOKUP(N1201,$B$1000:$H1201,7,FALSE)),"",VLOOKUP(N1201,$B$1000:$H1201,7,FALSE))</f>
        <v/>
      </c>
      <c r="S1201" t="str">
        <f t="shared" si="56"/>
        <v/>
      </c>
      <c r="T1201" t="str">
        <f t="shared" si="57"/>
        <v/>
      </c>
      <c r="V1201" t="str">
        <f t="shared" si="58"/>
        <v/>
      </c>
    </row>
    <row r="1202" spans="2:22" x14ac:dyDescent="0.25">
      <c r="B1202" s="17"/>
      <c r="C1202" s="16"/>
      <c r="D1202" s="16"/>
      <c r="E1202" s="16"/>
      <c r="F1202" s="16"/>
      <c r="G1202" s="16"/>
      <c r="H1202" s="16"/>
      <c r="I1202" s="16"/>
      <c r="J1202" s="16"/>
      <c r="O1202" t="str">
        <f>IF(ISNA(VLOOKUP(N1202,$B$1000:$H1202,7,FALSE)),"",VLOOKUP(N1202,$B$1000:$H1202,7,FALSE))</f>
        <v/>
      </c>
      <c r="S1202" t="str">
        <f t="shared" si="56"/>
        <v/>
      </c>
      <c r="T1202" t="str">
        <f t="shared" si="57"/>
        <v/>
      </c>
      <c r="V1202" t="str">
        <f t="shared" si="58"/>
        <v/>
      </c>
    </row>
    <row r="1203" spans="2:22" x14ac:dyDescent="0.25">
      <c r="B1203" s="17"/>
      <c r="C1203" s="16"/>
      <c r="D1203" s="16"/>
      <c r="E1203" s="16"/>
      <c r="F1203" s="16"/>
      <c r="G1203" s="16"/>
      <c r="H1203" s="16"/>
      <c r="I1203" s="16"/>
      <c r="J1203" s="16"/>
      <c r="O1203" t="str">
        <f>IF(ISNA(VLOOKUP(N1203,$B$1000:$H1203,7,FALSE)),"",VLOOKUP(N1203,$B$1000:$H1203,7,FALSE))</f>
        <v/>
      </c>
      <c r="S1203" t="str">
        <f t="shared" si="56"/>
        <v/>
      </c>
      <c r="T1203" t="str">
        <f t="shared" si="57"/>
        <v/>
      </c>
      <c r="V1203" t="str">
        <f t="shared" si="58"/>
        <v/>
      </c>
    </row>
    <row r="1204" spans="2:22" x14ac:dyDescent="0.25">
      <c r="B1204" s="17"/>
      <c r="C1204" s="16"/>
      <c r="D1204" s="16"/>
      <c r="E1204" s="16"/>
      <c r="F1204" s="16"/>
      <c r="G1204" s="16"/>
      <c r="H1204" s="16"/>
      <c r="I1204" s="16"/>
      <c r="J1204" s="16"/>
      <c r="O1204" t="str">
        <f>IF(ISNA(VLOOKUP(N1204,$B$1000:$H1204,7,FALSE)),"",VLOOKUP(N1204,$B$1000:$H1204,7,FALSE))</f>
        <v/>
      </c>
      <c r="S1204" t="str">
        <f t="shared" si="56"/>
        <v/>
      </c>
      <c r="T1204" t="str">
        <f t="shared" si="57"/>
        <v/>
      </c>
      <c r="V1204" t="str">
        <f t="shared" si="58"/>
        <v/>
      </c>
    </row>
    <row r="1205" spans="2:22" x14ac:dyDescent="0.25">
      <c r="B1205" s="17"/>
      <c r="C1205" s="16"/>
      <c r="D1205" s="16"/>
      <c r="E1205" s="16"/>
      <c r="F1205" s="16"/>
      <c r="G1205" s="16"/>
      <c r="H1205" s="16"/>
      <c r="I1205" s="16"/>
      <c r="J1205" s="16"/>
      <c r="O1205" t="str">
        <f>IF(ISNA(VLOOKUP(N1205,$B$1000:$H1205,7,FALSE)),"",VLOOKUP(N1205,$B$1000:$H1205,7,FALSE))</f>
        <v/>
      </c>
      <c r="S1205" t="str">
        <f t="shared" si="56"/>
        <v/>
      </c>
      <c r="T1205" t="str">
        <f t="shared" si="57"/>
        <v/>
      </c>
      <c r="V1205" t="str">
        <f t="shared" si="58"/>
        <v/>
      </c>
    </row>
    <row r="1206" spans="2:22" x14ac:dyDescent="0.25">
      <c r="B1206" s="17"/>
      <c r="C1206" s="16"/>
      <c r="D1206" s="16"/>
      <c r="E1206" s="16"/>
      <c r="F1206" s="16"/>
      <c r="G1206" s="16"/>
      <c r="H1206" s="16"/>
      <c r="I1206" s="16"/>
      <c r="J1206" s="16"/>
      <c r="O1206" t="str">
        <f>IF(ISNA(VLOOKUP(N1206,$B$1000:$H1206,7,FALSE)),"",VLOOKUP(N1206,$B$1000:$H1206,7,FALSE))</f>
        <v/>
      </c>
      <c r="S1206" t="str">
        <f t="shared" si="56"/>
        <v/>
      </c>
      <c r="T1206" t="str">
        <f t="shared" si="57"/>
        <v/>
      </c>
      <c r="V1206" t="str">
        <f t="shared" si="58"/>
        <v/>
      </c>
    </row>
    <row r="1207" spans="2:22" x14ac:dyDescent="0.25">
      <c r="B1207" s="17"/>
      <c r="C1207" s="16"/>
      <c r="D1207" s="16"/>
      <c r="E1207" s="16"/>
      <c r="F1207" s="16"/>
      <c r="G1207" s="16"/>
      <c r="H1207" s="16"/>
      <c r="I1207" s="16"/>
      <c r="J1207" s="16"/>
      <c r="O1207" t="str">
        <f>IF(ISNA(VLOOKUP(N1207,$B$1000:$H1207,7,FALSE)),"",VLOOKUP(N1207,$B$1000:$H1207,7,FALSE))</f>
        <v/>
      </c>
      <c r="S1207" t="str">
        <f t="shared" si="56"/>
        <v/>
      </c>
      <c r="T1207" t="str">
        <f t="shared" si="57"/>
        <v/>
      </c>
      <c r="V1207" t="str">
        <f t="shared" si="58"/>
        <v/>
      </c>
    </row>
    <row r="1208" spans="2:22" x14ac:dyDescent="0.25">
      <c r="B1208" s="17"/>
      <c r="C1208" s="16"/>
      <c r="D1208" s="16"/>
      <c r="E1208" s="16"/>
      <c r="F1208" s="16"/>
      <c r="G1208" s="16"/>
      <c r="H1208" s="16"/>
      <c r="I1208" s="16"/>
      <c r="J1208" s="16"/>
      <c r="O1208" t="str">
        <f>IF(ISNA(VLOOKUP(N1208,$B$1000:$H1208,7,FALSE)),"",VLOOKUP(N1208,$B$1000:$H1208,7,FALSE))</f>
        <v/>
      </c>
      <c r="S1208" t="str">
        <f t="shared" si="56"/>
        <v/>
      </c>
      <c r="T1208" t="str">
        <f t="shared" si="57"/>
        <v/>
      </c>
      <c r="V1208" t="str">
        <f t="shared" si="58"/>
        <v/>
      </c>
    </row>
    <row r="1209" spans="2:22" x14ac:dyDescent="0.25">
      <c r="B1209" s="17"/>
      <c r="C1209" s="16"/>
      <c r="D1209" s="16"/>
      <c r="E1209" s="16"/>
      <c r="F1209" s="16"/>
      <c r="G1209" s="16"/>
      <c r="H1209" s="16"/>
      <c r="I1209" s="16"/>
      <c r="J1209" s="16"/>
      <c r="O1209" t="str">
        <f>IF(ISNA(VLOOKUP(N1209,$B$1000:$H1209,7,FALSE)),"",VLOOKUP(N1209,$B$1000:$H1209,7,FALSE))</f>
        <v/>
      </c>
      <c r="S1209" t="str">
        <f t="shared" si="56"/>
        <v/>
      </c>
      <c r="T1209" t="str">
        <f t="shared" si="57"/>
        <v/>
      </c>
      <c r="V1209" t="str">
        <f t="shared" si="58"/>
        <v/>
      </c>
    </row>
    <row r="1210" spans="2:22" x14ac:dyDescent="0.25">
      <c r="B1210" s="17"/>
      <c r="C1210" s="16"/>
      <c r="D1210" s="16"/>
      <c r="E1210" s="16"/>
      <c r="F1210" s="16"/>
      <c r="G1210" s="16"/>
      <c r="H1210" s="16"/>
      <c r="I1210" s="16"/>
      <c r="J1210" s="16"/>
      <c r="O1210" t="str">
        <f>IF(ISNA(VLOOKUP(N1210,$B$1000:$H1210,7,FALSE)),"",VLOOKUP(N1210,$B$1000:$H1210,7,FALSE))</f>
        <v/>
      </c>
      <c r="S1210" t="str">
        <f t="shared" si="56"/>
        <v/>
      </c>
      <c r="T1210" t="str">
        <f t="shared" si="57"/>
        <v/>
      </c>
      <c r="V1210" t="str">
        <f t="shared" si="58"/>
        <v/>
      </c>
    </row>
    <row r="1211" spans="2:22" x14ac:dyDescent="0.25">
      <c r="B1211" s="17"/>
      <c r="C1211" s="16"/>
      <c r="D1211" s="16"/>
      <c r="E1211" s="16"/>
      <c r="F1211" s="16"/>
      <c r="G1211" s="16"/>
      <c r="H1211" s="16"/>
      <c r="I1211" s="16"/>
      <c r="J1211" s="16"/>
      <c r="O1211" t="str">
        <f>IF(ISNA(VLOOKUP(N1211,$B$1000:$H1211,7,FALSE)),"",VLOOKUP(N1211,$B$1000:$H1211,7,FALSE))</f>
        <v/>
      </c>
      <c r="S1211" t="str">
        <f t="shared" si="56"/>
        <v/>
      </c>
      <c r="T1211" t="str">
        <f t="shared" si="57"/>
        <v/>
      </c>
      <c r="V1211" t="str">
        <f t="shared" si="58"/>
        <v/>
      </c>
    </row>
    <row r="1212" spans="2:22" x14ac:dyDescent="0.25">
      <c r="B1212" s="17"/>
      <c r="C1212" s="16"/>
      <c r="D1212" s="16"/>
      <c r="E1212" s="16"/>
      <c r="F1212" s="16"/>
      <c r="G1212" s="16"/>
      <c r="H1212" s="16"/>
      <c r="I1212" s="16"/>
      <c r="J1212" s="16"/>
      <c r="O1212" t="str">
        <f>IF(ISNA(VLOOKUP(N1212,$B$1000:$H1212,7,FALSE)),"",VLOOKUP(N1212,$B$1000:$H1212,7,FALSE))</f>
        <v/>
      </c>
      <c r="S1212" t="str">
        <f t="shared" si="56"/>
        <v/>
      </c>
      <c r="T1212" t="str">
        <f t="shared" si="57"/>
        <v/>
      </c>
      <c r="V1212" t="str">
        <f t="shared" si="58"/>
        <v/>
      </c>
    </row>
    <row r="1213" spans="2:22" x14ac:dyDescent="0.25">
      <c r="B1213" s="17"/>
      <c r="C1213" s="16"/>
      <c r="D1213" s="16"/>
      <c r="E1213" s="16"/>
      <c r="F1213" s="16"/>
      <c r="G1213" s="16"/>
      <c r="H1213" s="16"/>
      <c r="I1213" s="16"/>
      <c r="J1213" s="16"/>
      <c r="O1213" t="str">
        <f>IF(ISNA(VLOOKUP(N1213,$B$1000:$H1213,7,FALSE)),"",VLOOKUP(N1213,$B$1000:$H1213,7,FALSE))</f>
        <v/>
      </c>
      <c r="S1213" t="str">
        <f t="shared" si="56"/>
        <v/>
      </c>
      <c r="T1213" t="str">
        <f t="shared" si="57"/>
        <v/>
      </c>
      <c r="V1213" t="str">
        <f t="shared" si="58"/>
        <v/>
      </c>
    </row>
    <row r="1214" spans="2:22" x14ac:dyDescent="0.25">
      <c r="B1214" s="17"/>
      <c r="C1214" s="16"/>
      <c r="D1214" s="16"/>
      <c r="E1214" s="16"/>
      <c r="F1214" s="16"/>
      <c r="G1214" s="16"/>
      <c r="H1214" s="16"/>
      <c r="I1214" s="16"/>
      <c r="J1214" s="16"/>
      <c r="O1214" t="str">
        <f>IF(ISNA(VLOOKUP(N1214,$B$1000:$H1214,7,FALSE)),"",VLOOKUP(N1214,$B$1000:$H1214,7,FALSE))</f>
        <v/>
      </c>
      <c r="S1214" t="str">
        <f t="shared" si="56"/>
        <v/>
      </c>
      <c r="T1214" t="str">
        <f t="shared" si="57"/>
        <v/>
      </c>
      <c r="V1214" t="str">
        <f t="shared" si="58"/>
        <v/>
      </c>
    </row>
    <row r="1215" spans="2:22" x14ac:dyDescent="0.25">
      <c r="B1215" s="17"/>
      <c r="C1215" s="16"/>
      <c r="D1215" s="16"/>
      <c r="E1215" s="16"/>
      <c r="F1215" s="16"/>
      <c r="G1215" s="16"/>
      <c r="H1215" s="16"/>
      <c r="I1215" s="16"/>
      <c r="J1215" s="16"/>
      <c r="O1215" t="str">
        <f>IF(ISNA(VLOOKUP(N1215,$B$1000:$H1215,7,FALSE)),"",VLOOKUP(N1215,$B$1000:$H1215,7,FALSE))</f>
        <v/>
      </c>
      <c r="S1215" t="str">
        <f t="shared" si="56"/>
        <v/>
      </c>
      <c r="T1215" t="str">
        <f t="shared" si="57"/>
        <v/>
      </c>
      <c r="V1215" t="str">
        <f t="shared" si="58"/>
        <v/>
      </c>
    </row>
    <row r="1216" spans="2:22" x14ac:dyDescent="0.25">
      <c r="B1216" s="17"/>
      <c r="C1216" s="16"/>
      <c r="D1216" s="16"/>
      <c r="E1216" s="16"/>
      <c r="F1216" s="16"/>
      <c r="G1216" s="16"/>
      <c r="H1216" s="16"/>
      <c r="I1216" s="16"/>
      <c r="J1216" s="16"/>
      <c r="O1216" t="str">
        <f>IF(ISNA(VLOOKUP(N1216,$B$1000:$H1216,7,FALSE)),"",VLOOKUP(N1216,$B$1000:$H1216,7,FALSE))</f>
        <v/>
      </c>
      <c r="S1216" t="str">
        <f t="shared" si="56"/>
        <v/>
      </c>
      <c r="T1216" t="str">
        <f t="shared" si="57"/>
        <v/>
      </c>
      <c r="V1216" t="str">
        <f t="shared" si="58"/>
        <v/>
      </c>
    </row>
    <row r="1217" spans="2:22" x14ac:dyDescent="0.25">
      <c r="B1217" s="17"/>
      <c r="C1217" s="16"/>
      <c r="D1217" s="16"/>
      <c r="E1217" s="16"/>
      <c r="F1217" s="16"/>
      <c r="G1217" s="16"/>
      <c r="H1217" s="16"/>
      <c r="I1217" s="16"/>
      <c r="J1217" s="16"/>
      <c r="O1217" t="str">
        <f>IF(ISNA(VLOOKUP(N1217,$B$1000:$H1217,7,FALSE)),"",VLOOKUP(N1217,$B$1000:$H1217,7,FALSE))</f>
        <v/>
      </c>
      <c r="S1217" t="str">
        <f t="shared" si="56"/>
        <v/>
      </c>
      <c r="T1217" t="str">
        <f t="shared" si="57"/>
        <v/>
      </c>
      <c r="V1217" t="str">
        <f t="shared" si="58"/>
        <v/>
      </c>
    </row>
    <row r="1218" spans="2:22" x14ac:dyDescent="0.25">
      <c r="B1218" s="17"/>
      <c r="C1218" s="16"/>
      <c r="D1218" s="16"/>
      <c r="E1218" s="16"/>
      <c r="F1218" s="16"/>
      <c r="G1218" s="16"/>
      <c r="H1218" s="16"/>
      <c r="I1218" s="16"/>
      <c r="J1218" s="16"/>
      <c r="O1218" t="str">
        <f>IF(ISNA(VLOOKUP(N1218,$B$1000:$H1218,7,FALSE)),"",VLOOKUP(N1218,$B$1000:$H1218,7,FALSE))</f>
        <v/>
      </c>
      <c r="S1218" t="str">
        <f t="shared" si="56"/>
        <v/>
      </c>
      <c r="T1218" t="str">
        <f t="shared" si="57"/>
        <v/>
      </c>
      <c r="V1218" t="str">
        <f t="shared" si="58"/>
        <v/>
      </c>
    </row>
    <row r="1219" spans="2:22" x14ac:dyDescent="0.25">
      <c r="B1219" s="17"/>
      <c r="C1219" s="16"/>
      <c r="D1219" s="16"/>
      <c r="E1219" s="16"/>
      <c r="F1219" s="16"/>
      <c r="G1219" s="16"/>
      <c r="H1219" s="16"/>
      <c r="I1219" s="16"/>
      <c r="J1219" s="16"/>
      <c r="O1219" t="str">
        <f>IF(ISNA(VLOOKUP(N1219,$B$1000:$H1219,7,FALSE)),"",VLOOKUP(N1219,$B$1000:$H1219,7,FALSE))</f>
        <v/>
      </c>
      <c r="S1219" t="str">
        <f t="shared" si="56"/>
        <v/>
      </c>
      <c r="T1219" t="str">
        <f t="shared" si="57"/>
        <v/>
      </c>
      <c r="V1219" t="str">
        <f t="shared" si="58"/>
        <v/>
      </c>
    </row>
    <row r="1220" spans="2:22" x14ac:dyDescent="0.25">
      <c r="B1220" s="17"/>
      <c r="C1220" s="16"/>
      <c r="D1220" s="16"/>
      <c r="E1220" s="16"/>
      <c r="F1220" s="16"/>
      <c r="G1220" s="16"/>
      <c r="H1220" s="16"/>
      <c r="I1220" s="16"/>
      <c r="J1220" s="16"/>
      <c r="O1220" t="str">
        <f>IF(ISNA(VLOOKUP(N1220,$B$1000:$H1220,7,FALSE)),"",VLOOKUP(N1220,$B$1000:$H1220,7,FALSE))</f>
        <v/>
      </c>
      <c r="S1220" t="str">
        <f t="shared" si="56"/>
        <v/>
      </c>
      <c r="T1220" t="str">
        <f t="shared" si="57"/>
        <v/>
      </c>
      <c r="V1220" t="str">
        <f t="shared" si="58"/>
        <v/>
      </c>
    </row>
    <row r="1221" spans="2:22" x14ac:dyDescent="0.25">
      <c r="B1221" s="17"/>
      <c r="C1221" s="16"/>
      <c r="D1221" s="16"/>
      <c r="E1221" s="16"/>
      <c r="F1221" s="16"/>
      <c r="G1221" s="16"/>
      <c r="H1221" s="16"/>
      <c r="I1221" s="16"/>
      <c r="J1221" s="16"/>
      <c r="O1221" t="str">
        <f>IF(ISNA(VLOOKUP(N1221,$B$1000:$H1221,7,FALSE)),"",VLOOKUP(N1221,$B$1000:$H1221,7,FALSE))</f>
        <v/>
      </c>
      <c r="S1221" t="str">
        <f t="shared" si="56"/>
        <v/>
      </c>
      <c r="T1221" t="str">
        <f t="shared" si="57"/>
        <v/>
      </c>
      <c r="V1221" t="str">
        <f t="shared" si="58"/>
        <v/>
      </c>
    </row>
    <row r="1222" spans="2:22" x14ac:dyDescent="0.25">
      <c r="B1222" s="17"/>
      <c r="C1222" s="16"/>
      <c r="D1222" s="16"/>
      <c r="E1222" s="16"/>
      <c r="F1222" s="16"/>
      <c r="G1222" s="16"/>
      <c r="H1222" s="16"/>
      <c r="I1222" s="16"/>
      <c r="J1222" s="16"/>
      <c r="O1222" t="str">
        <f>IF(ISNA(VLOOKUP(N1222,$B$1000:$H1222,7,FALSE)),"",VLOOKUP(N1222,$B$1000:$H1222,7,FALSE))</f>
        <v/>
      </c>
      <c r="S1222" t="str">
        <f t="shared" si="56"/>
        <v/>
      </c>
      <c r="T1222" t="str">
        <f t="shared" si="57"/>
        <v/>
      </c>
      <c r="V1222" t="str">
        <f t="shared" si="58"/>
        <v/>
      </c>
    </row>
    <row r="1223" spans="2:22" x14ac:dyDescent="0.25">
      <c r="B1223" s="17"/>
      <c r="C1223" s="16"/>
      <c r="D1223" s="16"/>
      <c r="E1223" s="16"/>
      <c r="F1223" s="16"/>
      <c r="G1223" s="16"/>
      <c r="H1223" s="16"/>
      <c r="I1223" s="16"/>
      <c r="J1223" s="16"/>
      <c r="O1223" t="str">
        <f>IF(ISNA(VLOOKUP(N1223,$B$1000:$H1223,7,FALSE)),"",VLOOKUP(N1223,$B$1000:$H1223,7,FALSE))</f>
        <v/>
      </c>
      <c r="S1223" t="str">
        <f t="shared" si="56"/>
        <v/>
      </c>
      <c r="T1223" t="str">
        <f t="shared" si="57"/>
        <v/>
      </c>
      <c r="V1223" t="str">
        <f t="shared" si="58"/>
        <v/>
      </c>
    </row>
    <row r="1224" spans="2:22" x14ac:dyDescent="0.25">
      <c r="B1224" s="17"/>
      <c r="C1224" s="16"/>
      <c r="D1224" s="16"/>
      <c r="E1224" s="16"/>
      <c r="F1224" s="16"/>
      <c r="G1224" s="16"/>
      <c r="H1224" s="16"/>
      <c r="I1224" s="16"/>
      <c r="J1224" s="16"/>
      <c r="O1224" t="str">
        <f>IF(ISNA(VLOOKUP(N1224,$B$1000:$H1224,7,FALSE)),"",VLOOKUP(N1224,$B$1000:$H1224,7,FALSE))</f>
        <v/>
      </c>
      <c r="S1224" t="str">
        <f t="shared" si="56"/>
        <v/>
      </c>
      <c r="T1224" t="str">
        <f t="shared" si="57"/>
        <v/>
      </c>
      <c r="V1224" t="str">
        <f t="shared" si="58"/>
        <v/>
      </c>
    </row>
    <row r="1225" spans="2:22" x14ac:dyDescent="0.25">
      <c r="B1225" s="17"/>
      <c r="C1225" s="16"/>
      <c r="D1225" s="16"/>
      <c r="E1225" s="16"/>
      <c r="F1225" s="16"/>
      <c r="G1225" s="16"/>
      <c r="H1225" s="16"/>
      <c r="I1225" s="16"/>
      <c r="J1225" s="16"/>
      <c r="O1225" t="str">
        <f>IF(ISNA(VLOOKUP(N1225,$B$1000:$H1225,7,FALSE)),"",VLOOKUP(N1225,$B$1000:$H1225,7,FALSE))</f>
        <v/>
      </c>
      <c r="S1225" t="str">
        <f t="shared" si="56"/>
        <v/>
      </c>
      <c r="T1225" t="str">
        <f t="shared" si="57"/>
        <v/>
      </c>
      <c r="V1225" t="str">
        <f t="shared" si="58"/>
        <v/>
      </c>
    </row>
    <row r="1226" spans="2:22" x14ac:dyDescent="0.25">
      <c r="B1226" s="17"/>
      <c r="C1226" s="16"/>
      <c r="D1226" s="16"/>
      <c r="E1226" s="16"/>
      <c r="F1226" s="16"/>
      <c r="G1226" s="16"/>
      <c r="H1226" s="16"/>
      <c r="I1226" s="16"/>
      <c r="J1226" s="16"/>
      <c r="O1226" t="str">
        <f>IF(ISNA(VLOOKUP(N1226,$B$1000:$H1226,7,FALSE)),"",VLOOKUP(N1226,$B$1000:$H1226,7,FALSE))</f>
        <v/>
      </c>
      <c r="S1226" t="str">
        <f t="shared" si="56"/>
        <v/>
      </c>
      <c r="T1226" t="str">
        <f t="shared" si="57"/>
        <v/>
      </c>
      <c r="V1226" t="str">
        <f t="shared" si="58"/>
        <v/>
      </c>
    </row>
    <row r="1227" spans="2:22" x14ac:dyDescent="0.25">
      <c r="B1227" s="17"/>
      <c r="C1227" s="16"/>
      <c r="D1227" s="16"/>
      <c r="E1227" s="16"/>
      <c r="F1227" s="16"/>
      <c r="G1227" s="16"/>
      <c r="H1227" s="16"/>
      <c r="I1227" s="16"/>
      <c r="J1227" s="16"/>
      <c r="O1227" t="str">
        <f>IF(ISNA(VLOOKUP(N1227,$B$1000:$H1227,7,FALSE)),"",VLOOKUP(N1227,$B$1000:$H1227,7,FALSE))</f>
        <v/>
      </c>
      <c r="S1227" t="str">
        <f t="shared" si="56"/>
        <v/>
      </c>
      <c r="T1227" t="str">
        <f t="shared" si="57"/>
        <v/>
      </c>
      <c r="V1227" t="str">
        <f t="shared" si="58"/>
        <v/>
      </c>
    </row>
    <row r="1228" spans="2:22" x14ac:dyDescent="0.25">
      <c r="B1228" s="17"/>
      <c r="C1228" s="16"/>
      <c r="D1228" s="16"/>
      <c r="E1228" s="16"/>
      <c r="F1228" s="16"/>
      <c r="G1228" s="16"/>
      <c r="H1228" s="16"/>
      <c r="I1228" s="16"/>
      <c r="J1228" s="16"/>
      <c r="O1228" t="str">
        <f>IF(ISNA(VLOOKUP(N1228,$B$1000:$H1228,7,FALSE)),"",VLOOKUP(N1228,$B$1000:$H1228,7,FALSE))</f>
        <v/>
      </c>
      <c r="S1228" t="str">
        <f t="shared" si="56"/>
        <v/>
      </c>
      <c r="T1228" t="str">
        <f t="shared" si="57"/>
        <v/>
      </c>
      <c r="V1228" t="str">
        <f t="shared" si="58"/>
        <v/>
      </c>
    </row>
    <row r="1229" spans="2:22" x14ac:dyDescent="0.25">
      <c r="B1229" s="17"/>
      <c r="C1229" s="16"/>
      <c r="D1229" s="16"/>
      <c r="E1229" s="16"/>
      <c r="F1229" s="16"/>
      <c r="G1229" s="16"/>
      <c r="H1229" s="16"/>
      <c r="I1229" s="16"/>
      <c r="J1229" s="16"/>
      <c r="O1229" t="str">
        <f>IF(ISNA(VLOOKUP(N1229,$B$1000:$H1229,7,FALSE)),"",VLOOKUP(N1229,$B$1000:$H1229,7,FALSE))</f>
        <v/>
      </c>
      <c r="S1229" t="str">
        <f t="shared" si="56"/>
        <v/>
      </c>
      <c r="T1229" t="str">
        <f t="shared" si="57"/>
        <v/>
      </c>
      <c r="V1229" t="str">
        <f t="shared" si="58"/>
        <v/>
      </c>
    </row>
    <row r="1230" spans="2:22" x14ac:dyDescent="0.25">
      <c r="B1230" s="17"/>
      <c r="C1230" s="16"/>
      <c r="D1230" s="16"/>
      <c r="E1230" s="16"/>
      <c r="F1230" s="16"/>
      <c r="G1230" s="16"/>
      <c r="H1230" s="16"/>
      <c r="I1230" s="16"/>
      <c r="J1230" s="16"/>
      <c r="O1230" t="str">
        <f>IF(ISNA(VLOOKUP(N1230,$B$1000:$H1230,7,FALSE)),"",VLOOKUP(N1230,$B$1000:$H1230,7,FALSE))</f>
        <v/>
      </c>
      <c r="S1230" t="str">
        <f t="shared" si="56"/>
        <v/>
      </c>
      <c r="T1230" t="str">
        <f t="shared" si="57"/>
        <v/>
      </c>
      <c r="V1230" t="str">
        <f t="shared" si="58"/>
        <v/>
      </c>
    </row>
    <row r="1231" spans="2:22" x14ac:dyDescent="0.25">
      <c r="B1231" s="17"/>
      <c r="C1231" s="16"/>
      <c r="D1231" s="16"/>
      <c r="E1231" s="16"/>
      <c r="F1231" s="16"/>
      <c r="G1231" s="16"/>
      <c r="H1231" s="16"/>
      <c r="I1231" s="16"/>
      <c r="J1231" s="16"/>
      <c r="O1231" t="str">
        <f>IF(ISNA(VLOOKUP(N1231,$B$1000:$H1231,7,FALSE)),"",VLOOKUP(N1231,$B$1000:$H1231,7,FALSE))</f>
        <v/>
      </c>
      <c r="S1231" t="str">
        <f t="shared" si="56"/>
        <v/>
      </c>
      <c r="T1231" t="str">
        <f t="shared" si="57"/>
        <v/>
      </c>
      <c r="V1231" t="str">
        <f t="shared" si="58"/>
        <v/>
      </c>
    </row>
    <row r="1232" spans="2:22" x14ac:dyDescent="0.25">
      <c r="B1232" s="17"/>
      <c r="C1232" s="16"/>
      <c r="D1232" s="16"/>
      <c r="E1232" s="16"/>
      <c r="F1232" s="16"/>
      <c r="G1232" s="16"/>
      <c r="H1232" s="16"/>
      <c r="I1232" s="16"/>
      <c r="J1232" s="16"/>
      <c r="O1232" t="str">
        <f>IF(ISNA(VLOOKUP(N1232,$B$1000:$H1232,7,FALSE)),"",VLOOKUP(N1232,$B$1000:$H1232,7,FALSE))</f>
        <v/>
      </c>
      <c r="S1232" t="str">
        <f t="shared" si="56"/>
        <v/>
      </c>
      <c r="T1232" t="str">
        <f t="shared" si="57"/>
        <v/>
      </c>
      <c r="V1232" t="str">
        <f t="shared" si="58"/>
        <v/>
      </c>
    </row>
    <row r="1233" spans="2:22" x14ac:dyDescent="0.25">
      <c r="B1233" s="17"/>
      <c r="C1233" s="16"/>
      <c r="D1233" s="16"/>
      <c r="E1233" s="16"/>
      <c r="F1233" s="16"/>
      <c r="G1233" s="16"/>
      <c r="H1233" s="16"/>
      <c r="I1233" s="16"/>
      <c r="J1233" s="16"/>
      <c r="O1233" t="str">
        <f>IF(ISNA(VLOOKUP(N1233,$B$1000:$H1233,7,FALSE)),"",VLOOKUP(N1233,$B$1000:$H1233,7,FALSE))</f>
        <v/>
      </c>
      <c r="S1233" t="str">
        <f t="shared" si="56"/>
        <v/>
      </c>
      <c r="T1233" t="str">
        <f t="shared" si="57"/>
        <v/>
      </c>
      <c r="V1233" t="str">
        <f t="shared" si="58"/>
        <v/>
      </c>
    </row>
    <row r="1234" spans="2:22" x14ac:dyDescent="0.25">
      <c r="B1234" s="17"/>
      <c r="C1234" s="16"/>
      <c r="D1234" s="16"/>
      <c r="E1234" s="16"/>
      <c r="F1234" s="16"/>
      <c r="G1234" s="16"/>
      <c r="H1234" s="16"/>
      <c r="I1234" s="16"/>
      <c r="J1234" s="16"/>
      <c r="O1234" t="str">
        <f>IF(ISNA(VLOOKUP(N1234,$B$1000:$H1234,7,FALSE)),"",VLOOKUP(N1234,$B$1000:$H1234,7,FALSE))</f>
        <v/>
      </c>
      <c r="S1234" t="str">
        <f t="shared" ref="S1234:S1291" si="59">IF(B1234=0,"",B1234)</f>
        <v/>
      </c>
      <c r="T1234" t="str">
        <f t="shared" ref="T1234:T1297" si="60">IF(E1234=0,"",E1234)</f>
        <v/>
      </c>
      <c r="V1234" t="str">
        <f t="shared" ref="V1234:V1297" si="61">IF(E1234=0,"",E1234)</f>
        <v/>
      </c>
    </row>
    <row r="1235" spans="2:22" x14ac:dyDescent="0.25">
      <c r="B1235" s="17"/>
      <c r="C1235" s="16"/>
      <c r="D1235" s="16"/>
      <c r="E1235" s="16"/>
      <c r="F1235" s="16"/>
      <c r="G1235" s="16"/>
      <c r="H1235" s="16"/>
      <c r="I1235" s="16"/>
      <c r="J1235" s="16"/>
      <c r="O1235" t="str">
        <f>IF(ISNA(VLOOKUP(N1235,$B$1000:$H1235,7,FALSE)),"",VLOOKUP(N1235,$B$1000:$H1235,7,FALSE))</f>
        <v/>
      </c>
      <c r="S1235" t="str">
        <f t="shared" si="59"/>
        <v/>
      </c>
      <c r="T1235" t="str">
        <f t="shared" si="60"/>
        <v/>
      </c>
      <c r="V1235" t="str">
        <f t="shared" si="61"/>
        <v/>
      </c>
    </row>
    <row r="1236" spans="2:22" x14ac:dyDescent="0.25">
      <c r="B1236" s="17"/>
      <c r="C1236" s="16"/>
      <c r="D1236" s="16"/>
      <c r="E1236" s="16"/>
      <c r="F1236" s="16"/>
      <c r="G1236" s="16"/>
      <c r="H1236" s="16"/>
      <c r="I1236" s="16"/>
      <c r="J1236" s="16"/>
      <c r="O1236" t="str">
        <f>IF(ISNA(VLOOKUP(N1236,$B$1000:$H1236,7,FALSE)),"",VLOOKUP(N1236,$B$1000:$H1236,7,FALSE))</f>
        <v/>
      </c>
      <c r="S1236" t="str">
        <f t="shared" si="59"/>
        <v/>
      </c>
      <c r="T1236" t="str">
        <f t="shared" si="60"/>
        <v/>
      </c>
      <c r="V1236" t="str">
        <f t="shared" si="61"/>
        <v/>
      </c>
    </row>
    <row r="1237" spans="2:22" x14ac:dyDescent="0.25">
      <c r="B1237" s="17"/>
      <c r="C1237" s="16"/>
      <c r="D1237" s="16"/>
      <c r="E1237" s="16"/>
      <c r="F1237" s="16"/>
      <c r="G1237" s="16"/>
      <c r="H1237" s="16"/>
      <c r="I1237" s="16"/>
      <c r="J1237" s="16"/>
      <c r="O1237" t="str">
        <f>IF(ISNA(VLOOKUP(N1237,$B$1000:$H1237,7,FALSE)),"",VLOOKUP(N1237,$B$1000:$H1237,7,FALSE))</f>
        <v/>
      </c>
      <c r="S1237" t="str">
        <f t="shared" si="59"/>
        <v/>
      </c>
      <c r="T1237" t="str">
        <f t="shared" si="60"/>
        <v/>
      </c>
      <c r="V1237" t="str">
        <f t="shared" si="61"/>
        <v/>
      </c>
    </row>
    <row r="1238" spans="2:22" x14ac:dyDescent="0.25">
      <c r="B1238" s="17"/>
      <c r="C1238" s="16"/>
      <c r="D1238" s="16"/>
      <c r="E1238" s="16"/>
      <c r="F1238" s="16"/>
      <c r="G1238" s="16"/>
      <c r="H1238" s="16"/>
      <c r="I1238" s="16"/>
      <c r="J1238" s="16"/>
      <c r="O1238" t="str">
        <f>IF(ISNA(VLOOKUP(N1238,$B$1000:$H1238,7,FALSE)),"",VLOOKUP(N1238,$B$1000:$H1238,7,FALSE))</f>
        <v/>
      </c>
      <c r="S1238" t="str">
        <f t="shared" si="59"/>
        <v/>
      </c>
      <c r="T1238" t="str">
        <f t="shared" si="60"/>
        <v/>
      </c>
      <c r="V1238" t="str">
        <f t="shared" si="61"/>
        <v/>
      </c>
    </row>
    <row r="1239" spans="2:22" x14ac:dyDescent="0.25">
      <c r="B1239" s="17"/>
      <c r="C1239" s="16"/>
      <c r="D1239" s="16"/>
      <c r="E1239" s="16"/>
      <c r="F1239" s="16"/>
      <c r="G1239" s="16"/>
      <c r="H1239" s="16"/>
      <c r="I1239" s="16"/>
      <c r="J1239" s="16"/>
      <c r="O1239" t="str">
        <f>IF(ISNA(VLOOKUP(N1239,$B$1000:$H1239,7,FALSE)),"",VLOOKUP(N1239,$B$1000:$H1239,7,FALSE))</f>
        <v/>
      </c>
      <c r="S1239" t="str">
        <f t="shared" si="59"/>
        <v/>
      </c>
      <c r="T1239" t="str">
        <f t="shared" si="60"/>
        <v/>
      </c>
      <c r="V1239" t="str">
        <f t="shared" si="61"/>
        <v/>
      </c>
    </row>
    <row r="1240" spans="2:22" x14ac:dyDescent="0.25">
      <c r="B1240" s="17"/>
      <c r="C1240" s="16"/>
      <c r="D1240" s="16"/>
      <c r="E1240" s="16"/>
      <c r="F1240" s="16"/>
      <c r="G1240" s="16"/>
      <c r="H1240" s="16"/>
      <c r="I1240" s="16"/>
      <c r="J1240" s="16"/>
      <c r="O1240" t="str">
        <f>IF(ISNA(VLOOKUP(N1240,$B$1000:$H1240,7,FALSE)),"",VLOOKUP(N1240,$B$1000:$H1240,7,FALSE))</f>
        <v/>
      </c>
      <c r="S1240" t="str">
        <f t="shared" si="59"/>
        <v/>
      </c>
      <c r="T1240" t="str">
        <f t="shared" si="60"/>
        <v/>
      </c>
      <c r="V1240" t="str">
        <f t="shared" si="61"/>
        <v/>
      </c>
    </row>
    <row r="1241" spans="2:22" x14ac:dyDescent="0.25">
      <c r="B1241" s="17"/>
      <c r="C1241" s="16"/>
      <c r="D1241" s="16"/>
      <c r="E1241" s="16"/>
      <c r="F1241" s="16"/>
      <c r="G1241" s="16"/>
      <c r="H1241" s="16"/>
      <c r="I1241" s="16"/>
      <c r="J1241" s="16"/>
      <c r="O1241" t="str">
        <f>IF(ISNA(VLOOKUP(N1241,$B$1000:$H1241,7,FALSE)),"",VLOOKUP(N1241,$B$1000:$H1241,7,FALSE))</f>
        <v/>
      </c>
      <c r="S1241" t="str">
        <f t="shared" si="59"/>
        <v/>
      </c>
      <c r="T1241" t="str">
        <f t="shared" si="60"/>
        <v/>
      </c>
      <c r="V1241" t="str">
        <f t="shared" si="61"/>
        <v/>
      </c>
    </row>
    <row r="1242" spans="2:22" x14ac:dyDescent="0.25">
      <c r="B1242" s="17"/>
      <c r="C1242" s="16"/>
      <c r="D1242" s="16"/>
      <c r="E1242" s="16"/>
      <c r="F1242" s="16"/>
      <c r="G1242" s="16"/>
      <c r="H1242" s="16"/>
      <c r="I1242" s="16"/>
      <c r="J1242" s="16"/>
      <c r="O1242" t="str">
        <f>IF(ISNA(VLOOKUP(N1242,$B$1000:$H1242,7,FALSE)),"",VLOOKUP(N1242,$B$1000:$H1242,7,FALSE))</f>
        <v/>
      </c>
      <c r="S1242" t="str">
        <f t="shared" si="59"/>
        <v/>
      </c>
      <c r="T1242" t="str">
        <f t="shared" si="60"/>
        <v/>
      </c>
      <c r="V1242" t="str">
        <f t="shared" si="61"/>
        <v/>
      </c>
    </row>
    <row r="1243" spans="2:22" x14ac:dyDescent="0.25">
      <c r="B1243" s="17"/>
      <c r="C1243" s="16"/>
      <c r="D1243" s="16"/>
      <c r="E1243" s="16"/>
      <c r="F1243" s="16"/>
      <c r="G1243" s="16"/>
      <c r="H1243" s="16"/>
      <c r="I1243" s="16"/>
      <c r="J1243" s="16"/>
      <c r="O1243" t="str">
        <f>IF(ISNA(VLOOKUP(N1243,$B$1000:$H1243,7,FALSE)),"",VLOOKUP(N1243,$B$1000:$H1243,7,FALSE))</f>
        <v/>
      </c>
      <c r="S1243" t="str">
        <f t="shared" si="59"/>
        <v/>
      </c>
      <c r="T1243" t="str">
        <f t="shared" si="60"/>
        <v/>
      </c>
      <c r="V1243" t="str">
        <f t="shared" si="61"/>
        <v/>
      </c>
    </row>
    <row r="1244" spans="2:22" x14ac:dyDescent="0.25">
      <c r="B1244" s="17"/>
      <c r="C1244" s="16"/>
      <c r="D1244" s="16"/>
      <c r="E1244" s="16"/>
      <c r="F1244" s="16"/>
      <c r="G1244" s="16"/>
      <c r="H1244" s="16"/>
      <c r="I1244" s="16"/>
      <c r="J1244" s="16"/>
      <c r="O1244" t="str">
        <f>IF(ISNA(VLOOKUP(N1244,$B$1000:$H1244,7,FALSE)),"",VLOOKUP(N1244,$B$1000:$H1244,7,FALSE))</f>
        <v/>
      </c>
      <c r="S1244" t="str">
        <f t="shared" si="59"/>
        <v/>
      </c>
      <c r="T1244" t="str">
        <f t="shared" si="60"/>
        <v/>
      </c>
      <c r="V1244" t="str">
        <f t="shared" si="61"/>
        <v/>
      </c>
    </row>
    <row r="1245" spans="2:22" x14ac:dyDescent="0.25">
      <c r="B1245" s="17"/>
      <c r="C1245" s="16"/>
      <c r="D1245" s="16"/>
      <c r="E1245" s="16"/>
      <c r="F1245" s="16"/>
      <c r="G1245" s="16"/>
      <c r="H1245" s="16"/>
      <c r="I1245" s="16"/>
      <c r="J1245" s="16"/>
      <c r="O1245" t="str">
        <f>IF(ISNA(VLOOKUP(N1245,$B$1000:$H1245,7,FALSE)),"",VLOOKUP(N1245,$B$1000:$H1245,7,FALSE))</f>
        <v/>
      </c>
      <c r="S1245" t="str">
        <f t="shared" si="59"/>
        <v/>
      </c>
      <c r="T1245" t="str">
        <f t="shared" si="60"/>
        <v/>
      </c>
      <c r="V1245" t="str">
        <f t="shared" si="61"/>
        <v/>
      </c>
    </row>
    <row r="1246" spans="2:22" x14ac:dyDescent="0.25">
      <c r="B1246" s="17"/>
      <c r="C1246" s="16"/>
      <c r="D1246" s="16"/>
      <c r="E1246" s="16"/>
      <c r="F1246" s="16"/>
      <c r="G1246" s="16"/>
      <c r="H1246" s="16"/>
      <c r="I1246" s="16"/>
      <c r="J1246" s="16"/>
      <c r="O1246" t="str">
        <f>IF(ISNA(VLOOKUP(N1246,$B$1000:$H1246,7,FALSE)),"",VLOOKUP(N1246,$B$1000:$H1246,7,FALSE))</f>
        <v/>
      </c>
      <c r="S1246" t="str">
        <f t="shared" si="59"/>
        <v/>
      </c>
      <c r="T1246" t="str">
        <f t="shared" si="60"/>
        <v/>
      </c>
      <c r="V1246" t="str">
        <f t="shared" si="61"/>
        <v/>
      </c>
    </row>
    <row r="1247" spans="2:22" x14ac:dyDescent="0.25">
      <c r="B1247" s="17"/>
      <c r="C1247" s="16"/>
      <c r="D1247" s="16"/>
      <c r="E1247" s="16"/>
      <c r="F1247" s="16"/>
      <c r="G1247" s="16"/>
      <c r="H1247" s="16"/>
      <c r="I1247" s="16"/>
      <c r="J1247" s="16"/>
      <c r="O1247" t="str">
        <f>IF(ISNA(VLOOKUP(N1247,$B$1000:$H1247,7,FALSE)),"",VLOOKUP(N1247,$B$1000:$H1247,7,FALSE))</f>
        <v/>
      </c>
      <c r="S1247" t="str">
        <f t="shared" si="59"/>
        <v/>
      </c>
      <c r="T1247" t="str">
        <f t="shared" si="60"/>
        <v/>
      </c>
      <c r="V1247" t="str">
        <f t="shared" si="61"/>
        <v/>
      </c>
    </row>
    <row r="1248" spans="2:22" x14ac:dyDescent="0.25">
      <c r="B1248" s="17"/>
      <c r="C1248" s="16"/>
      <c r="D1248" s="16"/>
      <c r="E1248" s="16"/>
      <c r="F1248" s="16"/>
      <c r="G1248" s="16"/>
      <c r="H1248" s="16"/>
      <c r="I1248" s="16"/>
      <c r="J1248" s="16"/>
      <c r="O1248" t="str">
        <f>IF(ISNA(VLOOKUP(N1248,$B$1000:$H1248,7,FALSE)),"",VLOOKUP(N1248,$B$1000:$H1248,7,FALSE))</f>
        <v/>
      </c>
      <c r="S1248" t="str">
        <f t="shared" si="59"/>
        <v/>
      </c>
      <c r="T1248" t="str">
        <f t="shared" si="60"/>
        <v/>
      </c>
      <c r="V1248" t="str">
        <f t="shared" si="61"/>
        <v/>
      </c>
    </row>
    <row r="1249" spans="2:22" x14ac:dyDescent="0.25">
      <c r="B1249" s="17"/>
      <c r="C1249" s="16"/>
      <c r="D1249" s="16"/>
      <c r="E1249" s="16"/>
      <c r="F1249" s="16"/>
      <c r="G1249" s="16"/>
      <c r="H1249" s="16"/>
      <c r="I1249" s="16"/>
      <c r="J1249" s="16"/>
      <c r="O1249" t="str">
        <f>IF(ISNA(VLOOKUP(N1249,$B$1000:$H1249,7,FALSE)),"",VLOOKUP(N1249,$B$1000:$H1249,7,FALSE))</f>
        <v/>
      </c>
      <c r="S1249" t="str">
        <f t="shared" si="59"/>
        <v/>
      </c>
      <c r="T1249" t="str">
        <f t="shared" si="60"/>
        <v/>
      </c>
      <c r="V1249" t="str">
        <f t="shared" si="61"/>
        <v/>
      </c>
    </row>
    <row r="1250" spans="2:22" x14ac:dyDescent="0.25">
      <c r="B1250" s="17"/>
      <c r="C1250" s="16"/>
      <c r="D1250" s="16"/>
      <c r="E1250" s="16"/>
      <c r="F1250" s="16"/>
      <c r="G1250" s="16"/>
      <c r="H1250" s="16"/>
      <c r="I1250" s="16"/>
      <c r="J1250" s="16"/>
      <c r="O1250" t="str">
        <f>IF(ISNA(VLOOKUP(N1250,$B$1000:$H1250,7,FALSE)),"",VLOOKUP(N1250,$B$1000:$H1250,7,FALSE))</f>
        <v/>
      </c>
      <c r="S1250" t="str">
        <f t="shared" si="59"/>
        <v/>
      </c>
      <c r="T1250" t="str">
        <f t="shared" si="60"/>
        <v/>
      </c>
      <c r="V1250" t="str">
        <f t="shared" si="61"/>
        <v/>
      </c>
    </row>
    <row r="1251" spans="2:22" x14ac:dyDescent="0.25">
      <c r="B1251" s="17"/>
      <c r="C1251" s="16"/>
      <c r="D1251" s="16"/>
      <c r="E1251" s="16"/>
      <c r="F1251" s="16"/>
      <c r="G1251" s="16"/>
      <c r="H1251" s="16"/>
      <c r="I1251" s="16"/>
      <c r="J1251" s="16"/>
      <c r="O1251" t="str">
        <f>IF(ISNA(VLOOKUP(N1251,$B$1000:$H1251,7,FALSE)),"",VLOOKUP(N1251,$B$1000:$H1251,7,FALSE))</f>
        <v/>
      </c>
      <c r="S1251" t="str">
        <f t="shared" si="59"/>
        <v/>
      </c>
      <c r="T1251" t="str">
        <f t="shared" si="60"/>
        <v/>
      </c>
      <c r="V1251" t="str">
        <f t="shared" si="61"/>
        <v/>
      </c>
    </row>
    <row r="1252" spans="2:22" x14ac:dyDescent="0.25">
      <c r="B1252" s="17"/>
      <c r="C1252" s="16"/>
      <c r="D1252" s="16"/>
      <c r="E1252" s="16"/>
      <c r="F1252" s="16"/>
      <c r="G1252" s="16"/>
      <c r="H1252" s="16"/>
      <c r="I1252" s="16"/>
      <c r="J1252" s="16"/>
      <c r="O1252" t="str">
        <f>IF(ISNA(VLOOKUP(N1252,$B$1000:$H1252,7,FALSE)),"",VLOOKUP(N1252,$B$1000:$H1252,7,FALSE))</f>
        <v/>
      </c>
      <c r="S1252" t="str">
        <f t="shared" si="59"/>
        <v/>
      </c>
      <c r="T1252" t="str">
        <f t="shared" si="60"/>
        <v/>
      </c>
      <c r="V1252" t="str">
        <f t="shared" si="61"/>
        <v/>
      </c>
    </row>
    <row r="1253" spans="2:22" x14ac:dyDescent="0.25">
      <c r="B1253" s="17"/>
      <c r="C1253" s="16"/>
      <c r="D1253" s="16"/>
      <c r="E1253" s="16"/>
      <c r="F1253" s="16"/>
      <c r="G1253" s="16"/>
      <c r="H1253" s="16"/>
      <c r="I1253" s="16"/>
      <c r="J1253" s="16"/>
      <c r="O1253" t="str">
        <f>IF(ISNA(VLOOKUP(N1253,$B$1000:$H1253,7,FALSE)),"",VLOOKUP(N1253,$B$1000:$H1253,7,FALSE))</f>
        <v/>
      </c>
      <c r="S1253" t="str">
        <f t="shared" si="59"/>
        <v/>
      </c>
      <c r="T1253" t="str">
        <f t="shared" si="60"/>
        <v/>
      </c>
      <c r="V1253" t="str">
        <f t="shared" si="61"/>
        <v/>
      </c>
    </row>
    <row r="1254" spans="2:22" x14ac:dyDescent="0.25">
      <c r="B1254" s="17"/>
      <c r="C1254" s="16"/>
      <c r="D1254" s="16"/>
      <c r="E1254" s="16"/>
      <c r="F1254" s="16"/>
      <c r="G1254" s="16"/>
      <c r="H1254" s="16"/>
      <c r="I1254" s="16"/>
      <c r="J1254" s="16"/>
      <c r="O1254" t="str">
        <f>IF(ISNA(VLOOKUP(N1254,$B$1000:$H1254,7,FALSE)),"",VLOOKUP(N1254,$B$1000:$H1254,7,FALSE))</f>
        <v/>
      </c>
      <c r="S1254" t="str">
        <f t="shared" si="59"/>
        <v/>
      </c>
      <c r="T1254" t="str">
        <f t="shared" si="60"/>
        <v/>
      </c>
      <c r="V1254" t="str">
        <f t="shared" si="61"/>
        <v/>
      </c>
    </row>
    <row r="1255" spans="2:22" x14ac:dyDescent="0.25">
      <c r="B1255" s="17"/>
      <c r="C1255" s="16"/>
      <c r="D1255" s="16"/>
      <c r="E1255" s="16"/>
      <c r="F1255" s="16"/>
      <c r="G1255" s="16"/>
      <c r="H1255" s="16"/>
      <c r="I1255" s="16"/>
      <c r="J1255" s="16"/>
      <c r="O1255" t="str">
        <f>IF(ISNA(VLOOKUP(N1255,$B$1000:$H1255,7,FALSE)),"",VLOOKUP(N1255,$B$1000:$H1255,7,FALSE))</f>
        <v/>
      </c>
      <c r="S1255" t="str">
        <f t="shared" si="59"/>
        <v/>
      </c>
      <c r="T1255" t="str">
        <f t="shared" si="60"/>
        <v/>
      </c>
      <c r="V1255" t="str">
        <f t="shared" si="61"/>
        <v/>
      </c>
    </row>
    <row r="1256" spans="2:22" x14ac:dyDescent="0.25">
      <c r="B1256" s="17"/>
      <c r="C1256" s="16"/>
      <c r="D1256" s="16"/>
      <c r="E1256" s="16"/>
      <c r="F1256" s="16"/>
      <c r="G1256" s="16"/>
      <c r="H1256" s="16"/>
      <c r="I1256" s="16"/>
      <c r="J1256" s="16"/>
      <c r="O1256" t="str">
        <f>IF(ISNA(VLOOKUP(N1256,$B$1000:$H1256,7,FALSE)),"",VLOOKUP(N1256,$B$1000:$H1256,7,FALSE))</f>
        <v/>
      </c>
      <c r="S1256" t="str">
        <f t="shared" si="59"/>
        <v/>
      </c>
      <c r="T1256" t="str">
        <f t="shared" si="60"/>
        <v/>
      </c>
      <c r="V1256" t="str">
        <f t="shared" si="61"/>
        <v/>
      </c>
    </row>
    <row r="1257" spans="2:22" x14ac:dyDescent="0.25">
      <c r="B1257" s="17"/>
      <c r="C1257" s="16"/>
      <c r="D1257" s="16"/>
      <c r="E1257" s="16"/>
      <c r="F1257" s="16"/>
      <c r="G1257" s="16"/>
      <c r="H1257" s="16"/>
      <c r="I1257" s="16"/>
      <c r="J1257" s="16"/>
      <c r="O1257" t="str">
        <f>IF(ISNA(VLOOKUP(N1257,$B$1000:$H1257,7,FALSE)),"",VLOOKUP(N1257,$B$1000:$H1257,7,FALSE))</f>
        <v/>
      </c>
      <c r="S1257" t="str">
        <f t="shared" si="59"/>
        <v/>
      </c>
      <c r="T1257" t="str">
        <f t="shared" si="60"/>
        <v/>
      </c>
      <c r="V1257" t="str">
        <f t="shared" si="61"/>
        <v/>
      </c>
    </row>
    <row r="1258" spans="2:22" x14ac:dyDescent="0.25">
      <c r="B1258" s="17"/>
      <c r="C1258" s="16"/>
      <c r="D1258" s="16"/>
      <c r="E1258" s="16"/>
      <c r="F1258" s="16"/>
      <c r="G1258" s="16"/>
      <c r="H1258" s="16"/>
      <c r="I1258" s="16"/>
      <c r="J1258" s="16"/>
      <c r="O1258" t="str">
        <f>IF(ISNA(VLOOKUP(N1258,$B$1000:$H1258,7,FALSE)),"",VLOOKUP(N1258,$B$1000:$H1258,7,FALSE))</f>
        <v/>
      </c>
      <c r="S1258" t="str">
        <f t="shared" si="59"/>
        <v/>
      </c>
      <c r="T1258" t="str">
        <f t="shared" si="60"/>
        <v/>
      </c>
      <c r="V1258" t="str">
        <f t="shared" si="61"/>
        <v/>
      </c>
    </row>
    <row r="1259" spans="2:22" x14ac:dyDescent="0.25">
      <c r="B1259" s="17"/>
      <c r="C1259" s="16"/>
      <c r="D1259" s="16"/>
      <c r="E1259" s="16"/>
      <c r="F1259" s="16"/>
      <c r="G1259" s="16"/>
      <c r="H1259" s="16"/>
      <c r="I1259" s="16"/>
      <c r="J1259" s="16"/>
      <c r="O1259" t="str">
        <f>IF(ISNA(VLOOKUP(N1259,$B$1000:$H1259,7,FALSE)),"",VLOOKUP(N1259,$B$1000:$H1259,7,FALSE))</f>
        <v/>
      </c>
      <c r="S1259" t="str">
        <f t="shared" si="59"/>
        <v/>
      </c>
      <c r="T1259" t="str">
        <f t="shared" si="60"/>
        <v/>
      </c>
      <c r="V1259" t="str">
        <f t="shared" si="61"/>
        <v/>
      </c>
    </row>
    <row r="1260" spans="2:22" x14ac:dyDescent="0.25">
      <c r="B1260" s="17"/>
      <c r="C1260" s="16"/>
      <c r="D1260" s="16"/>
      <c r="E1260" s="16"/>
      <c r="F1260" s="16"/>
      <c r="G1260" s="16"/>
      <c r="H1260" s="16"/>
      <c r="I1260" s="16"/>
      <c r="J1260" s="16"/>
      <c r="O1260" t="str">
        <f>IF(ISNA(VLOOKUP(N1260,$B$1000:$H1260,7,FALSE)),"",VLOOKUP(N1260,$B$1000:$H1260,7,FALSE))</f>
        <v/>
      </c>
      <c r="S1260" t="str">
        <f t="shared" si="59"/>
        <v/>
      </c>
      <c r="T1260" t="str">
        <f t="shared" si="60"/>
        <v/>
      </c>
      <c r="V1260" t="str">
        <f t="shared" si="61"/>
        <v/>
      </c>
    </row>
    <row r="1261" spans="2:22" x14ac:dyDescent="0.25">
      <c r="B1261" s="17"/>
      <c r="C1261" s="16"/>
      <c r="D1261" s="16"/>
      <c r="E1261" s="16"/>
      <c r="F1261" s="16"/>
      <c r="G1261" s="16"/>
      <c r="H1261" s="16"/>
      <c r="I1261" s="16"/>
      <c r="J1261" s="16"/>
      <c r="O1261" t="str">
        <f>IF(ISNA(VLOOKUP(N1261,$B$1000:$H1261,7,FALSE)),"",VLOOKUP(N1261,$B$1000:$H1261,7,FALSE))</f>
        <v/>
      </c>
      <c r="S1261" t="str">
        <f t="shared" si="59"/>
        <v/>
      </c>
      <c r="T1261" t="str">
        <f t="shared" si="60"/>
        <v/>
      </c>
      <c r="V1261" t="str">
        <f t="shared" si="61"/>
        <v/>
      </c>
    </row>
    <row r="1262" spans="2:22" x14ac:dyDescent="0.25">
      <c r="B1262" s="17"/>
      <c r="C1262" s="16"/>
      <c r="D1262" s="16"/>
      <c r="E1262" s="16"/>
      <c r="F1262" s="16"/>
      <c r="G1262" s="16"/>
      <c r="H1262" s="16"/>
      <c r="I1262" s="16"/>
      <c r="J1262" s="16"/>
      <c r="O1262" t="str">
        <f>IF(ISNA(VLOOKUP(N1262,$B$1000:$H1262,7,FALSE)),"",VLOOKUP(N1262,$B$1000:$H1262,7,FALSE))</f>
        <v/>
      </c>
      <c r="S1262" t="str">
        <f t="shared" si="59"/>
        <v/>
      </c>
      <c r="T1262" t="str">
        <f t="shared" si="60"/>
        <v/>
      </c>
      <c r="V1262" t="str">
        <f t="shared" si="61"/>
        <v/>
      </c>
    </row>
    <row r="1263" spans="2:22" x14ac:dyDescent="0.25">
      <c r="B1263" s="17"/>
      <c r="C1263" s="16"/>
      <c r="D1263" s="16"/>
      <c r="E1263" s="16"/>
      <c r="F1263" s="16"/>
      <c r="G1263" s="16"/>
      <c r="H1263" s="16"/>
      <c r="I1263" s="16"/>
      <c r="J1263" s="16"/>
      <c r="O1263" t="str">
        <f>IF(ISNA(VLOOKUP(N1263,$B$1000:$H1263,7,FALSE)),"",VLOOKUP(N1263,$B$1000:$H1263,7,FALSE))</f>
        <v/>
      </c>
      <c r="S1263" t="str">
        <f t="shared" si="59"/>
        <v/>
      </c>
      <c r="T1263" t="str">
        <f t="shared" si="60"/>
        <v/>
      </c>
      <c r="V1263" t="str">
        <f t="shared" si="61"/>
        <v/>
      </c>
    </row>
    <row r="1264" spans="2:22" x14ac:dyDescent="0.25">
      <c r="B1264" s="17"/>
      <c r="C1264" s="16"/>
      <c r="D1264" s="16"/>
      <c r="E1264" s="16"/>
      <c r="F1264" s="16"/>
      <c r="G1264" s="16"/>
      <c r="H1264" s="16"/>
      <c r="I1264" s="16"/>
      <c r="J1264" s="16"/>
      <c r="O1264" t="str">
        <f>IF(ISNA(VLOOKUP(N1264,$B$1000:$H1264,7,FALSE)),"",VLOOKUP(N1264,$B$1000:$H1264,7,FALSE))</f>
        <v/>
      </c>
      <c r="S1264" t="str">
        <f t="shared" si="59"/>
        <v/>
      </c>
      <c r="T1264" t="str">
        <f t="shared" si="60"/>
        <v/>
      </c>
      <c r="V1264" t="str">
        <f t="shared" si="61"/>
        <v/>
      </c>
    </row>
    <row r="1265" spans="2:22" x14ac:dyDescent="0.25">
      <c r="B1265" s="17"/>
      <c r="C1265" s="16"/>
      <c r="D1265" s="16"/>
      <c r="E1265" s="16"/>
      <c r="F1265" s="16"/>
      <c r="G1265" s="16"/>
      <c r="H1265" s="16"/>
      <c r="I1265" s="16"/>
      <c r="J1265" s="16"/>
      <c r="O1265" t="str">
        <f>IF(ISNA(VLOOKUP(N1265,$B$1000:$H1265,7,FALSE)),"",VLOOKUP(N1265,$B$1000:$H1265,7,FALSE))</f>
        <v/>
      </c>
      <c r="S1265" t="str">
        <f t="shared" si="59"/>
        <v/>
      </c>
      <c r="T1265" t="str">
        <f t="shared" si="60"/>
        <v/>
      </c>
      <c r="V1265" t="str">
        <f t="shared" si="61"/>
        <v/>
      </c>
    </row>
    <row r="1266" spans="2:22" x14ac:dyDescent="0.25">
      <c r="B1266" s="17"/>
      <c r="C1266" s="16"/>
      <c r="D1266" s="16"/>
      <c r="E1266" s="16"/>
      <c r="F1266" s="16"/>
      <c r="G1266" s="16"/>
      <c r="H1266" s="16"/>
      <c r="I1266" s="16"/>
      <c r="J1266" s="16"/>
      <c r="O1266" t="str">
        <f>IF(ISNA(VLOOKUP(N1266,$B$1000:$H1266,7,FALSE)),"",VLOOKUP(N1266,$B$1000:$H1266,7,FALSE))</f>
        <v/>
      </c>
      <c r="S1266" t="str">
        <f t="shared" si="59"/>
        <v/>
      </c>
      <c r="T1266" t="str">
        <f t="shared" si="60"/>
        <v/>
      </c>
      <c r="V1266" t="str">
        <f t="shared" si="61"/>
        <v/>
      </c>
    </row>
    <row r="1267" spans="2:22" x14ac:dyDescent="0.25">
      <c r="B1267" s="17"/>
      <c r="C1267" s="16"/>
      <c r="D1267" s="16"/>
      <c r="E1267" s="16"/>
      <c r="F1267" s="16"/>
      <c r="G1267" s="16"/>
      <c r="H1267" s="16"/>
      <c r="I1267" s="16"/>
      <c r="J1267" s="16"/>
      <c r="O1267" t="str">
        <f>IF(ISNA(VLOOKUP(N1267,$B$1000:$H1267,7,FALSE)),"",VLOOKUP(N1267,$B$1000:$H1267,7,FALSE))</f>
        <v/>
      </c>
      <c r="S1267" t="str">
        <f t="shared" si="59"/>
        <v/>
      </c>
      <c r="T1267" t="str">
        <f t="shared" si="60"/>
        <v/>
      </c>
      <c r="V1267" t="str">
        <f t="shared" si="61"/>
        <v/>
      </c>
    </row>
    <row r="1268" spans="2:22" x14ac:dyDescent="0.25">
      <c r="B1268" s="17"/>
      <c r="C1268" s="16"/>
      <c r="D1268" s="16"/>
      <c r="E1268" s="16"/>
      <c r="F1268" s="16"/>
      <c r="G1268" s="16"/>
      <c r="H1268" s="16"/>
      <c r="I1268" s="16"/>
      <c r="J1268" s="16"/>
      <c r="O1268" t="str">
        <f>IF(ISNA(VLOOKUP(N1268,$B$1000:$H1268,7,FALSE)),"",VLOOKUP(N1268,$B$1000:$H1268,7,FALSE))</f>
        <v/>
      </c>
      <c r="S1268" t="str">
        <f t="shared" si="59"/>
        <v/>
      </c>
      <c r="T1268" t="str">
        <f t="shared" si="60"/>
        <v/>
      </c>
      <c r="V1268" t="str">
        <f t="shared" si="61"/>
        <v/>
      </c>
    </row>
    <row r="1269" spans="2:22" x14ac:dyDescent="0.25">
      <c r="B1269" s="17"/>
      <c r="C1269" s="16"/>
      <c r="D1269" s="16"/>
      <c r="E1269" s="16"/>
      <c r="F1269" s="16"/>
      <c r="G1269" s="16"/>
      <c r="H1269" s="16"/>
      <c r="I1269" s="16"/>
      <c r="J1269" s="16"/>
      <c r="O1269" t="str">
        <f>IF(ISNA(VLOOKUP(N1269,$B$1000:$H1269,7,FALSE)),"",VLOOKUP(N1269,$B$1000:$H1269,7,FALSE))</f>
        <v/>
      </c>
      <c r="S1269" t="str">
        <f t="shared" si="59"/>
        <v/>
      </c>
      <c r="T1269" t="str">
        <f t="shared" si="60"/>
        <v/>
      </c>
      <c r="V1269" t="str">
        <f t="shared" si="61"/>
        <v/>
      </c>
    </row>
    <row r="1270" spans="2:22" x14ac:dyDescent="0.25">
      <c r="B1270" s="17"/>
      <c r="C1270" s="16"/>
      <c r="D1270" s="16"/>
      <c r="E1270" s="16"/>
      <c r="F1270" s="16"/>
      <c r="G1270" s="16"/>
      <c r="H1270" s="16"/>
      <c r="I1270" s="16"/>
      <c r="J1270" s="16"/>
      <c r="O1270" t="str">
        <f>IF(ISNA(VLOOKUP(N1270,$B$1000:$H1270,7,FALSE)),"",VLOOKUP(N1270,$B$1000:$H1270,7,FALSE))</f>
        <v/>
      </c>
      <c r="S1270" t="str">
        <f t="shared" si="59"/>
        <v/>
      </c>
      <c r="T1270" t="str">
        <f t="shared" si="60"/>
        <v/>
      </c>
      <c r="V1270" t="str">
        <f t="shared" si="61"/>
        <v/>
      </c>
    </row>
    <row r="1271" spans="2:22" x14ac:dyDescent="0.25">
      <c r="B1271" s="17"/>
      <c r="C1271" s="16"/>
      <c r="D1271" s="16"/>
      <c r="E1271" s="16"/>
      <c r="F1271" s="16"/>
      <c r="G1271" s="16"/>
      <c r="H1271" s="16"/>
      <c r="I1271" s="16"/>
      <c r="J1271" s="16"/>
      <c r="O1271" t="str">
        <f>IF(ISNA(VLOOKUP(N1271,$B$1000:$H1271,7,FALSE)),"",VLOOKUP(N1271,$B$1000:$H1271,7,FALSE))</f>
        <v/>
      </c>
      <c r="S1271" t="str">
        <f t="shared" si="59"/>
        <v/>
      </c>
      <c r="T1271" t="str">
        <f t="shared" si="60"/>
        <v/>
      </c>
      <c r="V1271" t="str">
        <f t="shared" si="61"/>
        <v/>
      </c>
    </row>
    <row r="1272" spans="2:22" x14ac:dyDescent="0.25">
      <c r="B1272" s="17"/>
      <c r="C1272" s="16"/>
      <c r="D1272" s="16"/>
      <c r="E1272" s="16"/>
      <c r="F1272" s="16"/>
      <c r="G1272" s="16"/>
      <c r="H1272" s="16"/>
      <c r="I1272" s="16"/>
      <c r="J1272" s="16"/>
      <c r="O1272" t="str">
        <f>IF(ISNA(VLOOKUP(N1272,$B$1000:$H1272,7,FALSE)),"",VLOOKUP(N1272,$B$1000:$H1272,7,FALSE))</f>
        <v/>
      </c>
      <c r="S1272" t="str">
        <f t="shared" si="59"/>
        <v/>
      </c>
      <c r="T1272" t="str">
        <f t="shared" si="60"/>
        <v/>
      </c>
      <c r="V1272" t="str">
        <f t="shared" si="61"/>
        <v/>
      </c>
    </row>
    <row r="1273" spans="2:22" x14ac:dyDescent="0.25">
      <c r="B1273" s="17"/>
      <c r="C1273" s="16"/>
      <c r="D1273" s="16"/>
      <c r="E1273" s="16"/>
      <c r="F1273" s="16"/>
      <c r="G1273" s="16"/>
      <c r="H1273" s="16"/>
      <c r="I1273" s="16"/>
      <c r="J1273" s="16"/>
      <c r="O1273" t="str">
        <f>IF(ISNA(VLOOKUP(N1273,$B$1000:$H1273,7,FALSE)),"",VLOOKUP(N1273,$B$1000:$H1273,7,FALSE))</f>
        <v/>
      </c>
      <c r="S1273" t="str">
        <f t="shared" si="59"/>
        <v/>
      </c>
      <c r="T1273" t="str">
        <f t="shared" si="60"/>
        <v/>
      </c>
      <c r="V1273" t="str">
        <f t="shared" si="61"/>
        <v/>
      </c>
    </row>
    <row r="1274" spans="2:22" x14ac:dyDescent="0.25">
      <c r="B1274" s="17"/>
      <c r="C1274" s="16"/>
      <c r="D1274" s="16"/>
      <c r="E1274" s="16"/>
      <c r="F1274" s="16"/>
      <c r="G1274" s="16"/>
      <c r="H1274" s="16"/>
      <c r="I1274" s="16"/>
      <c r="J1274" s="16"/>
      <c r="O1274" t="str">
        <f>IF(ISNA(VLOOKUP(N1274,$B$1000:$H1274,7,FALSE)),"",VLOOKUP(N1274,$B$1000:$H1274,7,FALSE))</f>
        <v/>
      </c>
      <c r="S1274" t="str">
        <f t="shared" si="59"/>
        <v/>
      </c>
      <c r="T1274" t="str">
        <f t="shared" si="60"/>
        <v/>
      </c>
      <c r="V1274" t="str">
        <f t="shared" si="61"/>
        <v/>
      </c>
    </row>
    <row r="1275" spans="2:22" x14ac:dyDescent="0.25">
      <c r="B1275" s="17"/>
      <c r="C1275" s="16"/>
      <c r="D1275" s="16"/>
      <c r="E1275" s="16"/>
      <c r="F1275" s="16"/>
      <c r="G1275" s="16"/>
      <c r="H1275" s="16"/>
      <c r="I1275" s="16"/>
      <c r="J1275" s="16"/>
      <c r="O1275" t="str">
        <f>IF(ISNA(VLOOKUP(N1275,$B$1000:$H1275,7,FALSE)),"",VLOOKUP(N1275,$B$1000:$H1275,7,FALSE))</f>
        <v/>
      </c>
      <c r="S1275" t="str">
        <f t="shared" si="59"/>
        <v/>
      </c>
      <c r="T1275" t="str">
        <f t="shared" si="60"/>
        <v/>
      </c>
      <c r="V1275" t="str">
        <f t="shared" si="61"/>
        <v/>
      </c>
    </row>
    <row r="1276" spans="2:22" x14ac:dyDescent="0.25">
      <c r="B1276" s="17"/>
      <c r="C1276" s="16"/>
      <c r="D1276" s="16"/>
      <c r="E1276" s="16"/>
      <c r="F1276" s="16"/>
      <c r="G1276" s="16"/>
      <c r="H1276" s="16"/>
      <c r="I1276" s="16"/>
      <c r="J1276" s="16"/>
      <c r="O1276" t="str">
        <f>IF(ISNA(VLOOKUP(N1276,$B$1000:$H1276,7,FALSE)),"",VLOOKUP(N1276,$B$1000:$H1276,7,FALSE))</f>
        <v/>
      </c>
      <c r="S1276" t="str">
        <f t="shared" si="59"/>
        <v/>
      </c>
      <c r="T1276" t="str">
        <f t="shared" si="60"/>
        <v/>
      </c>
      <c r="V1276" t="str">
        <f t="shared" si="61"/>
        <v/>
      </c>
    </row>
    <row r="1277" spans="2:22" x14ac:dyDescent="0.25">
      <c r="B1277" s="17"/>
      <c r="C1277" s="16"/>
      <c r="D1277" s="16"/>
      <c r="E1277" s="16"/>
      <c r="F1277" s="16"/>
      <c r="G1277" s="16"/>
      <c r="H1277" s="16"/>
      <c r="I1277" s="16"/>
      <c r="J1277" s="16"/>
      <c r="O1277" t="str">
        <f>IF(ISNA(VLOOKUP(N1277,$B$1000:$H1277,7,FALSE)),"",VLOOKUP(N1277,$B$1000:$H1277,7,FALSE))</f>
        <v/>
      </c>
      <c r="S1277" t="str">
        <f t="shared" si="59"/>
        <v/>
      </c>
      <c r="T1277" t="str">
        <f t="shared" si="60"/>
        <v/>
      </c>
      <c r="V1277" t="str">
        <f t="shared" si="61"/>
        <v/>
      </c>
    </row>
    <row r="1278" spans="2:22" x14ac:dyDescent="0.25">
      <c r="B1278" s="17"/>
      <c r="C1278" s="16"/>
      <c r="D1278" s="16"/>
      <c r="E1278" s="16"/>
      <c r="F1278" s="16"/>
      <c r="G1278" s="16"/>
      <c r="H1278" s="16"/>
      <c r="I1278" s="16"/>
      <c r="J1278" s="16"/>
      <c r="O1278" t="str">
        <f>IF(ISNA(VLOOKUP(N1278,$B$1000:$H1278,7,FALSE)),"",VLOOKUP(N1278,$B$1000:$H1278,7,FALSE))</f>
        <v/>
      </c>
      <c r="S1278" t="str">
        <f t="shared" si="59"/>
        <v/>
      </c>
      <c r="T1278" t="str">
        <f t="shared" si="60"/>
        <v/>
      </c>
      <c r="V1278" t="str">
        <f t="shared" si="61"/>
        <v/>
      </c>
    </row>
    <row r="1279" spans="2:22" x14ac:dyDescent="0.25">
      <c r="B1279" s="17"/>
      <c r="C1279" s="16"/>
      <c r="D1279" s="16"/>
      <c r="E1279" s="16"/>
      <c r="F1279" s="16"/>
      <c r="G1279" s="16"/>
      <c r="H1279" s="16"/>
      <c r="I1279" s="16"/>
      <c r="J1279" s="16"/>
      <c r="O1279" t="str">
        <f>IF(ISNA(VLOOKUP(N1279,$B$1000:$H1279,7,FALSE)),"",VLOOKUP(N1279,$B$1000:$H1279,7,FALSE))</f>
        <v/>
      </c>
      <c r="S1279" t="str">
        <f t="shared" si="59"/>
        <v/>
      </c>
      <c r="T1279" t="str">
        <f t="shared" si="60"/>
        <v/>
      </c>
      <c r="V1279" t="str">
        <f t="shared" si="61"/>
        <v/>
      </c>
    </row>
    <row r="1280" spans="2:22" x14ac:dyDescent="0.25">
      <c r="B1280" s="17"/>
      <c r="C1280" s="16"/>
      <c r="D1280" s="16"/>
      <c r="E1280" s="16"/>
      <c r="F1280" s="16"/>
      <c r="G1280" s="16"/>
      <c r="H1280" s="16"/>
      <c r="I1280" s="16"/>
      <c r="J1280" s="16"/>
      <c r="O1280" t="str">
        <f>IF(ISNA(VLOOKUP(N1280,$B$1000:$H1280,7,FALSE)),"",VLOOKUP(N1280,$B$1000:$H1280,7,FALSE))</f>
        <v/>
      </c>
      <c r="S1280" t="str">
        <f t="shared" si="59"/>
        <v/>
      </c>
      <c r="T1280" t="str">
        <f t="shared" si="60"/>
        <v/>
      </c>
      <c r="V1280" t="str">
        <f t="shared" si="61"/>
        <v/>
      </c>
    </row>
    <row r="1281" spans="2:22" x14ac:dyDescent="0.25">
      <c r="B1281" s="17"/>
      <c r="C1281" s="16"/>
      <c r="D1281" s="16"/>
      <c r="E1281" s="16"/>
      <c r="F1281" s="16"/>
      <c r="G1281" s="16"/>
      <c r="H1281" s="16"/>
      <c r="I1281" s="16"/>
      <c r="J1281" s="16"/>
      <c r="O1281" t="str">
        <f>IF(ISNA(VLOOKUP(N1281,$B$1000:$H1281,7,FALSE)),"",VLOOKUP(N1281,$B$1000:$H1281,7,FALSE))</f>
        <v/>
      </c>
      <c r="S1281" t="str">
        <f t="shared" si="59"/>
        <v/>
      </c>
      <c r="T1281" t="str">
        <f t="shared" si="60"/>
        <v/>
      </c>
      <c r="V1281" t="str">
        <f t="shared" si="61"/>
        <v/>
      </c>
    </row>
    <row r="1282" spans="2:22" x14ac:dyDescent="0.25">
      <c r="B1282" s="17"/>
      <c r="C1282" s="16"/>
      <c r="D1282" s="16"/>
      <c r="E1282" s="16"/>
      <c r="F1282" s="16"/>
      <c r="G1282" s="16"/>
      <c r="H1282" s="16"/>
      <c r="I1282" s="16"/>
      <c r="J1282" s="16"/>
      <c r="O1282" t="str">
        <f>IF(ISNA(VLOOKUP(N1282,$B$1000:$H1282,7,FALSE)),"",VLOOKUP(N1282,$B$1000:$H1282,7,FALSE))</f>
        <v/>
      </c>
      <c r="S1282" t="str">
        <f t="shared" si="59"/>
        <v/>
      </c>
      <c r="T1282" t="str">
        <f t="shared" si="60"/>
        <v/>
      </c>
      <c r="V1282" t="str">
        <f t="shared" si="61"/>
        <v/>
      </c>
    </row>
    <row r="1283" spans="2:22" x14ac:dyDescent="0.25">
      <c r="B1283" s="17"/>
      <c r="C1283" s="16"/>
      <c r="D1283" s="16"/>
      <c r="E1283" s="16"/>
      <c r="F1283" s="16"/>
      <c r="G1283" s="16"/>
      <c r="H1283" s="16"/>
      <c r="I1283" s="16"/>
      <c r="J1283" s="16"/>
      <c r="O1283" t="str">
        <f>IF(ISNA(VLOOKUP(N1283,$B$1000:$H1283,7,FALSE)),"",VLOOKUP(N1283,$B$1000:$H1283,7,FALSE))</f>
        <v/>
      </c>
      <c r="S1283" t="str">
        <f t="shared" si="59"/>
        <v/>
      </c>
      <c r="T1283" t="str">
        <f t="shared" si="60"/>
        <v/>
      </c>
      <c r="V1283" t="str">
        <f t="shared" si="61"/>
        <v/>
      </c>
    </row>
    <row r="1284" spans="2:22" x14ac:dyDescent="0.25">
      <c r="B1284" s="17"/>
      <c r="C1284" s="16"/>
      <c r="D1284" s="16"/>
      <c r="E1284" s="16"/>
      <c r="F1284" s="16"/>
      <c r="G1284" s="16"/>
      <c r="H1284" s="16"/>
      <c r="I1284" s="16"/>
      <c r="J1284" s="16"/>
      <c r="O1284" t="str">
        <f>IF(ISNA(VLOOKUP(N1284,$B$1000:$H1284,7,FALSE)),"",VLOOKUP(N1284,$B$1000:$H1284,7,FALSE))</f>
        <v/>
      </c>
      <c r="S1284" t="str">
        <f t="shared" si="59"/>
        <v/>
      </c>
      <c r="T1284" t="str">
        <f t="shared" si="60"/>
        <v/>
      </c>
      <c r="V1284" t="str">
        <f t="shared" si="61"/>
        <v/>
      </c>
    </row>
    <row r="1285" spans="2:22" x14ac:dyDescent="0.25">
      <c r="B1285" s="17"/>
      <c r="C1285" s="16"/>
      <c r="D1285" s="16"/>
      <c r="E1285" s="16"/>
      <c r="F1285" s="16"/>
      <c r="G1285" s="16"/>
      <c r="H1285" s="16"/>
      <c r="I1285" s="16"/>
      <c r="J1285" s="16"/>
      <c r="O1285" t="str">
        <f>IF(ISNA(VLOOKUP(N1285,$B$1000:$H1285,7,FALSE)),"",VLOOKUP(N1285,$B$1000:$H1285,7,FALSE))</f>
        <v/>
      </c>
      <c r="S1285" t="str">
        <f t="shared" si="59"/>
        <v/>
      </c>
      <c r="T1285" t="str">
        <f t="shared" si="60"/>
        <v/>
      </c>
      <c r="V1285" t="str">
        <f t="shared" si="61"/>
        <v/>
      </c>
    </row>
    <row r="1286" spans="2:22" x14ac:dyDescent="0.25">
      <c r="B1286" s="17"/>
      <c r="C1286" s="16"/>
      <c r="D1286" s="16"/>
      <c r="E1286" s="16"/>
      <c r="F1286" s="16"/>
      <c r="G1286" s="16"/>
      <c r="H1286" s="16"/>
      <c r="I1286" s="16"/>
      <c r="J1286" s="16"/>
      <c r="O1286" t="str">
        <f>IF(ISNA(VLOOKUP(N1286,$B$1000:$H1286,7,FALSE)),"",VLOOKUP(N1286,$B$1000:$H1286,7,FALSE))</f>
        <v/>
      </c>
      <c r="S1286" t="str">
        <f t="shared" si="59"/>
        <v/>
      </c>
      <c r="T1286" t="str">
        <f t="shared" si="60"/>
        <v/>
      </c>
      <c r="V1286" t="str">
        <f t="shared" si="61"/>
        <v/>
      </c>
    </row>
    <row r="1287" spans="2:22" x14ac:dyDescent="0.25">
      <c r="B1287" s="17"/>
      <c r="C1287" s="16"/>
      <c r="D1287" s="16"/>
      <c r="E1287" s="16"/>
      <c r="F1287" s="16"/>
      <c r="G1287" s="16"/>
      <c r="H1287" s="16"/>
      <c r="I1287" s="16"/>
      <c r="J1287" s="16"/>
      <c r="O1287" t="str">
        <f>IF(ISNA(VLOOKUP(N1287,$B$1000:$H1287,7,FALSE)),"",VLOOKUP(N1287,$B$1000:$H1287,7,FALSE))</f>
        <v/>
      </c>
      <c r="S1287" t="str">
        <f t="shared" si="59"/>
        <v/>
      </c>
      <c r="T1287" t="str">
        <f t="shared" si="60"/>
        <v/>
      </c>
      <c r="V1287" t="str">
        <f t="shared" si="61"/>
        <v/>
      </c>
    </row>
    <row r="1288" spans="2:22" x14ac:dyDescent="0.25">
      <c r="B1288" s="17"/>
      <c r="C1288" s="16"/>
      <c r="D1288" s="16"/>
      <c r="E1288" s="16"/>
      <c r="F1288" s="16"/>
      <c r="G1288" s="16"/>
      <c r="H1288" s="16"/>
      <c r="I1288" s="16"/>
      <c r="J1288" s="16"/>
      <c r="O1288" t="str">
        <f>IF(ISNA(VLOOKUP(N1288,$B$1000:$H1288,7,FALSE)),"",VLOOKUP(N1288,$B$1000:$H1288,7,FALSE))</f>
        <v/>
      </c>
      <c r="S1288" t="str">
        <f t="shared" si="59"/>
        <v/>
      </c>
      <c r="T1288" t="str">
        <f t="shared" si="60"/>
        <v/>
      </c>
      <c r="V1288" t="str">
        <f t="shared" si="61"/>
        <v/>
      </c>
    </row>
    <row r="1289" spans="2:22" x14ac:dyDescent="0.25">
      <c r="B1289" s="17"/>
      <c r="C1289" s="16"/>
      <c r="D1289" s="16"/>
      <c r="E1289" s="16"/>
      <c r="F1289" s="16"/>
      <c r="G1289" s="16"/>
      <c r="H1289" s="16"/>
      <c r="I1289" s="16"/>
      <c r="J1289" s="16"/>
      <c r="O1289" t="str">
        <f>IF(ISNA(VLOOKUP(N1289,$B$1000:$H1289,7,FALSE)),"",VLOOKUP(N1289,$B$1000:$H1289,7,FALSE))</f>
        <v/>
      </c>
      <c r="S1289" t="str">
        <f t="shared" si="59"/>
        <v/>
      </c>
      <c r="T1289" t="str">
        <f t="shared" si="60"/>
        <v/>
      </c>
      <c r="V1289" t="str">
        <f t="shared" si="61"/>
        <v/>
      </c>
    </row>
    <row r="1290" spans="2:22" x14ac:dyDescent="0.25">
      <c r="B1290" s="17"/>
      <c r="C1290" s="16"/>
      <c r="D1290" s="16"/>
      <c r="E1290" s="16"/>
      <c r="F1290" s="16"/>
      <c r="G1290" s="16"/>
      <c r="H1290" s="16"/>
      <c r="I1290" s="16"/>
      <c r="J1290" s="16"/>
      <c r="O1290" t="str">
        <f>IF(ISNA(VLOOKUP(N1290,$B$1000:$H1290,7,FALSE)),"",VLOOKUP(N1290,$B$1000:$H1290,7,FALSE))</f>
        <v/>
      </c>
      <c r="S1290" t="str">
        <f t="shared" si="59"/>
        <v/>
      </c>
      <c r="T1290" t="str">
        <f t="shared" si="60"/>
        <v/>
      </c>
      <c r="V1290" t="str">
        <f t="shared" si="61"/>
        <v/>
      </c>
    </row>
    <row r="1291" spans="2:22" x14ac:dyDescent="0.25">
      <c r="O1291" t="str">
        <f>IF(ISNA(VLOOKUP(N1291,$B$1000:$H1291,7,FALSE)),"",VLOOKUP(N1291,$B$1000:$H1291,7,FALSE))</f>
        <v/>
      </c>
      <c r="S1291" t="str">
        <f t="shared" si="59"/>
        <v/>
      </c>
      <c r="T1291" t="str">
        <f t="shared" si="60"/>
        <v/>
      </c>
      <c r="V1291" t="str">
        <f t="shared" si="61"/>
        <v/>
      </c>
    </row>
    <row r="1292" spans="2:22" x14ac:dyDescent="0.25">
      <c r="O1292" t="str">
        <f>IF(ISNA(VLOOKUP(N1292,$B$1000:$H1292,7,FALSE)),"",VLOOKUP(N1292,$B$1000:$H1292,7,FALSE))</f>
        <v/>
      </c>
      <c r="T1292" t="str">
        <f t="shared" si="60"/>
        <v/>
      </c>
      <c r="V1292" t="str">
        <f t="shared" si="61"/>
        <v/>
      </c>
    </row>
    <row r="1293" spans="2:22" x14ac:dyDescent="0.25">
      <c r="O1293" t="str">
        <f>IF(ISNA(VLOOKUP(N1293,$B$1000:$H1293,7,FALSE)),"",VLOOKUP(N1293,$B$1000:$H1293,7,FALSE))</f>
        <v/>
      </c>
      <c r="T1293" t="str">
        <f t="shared" si="60"/>
        <v/>
      </c>
      <c r="V1293" t="str">
        <f t="shared" si="61"/>
        <v/>
      </c>
    </row>
    <row r="1294" spans="2:22" x14ac:dyDescent="0.25">
      <c r="O1294" t="str">
        <f>IF(ISNA(VLOOKUP(N1294,$B$1000:$H1294,7,FALSE)),"",VLOOKUP(N1294,$B$1000:$H1294,7,FALSE))</f>
        <v/>
      </c>
      <c r="T1294" t="str">
        <f t="shared" si="60"/>
        <v/>
      </c>
      <c r="V1294" t="str">
        <f t="shared" si="61"/>
        <v/>
      </c>
    </row>
    <row r="1295" spans="2:22" x14ac:dyDescent="0.25">
      <c r="O1295" t="str">
        <f>IF(ISNA(VLOOKUP(N1295,$B$1000:$H1295,7,FALSE)),"",VLOOKUP(N1295,$B$1000:$H1295,7,FALSE))</f>
        <v/>
      </c>
      <c r="T1295" t="str">
        <f t="shared" si="60"/>
        <v/>
      </c>
      <c r="V1295" t="str">
        <f t="shared" si="61"/>
        <v/>
      </c>
    </row>
    <row r="1296" spans="2:22" x14ac:dyDescent="0.25">
      <c r="O1296" t="str">
        <f>IF(ISNA(VLOOKUP(N1296,$B$1000:$H1296,7,FALSE)),"",VLOOKUP(N1296,$B$1000:$H1296,7,FALSE))</f>
        <v/>
      </c>
      <c r="T1296" t="str">
        <f t="shared" si="60"/>
        <v/>
      </c>
      <c r="V1296" t="str">
        <f t="shared" si="61"/>
        <v/>
      </c>
    </row>
    <row r="1297" spans="15:22" x14ac:dyDescent="0.25">
      <c r="O1297" t="str">
        <f>IF(ISNA(VLOOKUP(N1297,$B$1000:$H1297,7,FALSE)),"",VLOOKUP(N1297,$B$1000:$H1297,7,FALSE))</f>
        <v/>
      </c>
      <c r="T1297" t="str">
        <f t="shared" si="60"/>
        <v/>
      </c>
      <c r="V1297" t="str">
        <f t="shared" si="61"/>
        <v/>
      </c>
    </row>
    <row r="1298" spans="15:22" x14ac:dyDescent="0.25">
      <c r="O1298" t="str">
        <f>IF(ISNA(VLOOKUP(N1298,$B$1000:$H1298,7,FALSE)),"",VLOOKUP(N1298,$B$1000:$H1298,7,FALSE))</f>
        <v/>
      </c>
      <c r="T1298" t="str">
        <f t="shared" ref="T1298:T1361" si="62">IF(E1298=0,"",E1298)</f>
        <v/>
      </c>
      <c r="V1298" t="str">
        <f t="shared" ref="V1298:V1361" si="63">IF(E1298=0,"",E1298)</f>
        <v/>
      </c>
    </row>
    <row r="1299" spans="15:22" x14ac:dyDescent="0.25">
      <c r="O1299" t="str">
        <f>IF(ISNA(VLOOKUP(N1299,$B$1000:$H1299,7,FALSE)),"",VLOOKUP(N1299,$B$1000:$H1299,7,FALSE))</f>
        <v/>
      </c>
      <c r="T1299" t="str">
        <f t="shared" si="62"/>
        <v/>
      </c>
      <c r="V1299" t="str">
        <f t="shared" si="63"/>
        <v/>
      </c>
    </row>
    <row r="1300" spans="15:22" x14ac:dyDescent="0.25">
      <c r="O1300" t="str">
        <f>IF(ISNA(VLOOKUP(N1300,$B$1000:$H1300,7,FALSE)),"",VLOOKUP(N1300,$B$1000:$H1300,7,FALSE))</f>
        <v/>
      </c>
      <c r="T1300" t="str">
        <f t="shared" si="62"/>
        <v/>
      </c>
      <c r="V1300" t="str">
        <f t="shared" si="63"/>
        <v/>
      </c>
    </row>
    <row r="1301" spans="15:22" x14ac:dyDescent="0.25">
      <c r="O1301" t="str">
        <f>IF(ISNA(VLOOKUP(N1301,$B$1000:$H1301,7,FALSE)),"",VLOOKUP(N1301,$B$1000:$H1301,7,FALSE))</f>
        <v/>
      </c>
      <c r="T1301" t="str">
        <f t="shared" si="62"/>
        <v/>
      </c>
      <c r="V1301" t="str">
        <f t="shared" si="63"/>
        <v/>
      </c>
    </row>
    <row r="1302" spans="15:22" x14ac:dyDescent="0.25">
      <c r="O1302" t="str">
        <f>IF(ISNA(VLOOKUP(N1302,$B$1000:$H1302,7,FALSE)),"",VLOOKUP(N1302,$B$1000:$H1302,7,FALSE))</f>
        <v/>
      </c>
      <c r="T1302" t="str">
        <f t="shared" si="62"/>
        <v/>
      </c>
      <c r="V1302" t="str">
        <f t="shared" si="63"/>
        <v/>
      </c>
    </row>
    <row r="1303" spans="15:22" x14ac:dyDescent="0.25">
      <c r="O1303" t="str">
        <f>IF(ISNA(VLOOKUP(N1303,$B$1000:$H1303,7,FALSE)),"",VLOOKUP(N1303,$B$1000:$H1303,7,FALSE))</f>
        <v/>
      </c>
      <c r="T1303" t="str">
        <f t="shared" si="62"/>
        <v/>
      </c>
      <c r="V1303" t="str">
        <f t="shared" si="63"/>
        <v/>
      </c>
    </row>
    <row r="1304" spans="15:22" x14ac:dyDescent="0.25">
      <c r="O1304" t="str">
        <f>IF(ISNA(VLOOKUP(N1304,$B$1000:$H1304,7,FALSE)),"",VLOOKUP(N1304,$B$1000:$H1304,7,FALSE))</f>
        <v/>
      </c>
      <c r="T1304" t="str">
        <f t="shared" si="62"/>
        <v/>
      </c>
      <c r="V1304" t="str">
        <f t="shared" si="63"/>
        <v/>
      </c>
    </row>
    <row r="1305" spans="15:22" x14ac:dyDescent="0.25">
      <c r="O1305" t="str">
        <f>IF(ISNA(VLOOKUP(N1305,$B$1000:$H1305,7,FALSE)),"",VLOOKUP(N1305,$B$1000:$H1305,7,FALSE))</f>
        <v/>
      </c>
      <c r="T1305" t="str">
        <f t="shared" si="62"/>
        <v/>
      </c>
      <c r="V1305" t="str">
        <f t="shared" si="63"/>
        <v/>
      </c>
    </row>
    <row r="1306" spans="15:22" x14ac:dyDescent="0.25">
      <c r="O1306" t="str">
        <f>IF(ISNA(VLOOKUP(N1306,$B$1000:$H1306,7,FALSE)),"",VLOOKUP(N1306,$B$1000:$H1306,7,FALSE))</f>
        <v/>
      </c>
      <c r="T1306" t="str">
        <f t="shared" si="62"/>
        <v/>
      </c>
      <c r="V1306" t="str">
        <f t="shared" si="63"/>
        <v/>
      </c>
    </row>
    <row r="1307" spans="15:22" x14ac:dyDescent="0.25">
      <c r="O1307" t="str">
        <f>IF(ISNA(VLOOKUP(N1307,$B$1000:$H1307,7,FALSE)),"",VLOOKUP(N1307,$B$1000:$H1307,7,FALSE))</f>
        <v/>
      </c>
      <c r="T1307" t="str">
        <f t="shared" si="62"/>
        <v/>
      </c>
      <c r="V1307" t="str">
        <f t="shared" si="63"/>
        <v/>
      </c>
    </row>
    <row r="1308" spans="15:22" x14ac:dyDescent="0.25">
      <c r="O1308" t="str">
        <f>IF(ISNA(VLOOKUP(N1308,$B$1000:$H1308,7,FALSE)),"",VLOOKUP(N1308,$B$1000:$H1308,7,FALSE))</f>
        <v/>
      </c>
      <c r="T1308" t="str">
        <f t="shared" si="62"/>
        <v/>
      </c>
      <c r="V1308" t="str">
        <f t="shared" si="63"/>
        <v/>
      </c>
    </row>
    <row r="1309" spans="15:22" x14ac:dyDescent="0.25">
      <c r="O1309" t="str">
        <f>IF(ISNA(VLOOKUP(N1309,$B$1000:$H1309,7,FALSE)),"",VLOOKUP(N1309,$B$1000:$H1309,7,FALSE))</f>
        <v/>
      </c>
      <c r="T1309" t="str">
        <f t="shared" si="62"/>
        <v/>
      </c>
      <c r="V1309" t="str">
        <f t="shared" si="63"/>
        <v/>
      </c>
    </row>
    <row r="1310" spans="15:22" x14ac:dyDescent="0.25">
      <c r="O1310" t="str">
        <f>IF(ISNA(VLOOKUP(N1310,$B$1000:$H1310,7,FALSE)),"",VLOOKUP(N1310,$B$1000:$H1310,7,FALSE))</f>
        <v/>
      </c>
      <c r="T1310" t="str">
        <f t="shared" si="62"/>
        <v/>
      </c>
      <c r="V1310" t="str">
        <f t="shared" si="63"/>
        <v/>
      </c>
    </row>
    <row r="1311" spans="15:22" x14ac:dyDescent="0.25">
      <c r="O1311" t="str">
        <f>IF(ISNA(VLOOKUP(N1311,$B$1000:$H1311,7,FALSE)),"",VLOOKUP(N1311,$B$1000:$H1311,7,FALSE))</f>
        <v/>
      </c>
      <c r="T1311" t="str">
        <f t="shared" si="62"/>
        <v/>
      </c>
      <c r="V1311" t="str">
        <f t="shared" si="63"/>
        <v/>
      </c>
    </row>
    <row r="1312" spans="15:22" x14ac:dyDescent="0.25">
      <c r="O1312" t="str">
        <f>IF(ISNA(VLOOKUP(N1312,$B$1000:$H1312,7,FALSE)),"",VLOOKUP(N1312,$B$1000:$H1312,7,FALSE))</f>
        <v/>
      </c>
      <c r="T1312" t="str">
        <f t="shared" si="62"/>
        <v/>
      </c>
      <c r="V1312" t="str">
        <f t="shared" si="63"/>
        <v/>
      </c>
    </row>
    <row r="1313" spans="15:22" x14ac:dyDescent="0.25">
      <c r="O1313" t="str">
        <f>IF(ISNA(VLOOKUP(N1313,$B$1000:$H1313,7,FALSE)),"",VLOOKUP(N1313,$B$1000:$H1313,7,FALSE))</f>
        <v/>
      </c>
      <c r="T1313" t="str">
        <f t="shared" si="62"/>
        <v/>
      </c>
      <c r="V1313" t="str">
        <f t="shared" si="63"/>
        <v/>
      </c>
    </row>
    <row r="1314" spans="15:22" x14ac:dyDescent="0.25">
      <c r="O1314" t="str">
        <f>IF(ISNA(VLOOKUP(N1314,$B$1000:$H1314,7,FALSE)),"",VLOOKUP(N1314,$B$1000:$H1314,7,FALSE))</f>
        <v/>
      </c>
      <c r="T1314" t="str">
        <f t="shared" si="62"/>
        <v/>
      </c>
      <c r="V1314" t="str">
        <f t="shared" si="63"/>
        <v/>
      </c>
    </row>
    <row r="1315" spans="15:22" x14ac:dyDescent="0.25">
      <c r="O1315" t="str">
        <f>IF(ISNA(VLOOKUP(N1315,$B$1000:$H1315,7,FALSE)),"",VLOOKUP(N1315,$B$1000:$H1315,7,FALSE))</f>
        <v/>
      </c>
      <c r="T1315" t="str">
        <f t="shared" si="62"/>
        <v/>
      </c>
      <c r="V1315" t="str">
        <f t="shared" si="63"/>
        <v/>
      </c>
    </row>
    <row r="1316" spans="15:22" x14ac:dyDescent="0.25">
      <c r="O1316" t="str">
        <f>IF(ISNA(VLOOKUP(N1316,$B$1000:$H1316,7,FALSE)),"",VLOOKUP(N1316,$B$1000:$H1316,7,FALSE))</f>
        <v/>
      </c>
      <c r="T1316" t="str">
        <f t="shared" si="62"/>
        <v/>
      </c>
      <c r="V1316" t="str">
        <f t="shared" si="63"/>
        <v/>
      </c>
    </row>
    <row r="1317" spans="15:22" x14ac:dyDescent="0.25">
      <c r="O1317" t="str">
        <f>IF(ISNA(VLOOKUP(N1317,$B$1000:$H1317,7,FALSE)),"",VLOOKUP(N1317,$B$1000:$H1317,7,FALSE))</f>
        <v/>
      </c>
      <c r="T1317" t="str">
        <f t="shared" si="62"/>
        <v/>
      </c>
      <c r="V1317" t="str">
        <f t="shared" si="63"/>
        <v/>
      </c>
    </row>
    <row r="1318" spans="15:22" x14ac:dyDescent="0.25">
      <c r="O1318" t="str">
        <f>IF(ISNA(VLOOKUP(N1318,$B$1000:$H1318,7,FALSE)),"",VLOOKUP(N1318,$B$1000:$H1318,7,FALSE))</f>
        <v/>
      </c>
      <c r="T1318" t="str">
        <f t="shared" si="62"/>
        <v/>
      </c>
      <c r="V1318" t="str">
        <f t="shared" si="63"/>
        <v/>
      </c>
    </row>
    <row r="1319" spans="15:22" x14ac:dyDescent="0.25">
      <c r="O1319" t="str">
        <f>IF(ISNA(VLOOKUP(N1319,$B$1000:$H1319,7,FALSE)),"",VLOOKUP(N1319,$B$1000:$H1319,7,FALSE))</f>
        <v/>
      </c>
      <c r="T1319" t="str">
        <f t="shared" si="62"/>
        <v/>
      </c>
      <c r="V1319" t="str">
        <f t="shared" si="63"/>
        <v/>
      </c>
    </row>
    <row r="1320" spans="15:22" x14ac:dyDescent="0.25">
      <c r="O1320" t="str">
        <f>IF(ISNA(VLOOKUP(N1320,$B$1000:$H1320,7,FALSE)),"",VLOOKUP(N1320,$B$1000:$H1320,7,FALSE))</f>
        <v/>
      </c>
      <c r="T1320" t="str">
        <f t="shared" si="62"/>
        <v/>
      </c>
      <c r="V1320" t="str">
        <f t="shared" si="63"/>
        <v/>
      </c>
    </row>
    <row r="1321" spans="15:22" x14ac:dyDescent="0.25">
      <c r="O1321" t="str">
        <f>IF(ISNA(VLOOKUP(N1321,$B$1000:$H1321,7,FALSE)),"",VLOOKUP(N1321,$B$1000:$H1321,7,FALSE))</f>
        <v/>
      </c>
      <c r="T1321" t="str">
        <f t="shared" si="62"/>
        <v/>
      </c>
      <c r="V1321" t="str">
        <f t="shared" si="63"/>
        <v/>
      </c>
    </row>
    <row r="1322" spans="15:22" x14ac:dyDescent="0.25">
      <c r="O1322" t="str">
        <f>IF(ISNA(VLOOKUP(N1322,$B$1000:$H1322,7,FALSE)),"",VLOOKUP(N1322,$B$1000:$H1322,7,FALSE))</f>
        <v/>
      </c>
      <c r="T1322" t="str">
        <f t="shared" si="62"/>
        <v/>
      </c>
      <c r="V1322" t="str">
        <f t="shared" si="63"/>
        <v/>
      </c>
    </row>
    <row r="1323" spans="15:22" x14ac:dyDescent="0.25">
      <c r="O1323" t="str">
        <f>IF(ISNA(VLOOKUP(N1323,$B$1000:$H1323,7,FALSE)),"",VLOOKUP(N1323,$B$1000:$H1323,7,FALSE))</f>
        <v/>
      </c>
      <c r="T1323" t="str">
        <f t="shared" si="62"/>
        <v/>
      </c>
      <c r="V1323" t="str">
        <f t="shared" si="63"/>
        <v/>
      </c>
    </row>
    <row r="1324" spans="15:22" x14ac:dyDescent="0.25">
      <c r="O1324" t="str">
        <f>IF(ISNA(VLOOKUP(N1324,$B$1000:$H1324,7,FALSE)),"",VLOOKUP(N1324,$B$1000:$H1324,7,FALSE))</f>
        <v/>
      </c>
      <c r="T1324" t="str">
        <f t="shared" si="62"/>
        <v/>
      </c>
      <c r="V1324" t="str">
        <f t="shared" si="63"/>
        <v/>
      </c>
    </row>
    <row r="1325" spans="15:22" x14ac:dyDescent="0.25">
      <c r="O1325" t="str">
        <f>IF(ISNA(VLOOKUP(N1325,$B$1000:$H1325,7,FALSE)),"",VLOOKUP(N1325,$B$1000:$H1325,7,FALSE))</f>
        <v/>
      </c>
      <c r="T1325" t="str">
        <f t="shared" si="62"/>
        <v/>
      </c>
      <c r="V1325" t="str">
        <f t="shared" si="63"/>
        <v/>
      </c>
    </row>
    <row r="1326" spans="15:22" x14ac:dyDescent="0.25">
      <c r="O1326" t="str">
        <f>IF(ISNA(VLOOKUP(N1326,$B$1000:$H1326,7,FALSE)),"",VLOOKUP(N1326,$B$1000:$H1326,7,FALSE))</f>
        <v/>
      </c>
      <c r="T1326" t="str">
        <f t="shared" si="62"/>
        <v/>
      </c>
      <c r="V1326" t="str">
        <f t="shared" si="63"/>
        <v/>
      </c>
    </row>
    <row r="1327" spans="15:22" x14ac:dyDescent="0.25">
      <c r="O1327" t="str">
        <f>IF(ISNA(VLOOKUP(N1327,$B$1000:$H1327,7,FALSE)),"",VLOOKUP(N1327,$B$1000:$H1327,7,FALSE))</f>
        <v/>
      </c>
      <c r="T1327" t="str">
        <f t="shared" si="62"/>
        <v/>
      </c>
      <c r="V1327" t="str">
        <f t="shared" si="63"/>
        <v/>
      </c>
    </row>
    <row r="1328" spans="15:22" x14ac:dyDescent="0.25">
      <c r="O1328" t="str">
        <f>IF(ISNA(VLOOKUP(N1328,$B$1000:$H1328,7,FALSE)),"",VLOOKUP(N1328,$B$1000:$H1328,7,FALSE))</f>
        <v/>
      </c>
      <c r="T1328" t="str">
        <f t="shared" si="62"/>
        <v/>
      </c>
      <c r="V1328" t="str">
        <f t="shared" si="63"/>
        <v/>
      </c>
    </row>
    <row r="1329" spans="15:22" x14ac:dyDescent="0.25">
      <c r="O1329" t="str">
        <f>IF(ISNA(VLOOKUP(N1329,$B$1000:$H1329,7,FALSE)),"",VLOOKUP(N1329,$B$1000:$H1329,7,FALSE))</f>
        <v/>
      </c>
      <c r="T1329" t="str">
        <f t="shared" si="62"/>
        <v/>
      </c>
      <c r="V1329" t="str">
        <f t="shared" si="63"/>
        <v/>
      </c>
    </row>
    <row r="1330" spans="15:22" x14ac:dyDescent="0.25">
      <c r="O1330" t="str">
        <f>IF(ISNA(VLOOKUP(N1330,$B$1000:$H1330,7,FALSE)),"",VLOOKUP(N1330,$B$1000:$H1330,7,FALSE))</f>
        <v/>
      </c>
      <c r="T1330" t="str">
        <f t="shared" si="62"/>
        <v/>
      </c>
      <c r="V1330" t="str">
        <f t="shared" si="63"/>
        <v/>
      </c>
    </row>
    <row r="1331" spans="15:22" x14ac:dyDescent="0.25">
      <c r="O1331" t="str">
        <f>IF(ISNA(VLOOKUP(N1331,$B$1000:$H1331,7,FALSE)),"",VLOOKUP(N1331,$B$1000:$H1331,7,FALSE))</f>
        <v/>
      </c>
      <c r="T1331" t="str">
        <f t="shared" si="62"/>
        <v/>
      </c>
      <c r="V1331" t="str">
        <f t="shared" si="63"/>
        <v/>
      </c>
    </row>
    <row r="1332" spans="15:22" x14ac:dyDescent="0.25">
      <c r="O1332" t="str">
        <f>IF(ISNA(VLOOKUP(N1332,$B$1000:$H1332,7,FALSE)),"",VLOOKUP(N1332,$B$1000:$H1332,7,FALSE))</f>
        <v/>
      </c>
      <c r="T1332" t="str">
        <f t="shared" si="62"/>
        <v/>
      </c>
      <c r="V1332" t="str">
        <f t="shared" si="63"/>
        <v/>
      </c>
    </row>
    <row r="1333" spans="15:22" x14ac:dyDescent="0.25">
      <c r="O1333" t="str">
        <f>IF(ISNA(VLOOKUP(N1333,$B$1000:$H1333,7,FALSE)),"",VLOOKUP(N1333,$B$1000:$H1333,7,FALSE))</f>
        <v/>
      </c>
      <c r="T1333" t="str">
        <f t="shared" si="62"/>
        <v/>
      </c>
      <c r="V1333" t="str">
        <f t="shared" si="63"/>
        <v/>
      </c>
    </row>
    <row r="1334" spans="15:22" x14ac:dyDescent="0.25">
      <c r="O1334" t="str">
        <f>IF(ISNA(VLOOKUP(N1334,$B$1000:$H1334,7,FALSE)),"",VLOOKUP(N1334,$B$1000:$H1334,7,FALSE))</f>
        <v/>
      </c>
      <c r="T1334" t="str">
        <f t="shared" si="62"/>
        <v/>
      </c>
      <c r="V1334" t="str">
        <f t="shared" si="63"/>
        <v/>
      </c>
    </row>
    <row r="1335" spans="15:22" x14ac:dyDescent="0.25">
      <c r="O1335" t="str">
        <f>IF(ISNA(VLOOKUP(N1335,$B$1000:$H1335,7,FALSE)),"",VLOOKUP(N1335,$B$1000:$H1335,7,FALSE))</f>
        <v/>
      </c>
      <c r="T1335" t="str">
        <f t="shared" si="62"/>
        <v/>
      </c>
      <c r="V1335" t="str">
        <f t="shared" si="63"/>
        <v/>
      </c>
    </row>
    <row r="1336" spans="15:22" x14ac:dyDescent="0.25">
      <c r="O1336" t="str">
        <f>IF(ISNA(VLOOKUP(N1336,$B$1000:$H1336,7,FALSE)),"",VLOOKUP(N1336,$B$1000:$H1336,7,FALSE))</f>
        <v/>
      </c>
      <c r="T1336" t="str">
        <f t="shared" si="62"/>
        <v/>
      </c>
      <c r="V1336" t="str">
        <f t="shared" si="63"/>
        <v/>
      </c>
    </row>
    <row r="1337" spans="15:22" x14ac:dyDescent="0.25">
      <c r="O1337" t="str">
        <f>IF(ISNA(VLOOKUP(N1337,$B$1000:$H1337,7,FALSE)),"",VLOOKUP(N1337,$B$1000:$H1337,7,FALSE))</f>
        <v/>
      </c>
      <c r="T1337" t="str">
        <f t="shared" si="62"/>
        <v/>
      </c>
      <c r="V1337" t="str">
        <f t="shared" si="63"/>
        <v/>
      </c>
    </row>
    <row r="1338" spans="15:22" x14ac:dyDescent="0.25">
      <c r="O1338" t="str">
        <f>IF(ISNA(VLOOKUP(N1338,$B$1000:$H1338,7,FALSE)),"",VLOOKUP(N1338,$B$1000:$H1338,7,FALSE))</f>
        <v/>
      </c>
      <c r="T1338" t="str">
        <f t="shared" si="62"/>
        <v/>
      </c>
      <c r="V1338" t="str">
        <f t="shared" si="63"/>
        <v/>
      </c>
    </row>
    <row r="1339" spans="15:22" x14ac:dyDescent="0.25">
      <c r="O1339" t="str">
        <f>IF(ISNA(VLOOKUP(N1339,$B$1000:$H1339,7,FALSE)),"",VLOOKUP(N1339,$B$1000:$H1339,7,FALSE))</f>
        <v/>
      </c>
      <c r="T1339" t="str">
        <f t="shared" si="62"/>
        <v/>
      </c>
      <c r="V1339" t="str">
        <f t="shared" si="63"/>
        <v/>
      </c>
    </row>
    <row r="1340" spans="15:22" x14ac:dyDescent="0.25">
      <c r="O1340" t="str">
        <f>IF(ISNA(VLOOKUP(N1340,$B$1000:$H1340,7,FALSE)),"",VLOOKUP(N1340,$B$1000:$H1340,7,FALSE))</f>
        <v/>
      </c>
      <c r="T1340" t="str">
        <f t="shared" si="62"/>
        <v/>
      </c>
      <c r="V1340" t="str">
        <f t="shared" si="63"/>
        <v/>
      </c>
    </row>
    <row r="1341" spans="15:22" x14ac:dyDescent="0.25">
      <c r="O1341" t="str">
        <f>IF(ISNA(VLOOKUP(N1341,$B$1000:$H1341,7,FALSE)),"",VLOOKUP(N1341,$B$1000:$H1341,7,FALSE))</f>
        <v/>
      </c>
      <c r="T1341" t="str">
        <f t="shared" si="62"/>
        <v/>
      </c>
      <c r="V1341" t="str">
        <f t="shared" si="63"/>
        <v/>
      </c>
    </row>
    <row r="1342" spans="15:22" x14ac:dyDescent="0.25">
      <c r="O1342" t="str">
        <f>IF(ISNA(VLOOKUP(N1342,$B$1000:$H1342,7,FALSE)),"",VLOOKUP(N1342,$B$1000:$H1342,7,FALSE))</f>
        <v/>
      </c>
      <c r="T1342" t="str">
        <f t="shared" si="62"/>
        <v/>
      </c>
      <c r="V1342" t="str">
        <f t="shared" si="63"/>
        <v/>
      </c>
    </row>
    <row r="1343" spans="15:22" x14ac:dyDescent="0.25">
      <c r="O1343" t="str">
        <f>IF(ISNA(VLOOKUP(N1343,$B$1000:$H1343,7,FALSE)),"",VLOOKUP(N1343,$B$1000:$H1343,7,FALSE))</f>
        <v/>
      </c>
      <c r="T1343" t="str">
        <f t="shared" si="62"/>
        <v/>
      </c>
      <c r="V1343" t="str">
        <f t="shared" si="63"/>
        <v/>
      </c>
    </row>
    <row r="1344" spans="15:22" x14ac:dyDescent="0.25">
      <c r="O1344" t="str">
        <f>IF(ISNA(VLOOKUP(N1344,$B$1000:$H1344,7,FALSE)),"",VLOOKUP(N1344,$B$1000:$H1344,7,FALSE))</f>
        <v/>
      </c>
      <c r="T1344" t="str">
        <f t="shared" si="62"/>
        <v/>
      </c>
      <c r="V1344" t="str">
        <f t="shared" si="63"/>
        <v/>
      </c>
    </row>
    <row r="1345" spans="15:22" x14ac:dyDescent="0.25">
      <c r="O1345" t="str">
        <f>IF(ISNA(VLOOKUP(N1345,$B$1000:$H1345,7,FALSE)),"",VLOOKUP(N1345,$B$1000:$H1345,7,FALSE))</f>
        <v/>
      </c>
      <c r="T1345" t="str">
        <f t="shared" si="62"/>
        <v/>
      </c>
      <c r="V1345" t="str">
        <f t="shared" si="63"/>
        <v/>
      </c>
    </row>
    <row r="1346" spans="15:22" x14ac:dyDescent="0.25">
      <c r="O1346" t="str">
        <f>IF(ISNA(VLOOKUP(N1346,$B$1000:$H1346,7,FALSE)),"",VLOOKUP(N1346,$B$1000:$H1346,7,FALSE))</f>
        <v/>
      </c>
      <c r="T1346" t="str">
        <f t="shared" si="62"/>
        <v/>
      </c>
      <c r="V1346" t="str">
        <f t="shared" si="63"/>
        <v/>
      </c>
    </row>
    <row r="1347" spans="15:22" x14ac:dyDescent="0.25">
      <c r="O1347" t="str">
        <f>IF(ISNA(VLOOKUP(N1347,$B$1000:$H1347,7,FALSE)),"",VLOOKUP(N1347,$B$1000:$H1347,7,FALSE))</f>
        <v/>
      </c>
      <c r="T1347" t="str">
        <f t="shared" si="62"/>
        <v/>
      </c>
      <c r="V1347" t="str">
        <f t="shared" si="63"/>
        <v/>
      </c>
    </row>
    <row r="1348" spans="15:22" x14ac:dyDescent="0.25">
      <c r="O1348" t="str">
        <f>IF(ISNA(VLOOKUP(N1348,$B$1000:$H1348,7,FALSE)),"",VLOOKUP(N1348,$B$1000:$H1348,7,FALSE))</f>
        <v/>
      </c>
      <c r="T1348" t="str">
        <f t="shared" si="62"/>
        <v/>
      </c>
      <c r="V1348" t="str">
        <f t="shared" si="63"/>
        <v/>
      </c>
    </row>
    <row r="1349" spans="15:22" x14ac:dyDescent="0.25">
      <c r="O1349" t="str">
        <f>IF(ISNA(VLOOKUP(N1349,$B$1000:$H1349,7,FALSE)),"",VLOOKUP(N1349,$B$1000:$H1349,7,FALSE))</f>
        <v/>
      </c>
      <c r="T1349" t="str">
        <f t="shared" si="62"/>
        <v/>
      </c>
      <c r="V1349" t="str">
        <f t="shared" si="63"/>
        <v/>
      </c>
    </row>
    <row r="1350" spans="15:22" x14ac:dyDescent="0.25">
      <c r="O1350" t="str">
        <f>IF(ISNA(VLOOKUP(N1350,$B$1000:$H1350,7,FALSE)),"",VLOOKUP(N1350,$B$1000:$H1350,7,FALSE))</f>
        <v/>
      </c>
      <c r="T1350" t="str">
        <f t="shared" si="62"/>
        <v/>
      </c>
      <c r="V1350" t="str">
        <f t="shared" si="63"/>
        <v/>
      </c>
    </row>
    <row r="1351" spans="15:22" x14ac:dyDescent="0.25">
      <c r="O1351" t="str">
        <f>IF(ISNA(VLOOKUP(N1351,$B$1000:$H1351,7,FALSE)),"",VLOOKUP(N1351,$B$1000:$H1351,7,FALSE))</f>
        <v/>
      </c>
      <c r="T1351" t="str">
        <f t="shared" si="62"/>
        <v/>
      </c>
      <c r="V1351" t="str">
        <f t="shared" si="63"/>
        <v/>
      </c>
    </row>
    <row r="1352" spans="15:22" x14ac:dyDescent="0.25">
      <c r="O1352" t="str">
        <f>IF(ISNA(VLOOKUP(N1352,$B$1000:$H1352,7,FALSE)),"",VLOOKUP(N1352,$B$1000:$H1352,7,FALSE))</f>
        <v/>
      </c>
      <c r="T1352" t="str">
        <f t="shared" si="62"/>
        <v/>
      </c>
      <c r="V1352" t="str">
        <f t="shared" si="63"/>
        <v/>
      </c>
    </row>
    <row r="1353" spans="15:22" x14ac:dyDescent="0.25">
      <c r="O1353" t="str">
        <f>IF(ISNA(VLOOKUP(N1353,$B$1000:$H1353,7,FALSE)),"",VLOOKUP(N1353,$B$1000:$H1353,7,FALSE))</f>
        <v/>
      </c>
      <c r="T1353" t="str">
        <f t="shared" si="62"/>
        <v/>
      </c>
      <c r="V1353" t="str">
        <f t="shared" si="63"/>
        <v/>
      </c>
    </row>
    <row r="1354" spans="15:22" x14ac:dyDescent="0.25">
      <c r="O1354" t="str">
        <f>IF(ISNA(VLOOKUP(N1354,$B$1000:$H1354,7,FALSE)),"",VLOOKUP(N1354,$B$1000:$H1354,7,FALSE))</f>
        <v/>
      </c>
      <c r="T1354" t="str">
        <f t="shared" si="62"/>
        <v/>
      </c>
      <c r="V1354" t="str">
        <f t="shared" si="63"/>
        <v/>
      </c>
    </row>
    <row r="1355" spans="15:22" x14ac:dyDescent="0.25">
      <c r="O1355" t="str">
        <f>IF(ISNA(VLOOKUP(N1355,$B$1000:$H1355,7,FALSE)),"",VLOOKUP(N1355,$B$1000:$H1355,7,FALSE))</f>
        <v/>
      </c>
      <c r="T1355" t="str">
        <f t="shared" si="62"/>
        <v/>
      </c>
      <c r="V1355" t="str">
        <f t="shared" si="63"/>
        <v/>
      </c>
    </row>
    <row r="1356" spans="15:22" x14ac:dyDescent="0.25">
      <c r="O1356" t="str">
        <f>IF(ISNA(VLOOKUP(N1356,$B$1000:$H1356,7,FALSE)),"",VLOOKUP(N1356,$B$1000:$H1356,7,FALSE))</f>
        <v/>
      </c>
      <c r="T1356" t="str">
        <f t="shared" si="62"/>
        <v/>
      </c>
      <c r="V1356" t="str">
        <f t="shared" si="63"/>
        <v/>
      </c>
    </row>
    <row r="1357" spans="15:22" x14ac:dyDescent="0.25">
      <c r="O1357" t="str">
        <f>IF(ISNA(VLOOKUP(N1357,$B$1000:$H1357,7,FALSE)),"",VLOOKUP(N1357,$B$1000:$H1357,7,FALSE))</f>
        <v/>
      </c>
      <c r="T1357" t="str">
        <f t="shared" si="62"/>
        <v/>
      </c>
      <c r="V1357" t="str">
        <f t="shared" si="63"/>
        <v/>
      </c>
    </row>
    <row r="1358" spans="15:22" x14ac:dyDescent="0.25">
      <c r="O1358" t="str">
        <f>IF(ISNA(VLOOKUP(N1358,$B$1000:$H1358,7,FALSE)),"",VLOOKUP(N1358,$B$1000:$H1358,7,FALSE))</f>
        <v/>
      </c>
      <c r="T1358" t="str">
        <f t="shared" si="62"/>
        <v/>
      </c>
      <c r="V1358" t="str">
        <f t="shared" si="63"/>
        <v/>
      </c>
    </row>
    <row r="1359" spans="15:22" x14ac:dyDescent="0.25">
      <c r="O1359" t="str">
        <f>IF(ISNA(VLOOKUP(N1359,$B$1000:$H1359,7,FALSE)),"",VLOOKUP(N1359,$B$1000:$H1359,7,FALSE))</f>
        <v/>
      </c>
      <c r="T1359" t="str">
        <f t="shared" si="62"/>
        <v/>
      </c>
      <c r="V1359" t="str">
        <f t="shared" si="63"/>
        <v/>
      </c>
    </row>
    <row r="1360" spans="15:22" x14ac:dyDescent="0.25">
      <c r="O1360" t="str">
        <f>IF(ISNA(VLOOKUP(N1360,$B$1000:$H1360,7,FALSE)),"",VLOOKUP(N1360,$B$1000:$H1360,7,FALSE))</f>
        <v/>
      </c>
      <c r="T1360" t="str">
        <f t="shared" si="62"/>
        <v/>
      </c>
      <c r="V1360" t="str">
        <f t="shared" si="63"/>
        <v/>
      </c>
    </row>
    <row r="1361" spans="15:22" x14ac:dyDescent="0.25">
      <c r="O1361" t="str">
        <f>IF(ISNA(VLOOKUP(N1361,$B$1000:$H1361,7,FALSE)),"",VLOOKUP(N1361,$B$1000:$H1361,7,FALSE))</f>
        <v/>
      </c>
      <c r="T1361" t="str">
        <f t="shared" si="62"/>
        <v/>
      </c>
      <c r="V1361" t="str">
        <f t="shared" si="63"/>
        <v/>
      </c>
    </row>
    <row r="1362" spans="15:22" x14ac:dyDescent="0.25">
      <c r="O1362" t="str">
        <f>IF(ISNA(VLOOKUP(N1362,$B$1000:$H1362,7,FALSE)),"",VLOOKUP(N1362,$B$1000:$H1362,7,FALSE))</f>
        <v/>
      </c>
      <c r="T1362" t="str">
        <f t="shared" ref="T1362:T1392" si="64">IF(E1362=0,"",E1362)</f>
        <v/>
      </c>
      <c r="V1362" t="str">
        <f t="shared" ref="V1362:V1387" si="65">IF(E1362=0,"",E1362)</f>
        <v/>
      </c>
    </row>
    <row r="1363" spans="15:22" x14ac:dyDescent="0.25">
      <c r="O1363" t="str">
        <f>IF(ISNA(VLOOKUP(N1363,$B$1000:$H1363,7,FALSE)),"",VLOOKUP(N1363,$B$1000:$H1363,7,FALSE))</f>
        <v/>
      </c>
      <c r="T1363" t="str">
        <f t="shared" si="64"/>
        <v/>
      </c>
      <c r="V1363" t="str">
        <f t="shared" si="65"/>
        <v/>
      </c>
    </row>
    <row r="1364" spans="15:22" x14ac:dyDescent="0.25">
      <c r="O1364" t="str">
        <f>IF(ISNA(VLOOKUP(N1364,$B$1000:$H1364,7,FALSE)),"",VLOOKUP(N1364,$B$1000:$H1364,7,FALSE))</f>
        <v/>
      </c>
      <c r="T1364" t="str">
        <f t="shared" si="64"/>
        <v/>
      </c>
      <c r="V1364" t="str">
        <f t="shared" si="65"/>
        <v/>
      </c>
    </row>
    <row r="1365" spans="15:22" x14ac:dyDescent="0.25">
      <c r="O1365" t="str">
        <f>IF(ISNA(VLOOKUP(N1365,$B$1000:$H1365,7,FALSE)),"",VLOOKUP(N1365,$B$1000:$H1365,7,FALSE))</f>
        <v/>
      </c>
      <c r="T1365" t="str">
        <f t="shared" si="64"/>
        <v/>
      </c>
      <c r="V1365" t="str">
        <f t="shared" si="65"/>
        <v/>
      </c>
    </row>
    <row r="1366" spans="15:22" x14ac:dyDescent="0.25">
      <c r="O1366" t="str">
        <f>IF(ISNA(VLOOKUP(N1366,$B$1000:$H1366,7,FALSE)),"",VLOOKUP(N1366,$B$1000:$H1366,7,FALSE))</f>
        <v/>
      </c>
      <c r="T1366" t="str">
        <f t="shared" si="64"/>
        <v/>
      </c>
      <c r="V1366" t="str">
        <f t="shared" si="65"/>
        <v/>
      </c>
    </row>
    <row r="1367" spans="15:22" x14ac:dyDescent="0.25">
      <c r="O1367" t="str">
        <f>IF(ISNA(VLOOKUP(N1367,$B$1000:$H1367,7,FALSE)),"",VLOOKUP(N1367,$B$1000:$H1367,7,FALSE))</f>
        <v/>
      </c>
      <c r="T1367" t="str">
        <f t="shared" si="64"/>
        <v/>
      </c>
      <c r="V1367" t="str">
        <f t="shared" si="65"/>
        <v/>
      </c>
    </row>
    <row r="1368" spans="15:22" x14ac:dyDescent="0.25">
      <c r="O1368" t="str">
        <f>IF(ISNA(VLOOKUP(N1368,$B$1000:$H1368,7,FALSE)),"",VLOOKUP(N1368,$B$1000:$H1368,7,FALSE))</f>
        <v/>
      </c>
      <c r="T1368" t="str">
        <f t="shared" si="64"/>
        <v/>
      </c>
      <c r="V1368" t="str">
        <f t="shared" si="65"/>
        <v/>
      </c>
    </row>
    <row r="1369" spans="15:22" x14ac:dyDescent="0.25">
      <c r="O1369" t="str">
        <f>IF(ISNA(VLOOKUP(N1369,$B$1000:$H1369,7,FALSE)),"",VLOOKUP(N1369,$B$1000:$H1369,7,FALSE))</f>
        <v/>
      </c>
      <c r="T1369" t="str">
        <f t="shared" si="64"/>
        <v/>
      </c>
      <c r="V1369" t="str">
        <f t="shared" si="65"/>
        <v/>
      </c>
    </row>
    <row r="1370" spans="15:22" x14ac:dyDescent="0.25">
      <c r="O1370" t="str">
        <f>IF(ISNA(VLOOKUP(N1370,$B$1000:$H1370,7,FALSE)),"",VLOOKUP(N1370,$B$1000:$H1370,7,FALSE))</f>
        <v/>
      </c>
      <c r="T1370" t="str">
        <f t="shared" si="64"/>
        <v/>
      </c>
      <c r="V1370" t="str">
        <f t="shared" si="65"/>
        <v/>
      </c>
    </row>
    <row r="1371" spans="15:22" x14ac:dyDescent="0.25">
      <c r="O1371" t="str">
        <f>IF(ISNA(VLOOKUP(N1371,$B$1000:$H1371,7,FALSE)),"",VLOOKUP(N1371,$B$1000:$H1371,7,FALSE))</f>
        <v/>
      </c>
      <c r="T1371" t="str">
        <f t="shared" si="64"/>
        <v/>
      </c>
      <c r="V1371" t="str">
        <f t="shared" si="65"/>
        <v/>
      </c>
    </row>
    <row r="1372" spans="15:22" x14ac:dyDescent="0.25">
      <c r="O1372" t="str">
        <f>IF(ISNA(VLOOKUP(N1372,$B$1000:$H1372,7,FALSE)),"",VLOOKUP(N1372,$B$1000:$H1372,7,FALSE))</f>
        <v/>
      </c>
      <c r="T1372" t="str">
        <f t="shared" si="64"/>
        <v/>
      </c>
      <c r="V1372" t="str">
        <f t="shared" si="65"/>
        <v/>
      </c>
    </row>
    <row r="1373" spans="15:22" x14ac:dyDescent="0.25">
      <c r="O1373" t="str">
        <f>IF(ISNA(VLOOKUP(N1373,$B$1000:$H1373,7,FALSE)),"",VLOOKUP(N1373,$B$1000:$H1373,7,FALSE))</f>
        <v/>
      </c>
      <c r="T1373" t="str">
        <f t="shared" si="64"/>
        <v/>
      </c>
      <c r="V1373" t="str">
        <f t="shared" si="65"/>
        <v/>
      </c>
    </row>
    <row r="1374" spans="15:22" x14ac:dyDescent="0.25">
      <c r="O1374" t="str">
        <f>IF(ISNA(VLOOKUP(N1374,$B$1000:$H1374,7,FALSE)),"",VLOOKUP(N1374,$B$1000:$H1374,7,FALSE))</f>
        <v/>
      </c>
      <c r="T1374" t="str">
        <f t="shared" si="64"/>
        <v/>
      </c>
      <c r="V1374" t="str">
        <f t="shared" si="65"/>
        <v/>
      </c>
    </row>
    <row r="1375" spans="15:22" x14ac:dyDescent="0.25">
      <c r="O1375" t="str">
        <f>IF(ISNA(VLOOKUP(N1375,$B$1000:$H1375,7,FALSE)),"",VLOOKUP(N1375,$B$1000:$H1375,7,FALSE))</f>
        <v/>
      </c>
      <c r="T1375" t="str">
        <f t="shared" si="64"/>
        <v/>
      </c>
      <c r="V1375" t="str">
        <f t="shared" si="65"/>
        <v/>
      </c>
    </row>
    <row r="1376" spans="15:22" x14ac:dyDescent="0.25">
      <c r="O1376" t="str">
        <f>IF(ISNA(VLOOKUP(N1376,$B$1000:$H1376,7,FALSE)),"",VLOOKUP(N1376,$B$1000:$H1376,7,FALSE))</f>
        <v/>
      </c>
      <c r="T1376" t="str">
        <f t="shared" si="64"/>
        <v/>
      </c>
      <c r="V1376" t="str">
        <f t="shared" si="65"/>
        <v/>
      </c>
    </row>
    <row r="1377" spans="15:22" x14ac:dyDescent="0.25">
      <c r="O1377" t="str">
        <f>IF(ISNA(VLOOKUP(N1377,$B$1000:$H1377,7,FALSE)),"",VLOOKUP(N1377,$B$1000:$H1377,7,FALSE))</f>
        <v/>
      </c>
      <c r="T1377" t="str">
        <f t="shared" si="64"/>
        <v/>
      </c>
      <c r="V1377" t="str">
        <f t="shared" si="65"/>
        <v/>
      </c>
    </row>
    <row r="1378" spans="15:22" x14ac:dyDescent="0.25">
      <c r="T1378" t="str">
        <f t="shared" si="64"/>
        <v/>
      </c>
      <c r="V1378" t="str">
        <f t="shared" si="65"/>
        <v/>
      </c>
    </row>
    <row r="1379" spans="15:22" x14ac:dyDescent="0.25">
      <c r="T1379" t="str">
        <f t="shared" si="64"/>
        <v/>
      </c>
      <c r="V1379" t="str">
        <f t="shared" si="65"/>
        <v/>
      </c>
    </row>
    <row r="1380" spans="15:22" x14ac:dyDescent="0.25">
      <c r="T1380" t="str">
        <f t="shared" si="64"/>
        <v/>
      </c>
      <c r="V1380" t="str">
        <f t="shared" si="65"/>
        <v/>
      </c>
    </row>
    <row r="1381" spans="15:22" x14ac:dyDescent="0.25">
      <c r="T1381" t="str">
        <f t="shared" si="64"/>
        <v/>
      </c>
      <c r="V1381" t="str">
        <f t="shared" si="65"/>
        <v/>
      </c>
    </row>
    <row r="1382" spans="15:22" x14ac:dyDescent="0.25">
      <c r="T1382" t="str">
        <f t="shared" si="64"/>
        <v/>
      </c>
      <c r="V1382" t="str">
        <f t="shared" si="65"/>
        <v/>
      </c>
    </row>
    <row r="1383" spans="15:22" x14ac:dyDescent="0.25">
      <c r="T1383" t="str">
        <f t="shared" si="64"/>
        <v/>
      </c>
      <c r="V1383" t="str">
        <f t="shared" si="65"/>
        <v/>
      </c>
    </row>
    <row r="1384" spans="15:22" x14ac:dyDescent="0.25">
      <c r="T1384" t="str">
        <f t="shared" si="64"/>
        <v/>
      </c>
      <c r="V1384" t="str">
        <f t="shared" si="65"/>
        <v/>
      </c>
    </row>
    <row r="1385" spans="15:22" x14ac:dyDescent="0.25">
      <c r="T1385" t="str">
        <f t="shared" si="64"/>
        <v/>
      </c>
      <c r="V1385" t="str">
        <f t="shared" si="65"/>
        <v/>
      </c>
    </row>
    <row r="1386" spans="15:22" x14ac:dyDescent="0.25">
      <c r="T1386" t="str">
        <f t="shared" si="64"/>
        <v/>
      </c>
      <c r="V1386" t="str">
        <f t="shared" si="65"/>
        <v/>
      </c>
    </row>
    <row r="1387" spans="15:22" x14ac:dyDescent="0.25">
      <c r="T1387" t="str">
        <f t="shared" si="64"/>
        <v/>
      </c>
      <c r="V1387" t="str">
        <f t="shared" si="65"/>
        <v/>
      </c>
    </row>
    <row r="1388" spans="15:22" x14ac:dyDescent="0.25">
      <c r="T1388" t="str">
        <f t="shared" si="64"/>
        <v/>
      </c>
    </row>
    <row r="1389" spans="15:22" x14ac:dyDescent="0.25">
      <c r="T1389" t="str">
        <f t="shared" si="64"/>
        <v/>
      </c>
    </row>
    <row r="1390" spans="15:22" x14ac:dyDescent="0.25">
      <c r="T1390" t="str">
        <f t="shared" si="64"/>
        <v/>
      </c>
    </row>
    <row r="1391" spans="15:22" x14ac:dyDescent="0.25">
      <c r="T1391" t="str">
        <f t="shared" si="64"/>
        <v/>
      </c>
    </row>
    <row r="1392" spans="15:22" x14ac:dyDescent="0.25">
      <c r="T1392" t="str">
        <f t="shared" si="64"/>
        <v/>
      </c>
    </row>
  </sheetData>
  <mergeCells count="2">
    <mergeCell ref="B8:K8"/>
    <mergeCell ref="U16:V16"/>
  </mergeCells>
  <conditionalFormatting sqref="B17:B47">
    <cfRule type="expression" dxfId="98" priority="96" stopIfTrue="1">
      <formula>A7&lt;&gt;B17</formula>
    </cfRule>
  </conditionalFormatting>
  <conditionalFormatting sqref="B48:B53">
    <cfRule type="expression" dxfId="97" priority="95" stopIfTrue="1">
      <formula>A38&lt;&gt;B48</formula>
    </cfRule>
  </conditionalFormatting>
  <conditionalFormatting sqref="B54:B59">
    <cfRule type="expression" dxfId="96" priority="94" stopIfTrue="1">
      <formula>A44&lt;&gt;B54</formula>
    </cfRule>
  </conditionalFormatting>
  <conditionalFormatting sqref="B60:B86">
    <cfRule type="expression" dxfId="95" priority="93" stopIfTrue="1">
      <formula>A50&lt;&gt;B60</formula>
    </cfRule>
  </conditionalFormatting>
  <conditionalFormatting sqref="B87:B92">
    <cfRule type="expression" dxfId="94" priority="92" stopIfTrue="1">
      <formula>A77&lt;&gt;B87</formula>
    </cfRule>
  </conditionalFormatting>
  <conditionalFormatting sqref="B93:B98">
    <cfRule type="expression" dxfId="93" priority="91" stopIfTrue="1">
      <formula>A83&lt;&gt;B93</formula>
    </cfRule>
  </conditionalFormatting>
  <conditionalFormatting sqref="B99:B126">
    <cfRule type="expression" dxfId="92" priority="90" stopIfTrue="1">
      <formula>A89&lt;&gt;B99</formula>
    </cfRule>
  </conditionalFormatting>
  <conditionalFormatting sqref="B127:B132">
    <cfRule type="expression" dxfId="91" priority="89" stopIfTrue="1">
      <formula>A117&lt;&gt;B127</formula>
    </cfRule>
  </conditionalFormatting>
  <conditionalFormatting sqref="B133:B138">
    <cfRule type="expression" dxfId="90" priority="88" stopIfTrue="1">
      <formula>A123&lt;&gt;B133</formula>
    </cfRule>
  </conditionalFormatting>
  <conditionalFormatting sqref="B139:B165">
    <cfRule type="expression" dxfId="89" priority="87" stopIfTrue="1">
      <formula>A129&lt;&gt;B139</formula>
    </cfRule>
  </conditionalFormatting>
  <conditionalFormatting sqref="B166:B171">
    <cfRule type="expression" dxfId="88" priority="86" stopIfTrue="1">
      <formula>A156&lt;&gt;B166</formula>
    </cfRule>
  </conditionalFormatting>
  <conditionalFormatting sqref="B172:B177">
    <cfRule type="expression" dxfId="87" priority="85" stopIfTrue="1">
      <formula>A162&lt;&gt;B172</formula>
    </cfRule>
  </conditionalFormatting>
  <conditionalFormatting sqref="B178:B206">
    <cfRule type="expression" dxfId="86" priority="84" stopIfTrue="1">
      <formula>A168&lt;&gt;B178</formula>
    </cfRule>
  </conditionalFormatting>
  <conditionalFormatting sqref="B207:B212">
    <cfRule type="expression" dxfId="85" priority="83" stopIfTrue="1">
      <formula>A197&lt;&gt;B207</formula>
    </cfRule>
  </conditionalFormatting>
  <conditionalFormatting sqref="B213:B218">
    <cfRule type="expression" dxfId="84" priority="82" stopIfTrue="1">
      <formula>A203&lt;&gt;B213</formula>
    </cfRule>
  </conditionalFormatting>
  <conditionalFormatting sqref="B219:B245">
    <cfRule type="expression" dxfId="83" priority="81" stopIfTrue="1">
      <formula>A209&lt;&gt;B219</formula>
    </cfRule>
  </conditionalFormatting>
  <conditionalFormatting sqref="B246:B251">
    <cfRule type="expression" dxfId="82" priority="80" stopIfTrue="1">
      <formula>A236&lt;&gt;B246</formula>
    </cfRule>
  </conditionalFormatting>
  <conditionalFormatting sqref="B252:B257">
    <cfRule type="expression" dxfId="81" priority="79" stopIfTrue="1">
      <formula>A242&lt;&gt;B252</formula>
    </cfRule>
  </conditionalFormatting>
  <conditionalFormatting sqref="B258:B285">
    <cfRule type="expression" dxfId="80" priority="78" stopIfTrue="1">
      <formula>A248&lt;&gt;B258</formula>
    </cfRule>
  </conditionalFormatting>
  <conditionalFormatting sqref="B286:B291">
    <cfRule type="expression" dxfId="79" priority="77" stopIfTrue="1">
      <formula>A276&lt;&gt;B286</formula>
    </cfRule>
  </conditionalFormatting>
  <conditionalFormatting sqref="B292:B297">
    <cfRule type="expression" dxfId="78" priority="76" stopIfTrue="1">
      <formula>A282&lt;&gt;B292</formula>
    </cfRule>
  </conditionalFormatting>
  <conditionalFormatting sqref="B298:B324">
    <cfRule type="expression" dxfId="77" priority="75" stopIfTrue="1">
      <formula>A288&lt;&gt;B298</formula>
    </cfRule>
  </conditionalFormatting>
  <conditionalFormatting sqref="B325:B330">
    <cfRule type="expression" dxfId="76" priority="74" stopIfTrue="1">
      <formula>A315&lt;&gt;B325</formula>
    </cfRule>
  </conditionalFormatting>
  <conditionalFormatting sqref="B331:B336">
    <cfRule type="expression" dxfId="75" priority="73" stopIfTrue="1">
      <formula>A321&lt;&gt;B331</formula>
    </cfRule>
  </conditionalFormatting>
  <conditionalFormatting sqref="B337:B365">
    <cfRule type="expression" dxfId="74" priority="72" stopIfTrue="1">
      <formula>A327&lt;&gt;B337</formula>
    </cfRule>
  </conditionalFormatting>
  <conditionalFormatting sqref="B366:B371">
    <cfRule type="expression" dxfId="73" priority="71" stopIfTrue="1">
      <formula>A356&lt;&gt;B366</formula>
    </cfRule>
  </conditionalFormatting>
  <conditionalFormatting sqref="B372:B377">
    <cfRule type="expression" dxfId="72" priority="70" stopIfTrue="1">
      <formula>A362&lt;&gt;B372</formula>
    </cfRule>
  </conditionalFormatting>
  <conditionalFormatting sqref="B378:B404">
    <cfRule type="expression" dxfId="71" priority="69" stopIfTrue="1">
      <formula>A368&lt;&gt;B378</formula>
    </cfRule>
  </conditionalFormatting>
  <conditionalFormatting sqref="B405:B410">
    <cfRule type="expression" dxfId="70" priority="68" stopIfTrue="1">
      <formula>A395&lt;&gt;B405</formula>
    </cfRule>
  </conditionalFormatting>
  <conditionalFormatting sqref="B411:B416">
    <cfRule type="expression" dxfId="69" priority="67" stopIfTrue="1">
      <formula>A401&lt;&gt;B411</formula>
    </cfRule>
  </conditionalFormatting>
  <conditionalFormatting sqref="B417:B444">
    <cfRule type="expression" dxfId="68" priority="66" stopIfTrue="1">
      <formula>A407&lt;&gt;B417</formula>
    </cfRule>
  </conditionalFormatting>
  <conditionalFormatting sqref="B445:B450">
    <cfRule type="expression" dxfId="67" priority="65" stopIfTrue="1">
      <formula>A435&lt;&gt;B445</formula>
    </cfRule>
  </conditionalFormatting>
  <conditionalFormatting sqref="B451:B456">
    <cfRule type="expression" dxfId="66" priority="64" stopIfTrue="1">
      <formula>A441&lt;&gt;B451</formula>
    </cfRule>
  </conditionalFormatting>
  <conditionalFormatting sqref="B457:B483">
    <cfRule type="expression" dxfId="65" priority="63" stopIfTrue="1">
      <formula>A447&lt;&gt;B457</formula>
    </cfRule>
  </conditionalFormatting>
  <conditionalFormatting sqref="B484:B489">
    <cfRule type="expression" dxfId="64" priority="62" stopIfTrue="1">
      <formula>A474&lt;&gt;B484</formula>
    </cfRule>
  </conditionalFormatting>
  <conditionalFormatting sqref="B490:B495">
    <cfRule type="expression" dxfId="63" priority="61" stopIfTrue="1">
      <formula>A480&lt;&gt;B490</formula>
    </cfRule>
  </conditionalFormatting>
  <conditionalFormatting sqref="B496:B524">
    <cfRule type="expression" dxfId="62" priority="60" stopIfTrue="1">
      <formula>A486&lt;&gt;B496</formula>
    </cfRule>
  </conditionalFormatting>
  <conditionalFormatting sqref="B525:B530">
    <cfRule type="expression" dxfId="61" priority="59" stopIfTrue="1">
      <formula>A515&lt;&gt;B525</formula>
    </cfRule>
  </conditionalFormatting>
  <conditionalFormatting sqref="B531:B536">
    <cfRule type="expression" dxfId="60" priority="58" stopIfTrue="1">
      <formula>A521&lt;&gt;B531</formula>
    </cfRule>
  </conditionalFormatting>
  <conditionalFormatting sqref="B537:B563">
    <cfRule type="expression" dxfId="59" priority="57" stopIfTrue="1">
      <formula>A527&lt;&gt;B537</formula>
    </cfRule>
  </conditionalFormatting>
  <conditionalFormatting sqref="B564:B569">
    <cfRule type="expression" dxfId="58" priority="56" stopIfTrue="1">
      <formula>A554&lt;&gt;B564</formula>
    </cfRule>
  </conditionalFormatting>
  <conditionalFormatting sqref="B570:B575">
    <cfRule type="expression" dxfId="57" priority="55" stopIfTrue="1">
      <formula>A560&lt;&gt;B570</formula>
    </cfRule>
  </conditionalFormatting>
  <conditionalFormatting sqref="B576:B603">
    <cfRule type="expression" dxfId="56" priority="54" stopIfTrue="1">
      <formula>A566&lt;&gt;B576</formula>
    </cfRule>
  </conditionalFormatting>
  <conditionalFormatting sqref="B604:B609">
    <cfRule type="expression" dxfId="55" priority="53" stopIfTrue="1">
      <formula>A594&lt;&gt;B604</formula>
    </cfRule>
  </conditionalFormatting>
  <conditionalFormatting sqref="B610:B615">
    <cfRule type="expression" dxfId="54" priority="52" stopIfTrue="1">
      <formula>A600&lt;&gt;B610</formula>
    </cfRule>
  </conditionalFormatting>
  <conditionalFormatting sqref="B616:B642">
    <cfRule type="expression" dxfId="53" priority="51" stopIfTrue="1">
      <formula>A606&lt;&gt;B616</formula>
    </cfRule>
  </conditionalFormatting>
  <conditionalFormatting sqref="B643:B648">
    <cfRule type="expression" dxfId="52" priority="50" stopIfTrue="1">
      <formula>A633&lt;&gt;B643</formula>
    </cfRule>
  </conditionalFormatting>
  <conditionalFormatting sqref="B649:B654">
    <cfRule type="expression" dxfId="51" priority="49" stopIfTrue="1">
      <formula>A639&lt;&gt;B649</formula>
    </cfRule>
  </conditionalFormatting>
  <conditionalFormatting sqref="B655:B683">
    <cfRule type="expression" dxfId="50" priority="48" stopIfTrue="1">
      <formula>A645&lt;&gt;B655</formula>
    </cfRule>
  </conditionalFormatting>
  <conditionalFormatting sqref="B684:B689">
    <cfRule type="expression" dxfId="49" priority="47" stopIfTrue="1">
      <formula>A674&lt;&gt;B684</formula>
    </cfRule>
  </conditionalFormatting>
  <conditionalFormatting sqref="B690:B695">
    <cfRule type="expression" dxfId="48" priority="46" stopIfTrue="1">
      <formula>A680&lt;&gt;B690</formula>
    </cfRule>
  </conditionalFormatting>
  <conditionalFormatting sqref="B696:B722">
    <cfRule type="expression" dxfId="47" priority="45" stopIfTrue="1">
      <formula>A686&lt;&gt;B696</formula>
    </cfRule>
  </conditionalFormatting>
  <conditionalFormatting sqref="B723:B728">
    <cfRule type="expression" dxfId="46" priority="44" stopIfTrue="1">
      <formula>A713&lt;&gt;B723</formula>
    </cfRule>
  </conditionalFormatting>
  <conditionalFormatting sqref="B729:B734">
    <cfRule type="expression" dxfId="45" priority="43" stopIfTrue="1">
      <formula>A719&lt;&gt;B729</formula>
    </cfRule>
  </conditionalFormatting>
  <conditionalFormatting sqref="B735:B762">
    <cfRule type="expression" dxfId="44" priority="42" stopIfTrue="1">
      <formula>A725&lt;&gt;B735</formula>
    </cfRule>
  </conditionalFormatting>
  <conditionalFormatting sqref="B763:B768">
    <cfRule type="expression" dxfId="43" priority="41" stopIfTrue="1">
      <formula>A753&lt;&gt;B763</formula>
    </cfRule>
  </conditionalFormatting>
  <conditionalFormatting sqref="B769:B774">
    <cfRule type="expression" dxfId="42" priority="40" stopIfTrue="1">
      <formula>A759&lt;&gt;B769</formula>
    </cfRule>
  </conditionalFormatting>
  <conditionalFormatting sqref="B775:B801">
    <cfRule type="expression" dxfId="41" priority="39" stopIfTrue="1">
      <formula>A765&lt;&gt;B775</formula>
    </cfRule>
  </conditionalFormatting>
  <conditionalFormatting sqref="B802:B807">
    <cfRule type="expression" dxfId="40" priority="38" stopIfTrue="1">
      <formula>A792&lt;&gt;B802</formula>
    </cfRule>
  </conditionalFormatting>
  <conditionalFormatting sqref="B808:B813">
    <cfRule type="expression" dxfId="39" priority="37" stopIfTrue="1">
      <formula>A798&lt;&gt;B808</formula>
    </cfRule>
  </conditionalFormatting>
  <conditionalFormatting sqref="B814:B842">
    <cfRule type="expression" dxfId="38" priority="36" stopIfTrue="1">
      <formula>A804&lt;&gt;B814</formula>
    </cfRule>
  </conditionalFormatting>
  <conditionalFormatting sqref="B843:B848">
    <cfRule type="expression" dxfId="37" priority="35" stopIfTrue="1">
      <formula>A833&lt;&gt;B843</formula>
    </cfRule>
  </conditionalFormatting>
  <conditionalFormatting sqref="B849:B854">
    <cfRule type="expression" dxfId="36" priority="34" stopIfTrue="1">
      <formula>A839&lt;&gt;B849</formula>
    </cfRule>
  </conditionalFormatting>
  <conditionalFormatting sqref="B855:B881">
    <cfRule type="expression" dxfId="35" priority="33" stopIfTrue="1">
      <formula>A845&lt;&gt;B855</formula>
    </cfRule>
  </conditionalFormatting>
  <conditionalFormatting sqref="B882:B887">
    <cfRule type="expression" dxfId="34" priority="32" stopIfTrue="1">
      <formula>A872&lt;&gt;B882</formula>
    </cfRule>
  </conditionalFormatting>
  <conditionalFormatting sqref="B888:B893">
    <cfRule type="expression" dxfId="33" priority="31" stopIfTrue="1">
      <formula>A878&lt;&gt;B888</formula>
    </cfRule>
  </conditionalFormatting>
  <conditionalFormatting sqref="B894:B921">
    <cfRule type="expression" dxfId="32" priority="30" stopIfTrue="1">
      <formula>A884&lt;&gt;B894</formula>
    </cfRule>
  </conditionalFormatting>
  <conditionalFormatting sqref="B922:B927">
    <cfRule type="expression" dxfId="31" priority="29" stopIfTrue="1">
      <formula>A912&lt;&gt;B922</formula>
    </cfRule>
  </conditionalFormatting>
  <conditionalFormatting sqref="B928:B933">
    <cfRule type="expression" dxfId="30" priority="28" stopIfTrue="1">
      <formula>A918&lt;&gt;B928</formula>
    </cfRule>
  </conditionalFormatting>
  <conditionalFormatting sqref="B934:B960">
    <cfRule type="expression" dxfId="29" priority="27" stopIfTrue="1">
      <formula>A924&lt;&gt;B934</formula>
    </cfRule>
  </conditionalFormatting>
  <conditionalFormatting sqref="B961:B966">
    <cfRule type="expression" dxfId="28" priority="26" stopIfTrue="1">
      <formula>A951&lt;&gt;B961</formula>
    </cfRule>
  </conditionalFormatting>
  <conditionalFormatting sqref="B967:B972">
    <cfRule type="expression" dxfId="27" priority="25" stopIfTrue="1">
      <formula>A957&lt;&gt;B967</formula>
    </cfRule>
  </conditionalFormatting>
  <conditionalFormatting sqref="B973:B1001">
    <cfRule type="expression" dxfId="26" priority="24" stopIfTrue="1">
      <formula>A963&lt;&gt;B973</formula>
    </cfRule>
  </conditionalFormatting>
  <conditionalFormatting sqref="B1002:B1007">
    <cfRule type="expression" dxfId="25" priority="23" stopIfTrue="1">
      <formula>A992&lt;&gt;B1002</formula>
    </cfRule>
  </conditionalFormatting>
  <conditionalFormatting sqref="B1008:B1013">
    <cfRule type="expression" dxfId="24" priority="22" stopIfTrue="1">
      <formula>A998&lt;&gt;B1008</formula>
    </cfRule>
  </conditionalFormatting>
  <conditionalFormatting sqref="B1014:B1040">
    <cfRule type="expression" dxfId="23" priority="21" stopIfTrue="1">
      <formula>A1004&lt;&gt;B1014</formula>
    </cfRule>
  </conditionalFormatting>
  <conditionalFormatting sqref="B1041:B1046">
    <cfRule type="expression" dxfId="22" priority="20" stopIfTrue="1">
      <formula>A1031&lt;&gt;B1041</formula>
    </cfRule>
  </conditionalFormatting>
  <conditionalFormatting sqref="B1047:B1052">
    <cfRule type="expression" dxfId="21" priority="19" stopIfTrue="1">
      <formula>A1037&lt;&gt;B1047</formula>
    </cfRule>
  </conditionalFormatting>
  <conditionalFormatting sqref="B1053:B1080">
    <cfRule type="expression" dxfId="20" priority="18" stopIfTrue="1">
      <formula>A1043&lt;&gt;B1053</formula>
    </cfRule>
  </conditionalFormatting>
  <conditionalFormatting sqref="B1081:B1086">
    <cfRule type="expression" dxfId="19" priority="17" stopIfTrue="1">
      <formula>A1071&lt;&gt;B1081</formula>
    </cfRule>
  </conditionalFormatting>
  <conditionalFormatting sqref="B1087:B1092">
    <cfRule type="expression" dxfId="18" priority="16" stopIfTrue="1">
      <formula>A1077&lt;&gt;B1087</formula>
    </cfRule>
  </conditionalFormatting>
  <conditionalFormatting sqref="B1093:B1119">
    <cfRule type="expression" dxfId="17" priority="15" stopIfTrue="1">
      <formula>A1083&lt;&gt;B1093</formula>
    </cfRule>
  </conditionalFormatting>
  <conditionalFormatting sqref="B1120:B1125">
    <cfRule type="expression" dxfId="16" priority="14" stopIfTrue="1">
      <formula>A1110&lt;&gt;B1120</formula>
    </cfRule>
  </conditionalFormatting>
  <conditionalFormatting sqref="B1126:B1131">
    <cfRule type="expression" dxfId="15" priority="13" stopIfTrue="1">
      <formula>A1116&lt;&gt;B1126</formula>
    </cfRule>
  </conditionalFormatting>
  <conditionalFormatting sqref="B1132:B1160">
    <cfRule type="expression" dxfId="14" priority="12" stopIfTrue="1">
      <formula>A1122&lt;&gt;B1132</formula>
    </cfRule>
  </conditionalFormatting>
  <conditionalFormatting sqref="B1161:B1166">
    <cfRule type="expression" dxfId="13" priority="11" stopIfTrue="1">
      <formula>A1151&lt;&gt;B1161</formula>
    </cfRule>
  </conditionalFormatting>
  <conditionalFormatting sqref="B1167:B1172">
    <cfRule type="expression" dxfId="12" priority="10" stopIfTrue="1">
      <formula>A1157&lt;&gt;B1167</formula>
    </cfRule>
  </conditionalFormatting>
  <conditionalFormatting sqref="B1173:B1199">
    <cfRule type="expression" dxfId="11" priority="9" stopIfTrue="1">
      <formula>A1163&lt;&gt;B1173</formula>
    </cfRule>
  </conditionalFormatting>
  <conditionalFormatting sqref="B1200:B1205">
    <cfRule type="expression" dxfId="10" priority="8" stopIfTrue="1">
      <formula>A1190&lt;&gt;B1200</formula>
    </cfRule>
  </conditionalFormatting>
  <conditionalFormatting sqref="B1206:B1211">
    <cfRule type="expression" dxfId="9" priority="7" stopIfTrue="1">
      <formula>A1196&lt;&gt;B1206</formula>
    </cfRule>
  </conditionalFormatting>
  <conditionalFormatting sqref="B1212:B1239">
    <cfRule type="expression" dxfId="8" priority="6" stopIfTrue="1">
      <formula>A1202&lt;&gt;B1212</formula>
    </cfRule>
  </conditionalFormatting>
  <conditionalFormatting sqref="B1240:B1245">
    <cfRule type="expression" dxfId="7" priority="5" stopIfTrue="1">
      <formula>A1230&lt;&gt;B1240</formula>
    </cfRule>
  </conditionalFormatting>
  <conditionalFormatting sqref="B1246:B1251">
    <cfRule type="expression" dxfId="6" priority="4" stopIfTrue="1">
      <formula>A1236&lt;&gt;B1246</formula>
    </cfRule>
  </conditionalFormatting>
  <conditionalFormatting sqref="B1252:B1278">
    <cfRule type="expression" dxfId="5" priority="3" stopIfTrue="1">
      <formula>A1242&lt;&gt;B1252</formula>
    </cfRule>
  </conditionalFormatting>
  <conditionalFormatting sqref="B1279:B1284">
    <cfRule type="expression" dxfId="4" priority="2" stopIfTrue="1">
      <formula>A1269&lt;&gt;B1279</formula>
    </cfRule>
  </conditionalFormatting>
  <conditionalFormatting sqref="B1285:B1290">
    <cfRule type="expression" dxfId="3" priority="1" stopIfTrue="1">
      <formula>A1275&lt;&gt;B1285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 1">
              <controlPr defaultSize="0" print="0" autoFill="0" autoPict="0" macro="[0]!SupportGD">
                <anchor moveWithCells="1" sizeWithCells="1">
                  <from>
                    <xdr:col>15</xdr:col>
                    <xdr:colOff>257175</xdr:colOff>
                    <xdr:row>6</xdr:row>
                    <xdr:rowOff>561975</xdr:rowOff>
                  </from>
                  <to>
                    <xdr:col>16</xdr:col>
                    <xdr:colOff>1704975</xdr:colOff>
                    <xdr:row>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ZSOL">
                <anchor moveWithCells="1" sizeWithCells="1">
                  <from>
                    <xdr:col>20</xdr:col>
                    <xdr:colOff>390525</xdr:colOff>
                    <xdr:row>6</xdr:row>
                    <xdr:rowOff>666750</xdr:rowOff>
                  </from>
                  <to>
                    <xdr:col>22</xdr:col>
                    <xdr:colOff>561975</xdr:colOff>
                    <xdr:row>7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effacezsol">
                <anchor moveWithCells="1" sizeWithCells="1">
                  <from>
                    <xdr:col>17</xdr:col>
                    <xdr:colOff>714375</xdr:colOff>
                    <xdr:row>6</xdr:row>
                    <xdr:rowOff>619125</xdr:rowOff>
                  </from>
                  <to>
                    <xdr:col>19</xdr:col>
                    <xdr:colOff>400050</xdr:colOff>
                    <xdr:row>7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1" tint="0.34998626667073579"/>
    <pageSetUpPr fitToPage="1"/>
  </sheetPr>
  <dimension ref="A1:AP1761"/>
  <sheetViews>
    <sheetView topLeftCell="C1" zoomScale="55" zoomScaleNormal="55" workbookViewId="0">
      <selection activeCell="I33" sqref="I33"/>
    </sheetView>
  </sheetViews>
  <sheetFormatPr baseColWidth="10" defaultColWidth="11.42578125" defaultRowHeight="12.75" x14ac:dyDescent="0.2"/>
  <cols>
    <col min="1" max="1" width="11.42578125" style="15"/>
    <col min="2" max="17" width="25.7109375" style="15" customWidth="1"/>
    <col min="18" max="18" width="11.85546875" style="15" bestFit="1" customWidth="1"/>
    <col min="19" max="38" width="11.42578125" style="15"/>
    <col min="39" max="54" width="15.7109375" style="15" customWidth="1"/>
    <col min="55" max="55" width="18.5703125" style="15" customWidth="1"/>
    <col min="56" max="59" width="11.42578125" style="15"/>
    <col min="60" max="70" width="15.7109375" style="15" customWidth="1"/>
    <col min="71" max="16384" width="11.42578125" style="15"/>
  </cols>
  <sheetData>
    <row r="1" spans="1:42" ht="105" customHeigh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</row>
    <row r="2" spans="1:42" ht="15.75" thickBot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ht="93" customHeight="1" thickBot="1" x14ac:dyDescent="0.3">
      <c r="A3"/>
      <c r="B3" s="59" t="s">
        <v>100</v>
      </c>
      <c r="C3" s="60"/>
      <c r="D3" s="60"/>
      <c r="E3" s="60"/>
      <c r="F3" s="60"/>
      <c r="G3" s="60"/>
      <c r="H3" s="60"/>
      <c r="I3" s="60"/>
      <c r="J3" s="60"/>
      <c r="K3" s="61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ht="15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ht="15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ht="15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 ht="15.75" thickBot="1" x14ac:dyDescent="0.3">
      <c r="A7"/>
      <c r="B7"/>
      <c r="C7"/>
      <c r="D7"/>
      <c r="E7"/>
      <c r="F7"/>
      <c r="G7"/>
      <c r="H7"/>
      <c r="I7"/>
      <c r="J7" s="25"/>
      <c r="K7"/>
      <c r="L7"/>
      <c r="M7"/>
      <c r="N7"/>
      <c r="O7" s="25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 ht="15.75" thickBot="1" x14ac:dyDescent="0.3">
      <c r="A8"/>
      <c r="B8" s="63" t="s">
        <v>101</v>
      </c>
      <c r="C8" s="64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 ht="15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 ht="15.75" thickBot="1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1:42" ht="16.5" thickTop="1" thickBot="1" x14ac:dyDescent="0.3">
      <c r="A11"/>
      <c r="B11" s="22" t="s">
        <v>84</v>
      </c>
      <c r="C11" s="22" t="s">
        <v>85</v>
      </c>
      <c r="D11" s="22" t="s">
        <v>86</v>
      </c>
      <c r="E11" s="22" t="s">
        <v>87</v>
      </c>
      <c r="F11" s="22" t="s">
        <v>88</v>
      </c>
      <c r="G11" s="22" t="s">
        <v>89</v>
      </c>
      <c r="H11" s="22" t="s">
        <v>90</v>
      </c>
      <c r="I11" s="22" t="s">
        <v>91</v>
      </c>
      <c r="J11" s="22" t="s">
        <v>92</v>
      </c>
      <c r="K11" s="22" t="s">
        <v>93</v>
      </c>
      <c r="L11" s="22" t="s">
        <v>94</v>
      </c>
      <c r="M11" s="22" t="s">
        <v>95</v>
      </c>
      <c r="N11" s="22" t="s">
        <v>96</v>
      </c>
      <c r="O11" s="22" t="s">
        <v>97</v>
      </c>
      <c r="P11" s="22" t="s">
        <v>98</v>
      </c>
      <c r="Q11" s="22" t="s">
        <v>99</v>
      </c>
      <c r="R11" s="22" t="s">
        <v>112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 ht="15.75" thickTop="1" x14ac:dyDescent="0.25">
      <c r="A12"/>
      <c r="B12" s="20">
        <v>1</v>
      </c>
      <c r="C12" s="21" t="s">
        <v>18</v>
      </c>
      <c r="D12" s="21">
        <v>41</v>
      </c>
      <c r="E12" s="21">
        <v>1</v>
      </c>
      <c r="F12" s="21">
        <v>31</v>
      </c>
      <c r="G12" s="21">
        <v>43</v>
      </c>
      <c r="H12" s="21">
        <v>1</v>
      </c>
      <c r="I12" s="21" t="s">
        <v>102</v>
      </c>
      <c r="J12" s="21">
        <v>15</v>
      </c>
      <c r="K12" s="21">
        <v>43.89</v>
      </c>
      <c r="L12" s="21">
        <v>44.38</v>
      </c>
      <c r="M12" s="21">
        <v>6.67</v>
      </c>
      <c r="N12" s="21">
        <v>1.22</v>
      </c>
      <c r="O12" s="21">
        <v>282.41000000000003</v>
      </c>
      <c r="P12" s="21">
        <v>2403.29</v>
      </c>
      <c r="Q12" s="21">
        <v>5.98</v>
      </c>
      <c r="R12" t="str">
        <f>IF(ISNA(INDEX('Section Geometry Data'!B:C,MATCH(B12,'Section Geometry Data'!B:B,0),2)),"",INDEX('Section Geometry Data'!B:C,MATCH(B12,'Section Geometry Data'!B:B,0),2))</f>
        <v>crocus228</v>
      </c>
      <c r="S12"/>
      <c r="T12" t="str">
        <f t="shared" ref="T12:T75" si="0">IF(ISNA(IF(MATCH(C:C,C:C,0)=ROW(), "1", "double")),"",IF(MATCH(C:C,C:C,0)=ROW(), "1", "double"))</f>
        <v>1</v>
      </c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</row>
    <row r="13" spans="1:42" ht="15" x14ac:dyDescent="0.25">
      <c r="B13" s="15">
        <v>4</v>
      </c>
      <c r="C13" s="15">
        <v>31</v>
      </c>
      <c r="D13" s="15">
        <v>41</v>
      </c>
      <c r="E13" s="15">
        <v>1</v>
      </c>
      <c r="F13" s="15">
        <v>32</v>
      </c>
      <c r="G13" s="15">
        <v>1</v>
      </c>
      <c r="H13" s="15">
        <v>1</v>
      </c>
      <c r="I13" s="15" t="s">
        <v>102</v>
      </c>
      <c r="J13" s="15">
        <v>15</v>
      </c>
      <c r="K13" s="15">
        <v>382.47</v>
      </c>
      <c r="L13" s="15">
        <v>369.14</v>
      </c>
      <c r="M13" s="15">
        <v>5.37</v>
      </c>
      <c r="N13" s="15">
        <v>10.94</v>
      </c>
      <c r="O13" s="15">
        <v>1561.29</v>
      </c>
      <c r="P13" s="15">
        <v>13286.59</v>
      </c>
      <c r="Q13" s="15">
        <v>17.920000000000002</v>
      </c>
      <c r="R13" t="str">
        <f>IF(ISNA(INDEX('Section Geometry Data'!B:C,MATCH(B13,'Section Geometry Data'!B:B,0),2)),"",INDEX('Section Geometry Data'!B:C,MATCH(B13,'Section Geometry Data'!B:B,0),2))</f>
        <v>crocus228</v>
      </c>
      <c r="T13" t="str">
        <f t="shared" si="0"/>
        <v>1</v>
      </c>
    </row>
    <row r="14" spans="1:42" ht="15" x14ac:dyDescent="0.25">
      <c r="B14" s="15">
        <v>4</v>
      </c>
      <c r="C14" s="15">
        <v>32</v>
      </c>
      <c r="D14" s="15">
        <v>1</v>
      </c>
      <c r="E14" s="15">
        <v>1</v>
      </c>
      <c r="F14" s="15">
        <v>33</v>
      </c>
      <c r="G14" s="15">
        <v>1</v>
      </c>
      <c r="H14" s="15">
        <v>1</v>
      </c>
      <c r="I14" s="15" t="s">
        <v>102</v>
      </c>
      <c r="J14" s="15">
        <v>15</v>
      </c>
      <c r="K14" s="15">
        <v>382.47</v>
      </c>
      <c r="L14" s="15">
        <v>439.87</v>
      </c>
      <c r="M14" s="15">
        <v>3.19</v>
      </c>
      <c r="N14" s="15">
        <v>15.37</v>
      </c>
      <c r="O14" s="15">
        <v>1573.58</v>
      </c>
      <c r="P14" s="15">
        <v>13391.13</v>
      </c>
      <c r="Q14" s="15">
        <v>21.24</v>
      </c>
      <c r="R14" t="str">
        <f>IF(ISNA(INDEX('Section Geometry Data'!B:C,MATCH(B14,'Section Geometry Data'!B:B,0),2)),"",INDEX('Section Geometry Data'!B:C,MATCH(B14,'Section Geometry Data'!B:B,0),2))</f>
        <v>crocus228</v>
      </c>
      <c r="T14" t="str">
        <f t="shared" si="0"/>
        <v>1</v>
      </c>
    </row>
    <row r="15" spans="1:42" ht="15" x14ac:dyDescent="0.25">
      <c r="B15" s="15">
        <v>4</v>
      </c>
      <c r="C15" s="15">
        <v>33</v>
      </c>
      <c r="D15" s="15">
        <v>1</v>
      </c>
      <c r="E15" s="15">
        <v>1</v>
      </c>
      <c r="F15" s="15">
        <v>34</v>
      </c>
      <c r="G15" s="15">
        <v>1</v>
      </c>
      <c r="H15" s="15">
        <v>1</v>
      </c>
      <c r="I15" s="15" t="s">
        <v>102</v>
      </c>
      <c r="J15" s="15">
        <v>15</v>
      </c>
      <c r="K15" s="15">
        <v>382.47</v>
      </c>
      <c r="L15" s="15">
        <v>423.78</v>
      </c>
      <c r="M15" s="15">
        <v>-2.8</v>
      </c>
      <c r="N15" s="15">
        <v>14.19</v>
      </c>
      <c r="O15" s="15">
        <v>1582.02</v>
      </c>
      <c r="P15" s="15">
        <v>13463.01</v>
      </c>
      <c r="Q15" s="15">
        <v>20.399999999999999</v>
      </c>
      <c r="R15" t="str">
        <f>IF(ISNA(INDEX('Section Geometry Data'!B:C,MATCH(B15,'Section Geometry Data'!B:B,0),2)),"",INDEX('Section Geometry Data'!B:C,MATCH(B15,'Section Geometry Data'!B:B,0),2))</f>
        <v>crocus228</v>
      </c>
      <c r="T15" t="str">
        <f t="shared" si="0"/>
        <v>1</v>
      </c>
    </row>
    <row r="16" spans="1:42" ht="15" x14ac:dyDescent="0.25">
      <c r="B16" s="15">
        <v>4</v>
      </c>
      <c r="C16" s="15">
        <v>34</v>
      </c>
      <c r="D16" s="15">
        <v>1</v>
      </c>
      <c r="E16" s="15">
        <v>1</v>
      </c>
      <c r="F16" s="15">
        <v>35</v>
      </c>
      <c r="G16" s="15">
        <v>1</v>
      </c>
      <c r="H16" s="15">
        <v>1</v>
      </c>
      <c r="I16" s="15" t="s">
        <v>102</v>
      </c>
      <c r="J16" s="15">
        <v>15</v>
      </c>
      <c r="K16" s="15">
        <v>382.47</v>
      </c>
      <c r="L16" s="15">
        <v>308.85000000000002</v>
      </c>
      <c r="M16" s="15">
        <v>10.27</v>
      </c>
      <c r="N16" s="15">
        <v>7.64</v>
      </c>
      <c r="O16" s="15">
        <v>1561.97</v>
      </c>
      <c r="P16" s="15">
        <v>13292.36</v>
      </c>
      <c r="Q16" s="15">
        <v>14.97</v>
      </c>
      <c r="R16" t="str">
        <f>IF(ISNA(INDEX('Section Geometry Data'!B:C,MATCH(B16,'Section Geometry Data'!B:B,0),2)),"",INDEX('Section Geometry Data'!B:C,MATCH(B16,'Section Geometry Data'!B:B,0),2))</f>
        <v>crocus228</v>
      </c>
      <c r="T16" t="str">
        <f t="shared" si="0"/>
        <v>1</v>
      </c>
    </row>
    <row r="17" spans="2:20" ht="15" x14ac:dyDescent="0.25">
      <c r="B17" s="15">
        <v>4</v>
      </c>
      <c r="C17" s="15">
        <v>35</v>
      </c>
      <c r="D17" s="15">
        <v>1</v>
      </c>
      <c r="E17" s="15">
        <v>1</v>
      </c>
      <c r="F17" s="15">
        <v>36</v>
      </c>
      <c r="G17" s="15">
        <v>21</v>
      </c>
      <c r="H17" s="15">
        <v>1</v>
      </c>
      <c r="I17" s="15" t="s">
        <v>102</v>
      </c>
      <c r="J17" s="15">
        <v>15</v>
      </c>
      <c r="K17" s="15">
        <v>382.47</v>
      </c>
      <c r="L17" s="15">
        <v>311.68</v>
      </c>
      <c r="M17" s="15">
        <v>-14.87</v>
      </c>
      <c r="N17" s="15">
        <v>7.88</v>
      </c>
      <c r="O17" s="15">
        <v>1549.45</v>
      </c>
      <c r="P17" s="15">
        <v>13185.84</v>
      </c>
      <c r="Q17" s="15">
        <v>15.2</v>
      </c>
      <c r="R17" t="str">
        <f>IF(ISNA(INDEX('Section Geometry Data'!B:C,MATCH(B17,'Section Geometry Data'!B:B,0),2)),"",INDEX('Section Geometry Data'!B:C,MATCH(B17,'Section Geometry Data'!B:B,0),2))</f>
        <v>crocus228</v>
      </c>
      <c r="T17" t="str">
        <f t="shared" si="0"/>
        <v>1</v>
      </c>
    </row>
    <row r="18" spans="2:20" ht="15" x14ac:dyDescent="0.25">
      <c r="B18" s="15">
        <v>7</v>
      </c>
      <c r="C18" s="15">
        <v>36</v>
      </c>
      <c r="D18" s="15">
        <v>41</v>
      </c>
      <c r="E18" s="15">
        <v>1</v>
      </c>
      <c r="F18" s="15">
        <v>37</v>
      </c>
      <c r="G18" s="15">
        <v>1</v>
      </c>
      <c r="H18" s="15">
        <v>1</v>
      </c>
      <c r="I18" s="15" t="s">
        <v>102</v>
      </c>
      <c r="J18" s="15">
        <v>15</v>
      </c>
      <c r="K18" s="15">
        <v>361.56</v>
      </c>
      <c r="L18" s="15">
        <v>400.84</v>
      </c>
      <c r="M18" s="15">
        <v>4.3099999999999996</v>
      </c>
      <c r="N18" s="15">
        <v>11.95</v>
      </c>
      <c r="O18" s="15">
        <v>1684.77</v>
      </c>
      <c r="P18" s="15">
        <v>14337.43</v>
      </c>
      <c r="Q18" s="15">
        <v>18.73</v>
      </c>
      <c r="R18" t="str">
        <f>IF(ISNA(INDEX('Section Geometry Data'!B:C,MATCH(B18,'Section Geometry Data'!B:B,0),2)),"",INDEX('Section Geometry Data'!B:C,MATCH(B18,'Section Geometry Data'!B:B,0),2))</f>
        <v>crocus228</v>
      </c>
      <c r="T18" t="str">
        <f t="shared" si="0"/>
        <v>1</v>
      </c>
    </row>
    <row r="19" spans="2:20" ht="15" x14ac:dyDescent="0.25">
      <c r="B19" s="15">
        <v>7</v>
      </c>
      <c r="C19" s="15">
        <v>37</v>
      </c>
      <c r="D19" s="15">
        <v>1</v>
      </c>
      <c r="E19" s="15">
        <v>1</v>
      </c>
      <c r="F19" s="15">
        <v>38</v>
      </c>
      <c r="G19" s="15">
        <v>1</v>
      </c>
      <c r="H19" s="15">
        <v>1</v>
      </c>
      <c r="I19" s="15" t="s">
        <v>102</v>
      </c>
      <c r="J19" s="15">
        <v>15</v>
      </c>
      <c r="K19" s="15">
        <v>361.56</v>
      </c>
      <c r="L19" s="15">
        <v>387.84</v>
      </c>
      <c r="M19" s="15">
        <v>2.09</v>
      </c>
      <c r="N19" s="15">
        <v>11.11</v>
      </c>
      <c r="O19" s="15">
        <v>1691.49</v>
      </c>
      <c r="P19" s="15">
        <v>14394.58</v>
      </c>
      <c r="Q19" s="15">
        <v>18.059999999999999</v>
      </c>
      <c r="R19" t="str">
        <f>IF(ISNA(INDEX('Section Geometry Data'!B:C,MATCH(B19,'Section Geometry Data'!B:B,0),2)),"",INDEX('Section Geometry Data'!B:C,MATCH(B19,'Section Geometry Data'!B:B,0),2))</f>
        <v>crocus228</v>
      </c>
      <c r="T19" t="str">
        <f t="shared" si="0"/>
        <v>1</v>
      </c>
    </row>
    <row r="20" spans="2:20" ht="15" x14ac:dyDescent="0.25">
      <c r="B20" s="15">
        <v>7</v>
      </c>
      <c r="C20" s="15">
        <v>38</v>
      </c>
      <c r="D20" s="15">
        <v>1</v>
      </c>
      <c r="E20" s="15">
        <v>1</v>
      </c>
      <c r="F20" s="15">
        <v>39</v>
      </c>
      <c r="G20" s="15">
        <v>1</v>
      </c>
      <c r="H20" s="15">
        <v>1</v>
      </c>
      <c r="I20" s="15" t="s">
        <v>102</v>
      </c>
      <c r="J20" s="15">
        <v>15</v>
      </c>
      <c r="K20" s="15">
        <v>361.56</v>
      </c>
      <c r="L20" s="15">
        <v>352.54</v>
      </c>
      <c r="M20" s="15">
        <v>-3.76</v>
      </c>
      <c r="N20" s="15">
        <v>9.16</v>
      </c>
      <c r="O20" s="15">
        <v>1695.16</v>
      </c>
      <c r="P20" s="15">
        <v>14425.82</v>
      </c>
      <c r="Q20" s="15">
        <v>16.39</v>
      </c>
      <c r="R20" t="str">
        <f>IF(ISNA(INDEX('Section Geometry Data'!B:C,MATCH(B20,'Section Geometry Data'!B:B,0),2)),"",INDEX('Section Geometry Data'!B:C,MATCH(B20,'Section Geometry Data'!B:B,0),2))</f>
        <v>crocus228</v>
      </c>
      <c r="T20" t="str">
        <f t="shared" si="0"/>
        <v>1</v>
      </c>
    </row>
    <row r="21" spans="2:20" ht="15" x14ac:dyDescent="0.25">
      <c r="B21" s="15">
        <v>7</v>
      </c>
      <c r="C21" s="15">
        <v>39</v>
      </c>
      <c r="D21" s="15">
        <v>1</v>
      </c>
      <c r="E21" s="15">
        <v>1</v>
      </c>
      <c r="F21" s="15">
        <v>40</v>
      </c>
      <c r="G21" s="15">
        <v>1</v>
      </c>
      <c r="H21" s="15">
        <v>1</v>
      </c>
      <c r="I21" s="15" t="s">
        <v>102</v>
      </c>
      <c r="J21" s="15">
        <v>15</v>
      </c>
      <c r="K21" s="15">
        <v>361.56</v>
      </c>
      <c r="L21" s="15">
        <v>420.94</v>
      </c>
      <c r="M21" s="15">
        <v>2.29</v>
      </c>
      <c r="N21" s="15">
        <v>13.11</v>
      </c>
      <c r="O21" s="15">
        <v>1689.75</v>
      </c>
      <c r="P21" s="15">
        <v>14379.81</v>
      </c>
      <c r="Q21" s="15">
        <v>19.61</v>
      </c>
      <c r="R21" t="str">
        <f>IF(ISNA(INDEX('Section Geometry Data'!B:C,MATCH(B21,'Section Geometry Data'!B:B,0),2)),"",INDEX('Section Geometry Data'!B:C,MATCH(B21,'Section Geometry Data'!B:B,0),2))</f>
        <v>crocus228</v>
      </c>
      <c r="T21" t="str">
        <f t="shared" si="0"/>
        <v>1</v>
      </c>
    </row>
    <row r="22" spans="2:20" ht="15" x14ac:dyDescent="0.25">
      <c r="B22" s="15">
        <v>7</v>
      </c>
      <c r="C22" s="15">
        <v>40</v>
      </c>
      <c r="D22" s="15">
        <v>1</v>
      </c>
      <c r="E22" s="15">
        <v>1</v>
      </c>
      <c r="F22" s="15">
        <v>41</v>
      </c>
      <c r="G22" s="15">
        <v>1</v>
      </c>
      <c r="H22" s="15">
        <v>1</v>
      </c>
      <c r="I22" s="15" t="s">
        <v>102</v>
      </c>
      <c r="J22" s="15">
        <v>15</v>
      </c>
      <c r="K22" s="15">
        <v>361.56</v>
      </c>
      <c r="L22" s="15">
        <v>303.64999999999998</v>
      </c>
      <c r="M22" s="15">
        <v>-3.33</v>
      </c>
      <c r="N22" s="15">
        <v>6.84</v>
      </c>
      <c r="O22" s="15">
        <v>1685.18</v>
      </c>
      <c r="P22" s="15">
        <v>14340.9</v>
      </c>
      <c r="Q22" s="15">
        <v>14.16</v>
      </c>
      <c r="R22" t="str">
        <f>IF(ISNA(INDEX('Section Geometry Data'!B:C,MATCH(B22,'Section Geometry Data'!B:B,0),2)),"",INDEX('Section Geometry Data'!B:C,MATCH(B22,'Section Geometry Data'!B:B,0),2))</f>
        <v>crocus228</v>
      </c>
      <c r="T22" t="str">
        <f t="shared" si="0"/>
        <v>1</v>
      </c>
    </row>
    <row r="23" spans="2:20" ht="15" x14ac:dyDescent="0.25">
      <c r="B23" s="15">
        <v>7</v>
      </c>
      <c r="C23" s="15">
        <v>41</v>
      </c>
      <c r="D23" s="15">
        <v>1</v>
      </c>
      <c r="E23" s="15">
        <v>1</v>
      </c>
      <c r="F23" s="15">
        <v>42</v>
      </c>
      <c r="G23" s="15">
        <v>1</v>
      </c>
      <c r="H23" s="15">
        <v>1</v>
      </c>
      <c r="I23" s="15" t="s">
        <v>102</v>
      </c>
      <c r="J23" s="15">
        <v>15</v>
      </c>
      <c r="K23" s="15">
        <v>361.56</v>
      </c>
      <c r="L23" s="15">
        <v>340.39</v>
      </c>
      <c r="M23" s="15">
        <v>0.56000000000000005</v>
      </c>
      <c r="N23" s="15">
        <v>8.6</v>
      </c>
      <c r="O23" s="15">
        <v>1683.97</v>
      </c>
      <c r="P23" s="15">
        <v>14330.6</v>
      </c>
      <c r="Q23" s="15">
        <v>15.89</v>
      </c>
      <c r="R23" t="str">
        <f>IF(ISNA(INDEX('Section Geometry Data'!B:C,MATCH(B23,'Section Geometry Data'!B:B,0),2)),"",INDEX('Section Geometry Data'!B:C,MATCH(B23,'Section Geometry Data'!B:B,0),2))</f>
        <v>crocus228</v>
      </c>
      <c r="T23" t="str">
        <f t="shared" si="0"/>
        <v>1</v>
      </c>
    </row>
    <row r="24" spans="2:20" ht="15" x14ac:dyDescent="0.25">
      <c r="B24" s="15">
        <v>7</v>
      </c>
      <c r="C24" s="15">
        <v>42</v>
      </c>
      <c r="D24" s="15">
        <v>1</v>
      </c>
      <c r="E24" s="15">
        <v>1</v>
      </c>
      <c r="F24" s="15">
        <v>43</v>
      </c>
      <c r="G24" s="15">
        <v>1</v>
      </c>
      <c r="H24" s="15">
        <v>1</v>
      </c>
      <c r="I24" s="15" t="s">
        <v>102</v>
      </c>
      <c r="J24" s="15">
        <v>15</v>
      </c>
      <c r="K24" s="15">
        <v>361.56</v>
      </c>
      <c r="L24" s="15">
        <v>314.2</v>
      </c>
      <c r="M24" s="15">
        <v>9.1300000000000008</v>
      </c>
      <c r="N24" s="15">
        <v>7.23</v>
      </c>
      <c r="O24" s="15">
        <v>1704.86</v>
      </c>
      <c r="P24" s="15">
        <v>14508.37</v>
      </c>
      <c r="Q24" s="15">
        <v>14.57</v>
      </c>
      <c r="R24" t="str">
        <f>IF(ISNA(INDEX('Section Geometry Data'!B:C,MATCH(B24,'Section Geometry Data'!B:B,0),2)),"",INDEX('Section Geometry Data'!B:C,MATCH(B24,'Section Geometry Data'!B:B,0),2))</f>
        <v>crocus228</v>
      </c>
      <c r="T24" t="str">
        <f t="shared" si="0"/>
        <v>1</v>
      </c>
    </row>
    <row r="25" spans="2:20" ht="15" x14ac:dyDescent="0.25">
      <c r="B25" s="15">
        <v>7</v>
      </c>
      <c r="C25" s="15">
        <v>43</v>
      </c>
      <c r="D25" s="15">
        <v>1</v>
      </c>
      <c r="E25" s="15">
        <v>1</v>
      </c>
      <c r="F25" s="15">
        <v>44</v>
      </c>
      <c r="G25" s="15">
        <v>1</v>
      </c>
      <c r="H25" s="15">
        <v>1</v>
      </c>
      <c r="I25" s="15" t="s">
        <v>102</v>
      </c>
      <c r="J25" s="15">
        <v>15</v>
      </c>
      <c r="K25" s="15">
        <v>361.56</v>
      </c>
      <c r="L25" s="15">
        <v>333.71</v>
      </c>
      <c r="M25" s="15">
        <v>-3.59</v>
      </c>
      <c r="N25" s="15">
        <v>8.09</v>
      </c>
      <c r="O25" s="15">
        <v>1718.86</v>
      </c>
      <c r="P25" s="15">
        <v>14627.47</v>
      </c>
      <c r="Q25" s="15">
        <v>15.41</v>
      </c>
      <c r="R25" t="str">
        <f>IF(ISNA(INDEX('Section Geometry Data'!B:C,MATCH(B25,'Section Geometry Data'!B:B,0),2)),"",INDEX('Section Geometry Data'!B:C,MATCH(B25,'Section Geometry Data'!B:B,0),2))</f>
        <v>crocus228</v>
      </c>
      <c r="T25" t="str">
        <f t="shared" si="0"/>
        <v>1</v>
      </c>
    </row>
    <row r="26" spans="2:20" ht="15" x14ac:dyDescent="0.25">
      <c r="B26" s="15">
        <v>7</v>
      </c>
      <c r="C26" s="15">
        <v>44</v>
      </c>
      <c r="D26" s="15">
        <v>1</v>
      </c>
      <c r="E26" s="15">
        <v>1</v>
      </c>
      <c r="F26" s="15">
        <v>45</v>
      </c>
      <c r="G26" s="15">
        <v>1</v>
      </c>
      <c r="H26" s="15">
        <v>1</v>
      </c>
      <c r="I26" s="15" t="s">
        <v>102</v>
      </c>
      <c r="J26" s="15">
        <v>15</v>
      </c>
      <c r="K26" s="15">
        <v>361.56</v>
      </c>
      <c r="L26" s="15">
        <v>363.71</v>
      </c>
      <c r="M26" s="15">
        <v>7.39</v>
      </c>
      <c r="N26" s="15">
        <v>9.6300000000000008</v>
      </c>
      <c r="O26" s="15">
        <v>1717.7</v>
      </c>
      <c r="P26" s="15">
        <v>14617.59</v>
      </c>
      <c r="Q26" s="15">
        <v>16.809999999999999</v>
      </c>
      <c r="R26" t="str">
        <f>IF(ISNA(INDEX('Section Geometry Data'!B:C,MATCH(B26,'Section Geometry Data'!B:B,0),2)),"",INDEX('Section Geometry Data'!B:C,MATCH(B26,'Section Geometry Data'!B:B,0),2))</f>
        <v>crocus228</v>
      </c>
      <c r="T26" t="str">
        <f t="shared" si="0"/>
        <v>1</v>
      </c>
    </row>
    <row r="27" spans="2:20" ht="15" x14ac:dyDescent="0.25">
      <c r="B27" s="15">
        <v>7</v>
      </c>
      <c r="C27" s="15">
        <v>45</v>
      </c>
      <c r="D27" s="15">
        <v>1</v>
      </c>
      <c r="E27" s="15">
        <v>1</v>
      </c>
      <c r="F27" s="15">
        <v>46</v>
      </c>
      <c r="G27" s="15">
        <v>1</v>
      </c>
      <c r="H27" s="15">
        <v>1</v>
      </c>
      <c r="I27" s="15" t="s">
        <v>102</v>
      </c>
      <c r="J27" s="15">
        <v>15</v>
      </c>
      <c r="K27" s="15">
        <v>361.56</v>
      </c>
      <c r="L27" s="15">
        <v>233.32</v>
      </c>
      <c r="M27" s="15">
        <v>3.75</v>
      </c>
      <c r="N27" s="15">
        <v>3.84</v>
      </c>
      <c r="O27" s="15">
        <v>1767.45</v>
      </c>
      <c r="P27" s="15">
        <v>15040.97</v>
      </c>
      <c r="Q27" s="15">
        <v>10.62</v>
      </c>
      <c r="R27" t="str">
        <f>IF(ISNA(INDEX('Section Geometry Data'!B:C,MATCH(B27,'Section Geometry Data'!B:B,0),2)),"",INDEX('Section Geometry Data'!B:C,MATCH(B27,'Section Geometry Data'!B:B,0),2))</f>
        <v>crocus228</v>
      </c>
      <c r="T27" t="str">
        <f t="shared" si="0"/>
        <v>1</v>
      </c>
    </row>
    <row r="28" spans="2:20" ht="15" x14ac:dyDescent="0.25">
      <c r="B28" s="15">
        <v>7</v>
      </c>
      <c r="C28" s="15">
        <v>46</v>
      </c>
      <c r="D28" s="15">
        <v>1</v>
      </c>
      <c r="E28" s="15">
        <v>1</v>
      </c>
      <c r="F28" s="15">
        <v>47</v>
      </c>
      <c r="G28" s="15">
        <v>1</v>
      </c>
      <c r="H28" s="15">
        <v>1</v>
      </c>
      <c r="I28" s="15" t="s">
        <v>102</v>
      </c>
      <c r="J28" s="15">
        <v>15</v>
      </c>
      <c r="K28" s="15">
        <v>361.56</v>
      </c>
      <c r="L28" s="15">
        <v>470.91</v>
      </c>
      <c r="M28" s="15">
        <v>-12.94</v>
      </c>
      <c r="N28" s="15">
        <v>15.62</v>
      </c>
      <c r="O28" s="15">
        <v>1774.12</v>
      </c>
      <c r="P28" s="15">
        <v>15097.77</v>
      </c>
      <c r="Q28" s="15">
        <v>21.41</v>
      </c>
      <c r="R28" t="str">
        <f>IF(ISNA(INDEX('Section Geometry Data'!B:C,MATCH(B28,'Section Geometry Data'!B:B,0),2)),"",INDEX('Section Geometry Data'!B:C,MATCH(B28,'Section Geometry Data'!B:B,0),2))</f>
        <v>crocus228</v>
      </c>
      <c r="T28" t="str">
        <f t="shared" si="0"/>
        <v>1</v>
      </c>
    </row>
    <row r="29" spans="2:20" ht="15" x14ac:dyDescent="0.25">
      <c r="B29" s="15">
        <v>7</v>
      </c>
      <c r="C29" s="15">
        <v>47</v>
      </c>
      <c r="D29" s="15">
        <v>1</v>
      </c>
      <c r="E29" s="15">
        <v>1</v>
      </c>
      <c r="F29" s="15">
        <v>48</v>
      </c>
      <c r="G29" s="15">
        <v>1</v>
      </c>
      <c r="H29" s="15">
        <v>1</v>
      </c>
      <c r="I29" s="15" t="s">
        <v>102</v>
      </c>
      <c r="J29" s="15">
        <v>15</v>
      </c>
      <c r="K29" s="15">
        <v>361.56</v>
      </c>
      <c r="L29" s="15">
        <v>363.57</v>
      </c>
      <c r="M29" s="15">
        <v>-5.69</v>
      </c>
      <c r="N29" s="15">
        <v>9.49</v>
      </c>
      <c r="O29" s="15">
        <v>1741.26</v>
      </c>
      <c r="P29" s="15">
        <v>14818.15</v>
      </c>
      <c r="Q29" s="15">
        <v>16.690000000000001</v>
      </c>
      <c r="R29" t="str">
        <f>IF(ISNA(INDEX('Section Geometry Data'!B:C,MATCH(B29,'Section Geometry Data'!B:B,0),2)),"",INDEX('Section Geometry Data'!B:C,MATCH(B29,'Section Geometry Data'!B:B,0),2))</f>
        <v>crocus228</v>
      </c>
      <c r="T29" t="str">
        <f t="shared" si="0"/>
        <v>1</v>
      </c>
    </row>
    <row r="30" spans="2:20" ht="15" x14ac:dyDescent="0.25">
      <c r="B30" s="15">
        <v>7</v>
      </c>
      <c r="C30" s="15">
        <v>48</v>
      </c>
      <c r="D30" s="15">
        <v>1</v>
      </c>
      <c r="E30" s="15">
        <v>1</v>
      </c>
      <c r="F30" s="15">
        <v>49</v>
      </c>
      <c r="G30" s="15">
        <v>1</v>
      </c>
      <c r="H30" s="15">
        <v>1</v>
      </c>
      <c r="I30" s="15" t="s">
        <v>102</v>
      </c>
      <c r="J30" s="15">
        <v>15</v>
      </c>
      <c r="K30" s="15">
        <v>361.56</v>
      </c>
      <c r="L30" s="15">
        <v>364.62</v>
      </c>
      <c r="M30" s="15">
        <v>3.07</v>
      </c>
      <c r="N30" s="15">
        <v>9.48</v>
      </c>
      <c r="O30" s="15">
        <v>1752.78</v>
      </c>
      <c r="P30" s="15">
        <v>14916.19</v>
      </c>
      <c r="Q30" s="15">
        <v>16.670000000000002</v>
      </c>
      <c r="R30" t="str">
        <f>IF(ISNA(INDEX('Section Geometry Data'!B:C,MATCH(B30,'Section Geometry Data'!B:B,0),2)),"",INDEX('Section Geometry Data'!B:C,MATCH(B30,'Section Geometry Data'!B:B,0),2))</f>
        <v>crocus228</v>
      </c>
      <c r="T30" t="str">
        <f t="shared" si="0"/>
        <v>1</v>
      </c>
    </row>
    <row r="31" spans="2:20" ht="15" x14ac:dyDescent="0.25">
      <c r="B31" s="15">
        <v>7</v>
      </c>
      <c r="C31" s="15">
        <v>49</v>
      </c>
      <c r="D31" s="15">
        <v>1</v>
      </c>
      <c r="E31" s="15">
        <v>1</v>
      </c>
      <c r="F31" s="15">
        <v>50</v>
      </c>
      <c r="G31" s="15">
        <v>1</v>
      </c>
      <c r="H31" s="15">
        <v>1</v>
      </c>
      <c r="I31" s="15" t="s">
        <v>102</v>
      </c>
      <c r="J31" s="15">
        <v>15</v>
      </c>
      <c r="K31" s="15">
        <v>361.56</v>
      </c>
      <c r="L31" s="15">
        <v>348.1</v>
      </c>
      <c r="M31" s="15">
        <v>-2.75</v>
      </c>
      <c r="N31" s="15">
        <v>8.6199999999999992</v>
      </c>
      <c r="O31" s="15">
        <v>1755.87</v>
      </c>
      <c r="P31" s="15">
        <v>14942.43</v>
      </c>
      <c r="Q31" s="15">
        <v>15.91</v>
      </c>
      <c r="R31" t="str">
        <f>IF(ISNA(INDEX('Section Geometry Data'!B:C,MATCH(B31,'Section Geometry Data'!B:B,0),2)),"",INDEX('Section Geometry Data'!B:C,MATCH(B31,'Section Geometry Data'!B:B,0),2))</f>
        <v>crocus228</v>
      </c>
      <c r="T31" t="str">
        <f t="shared" si="0"/>
        <v>1</v>
      </c>
    </row>
    <row r="32" spans="2:20" ht="15" x14ac:dyDescent="0.25">
      <c r="B32" s="15">
        <v>7</v>
      </c>
      <c r="C32" s="15">
        <v>50</v>
      </c>
      <c r="D32" s="15">
        <v>1</v>
      </c>
      <c r="E32" s="15">
        <v>1</v>
      </c>
      <c r="F32" s="15">
        <v>51</v>
      </c>
      <c r="G32" s="15">
        <v>1</v>
      </c>
      <c r="H32" s="15">
        <v>1</v>
      </c>
      <c r="I32" s="15" t="s">
        <v>102</v>
      </c>
      <c r="J32" s="15">
        <v>15</v>
      </c>
      <c r="K32" s="15">
        <v>361.56</v>
      </c>
      <c r="L32" s="15">
        <v>429.21</v>
      </c>
      <c r="M32" s="15">
        <v>20.27</v>
      </c>
      <c r="N32" s="15">
        <v>13.1</v>
      </c>
      <c r="O32" s="15">
        <v>1758.94</v>
      </c>
      <c r="P32" s="15">
        <v>14968.55</v>
      </c>
      <c r="Q32" s="15">
        <v>19.61</v>
      </c>
      <c r="R32" t="str">
        <f>IF(ISNA(INDEX('Section Geometry Data'!B:C,MATCH(B32,'Section Geometry Data'!B:B,0),2)),"",INDEX('Section Geometry Data'!B:C,MATCH(B32,'Section Geometry Data'!B:B,0),2))</f>
        <v>crocus228</v>
      </c>
      <c r="T32" t="str">
        <f t="shared" si="0"/>
        <v>1</v>
      </c>
    </row>
    <row r="33" spans="2:20" ht="15" x14ac:dyDescent="0.25">
      <c r="B33" s="15">
        <v>7</v>
      </c>
      <c r="C33" s="15">
        <v>51</v>
      </c>
      <c r="D33" s="15">
        <v>1</v>
      </c>
      <c r="E33" s="15">
        <v>1</v>
      </c>
      <c r="F33" s="15">
        <v>52</v>
      </c>
      <c r="G33" s="15">
        <v>1</v>
      </c>
      <c r="H33" s="15">
        <v>1</v>
      </c>
      <c r="I33" s="15" t="s">
        <v>102</v>
      </c>
      <c r="J33" s="15">
        <v>15</v>
      </c>
      <c r="K33" s="15">
        <v>361.56</v>
      </c>
      <c r="L33" s="15">
        <v>348.28</v>
      </c>
      <c r="M33" s="15">
        <v>10.76</v>
      </c>
      <c r="N33" s="15">
        <v>8.67</v>
      </c>
      <c r="O33" s="15">
        <v>1749.02</v>
      </c>
      <c r="P33" s="15">
        <v>14884.16</v>
      </c>
      <c r="Q33" s="15">
        <v>15.95</v>
      </c>
      <c r="R33" t="str">
        <f>IF(ISNA(INDEX('Section Geometry Data'!B:C,MATCH(B33,'Section Geometry Data'!B:B,0),2)),"",INDEX('Section Geometry Data'!B:C,MATCH(B33,'Section Geometry Data'!B:B,0),2))</f>
        <v>crocus228</v>
      </c>
      <c r="T33" t="str">
        <f t="shared" si="0"/>
        <v>1</v>
      </c>
    </row>
    <row r="34" spans="2:20" ht="15" x14ac:dyDescent="0.25">
      <c r="B34" s="15">
        <v>7</v>
      </c>
      <c r="C34" s="15">
        <v>52</v>
      </c>
      <c r="D34" s="15">
        <v>1</v>
      </c>
      <c r="E34" s="15">
        <v>1</v>
      </c>
      <c r="F34" s="15">
        <v>53</v>
      </c>
      <c r="G34" s="15">
        <v>1</v>
      </c>
      <c r="H34" s="15">
        <v>1</v>
      </c>
      <c r="I34" s="15" t="s">
        <v>102</v>
      </c>
      <c r="J34" s="15">
        <v>15</v>
      </c>
      <c r="K34" s="15">
        <v>361.56</v>
      </c>
      <c r="L34" s="15">
        <v>321.72000000000003</v>
      </c>
      <c r="M34" s="15">
        <v>-9.68</v>
      </c>
      <c r="N34" s="15">
        <v>7.38</v>
      </c>
      <c r="O34" s="15">
        <v>1752.03</v>
      </c>
      <c r="P34" s="15">
        <v>14909.76</v>
      </c>
      <c r="Q34" s="15">
        <v>14.72</v>
      </c>
      <c r="R34" t="str">
        <f>IF(ISNA(INDEX('Section Geometry Data'!B:C,MATCH(B34,'Section Geometry Data'!B:B,0),2)),"",INDEX('Section Geometry Data'!B:C,MATCH(B34,'Section Geometry Data'!B:B,0),2))</f>
        <v>crocus228</v>
      </c>
      <c r="T34" t="str">
        <f t="shared" si="0"/>
        <v>1</v>
      </c>
    </row>
    <row r="35" spans="2:20" ht="15" x14ac:dyDescent="0.25">
      <c r="B35" s="15">
        <v>7</v>
      </c>
      <c r="C35" s="15">
        <v>53</v>
      </c>
      <c r="D35" s="15">
        <v>1</v>
      </c>
      <c r="E35" s="15">
        <v>1</v>
      </c>
      <c r="F35" s="15">
        <v>54</v>
      </c>
      <c r="G35" s="15">
        <v>1</v>
      </c>
      <c r="H35" s="15">
        <v>1</v>
      </c>
      <c r="I35" s="15" t="s">
        <v>102</v>
      </c>
      <c r="J35" s="15">
        <v>15</v>
      </c>
      <c r="K35" s="15">
        <v>361.56</v>
      </c>
      <c r="L35" s="15">
        <v>412.01</v>
      </c>
      <c r="M35" s="15">
        <v>-14.13</v>
      </c>
      <c r="N35" s="15">
        <v>12.07</v>
      </c>
      <c r="O35" s="15">
        <v>1757.41</v>
      </c>
      <c r="P35" s="15">
        <v>14955.57</v>
      </c>
      <c r="Q35" s="15">
        <v>18.82</v>
      </c>
      <c r="R35" t="str">
        <f>IF(ISNA(INDEX('Section Geometry Data'!B:C,MATCH(B35,'Section Geometry Data'!B:B,0),2)),"",INDEX('Section Geometry Data'!B:C,MATCH(B35,'Section Geometry Data'!B:B,0),2))</f>
        <v>crocus228</v>
      </c>
      <c r="T35" t="str">
        <f t="shared" si="0"/>
        <v>1</v>
      </c>
    </row>
    <row r="36" spans="2:20" ht="15" x14ac:dyDescent="0.25">
      <c r="B36" s="15">
        <v>7</v>
      </c>
      <c r="C36" s="15">
        <v>54</v>
      </c>
      <c r="D36" s="15">
        <v>1</v>
      </c>
      <c r="E36" s="15">
        <v>1</v>
      </c>
      <c r="F36" s="15">
        <v>55</v>
      </c>
      <c r="G36" s="15">
        <v>1</v>
      </c>
      <c r="H36" s="15">
        <v>1</v>
      </c>
      <c r="I36" s="15" t="s">
        <v>102</v>
      </c>
      <c r="J36" s="15">
        <v>15</v>
      </c>
      <c r="K36" s="15">
        <v>361.56</v>
      </c>
      <c r="L36" s="15">
        <v>284.55</v>
      </c>
      <c r="M36" s="15">
        <v>6.61</v>
      </c>
      <c r="N36" s="15">
        <v>5.78</v>
      </c>
      <c r="O36" s="15">
        <v>1750.6</v>
      </c>
      <c r="P36" s="15">
        <v>14897.57</v>
      </c>
      <c r="Q36" s="15">
        <v>13.02</v>
      </c>
      <c r="R36" t="str">
        <f>IF(ISNA(INDEX('Section Geometry Data'!B:C,MATCH(B36,'Section Geometry Data'!B:B,0),2)),"",INDEX('Section Geometry Data'!B:C,MATCH(B36,'Section Geometry Data'!B:B,0),2))</f>
        <v>crocus228</v>
      </c>
      <c r="T36" t="str">
        <f t="shared" si="0"/>
        <v>1</v>
      </c>
    </row>
    <row r="37" spans="2:20" ht="15" x14ac:dyDescent="0.25">
      <c r="B37" s="15">
        <v>7</v>
      </c>
      <c r="C37" s="15">
        <v>55</v>
      </c>
      <c r="D37" s="15">
        <v>1</v>
      </c>
      <c r="E37" s="15">
        <v>1</v>
      </c>
      <c r="F37" s="15">
        <v>56</v>
      </c>
      <c r="G37" s="15">
        <v>1</v>
      </c>
      <c r="H37" s="15">
        <v>1</v>
      </c>
      <c r="I37" s="15" t="s">
        <v>102</v>
      </c>
      <c r="J37" s="15">
        <v>15</v>
      </c>
      <c r="K37" s="15">
        <v>361.56</v>
      </c>
      <c r="L37" s="15">
        <v>331.44</v>
      </c>
      <c r="M37" s="15">
        <v>0.62</v>
      </c>
      <c r="N37" s="15">
        <v>7.89</v>
      </c>
      <c r="O37" s="15">
        <v>1739.23</v>
      </c>
      <c r="P37" s="15">
        <v>14800.88</v>
      </c>
      <c r="Q37" s="15">
        <v>15.22</v>
      </c>
      <c r="R37" t="str">
        <f>IF(ISNA(INDEX('Section Geometry Data'!B:C,MATCH(B37,'Section Geometry Data'!B:B,0),2)),"",INDEX('Section Geometry Data'!B:C,MATCH(B37,'Section Geometry Data'!B:B,0),2))</f>
        <v>crocus228</v>
      </c>
      <c r="T37" t="str">
        <f t="shared" si="0"/>
        <v>1</v>
      </c>
    </row>
    <row r="38" spans="2:20" ht="15" x14ac:dyDescent="0.25">
      <c r="B38" s="15">
        <v>7</v>
      </c>
      <c r="C38" s="15">
        <v>56</v>
      </c>
      <c r="D38" s="15">
        <v>1</v>
      </c>
      <c r="E38" s="15">
        <v>1</v>
      </c>
      <c r="F38" s="15">
        <v>57</v>
      </c>
      <c r="G38" s="15">
        <v>1</v>
      </c>
      <c r="H38" s="15">
        <v>1</v>
      </c>
      <c r="I38" s="15" t="s">
        <v>102</v>
      </c>
      <c r="J38" s="15">
        <v>15</v>
      </c>
      <c r="K38" s="15">
        <v>361.56</v>
      </c>
      <c r="L38" s="15">
        <v>324.75</v>
      </c>
      <c r="M38" s="15">
        <v>13.73</v>
      </c>
      <c r="N38" s="15">
        <v>7.57</v>
      </c>
      <c r="O38" s="15">
        <v>1740.62</v>
      </c>
      <c r="P38" s="15">
        <v>14812.7</v>
      </c>
      <c r="Q38" s="15">
        <v>14.91</v>
      </c>
      <c r="R38" t="str">
        <f>IF(ISNA(INDEX('Section Geometry Data'!B:C,MATCH(B38,'Section Geometry Data'!B:B,0),2)),"",INDEX('Section Geometry Data'!B:C,MATCH(B38,'Section Geometry Data'!B:B,0),2))</f>
        <v>crocus228</v>
      </c>
      <c r="T38" t="str">
        <f t="shared" si="0"/>
        <v>1</v>
      </c>
    </row>
    <row r="39" spans="2:20" ht="15" x14ac:dyDescent="0.25">
      <c r="B39" s="15">
        <v>7</v>
      </c>
      <c r="C39" s="15">
        <v>57</v>
      </c>
      <c r="D39" s="15">
        <v>1</v>
      </c>
      <c r="E39" s="15">
        <v>1</v>
      </c>
      <c r="F39" s="15">
        <v>58</v>
      </c>
      <c r="G39" s="15">
        <v>1</v>
      </c>
      <c r="H39" s="15">
        <v>1</v>
      </c>
      <c r="I39" s="15" t="s">
        <v>102</v>
      </c>
      <c r="J39" s="15">
        <v>15</v>
      </c>
      <c r="K39" s="15">
        <v>361.56</v>
      </c>
      <c r="L39" s="15">
        <v>403.63</v>
      </c>
      <c r="M39" s="15">
        <v>-6.35</v>
      </c>
      <c r="N39" s="15">
        <v>11.63</v>
      </c>
      <c r="O39" s="15">
        <v>1749.34</v>
      </c>
      <c r="P39" s="15">
        <v>14886.88</v>
      </c>
      <c r="Q39" s="15">
        <v>18.48</v>
      </c>
      <c r="R39" t="str">
        <f>IF(ISNA(INDEX('Section Geometry Data'!B:C,MATCH(B39,'Section Geometry Data'!B:B,0),2)),"",INDEX('Section Geometry Data'!B:C,MATCH(B39,'Section Geometry Data'!B:B,0),2))</f>
        <v>crocus228</v>
      </c>
      <c r="T39" t="str">
        <f t="shared" si="0"/>
        <v>1</v>
      </c>
    </row>
    <row r="40" spans="2:20" ht="15" x14ac:dyDescent="0.25">
      <c r="B40" s="15">
        <v>7</v>
      </c>
      <c r="C40" s="15">
        <v>58</v>
      </c>
      <c r="D40" s="15">
        <v>1</v>
      </c>
      <c r="E40" s="15">
        <v>1</v>
      </c>
      <c r="F40" s="15">
        <v>59</v>
      </c>
      <c r="G40" s="15">
        <v>1</v>
      </c>
      <c r="H40" s="15">
        <v>1</v>
      </c>
      <c r="I40" s="15" t="s">
        <v>102</v>
      </c>
      <c r="J40" s="15">
        <v>15</v>
      </c>
      <c r="K40" s="15">
        <v>361.56</v>
      </c>
      <c r="L40" s="15">
        <v>316.99</v>
      </c>
      <c r="M40" s="15">
        <v>9.9</v>
      </c>
      <c r="N40" s="15">
        <v>7.24</v>
      </c>
      <c r="O40" s="15">
        <v>1736.19</v>
      </c>
      <c r="P40" s="15">
        <v>14774.99</v>
      </c>
      <c r="Q40" s="15">
        <v>14.57</v>
      </c>
      <c r="R40" t="str">
        <f>IF(ISNA(INDEX('Section Geometry Data'!B:C,MATCH(B40,'Section Geometry Data'!B:B,0),2)),"",INDEX('Section Geometry Data'!B:C,MATCH(B40,'Section Geometry Data'!B:B,0),2))</f>
        <v>crocus228</v>
      </c>
      <c r="T40" t="str">
        <f t="shared" si="0"/>
        <v>1</v>
      </c>
    </row>
    <row r="41" spans="2:20" ht="15" x14ac:dyDescent="0.25">
      <c r="B41" s="15">
        <v>7</v>
      </c>
      <c r="C41" s="15">
        <v>59</v>
      </c>
      <c r="D41" s="15">
        <v>1</v>
      </c>
      <c r="E41" s="15">
        <v>1</v>
      </c>
      <c r="F41" s="15">
        <v>60</v>
      </c>
      <c r="G41" s="15">
        <v>1</v>
      </c>
      <c r="H41" s="15">
        <v>1</v>
      </c>
      <c r="I41" s="15" t="s">
        <v>102</v>
      </c>
      <c r="J41" s="15">
        <v>15</v>
      </c>
      <c r="K41" s="15">
        <v>361.56</v>
      </c>
      <c r="L41" s="15">
        <v>283</v>
      </c>
      <c r="M41" s="15">
        <v>3.52</v>
      </c>
      <c r="N41" s="15">
        <v>5.74</v>
      </c>
      <c r="O41" s="15">
        <v>1741.46</v>
      </c>
      <c r="P41" s="15">
        <v>14819.84</v>
      </c>
      <c r="Q41" s="15">
        <v>12.98</v>
      </c>
      <c r="R41" t="str">
        <f>IF(ISNA(INDEX('Section Geometry Data'!B:C,MATCH(B41,'Section Geometry Data'!B:B,0),2)),"",INDEX('Section Geometry Data'!B:C,MATCH(B41,'Section Geometry Data'!B:B,0),2))</f>
        <v>crocus228</v>
      </c>
      <c r="T41" t="str">
        <f t="shared" si="0"/>
        <v>1</v>
      </c>
    </row>
    <row r="42" spans="2:20" ht="15" x14ac:dyDescent="0.25">
      <c r="B42" s="15">
        <v>7</v>
      </c>
      <c r="C42" s="15">
        <v>60</v>
      </c>
      <c r="D42" s="15">
        <v>1</v>
      </c>
      <c r="E42" s="15">
        <v>1</v>
      </c>
      <c r="F42" s="15">
        <v>61</v>
      </c>
      <c r="G42" s="15">
        <v>21</v>
      </c>
      <c r="H42" s="15">
        <v>1</v>
      </c>
      <c r="I42" s="15" t="s">
        <v>102</v>
      </c>
      <c r="J42" s="15">
        <v>15</v>
      </c>
      <c r="K42" s="15">
        <v>361.56</v>
      </c>
      <c r="L42" s="15">
        <v>290.14</v>
      </c>
      <c r="M42" s="15">
        <v>-4.04</v>
      </c>
      <c r="N42" s="15">
        <v>6.03</v>
      </c>
      <c r="O42" s="15">
        <v>1747.66</v>
      </c>
      <c r="P42" s="15">
        <v>14872.6</v>
      </c>
      <c r="Q42" s="15">
        <v>13.3</v>
      </c>
      <c r="R42" t="str">
        <f>IF(ISNA(INDEX('Section Geometry Data'!B:C,MATCH(B42,'Section Geometry Data'!B:B,0),2)),"",INDEX('Section Geometry Data'!B:C,MATCH(B42,'Section Geometry Data'!B:B,0),2))</f>
        <v>crocus228</v>
      </c>
      <c r="T42" t="str">
        <f t="shared" si="0"/>
        <v>1</v>
      </c>
    </row>
    <row r="43" spans="2:20" ht="15" x14ac:dyDescent="0.25">
      <c r="B43" s="15">
        <v>10</v>
      </c>
      <c r="C43" s="15">
        <v>61</v>
      </c>
      <c r="D43" s="15">
        <v>21</v>
      </c>
      <c r="E43" s="15">
        <v>1</v>
      </c>
      <c r="F43" s="15">
        <v>62</v>
      </c>
      <c r="G43" s="15">
        <v>41</v>
      </c>
      <c r="H43" s="15">
        <v>1</v>
      </c>
      <c r="I43" s="15" t="s">
        <v>102</v>
      </c>
      <c r="J43" s="15">
        <v>15</v>
      </c>
      <c r="K43" s="15">
        <v>384.25</v>
      </c>
      <c r="L43" s="15">
        <v>384.33</v>
      </c>
      <c r="M43" s="15">
        <v>-7.88</v>
      </c>
      <c r="N43" s="15">
        <v>10.26</v>
      </c>
      <c r="O43" s="15">
        <v>1801.98</v>
      </c>
      <c r="P43" s="15">
        <v>15334.81</v>
      </c>
      <c r="Q43" s="15">
        <v>17.350000000000001</v>
      </c>
      <c r="R43" t="str">
        <f>IF(ISNA(INDEX('Section Geometry Data'!B:C,MATCH(B43,'Section Geometry Data'!B:B,0),2)),"",INDEX('Section Geometry Data'!B:C,MATCH(B43,'Section Geometry Data'!B:B,0),2))</f>
        <v>crocus228</v>
      </c>
      <c r="T43" t="str">
        <f t="shared" si="0"/>
        <v>1</v>
      </c>
    </row>
    <row r="44" spans="2:20" ht="15" x14ac:dyDescent="0.25">
      <c r="B44" s="15">
        <v>14</v>
      </c>
      <c r="C44" s="15">
        <v>62</v>
      </c>
      <c r="D44" s="15">
        <v>21</v>
      </c>
      <c r="E44" s="15">
        <v>1</v>
      </c>
      <c r="F44" s="15">
        <v>63</v>
      </c>
      <c r="G44" s="15">
        <v>41</v>
      </c>
      <c r="H44" s="15">
        <v>1</v>
      </c>
      <c r="I44" s="15" t="s">
        <v>102</v>
      </c>
      <c r="J44" s="15">
        <v>15</v>
      </c>
      <c r="K44" s="15">
        <v>331.02</v>
      </c>
      <c r="L44" s="15">
        <v>331.31</v>
      </c>
      <c r="M44" s="15">
        <v>-13.99</v>
      </c>
      <c r="N44" s="15">
        <v>7.44</v>
      </c>
      <c r="O44" s="15">
        <v>1852.63</v>
      </c>
      <c r="P44" s="15">
        <v>15765.84</v>
      </c>
      <c r="Q44" s="15">
        <v>14.78</v>
      </c>
      <c r="R44" t="str">
        <f>IF(ISNA(INDEX('Section Geometry Data'!B:C,MATCH(B44,'Section Geometry Data'!B:B,0),2)),"",INDEX('Section Geometry Data'!B:C,MATCH(B44,'Section Geometry Data'!B:B,0),2))</f>
        <v>crocus228</v>
      </c>
      <c r="T44" t="str">
        <f t="shared" si="0"/>
        <v>1</v>
      </c>
    </row>
    <row r="45" spans="2:20" ht="15" x14ac:dyDescent="0.25">
      <c r="B45" s="15">
        <v>17</v>
      </c>
      <c r="C45" s="15">
        <v>63</v>
      </c>
      <c r="D45" s="15">
        <v>41</v>
      </c>
      <c r="E45" s="15">
        <v>1</v>
      </c>
      <c r="F45" s="15">
        <v>64</v>
      </c>
      <c r="G45" s="15">
        <v>1</v>
      </c>
      <c r="H45" s="15">
        <v>1</v>
      </c>
      <c r="I45" s="15" t="s">
        <v>102</v>
      </c>
      <c r="J45" s="15">
        <v>15</v>
      </c>
      <c r="K45" s="15">
        <v>394.94</v>
      </c>
      <c r="L45" s="15">
        <v>377.09</v>
      </c>
      <c r="M45" s="15">
        <v>8.3699999999999992</v>
      </c>
      <c r="N45" s="15">
        <v>10.73</v>
      </c>
      <c r="O45" s="15">
        <v>1658.06</v>
      </c>
      <c r="P45" s="15">
        <v>14110.08</v>
      </c>
      <c r="Q45" s="15">
        <v>17.75</v>
      </c>
      <c r="R45" t="str">
        <f>IF(ISNA(INDEX('Section Geometry Data'!B:C,MATCH(B45,'Section Geometry Data'!B:B,0),2)),"",INDEX('Section Geometry Data'!B:C,MATCH(B45,'Section Geometry Data'!B:B,0),2))</f>
        <v>aster228</v>
      </c>
      <c r="T45" t="str">
        <f t="shared" si="0"/>
        <v>1</v>
      </c>
    </row>
    <row r="46" spans="2:20" ht="15" x14ac:dyDescent="0.25">
      <c r="B46" s="15">
        <v>17</v>
      </c>
      <c r="C46" s="15">
        <v>64</v>
      </c>
      <c r="D46" s="15">
        <v>1</v>
      </c>
      <c r="E46" s="15">
        <v>1</v>
      </c>
      <c r="F46" s="15">
        <v>65</v>
      </c>
      <c r="G46" s="15">
        <v>1</v>
      </c>
      <c r="H46" s="15">
        <v>1</v>
      </c>
      <c r="I46" s="15" t="s">
        <v>102</v>
      </c>
      <c r="J46" s="15">
        <v>15</v>
      </c>
      <c r="K46" s="15">
        <v>394.94</v>
      </c>
      <c r="L46" s="15">
        <v>411.23</v>
      </c>
      <c r="M46" s="15">
        <v>3.15</v>
      </c>
      <c r="N46" s="15">
        <v>12.68</v>
      </c>
      <c r="O46" s="15">
        <v>1666.85</v>
      </c>
      <c r="P46" s="15">
        <v>14184.93</v>
      </c>
      <c r="Q46" s="15">
        <v>19.29</v>
      </c>
      <c r="R46" t="str">
        <f>IF(ISNA(INDEX('Section Geometry Data'!B:C,MATCH(B46,'Section Geometry Data'!B:B,0),2)),"",INDEX('Section Geometry Data'!B:C,MATCH(B46,'Section Geometry Data'!B:B,0),2))</f>
        <v>aster228</v>
      </c>
      <c r="T46" t="str">
        <f t="shared" si="0"/>
        <v>1</v>
      </c>
    </row>
    <row r="47" spans="2:20" ht="15" x14ac:dyDescent="0.25">
      <c r="B47" s="15">
        <v>17</v>
      </c>
      <c r="C47" s="15">
        <v>65</v>
      </c>
      <c r="D47" s="15">
        <v>1</v>
      </c>
      <c r="E47" s="15">
        <v>1</v>
      </c>
      <c r="F47" s="15">
        <v>66</v>
      </c>
      <c r="G47" s="15">
        <v>1</v>
      </c>
      <c r="H47" s="15">
        <v>1</v>
      </c>
      <c r="I47" s="15" t="s">
        <v>102</v>
      </c>
      <c r="J47" s="15">
        <v>15</v>
      </c>
      <c r="K47" s="15">
        <v>394.94</v>
      </c>
      <c r="L47" s="15">
        <v>404.36</v>
      </c>
      <c r="M47" s="15">
        <v>-0.81</v>
      </c>
      <c r="N47" s="15">
        <v>12.18</v>
      </c>
      <c r="O47" s="15">
        <v>1677.19</v>
      </c>
      <c r="P47" s="15">
        <v>14272.89</v>
      </c>
      <c r="Q47" s="15">
        <v>18.91</v>
      </c>
      <c r="R47" t="str">
        <f>IF(ISNA(INDEX('Section Geometry Data'!B:C,MATCH(B47,'Section Geometry Data'!B:B,0),2)),"",INDEX('Section Geometry Data'!B:C,MATCH(B47,'Section Geometry Data'!B:B,0),2))</f>
        <v>aster228</v>
      </c>
      <c r="T47" t="str">
        <f t="shared" si="0"/>
        <v>1</v>
      </c>
    </row>
    <row r="48" spans="2:20" ht="15" x14ac:dyDescent="0.25">
      <c r="B48" s="15">
        <v>17</v>
      </c>
      <c r="C48" s="15">
        <v>66</v>
      </c>
      <c r="D48" s="15">
        <v>1</v>
      </c>
      <c r="E48" s="15">
        <v>1</v>
      </c>
      <c r="F48" s="15">
        <v>67</v>
      </c>
      <c r="G48" s="15">
        <v>1</v>
      </c>
      <c r="H48" s="15">
        <v>1</v>
      </c>
      <c r="I48" s="15" t="s">
        <v>102</v>
      </c>
      <c r="J48" s="15">
        <v>15</v>
      </c>
      <c r="K48" s="15">
        <v>394.94</v>
      </c>
      <c r="L48" s="15">
        <v>398.08</v>
      </c>
      <c r="M48" s="15">
        <v>-1.97</v>
      </c>
      <c r="N48" s="15">
        <v>11.91</v>
      </c>
      <c r="O48" s="15">
        <v>1663.33</v>
      </c>
      <c r="P48" s="15">
        <v>14154.92</v>
      </c>
      <c r="Q48" s="15">
        <v>18.7</v>
      </c>
      <c r="R48" t="str">
        <f>IF(ISNA(INDEX('Section Geometry Data'!B:C,MATCH(B48,'Section Geometry Data'!B:B,0),2)),"",INDEX('Section Geometry Data'!B:C,MATCH(B48,'Section Geometry Data'!B:B,0),2))</f>
        <v>aster228</v>
      </c>
      <c r="T48" t="str">
        <f t="shared" si="0"/>
        <v>1</v>
      </c>
    </row>
    <row r="49" spans="2:20" ht="15" x14ac:dyDescent="0.25">
      <c r="B49" s="15">
        <v>17</v>
      </c>
      <c r="C49" s="15">
        <v>67</v>
      </c>
      <c r="D49" s="15">
        <v>1</v>
      </c>
      <c r="E49" s="15">
        <v>1</v>
      </c>
      <c r="F49" s="15">
        <v>68</v>
      </c>
      <c r="G49" s="15">
        <v>1</v>
      </c>
      <c r="H49" s="15">
        <v>1</v>
      </c>
      <c r="I49" s="15" t="s">
        <v>102</v>
      </c>
      <c r="J49" s="15">
        <v>15</v>
      </c>
      <c r="K49" s="15">
        <v>394.94</v>
      </c>
      <c r="L49" s="15">
        <v>333.38</v>
      </c>
      <c r="M49" s="15">
        <v>-0.49</v>
      </c>
      <c r="N49" s="15">
        <v>8.31</v>
      </c>
      <c r="O49" s="15">
        <v>1669.95</v>
      </c>
      <c r="P49" s="15">
        <v>14211.29</v>
      </c>
      <c r="Q49" s="15">
        <v>15.61</v>
      </c>
      <c r="R49" t="str">
        <f>IF(ISNA(INDEX('Section Geometry Data'!B:C,MATCH(B49,'Section Geometry Data'!B:B,0),2)),"",INDEX('Section Geometry Data'!B:C,MATCH(B49,'Section Geometry Data'!B:B,0),2))</f>
        <v>aster228</v>
      </c>
      <c r="T49" t="str">
        <f t="shared" si="0"/>
        <v>1</v>
      </c>
    </row>
    <row r="50" spans="2:20" ht="15" x14ac:dyDescent="0.25">
      <c r="B50" s="15">
        <v>17</v>
      </c>
      <c r="C50" s="15">
        <v>68</v>
      </c>
      <c r="D50" s="15">
        <v>1</v>
      </c>
      <c r="E50" s="15">
        <v>1</v>
      </c>
      <c r="F50" s="15">
        <v>69</v>
      </c>
      <c r="G50" s="15">
        <v>1</v>
      </c>
      <c r="H50" s="15">
        <v>1</v>
      </c>
      <c r="I50" s="15" t="s">
        <v>102</v>
      </c>
      <c r="J50" s="15">
        <v>15</v>
      </c>
      <c r="K50" s="15">
        <v>394.94</v>
      </c>
      <c r="L50" s="15">
        <v>214.28</v>
      </c>
      <c r="M50" s="15">
        <v>14.66</v>
      </c>
      <c r="N50" s="15">
        <v>3.49</v>
      </c>
      <c r="O50" s="15">
        <v>1647.33</v>
      </c>
      <c r="P50" s="15">
        <v>14018.78</v>
      </c>
      <c r="Q50" s="15">
        <v>10.119999999999999</v>
      </c>
      <c r="R50" t="str">
        <f>IF(ISNA(INDEX('Section Geometry Data'!B:C,MATCH(B50,'Section Geometry Data'!B:B,0),2)),"",INDEX('Section Geometry Data'!B:C,MATCH(B50,'Section Geometry Data'!B:B,0),2))</f>
        <v>aster228</v>
      </c>
      <c r="T50" t="str">
        <f t="shared" si="0"/>
        <v>1</v>
      </c>
    </row>
    <row r="51" spans="2:20" ht="15" x14ac:dyDescent="0.25">
      <c r="B51" s="15">
        <v>17</v>
      </c>
      <c r="C51" s="15">
        <v>69</v>
      </c>
      <c r="D51" s="15">
        <v>1</v>
      </c>
      <c r="E51" s="15">
        <v>1</v>
      </c>
      <c r="F51" s="15">
        <v>70</v>
      </c>
      <c r="G51" s="15">
        <v>1</v>
      </c>
      <c r="H51" s="15">
        <v>1</v>
      </c>
      <c r="I51" s="15" t="s">
        <v>102</v>
      </c>
      <c r="J51" s="15">
        <v>15</v>
      </c>
      <c r="K51" s="15">
        <v>394.94</v>
      </c>
      <c r="L51" s="15">
        <v>493.57</v>
      </c>
      <c r="M51" s="15">
        <v>11.76</v>
      </c>
      <c r="N51" s="15">
        <v>18.809999999999999</v>
      </c>
      <c r="O51" s="15">
        <v>1619.61</v>
      </c>
      <c r="P51" s="15">
        <v>13782.86</v>
      </c>
      <c r="Q51" s="15">
        <v>23.5</v>
      </c>
      <c r="R51" t="str">
        <f>IF(ISNA(INDEX('Section Geometry Data'!B:C,MATCH(B51,'Section Geometry Data'!B:B,0),2)),"",INDEX('Section Geometry Data'!B:C,MATCH(B51,'Section Geometry Data'!B:B,0),2))</f>
        <v>aster228</v>
      </c>
      <c r="T51" t="str">
        <f t="shared" si="0"/>
        <v>1</v>
      </c>
    </row>
    <row r="52" spans="2:20" ht="15" x14ac:dyDescent="0.25">
      <c r="B52" s="15">
        <v>17</v>
      </c>
      <c r="C52" s="15">
        <v>70</v>
      </c>
      <c r="D52" s="15">
        <v>1</v>
      </c>
      <c r="E52" s="15">
        <v>1</v>
      </c>
      <c r="F52" s="15">
        <v>71</v>
      </c>
      <c r="G52" s="15">
        <v>1</v>
      </c>
      <c r="H52" s="15">
        <v>1</v>
      </c>
      <c r="I52" s="15" t="s">
        <v>102</v>
      </c>
      <c r="J52" s="15">
        <v>15</v>
      </c>
      <c r="K52" s="15">
        <v>394.94</v>
      </c>
      <c r="L52" s="15">
        <v>436.12</v>
      </c>
      <c r="M52" s="15">
        <v>-3.04</v>
      </c>
      <c r="N52" s="15">
        <v>14.94</v>
      </c>
      <c r="O52" s="15">
        <v>1591.26</v>
      </c>
      <c r="P52" s="15">
        <v>13541.64</v>
      </c>
      <c r="Q52" s="15">
        <v>20.94</v>
      </c>
      <c r="R52" t="str">
        <f>IF(ISNA(INDEX('Section Geometry Data'!B:C,MATCH(B52,'Section Geometry Data'!B:B,0),2)),"",INDEX('Section Geometry Data'!B:C,MATCH(B52,'Section Geometry Data'!B:B,0),2))</f>
        <v>aster228</v>
      </c>
      <c r="T52" t="str">
        <f t="shared" si="0"/>
        <v>1</v>
      </c>
    </row>
    <row r="53" spans="2:20" ht="15" x14ac:dyDescent="0.25">
      <c r="B53" s="15">
        <v>17</v>
      </c>
      <c r="C53" s="15">
        <v>71</v>
      </c>
      <c r="D53" s="15">
        <v>1</v>
      </c>
      <c r="E53" s="15">
        <v>1</v>
      </c>
      <c r="F53" s="15">
        <v>72</v>
      </c>
      <c r="G53" s="15">
        <v>21</v>
      </c>
      <c r="H53" s="15">
        <v>1</v>
      </c>
      <c r="I53" s="15" t="s">
        <v>102</v>
      </c>
      <c r="J53" s="15">
        <v>15</v>
      </c>
      <c r="K53" s="15">
        <v>394.94</v>
      </c>
      <c r="L53" s="15">
        <v>234.06</v>
      </c>
      <c r="M53" s="15">
        <v>5.09</v>
      </c>
      <c r="N53" s="15">
        <v>4.42</v>
      </c>
      <c r="O53" s="15">
        <v>1558.73</v>
      </c>
      <c r="P53" s="15">
        <v>13264.79</v>
      </c>
      <c r="Q53" s="15">
        <v>11.39</v>
      </c>
      <c r="R53" t="str">
        <f>IF(ISNA(INDEX('Section Geometry Data'!B:C,MATCH(B53,'Section Geometry Data'!B:B,0),2)),"",INDEX('Section Geometry Data'!B:C,MATCH(B53,'Section Geometry Data'!B:B,0),2))</f>
        <v>aster228</v>
      </c>
      <c r="T53" t="str">
        <f t="shared" si="0"/>
        <v>1</v>
      </c>
    </row>
    <row r="54" spans="2:20" ht="15" x14ac:dyDescent="0.25">
      <c r="B54" s="15">
        <v>21</v>
      </c>
      <c r="C54" s="15">
        <v>72</v>
      </c>
      <c r="D54" s="15">
        <v>21</v>
      </c>
      <c r="E54" s="15">
        <v>1</v>
      </c>
      <c r="F54" s="15" t="s">
        <v>19</v>
      </c>
      <c r="G54" s="15">
        <v>22</v>
      </c>
      <c r="H54" s="15">
        <v>1</v>
      </c>
      <c r="I54" s="15" t="s">
        <v>102</v>
      </c>
      <c r="J54" s="15">
        <v>15</v>
      </c>
      <c r="K54" s="15">
        <v>20.170000000000002</v>
      </c>
      <c r="L54" s="15">
        <v>22.2</v>
      </c>
      <c r="M54" s="15">
        <v>-10.18</v>
      </c>
      <c r="N54" s="15">
        <v>0.44</v>
      </c>
      <c r="O54" s="15">
        <v>362.15</v>
      </c>
      <c r="P54" s="15">
        <v>3081.94</v>
      </c>
      <c r="Q54" s="15">
        <v>3.58</v>
      </c>
      <c r="R54" t="str">
        <f>IF(ISNA(INDEX('Section Geometry Data'!B:C,MATCH(B54,'Section Geometry Data'!B:B,0),2)),"",INDEX('Section Geometry Data'!B:C,MATCH(B54,'Section Geometry Data'!B:B,0),2))</f>
        <v>aster228</v>
      </c>
      <c r="T54" t="str">
        <f t="shared" si="0"/>
        <v>1</v>
      </c>
    </row>
    <row r="55" spans="2:20" ht="15" x14ac:dyDescent="0.25">
      <c r="R55" t="str">
        <f>IF(ISNA(INDEX('Section Geometry Data'!B:C,MATCH(B55,'Section Geometry Data'!B:B,0),2)),"",INDEX('Section Geometry Data'!B:C,MATCH(B55,'Section Geometry Data'!B:B,0),2))</f>
        <v/>
      </c>
      <c r="T55" t="str">
        <f t="shared" si="0"/>
        <v/>
      </c>
    </row>
    <row r="56" spans="2:20" ht="15" x14ac:dyDescent="0.25">
      <c r="R56" t="str">
        <f>IF(ISNA(INDEX('Section Geometry Data'!B:C,MATCH(B56,'Section Geometry Data'!B:B,0),2)),"",INDEX('Section Geometry Data'!B:C,MATCH(B56,'Section Geometry Data'!B:B,0),2))</f>
        <v/>
      </c>
      <c r="T56" t="str">
        <f t="shared" si="0"/>
        <v/>
      </c>
    </row>
    <row r="57" spans="2:20" ht="15" x14ac:dyDescent="0.25">
      <c r="R57" t="str">
        <f>IF(ISNA(INDEX('Section Geometry Data'!B:C,MATCH(B57,'Section Geometry Data'!B:B,0),2)),"",INDEX('Section Geometry Data'!B:C,MATCH(B57,'Section Geometry Data'!B:B,0),2))</f>
        <v/>
      </c>
      <c r="T57" t="str">
        <f t="shared" si="0"/>
        <v/>
      </c>
    </row>
    <row r="58" spans="2:20" ht="15" x14ac:dyDescent="0.25">
      <c r="R58" t="str">
        <f>IF(ISNA(INDEX('Section Geometry Data'!B:C,MATCH(B58,'Section Geometry Data'!B:B,0),2)),"",INDEX('Section Geometry Data'!B:C,MATCH(B58,'Section Geometry Data'!B:B,0),2))</f>
        <v/>
      </c>
      <c r="T58" t="str">
        <f t="shared" si="0"/>
        <v/>
      </c>
    </row>
    <row r="59" spans="2:20" ht="15" x14ac:dyDescent="0.25">
      <c r="R59" t="str">
        <f>IF(ISNA(INDEX('Section Geometry Data'!B:C,MATCH(B59,'Section Geometry Data'!B:B,0),2)),"",INDEX('Section Geometry Data'!B:C,MATCH(B59,'Section Geometry Data'!B:B,0),2))</f>
        <v/>
      </c>
      <c r="T59" t="str">
        <f t="shared" si="0"/>
        <v/>
      </c>
    </row>
    <row r="60" spans="2:20" ht="15" x14ac:dyDescent="0.25">
      <c r="R60" t="str">
        <f>IF(ISNA(INDEX('Section Geometry Data'!B:C,MATCH(B60,'Section Geometry Data'!B:B,0),2)),"",INDEX('Section Geometry Data'!B:C,MATCH(B60,'Section Geometry Data'!B:B,0),2))</f>
        <v/>
      </c>
      <c r="T60" t="str">
        <f t="shared" si="0"/>
        <v/>
      </c>
    </row>
    <row r="61" spans="2:20" ht="15" x14ac:dyDescent="0.25">
      <c r="R61" t="str">
        <f>IF(ISNA(INDEX('Section Geometry Data'!B:C,MATCH(B61,'Section Geometry Data'!B:B,0),2)),"",INDEX('Section Geometry Data'!B:C,MATCH(B61,'Section Geometry Data'!B:B,0),2))</f>
        <v/>
      </c>
      <c r="T61" t="str">
        <f t="shared" si="0"/>
        <v/>
      </c>
    </row>
    <row r="62" spans="2:20" ht="15" x14ac:dyDescent="0.25">
      <c r="R62" t="str">
        <f>IF(ISNA(INDEX('Section Geometry Data'!B:C,MATCH(B62,'Section Geometry Data'!B:B,0),2)),"",INDEX('Section Geometry Data'!B:C,MATCH(B62,'Section Geometry Data'!B:B,0),2))</f>
        <v/>
      </c>
      <c r="T62" t="str">
        <f t="shared" si="0"/>
        <v/>
      </c>
    </row>
    <row r="63" spans="2:20" ht="15" x14ac:dyDescent="0.25">
      <c r="R63" t="str">
        <f>IF(ISNA(INDEX('Section Geometry Data'!B:C,MATCH(B63,'Section Geometry Data'!B:B,0),2)),"",INDEX('Section Geometry Data'!B:C,MATCH(B63,'Section Geometry Data'!B:B,0),2))</f>
        <v/>
      </c>
      <c r="T63" t="str">
        <f t="shared" si="0"/>
        <v/>
      </c>
    </row>
    <row r="64" spans="2:20" ht="15" x14ac:dyDescent="0.25">
      <c r="R64" t="str">
        <f>IF(ISNA(INDEX('Section Geometry Data'!B:C,MATCH(B64,'Section Geometry Data'!B:B,0),2)),"",INDEX('Section Geometry Data'!B:C,MATCH(B64,'Section Geometry Data'!B:B,0),2))</f>
        <v/>
      </c>
      <c r="T64" t="str">
        <f t="shared" si="0"/>
        <v/>
      </c>
    </row>
    <row r="65" spans="18:20" ht="15" x14ac:dyDescent="0.25">
      <c r="R65" t="str">
        <f>IF(ISNA(INDEX('Section Geometry Data'!B:C,MATCH(B65,'Section Geometry Data'!B:B,0),2)),"",INDEX('Section Geometry Data'!B:C,MATCH(B65,'Section Geometry Data'!B:B,0),2))</f>
        <v/>
      </c>
      <c r="T65" t="str">
        <f t="shared" si="0"/>
        <v/>
      </c>
    </row>
    <row r="66" spans="18:20" ht="15" x14ac:dyDescent="0.25">
      <c r="R66" t="str">
        <f>IF(ISNA(INDEX('Section Geometry Data'!B:C,MATCH(B66,'Section Geometry Data'!B:B,0),2)),"",INDEX('Section Geometry Data'!B:C,MATCH(B66,'Section Geometry Data'!B:B,0),2))</f>
        <v/>
      </c>
      <c r="T66" t="str">
        <f t="shared" si="0"/>
        <v/>
      </c>
    </row>
    <row r="67" spans="18:20" ht="15" x14ac:dyDescent="0.25">
      <c r="R67" t="str">
        <f>IF(ISNA(INDEX('Section Geometry Data'!B:C,MATCH(B67,'Section Geometry Data'!B:B,0),2)),"",INDEX('Section Geometry Data'!B:C,MATCH(B67,'Section Geometry Data'!B:B,0),2))</f>
        <v/>
      </c>
      <c r="T67" t="str">
        <f t="shared" si="0"/>
        <v/>
      </c>
    </row>
    <row r="68" spans="18:20" ht="15" x14ac:dyDescent="0.25">
      <c r="R68" t="str">
        <f>IF(ISNA(INDEX('Section Geometry Data'!B:C,MATCH(B68,'Section Geometry Data'!B:B,0),2)),"",INDEX('Section Geometry Data'!B:C,MATCH(B68,'Section Geometry Data'!B:B,0),2))</f>
        <v/>
      </c>
      <c r="T68" t="str">
        <f t="shared" si="0"/>
        <v/>
      </c>
    </row>
    <row r="69" spans="18:20" ht="15" x14ac:dyDescent="0.25">
      <c r="R69" t="str">
        <f>IF(ISNA(INDEX('Section Geometry Data'!B:C,MATCH(B69,'Section Geometry Data'!B:B,0),2)),"",INDEX('Section Geometry Data'!B:C,MATCH(B69,'Section Geometry Data'!B:B,0),2))</f>
        <v/>
      </c>
      <c r="T69" t="str">
        <f t="shared" si="0"/>
        <v/>
      </c>
    </row>
    <row r="70" spans="18:20" ht="15" x14ac:dyDescent="0.25">
      <c r="R70" t="str">
        <f>IF(ISNA(INDEX('Section Geometry Data'!B:C,MATCH(B70,'Section Geometry Data'!B:B,0),2)),"",INDEX('Section Geometry Data'!B:C,MATCH(B70,'Section Geometry Data'!B:B,0),2))</f>
        <v/>
      </c>
      <c r="T70" t="str">
        <f t="shared" si="0"/>
        <v/>
      </c>
    </row>
    <row r="71" spans="18:20" ht="15" x14ac:dyDescent="0.25">
      <c r="R71" t="str">
        <f>IF(ISNA(INDEX('Section Geometry Data'!B:C,MATCH(B71,'Section Geometry Data'!B:B,0),2)),"",INDEX('Section Geometry Data'!B:C,MATCH(B71,'Section Geometry Data'!B:B,0),2))</f>
        <v/>
      </c>
      <c r="T71" t="str">
        <f t="shared" si="0"/>
        <v/>
      </c>
    </row>
    <row r="72" spans="18:20" ht="15" x14ac:dyDescent="0.25">
      <c r="R72" t="str">
        <f>IF(ISNA(INDEX('Section Geometry Data'!B:C,MATCH(B72,'Section Geometry Data'!B:B,0),2)),"",INDEX('Section Geometry Data'!B:C,MATCH(B72,'Section Geometry Data'!B:B,0),2))</f>
        <v/>
      </c>
      <c r="T72" t="str">
        <f t="shared" si="0"/>
        <v/>
      </c>
    </row>
    <row r="73" spans="18:20" ht="15" x14ac:dyDescent="0.25">
      <c r="R73" t="str">
        <f>IF(ISNA(INDEX('Section Geometry Data'!B:C,MATCH(B73,'Section Geometry Data'!B:B,0),2)),"",INDEX('Section Geometry Data'!B:C,MATCH(B73,'Section Geometry Data'!B:B,0),2))</f>
        <v/>
      </c>
      <c r="T73" t="str">
        <f t="shared" si="0"/>
        <v/>
      </c>
    </row>
    <row r="74" spans="18:20" ht="15" x14ac:dyDescent="0.25">
      <c r="R74" t="str">
        <f>IF(ISNA(INDEX('Section Geometry Data'!B:C,MATCH(B74,'Section Geometry Data'!B:B,0),2)),"",INDEX('Section Geometry Data'!B:C,MATCH(B74,'Section Geometry Data'!B:B,0),2))</f>
        <v/>
      </c>
      <c r="T74" t="str">
        <f t="shared" si="0"/>
        <v/>
      </c>
    </row>
    <row r="75" spans="18:20" ht="15" x14ac:dyDescent="0.25">
      <c r="R75" t="str">
        <f>IF(ISNA(INDEX('Section Geometry Data'!B:C,MATCH(B75,'Section Geometry Data'!B:B,0),2)),"",INDEX('Section Geometry Data'!B:C,MATCH(B75,'Section Geometry Data'!B:B,0),2))</f>
        <v/>
      </c>
      <c r="T75" t="str">
        <f t="shared" si="0"/>
        <v/>
      </c>
    </row>
    <row r="76" spans="18:20" ht="15" x14ac:dyDescent="0.25">
      <c r="R76" t="str">
        <f>IF(ISNA(INDEX('Section Geometry Data'!B:C,MATCH(B76,'Section Geometry Data'!B:B,0),2)),"",INDEX('Section Geometry Data'!B:C,MATCH(B76,'Section Geometry Data'!B:B,0),2))</f>
        <v/>
      </c>
      <c r="T76" t="str">
        <f t="shared" ref="T76:T139" si="1">IF(ISNA(IF(MATCH(C:C,C:C,0)=ROW(), "1", "double")),"",IF(MATCH(C:C,C:C,0)=ROW(), "1", "double"))</f>
        <v/>
      </c>
    </row>
    <row r="77" spans="18:20" ht="15" x14ac:dyDescent="0.25">
      <c r="R77" t="str">
        <f>IF(ISNA(INDEX('Section Geometry Data'!B:C,MATCH(B77,'Section Geometry Data'!B:B,0),2)),"",INDEX('Section Geometry Data'!B:C,MATCH(B77,'Section Geometry Data'!B:B,0),2))</f>
        <v/>
      </c>
      <c r="T77" t="str">
        <f t="shared" si="1"/>
        <v/>
      </c>
    </row>
    <row r="78" spans="18:20" ht="15" x14ac:dyDescent="0.25">
      <c r="R78" t="str">
        <f>IF(ISNA(INDEX('Section Geometry Data'!B:C,MATCH(B78,'Section Geometry Data'!B:B,0),2)),"",INDEX('Section Geometry Data'!B:C,MATCH(B78,'Section Geometry Data'!B:B,0),2))</f>
        <v/>
      </c>
      <c r="T78" t="str">
        <f t="shared" si="1"/>
        <v/>
      </c>
    </row>
    <row r="79" spans="18:20" ht="15" x14ac:dyDescent="0.25">
      <c r="R79" t="str">
        <f>IF(ISNA(INDEX('Section Geometry Data'!B:C,MATCH(B79,'Section Geometry Data'!B:B,0),2)),"",INDEX('Section Geometry Data'!B:C,MATCH(B79,'Section Geometry Data'!B:B,0),2))</f>
        <v/>
      </c>
      <c r="T79" t="str">
        <f t="shared" si="1"/>
        <v/>
      </c>
    </row>
    <row r="80" spans="18:20" ht="15" x14ac:dyDescent="0.25">
      <c r="R80" t="str">
        <f>IF(ISNA(INDEX('Section Geometry Data'!B:C,MATCH(B80,'Section Geometry Data'!B:B,0),2)),"",INDEX('Section Geometry Data'!B:C,MATCH(B80,'Section Geometry Data'!B:B,0),2))</f>
        <v/>
      </c>
      <c r="T80" t="str">
        <f t="shared" si="1"/>
        <v/>
      </c>
    </row>
    <row r="81" spans="18:20" ht="15" x14ac:dyDescent="0.25">
      <c r="R81" t="str">
        <f>IF(ISNA(INDEX('Section Geometry Data'!B:C,MATCH(B81,'Section Geometry Data'!B:B,0),2)),"",INDEX('Section Geometry Data'!B:C,MATCH(B81,'Section Geometry Data'!B:B,0),2))</f>
        <v/>
      </c>
      <c r="T81" t="str">
        <f t="shared" si="1"/>
        <v/>
      </c>
    </row>
    <row r="82" spans="18:20" ht="15" x14ac:dyDescent="0.25">
      <c r="R82" t="str">
        <f>IF(ISNA(INDEX('Section Geometry Data'!B:C,MATCH(B82,'Section Geometry Data'!B:B,0),2)),"",INDEX('Section Geometry Data'!B:C,MATCH(B82,'Section Geometry Data'!B:B,0),2))</f>
        <v/>
      </c>
      <c r="T82" t="str">
        <f t="shared" si="1"/>
        <v/>
      </c>
    </row>
    <row r="83" spans="18:20" ht="15" x14ac:dyDescent="0.25">
      <c r="R83" t="str">
        <f>IF(ISNA(INDEX('Section Geometry Data'!B:C,MATCH(B83,'Section Geometry Data'!B:B,0),2)),"",INDEX('Section Geometry Data'!B:C,MATCH(B83,'Section Geometry Data'!B:B,0),2))</f>
        <v/>
      </c>
      <c r="T83" t="str">
        <f t="shared" si="1"/>
        <v/>
      </c>
    </row>
    <row r="84" spans="18:20" ht="15" x14ac:dyDescent="0.25">
      <c r="R84" t="str">
        <f>IF(ISNA(INDEX('Section Geometry Data'!B:C,MATCH(B84,'Section Geometry Data'!B:B,0),2)),"",INDEX('Section Geometry Data'!B:C,MATCH(B84,'Section Geometry Data'!B:B,0),2))</f>
        <v/>
      </c>
      <c r="T84" t="str">
        <f t="shared" si="1"/>
        <v/>
      </c>
    </row>
    <row r="85" spans="18:20" ht="15" x14ac:dyDescent="0.25">
      <c r="R85" t="str">
        <f>IF(ISNA(INDEX('Section Geometry Data'!B:C,MATCH(B85,'Section Geometry Data'!B:B,0),2)),"",INDEX('Section Geometry Data'!B:C,MATCH(B85,'Section Geometry Data'!B:B,0),2))</f>
        <v/>
      </c>
      <c r="T85" t="str">
        <f t="shared" si="1"/>
        <v/>
      </c>
    </row>
    <row r="86" spans="18:20" ht="15" x14ac:dyDescent="0.25">
      <c r="R86" t="str">
        <f>IF(ISNA(INDEX('Section Geometry Data'!B:C,MATCH(B86,'Section Geometry Data'!B:B,0),2)),"",INDEX('Section Geometry Data'!B:C,MATCH(B86,'Section Geometry Data'!B:B,0),2))</f>
        <v/>
      </c>
      <c r="T86" t="str">
        <f t="shared" si="1"/>
        <v/>
      </c>
    </row>
    <row r="87" spans="18:20" ht="15" x14ac:dyDescent="0.25">
      <c r="R87" t="str">
        <f>IF(ISNA(INDEX('Section Geometry Data'!B:C,MATCH(B87,'Section Geometry Data'!B:B,0),2)),"",INDEX('Section Geometry Data'!B:C,MATCH(B87,'Section Geometry Data'!B:B,0),2))</f>
        <v/>
      </c>
      <c r="T87" t="str">
        <f t="shared" si="1"/>
        <v/>
      </c>
    </row>
    <row r="88" spans="18:20" ht="15" x14ac:dyDescent="0.25">
      <c r="R88" t="str">
        <f>IF(ISNA(INDEX('Section Geometry Data'!B:C,MATCH(B88,'Section Geometry Data'!B:B,0),2)),"",INDEX('Section Geometry Data'!B:C,MATCH(B88,'Section Geometry Data'!B:B,0),2))</f>
        <v/>
      </c>
      <c r="T88" t="str">
        <f t="shared" si="1"/>
        <v/>
      </c>
    </row>
    <row r="89" spans="18:20" ht="15" x14ac:dyDescent="0.25">
      <c r="R89" t="str">
        <f>IF(ISNA(INDEX('Section Geometry Data'!B:C,MATCH(B89,'Section Geometry Data'!B:B,0),2)),"",INDEX('Section Geometry Data'!B:C,MATCH(B89,'Section Geometry Data'!B:B,0),2))</f>
        <v/>
      </c>
      <c r="T89" t="str">
        <f t="shared" si="1"/>
        <v/>
      </c>
    </row>
    <row r="90" spans="18:20" ht="15" x14ac:dyDescent="0.25">
      <c r="R90" t="str">
        <f>IF(ISNA(INDEX('Section Geometry Data'!B:C,MATCH(B90,'Section Geometry Data'!B:B,0),2)),"",INDEX('Section Geometry Data'!B:C,MATCH(B90,'Section Geometry Data'!B:B,0),2))</f>
        <v/>
      </c>
      <c r="T90" t="str">
        <f t="shared" si="1"/>
        <v/>
      </c>
    </row>
    <row r="91" spans="18:20" ht="15" x14ac:dyDescent="0.25">
      <c r="R91" t="str">
        <f>IF(ISNA(INDEX('Section Geometry Data'!B:C,MATCH(B91,'Section Geometry Data'!B:B,0),2)),"",INDEX('Section Geometry Data'!B:C,MATCH(B91,'Section Geometry Data'!B:B,0),2))</f>
        <v/>
      </c>
      <c r="T91" t="str">
        <f t="shared" si="1"/>
        <v/>
      </c>
    </row>
    <row r="92" spans="18:20" ht="15" x14ac:dyDescent="0.25">
      <c r="R92" t="str">
        <f>IF(ISNA(INDEX('Section Geometry Data'!B:C,MATCH(B92,'Section Geometry Data'!B:B,0),2)),"",INDEX('Section Geometry Data'!B:C,MATCH(B92,'Section Geometry Data'!B:B,0),2))</f>
        <v/>
      </c>
      <c r="T92" t="str">
        <f t="shared" si="1"/>
        <v/>
      </c>
    </row>
    <row r="93" spans="18:20" ht="15" x14ac:dyDescent="0.25">
      <c r="R93" t="str">
        <f>IF(ISNA(INDEX('Section Geometry Data'!B:C,MATCH(B93,'Section Geometry Data'!B:B,0),2)),"",INDEX('Section Geometry Data'!B:C,MATCH(B93,'Section Geometry Data'!B:B,0),2))</f>
        <v/>
      </c>
      <c r="T93" t="str">
        <f t="shared" si="1"/>
        <v/>
      </c>
    </row>
    <row r="94" spans="18:20" ht="15" x14ac:dyDescent="0.25">
      <c r="R94" t="str">
        <f>IF(ISNA(INDEX('Section Geometry Data'!B:C,MATCH(B94,'Section Geometry Data'!B:B,0),2)),"",INDEX('Section Geometry Data'!B:C,MATCH(B94,'Section Geometry Data'!B:B,0),2))</f>
        <v/>
      </c>
      <c r="T94" t="str">
        <f t="shared" si="1"/>
        <v/>
      </c>
    </row>
    <row r="95" spans="18:20" ht="15" x14ac:dyDescent="0.25">
      <c r="R95" t="str">
        <f>IF(ISNA(INDEX('Section Geometry Data'!B:C,MATCH(B95,'Section Geometry Data'!B:B,0),2)),"",INDEX('Section Geometry Data'!B:C,MATCH(B95,'Section Geometry Data'!B:B,0),2))</f>
        <v/>
      </c>
      <c r="T95" t="str">
        <f t="shared" si="1"/>
        <v/>
      </c>
    </row>
    <row r="96" spans="18:20" ht="15" x14ac:dyDescent="0.25">
      <c r="R96" t="str">
        <f>IF(ISNA(INDEX('Section Geometry Data'!B:C,MATCH(B96,'Section Geometry Data'!B:B,0),2)),"",INDEX('Section Geometry Data'!B:C,MATCH(B96,'Section Geometry Data'!B:B,0),2))</f>
        <v/>
      </c>
      <c r="T96" t="str">
        <f t="shared" si="1"/>
        <v/>
      </c>
    </row>
    <row r="97" spans="18:20" ht="15" x14ac:dyDescent="0.25">
      <c r="R97" t="str">
        <f>IF(ISNA(INDEX('Section Geometry Data'!B:C,MATCH(B97,'Section Geometry Data'!B:B,0),2)),"",INDEX('Section Geometry Data'!B:C,MATCH(B97,'Section Geometry Data'!B:B,0),2))</f>
        <v/>
      </c>
      <c r="T97" t="str">
        <f t="shared" si="1"/>
        <v/>
      </c>
    </row>
    <row r="98" spans="18:20" ht="15" x14ac:dyDescent="0.25">
      <c r="R98" t="str">
        <f>IF(ISNA(INDEX('Section Geometry Data'!B:C,MATCH(B98,'Section Geometry Data'!B:B,0),2)),"",INDEX('Section Geometry Data'!B:C,MATCH(B98,'Section Geometry Data'!B:B,0),2))</f>
        <v/>
      </c>
      <c r="T98" t="str">
        <f t="shared" si="1"/>
        <v/>
      </c>
    </row>
    <row r="99" spans="18:20" ht="15" x14ac:dyDescent="0.25">
      <c r="R99" t="str">
        <f>IF(ISNA(INDEX('Section Geometry Data'!B:C,MATCH(B99,'Section Geometry Data'!B:B,0),2)),"",INDEX('Section Geometry Data'!B:C,MATCH(B99,'Section Geometry Data'!B:B,0),2))</f>
        <v/>
      </c>
      <c r="T99" t="str">
        <f t="shared" si="1"/>
        <v/>
      </c>
    </row>
    <row r="100" spans="18:20" ht="15" x14ac:dyDescent="0.25">
      <c r="R100" t="str">
        <f>IF(ISNA(INDEX('Section Geometry Data'!B:C,MATCH(B100,'Section Geometry Data'!B:B,0),2)),"",INDEX('Section Geometry Data'!B:C,MATCH(B100,'Section Geometry Data'!B:B,0),2))</f>
        <v/>
      </c>
      <c r="T100" t="str">
        <f t="shared" si="1"/>
        <v/>
      </c>
    </row>
    <row r="101" spans="18:20" ht="15" x14ac:dyDescent="0.25">
      <c r="R101" t="str">
        <f>IF(ISNA(INDEX('Section Geometry Data'!B:C,MATCH(B101,'Section Geometry Data'!B:B,0),2)),"",INDEX('Section Geometry Data'!B:C,MATCH(B101,'Section Geometry Data'!B:B,0),2))</f>
        <v/>
      </c>
      <c r="T101" t="str">
        <f t="shared" si="1"/>
        <v/>
      </c>
    </row>
    <row r="102" spans="18:20" ht="15" x14ac:dyDescent="0.25">
      <c r="R102" t="str">
        <f>IF(ISNA(INDEX('Section Geometry Data'!B:C,MATCH(B102,'Section Geometry Data'!B:B,0),2)),"",INDEX('Section Geometry Data'!B:C,MATCH(B102,'Section Geometry Data'!B:B,0),2))</f>
        <v/>
      </c>
      <c r="T102" t="str">
        <f t="shared" si="1"/>
        <v/>
      </c>
    </row>
    <row r="103" spans="18:20" ht="15" x14ac:dyDescent="0.25">
      <c r="R103" t="str">
        <f>IF(ISNA(INDEX('Section Geometry Data'!B:C,MATCH(B103,'Section Geometry Data'!B:B,0),2)),"",INDEX('Section Geometry Data'!B:C,MATCH(B103,'Section Geometry Data'!B:B,0),2))</f>
        <v/>
      </c>
      <c r="T103" t="str">
        <f t="shared" si="1"/>
        <v/>
      </c>
    </row>
    <row r="104" spans="18:20" ht="15" x14ac:dyDescent="0.25">
      <c r="R104" t="str">
        <f>IF(ISNA(INDEX('Section Geometry Data'!B:C,MATCH(B104,'Section Geometry Data'!B:B,0),2)),"",INDEX('Section Geometry Data'!B:C,MATCH(B104,'Section Geometry Data'!B:B,0),2))</f>
        <v/>
      </c>
      <c r="T104" t="str">
        <f t="shared" si="1"/>
        <v/>
      </c>
    </row>
    <row r="105" spans="18:20" ht="15" x14ac:dyDescent="0.25">
      <c r="R105" t="str">
        <f>IF(ISNA(INDEX('Section Geometry Data'!B:C,MATCH(B105,'Section Geometry Data'!B:B,0),2)),"",INDEX('Section Geometry Data'!B:C,MATCH(B105,'Section Geometry Data'!B:B,0),2))</f>
        <v/>
      </c>
      <c r="T105" t="str">
        <f t="shared" si="1"/>
        <v/>
      </c>
    </row>
    <row r="106" spans="18:20" ht="15" x14ac:dyDescent="0.25">
      <c r="R106" t="str">
        <f>IF(ISNA(INDEX('Section Geometry Data'!B:C,MATCH(B106,'Section Geometry Data'!B:B,0),2)),"",INDEX('Section Geometry Data'!B:C,MATCH(B106,'Section Geometry Data'!B:B,0),2))</f>
        <v/>
      </c>
      <c r="T106" t="str">
        <f t="shared" si="1"/>
        <v/>
      </c>
    </row>
    <row r="107" spans="18:20" ht="15" x14ac:dyDescent="0.25">
      <c r="R107" t="str">
        <f>IF(ISNA(INDEX('Section Geometry Data'!B:C,MATCH(B107,'Section Geometry Data'!B:B,0),2)),"",INDEX('Section Geometry Data'!B:C,MATCH(B107,'Section Geometry Data'!B:B,0),2))</f>
        <v/>
      </c>
      <c r="T107" t="str">
        <f t="shared" si="1"/>
        <v/>
      </c>
    </row>
    <row r="108" spans="18:20" ht="15" x14ac:dyDescent="0.25">
      <c r="R108" t="str">
        <f>IF(ISNA(INDEX('Section Geometry Data'!B:C,MATCH(B108,'Section Geometry Data'!B:B,0),2)),"",INDEX('Section Geometry Data'!B:C,MATCH(B108,'Section Geometry Data'!B:B,0),2))</f>
        <v/>
      </c>
      <c r="T108" t="str">
        <f t="shared" si="1"/>
        <v/>
      </c>
    </row>
    <row r="109" spans="18:20" ht="15" x14ac:dyDescent="0.25">
      <c r="R109" t="str">
        <f>IF(ISNA(INDEX('Section Geometry Data'!B:C,MATCH(B109,'Section Geometry Data'!B:B,0),2)),"",INDEX('Section Geometry Data'!B:C,MATCH(B109,'Section Geometry Data'!B:B,0),2))</f>
        <v/>
      </c>
      <c r="T109" t="str">
        <f t="shared" si="1"/>
        <v/>
      </c>
    </row>
    <row r="110" spans="18:20" ht="15" x14ac:dyDescent="0.25">
      <c r="R110" t="str">
        <f>IF(ISNA(INDEX('Section Geometry Data'!B:C,MATCH(B110,'Section Geometry Data'!B:B,0),2)),"",INDEX('Section Geometry Data'!B:C,MATCH(B110,'Section Geometry Data'!B:B,0),2))</f>
        <v/>
      </c>
      <c r="T110" t="str">
        <f t="shared" si="1"/>
        <v/>
      </c>
    </row>
    <row r="111" spans="18:20" ht="15" x14ac:dyDescent="0.25">
      <c r="R111" t="str">
        <f>IF(ISNA(INDEX('Section Geometry Data'!B:C,MATCH(B111,'Section Geometry Data'!B:B,0),2)),"",INDEX('Section Geometry Data'!B:C,MATCH(B111,'Section Geometry Data'!B:B,0),2))</f>
        <v/>
      </c>
      <c r="T111" t="str">
        <f t="shared" si="1"/>
        <v/>
      </c>
    </row>
    <row r="112" spans="18:20" ht="15" x14ac:dyDescent="0.25">
      <c r="R112" t="str">
        <f>IF(ISNA(INDEX('Section Geometry Data'!B:C,MATCH(B112,'Section Geometry Data'!B:B,0),2)),"",INDEX('Section Geometry Data'!B:C,MATCH(B112,'Section Geometry Data'!B:B,0),2))</f>
        <v/>
      </c>
      <c r="T112" t="str">
        <f t="shared" si="1"/>
        <v/>
      </c>
    </row>
    <row r="113" spans="18:20" ht="15" x14ac:dyDescent="0.25">
      <c r="R113" t="str">
        <f>IF(ISNA(INDEX('Section Geometry Data'!B:C,MATCH(B113,'Section Geometry Data'!B:B,0),2)),"",INDEX('Section Geometry Data'!B:C,MATCH(B113,'Section Geometry Data'!B:B,0),2))</f>
        <v/>
      </c>
      <c r="T113" t="str">
        <f t="shared" si="1"/>
        <v/>
      </c>
    </row>
    <row r="114" spans="18:20" ht="15" x14ac:dyDescent="0.25">
      <c r="R114" t="str">
        <f>IF(ISNA(INDEX('Section Geometry Data'!B:C,MATCH(B114,'Section Geometry Data'!B:B,0),2)),"",INDEX('Section Geometry Data'!B:C,MATCH(B114,'Section Geometry Data'!B:B,0),2))</f>
        <v/>
      </c>
      <c r="T114" t="str">
        <f t="shared" si="1"/>
        <v/>
      </c>
    </row>
    <row r="115" spans="18:20" ht="15" x14ac:dyDescent="0.25">
      <c r="R115" t="str">
        <f>IF(ISNA(INDEX('Section Geometry Data'!B:C,MATCH(B115,'Section Geometry Data'!B:B,0),2)),"",INDEX('Section Geometry Data'!B:C,MATCH(B115,'Section Geometry Data'!B:B,0),2))</f>
        <v/>
      </c>
      <c r="T115" t="str">
        <f t="shared" si="1"/>
        <v/>
      </c>
    </row>
    <row r="116" spans="18:20" ht="15" x14ac:dyDescent="0.25">
      <c r="R116" t="str">
        <f>IF(ISNA(INDEX('Section Geometry Data'!B:C,MATCH(B116,'Section Geometry Data'!B:B,0),2)),"",INDEX('Section Geometry Data'!B:C,MATCH(B116,'Section Geometry Data'!B:B,0),2))</f>
        <v/>
      </c>
      <c r="T116" t="str">
        <f t="shared" si="1"/>
        <v/>
      </c>
    </row>
    <row r="117" spans="18:20" ht="15" x14ac:dyDescent="0.25">
      <c r="R117" t="str">
        <f>IF(ISNA(INDEX('Section Geometry Data'!B:C,MATCH(B117,'Section Geometry Data'!B:B,0),2)),"",INDEX('Section Geometry Data'!B:C,MATCH(B117,'Section Geometry Data'!B:B,0),2))</f>
        <v/>
      </c>
      <c r="T117" t="str">
        <f t="shared" si="1"/>
        <v/>
      </c>
    </row>
    <row r="118" spans="18:20" ht="15" x14ac:dyDescent="0.25">
      <c r="R118" t="str">
        <f>IF(ISNA(INDEX('Section Geometry Data'!B:C,MATCH(B118,'Section Geometry Data'!B:B,0),2)),"",INDEX('Section Geometry Data'!B:C,MATCH(B118,'Section Geometry Data'!B:B,0),2))</f>
        <v/>
      </c>
      <c r="T118" t="str">
        <f t="shared" si="1"/>
        <v/>
      </c>
    </row>
    <row r="119" spans="18:20" ht="15" x14ac:dyDescent="0.25">
      <c r="R119" t="str">
        <f>IF(ISNA(INDEX('Section Geometry Data'!B:C,MATCH(B119,'Section Geometry Data'!B:B,0),2)),"",INDEX('Section Geometry Data'!B:C,MATCH(B119,'Section Geometry Data'!B:B,0),2))</f>
        <v/>
      </c>
      <c r="T119" t="str">
        <f t="shared" si="1"/>
        <v/>
      </c>
    </row>
    <row r="120" spans="18:20" ht="15" x14ac:dyDescent="0.25">
      <c r="R120" t="str">
        <f>IF(ISNA(INDEX('Section Geometry Data'!B:C,MATCH(B120,'Section Geometry Data'!B:B,0),2)),"",INDEX('Section Geometry Data'!B:C,MATCH(B120,'Section Geometry Data'!B:B,0),2))</f>
        <v/>
      </c>
      <c r="T120" t="str">
        <f t="shared" si="1"/>
        <v/>
      </c>
    </row>
    <row r="121" spans="18:20" ht="15" x14ac:dyDescent="0.25">
      <c r="R121" t="str">
        <f>IF(ISNA(INDEX('Section Geometry Data'!B:C,MATCH(B121,'Section Geometry Data'!B:B,0),2)),"",INDEX('Section Geometry Data'!B:C,MATCH(B121,'Section Geometry Data'!B:B,0),2))</f>
        <v/>
      </c>
      <c r="T121" t="str">
        <f t="shared" si="1"/>
        <v/>
      </c>
    </row>
    <row r="122" spans="18:20" ht="15" x14ac:dyDescent="0.25">
      <c r="R122" t="str">
        <f>IF(ISNA(INDEX('Section Geometry Data'!B:C,MATCH(B122,'Section Geometry Data'!B:B,0),2)),"",INDEX('Section Geometry Data'!B:C,MATCH(B122,'Section Geometry Data'!B:B,0),2))</f>
        <v/>
      </c>
      <c r="T122" t="str">
        <f t="shared" si="1"/>
        <v/>
      </c>
    </row>
    <row r="123" spans="18:20" ht="15" x14ac:dyDescent="0.25">
      <c r="R123" t="str">
        <f>IF(ISNA(INDEX('Section Geometry Data'!B:C,MATCH(B123,'Section Geometry Data'!B:B,0),2)),"",INDEX('Section Geometry Data'!B:C,MATCH(B123,'Section Geometry Data'!B:B,0),2))</f>
        <v/>
      </c>
      <c r="T123" t="str">
        <f t="shared" si="1"/>
        <v/>
      </c>
    </row>
    <row r="124" spans="18:20" ht="15" x14ac:dyDescent="0.25">
      <c r="R124" t="str">
        <f>IF(ISNA(INDEX('Section Geometry Data'!B:C,MATCH(B124,'Section Geometry Data'!B:B,0),2)),"",INDEX('Section Geometry Data'!B:C,MATCH(B124,'Section Geometry Data'!B:B,0),2))</f>
        <v/>
      </c>
      <c r="T124" t="str">
        <f t="shared" si="1"/>
        <v/>
      </c>
    </row>
    <row r="125" spans="18:20" ht="15" x14ac:dyDescent="0.25">
      <c r="R125" t="str">
        <f>IF(ISNA(INDEX('Section Geometry Data'!B:C,MATCH(B125,'Section Geometry Data'!B:B,0),2)),"",INDEX('Section Geometry Data'!B:C,MATCH(B125,'Section Geometry Data'!B:B,0),2))</f>
        <v/>
      </c>
      <c r="T125" t="str">
        <f t="shared" si="1"/>
        <v/>
      </c>
    </row>
    <row r="126" spans="18:20" ht="15" x14ac:dyDescent="0.25">
      <c r="R126" t="str">
        <f>IF(ISNA(INDEX('Section Geometry Data'!B:C,MATCH(B126,'Section Geometry Data'!B:B,0),2)),"",INDEX('Section Geometry Data'!B:C,MATCH(B126,'Section Geometry Data'!B:B,0),2))</f>
        <v/>
      </c>
      <c r="T126" t="str">
        <f t="shared" si="1"/>
        <v/>
      </c>
    </row>
    <row r="127" spans="18:20" ht="15" x14ac:dyDescent="0.25">
      <c r="R127" t="str">
        <f>IF(ISNA(INDEX('Section Geometry Data'!B:C,MATCH(B127,'Section Geometry Data'!B:B,0),2)),"",INDEX('Section Geometry Data'!B:C,MATCH(B127,'Section Geometry Data'!B:B,0),2))</f>
        <v/>
      </c>
      <c r="T127" t="str">
        <f t="shared" si="1"/>
        <v/>
      </c>
    </row>
    <row r="128" spans="18:20" ht="15" x14ac:dyDescent="0.25">
      <c r="R128" t="str">
        <f>IF(ISNA(INDEX('Section Geometry Data'!B:C,MATCH(B128,'Section Geometry Data'!B:B,0),2)),"",INDEX('Section Geometry Data'!B:C,MATCH(B128,'Section Geometry Data'!B:B,0),2))</f>
        <v/>
      </c>
      <c r="T128" t="str">
        <f t="shared" si="1"/>
        <v/>
      </c>
    </row>
    <row r="129" spans="18:20" ht="15" x14ac:dyDescent="0.25">
      <c r="R129" t="str">
        <f>IF(ISNA(INDEX('Section Geometry Data'!B:C,MATCH(B129,'Section Geometry Data'!B:B,0),2)),"",INDEX('Section Geometry Data'!B:C,MATCH(B129,'Section Geometry Data'!B:B,0),2))</f>
        <v/>
      </c>
      <c r="T129" t="str">
        <f t="shared" si="1"/>
        <v/>
      </c>
    </row>
    <row r="130" spans="18:20" ht="15" x14ac:dyDescent="0.25">
      <c r="R130" t="str">
        <f>IF(ISNA(INDEX('Section Geometry Data'!B:C,MATCH(B130,'Section Geometry Data'!B:B,0),2)),"",INDEX('Section Geometry Data'!B:C,MATCH(B130,'Section Geometry Data'!B:B,0),2))</f>
        <v/>
      </c>
      <c r="T130" t="str">
        <f t="shared" si="1"/>
        <v/>
      </c>
    </row>
    <row r="131" spans="18:20" ht="15" x14ac:dyDescent="0.25">
      <c r="R131" t="str">
        <f>IF(ISNA(INDEX('Section Geometry Data'!B:C,MATCH(B131,'Section Geometry Data'!B:B,0),2)),"",INDEX('Section Geometry Data'!B:C,MATCH(B131,'Section Geometry Data'!B:B,0),2))</f>
        <v/>
      </c>
      <c r="T131" t="str">
        <f t="shared" si="1"/>
        <v/>
      </c>
    </row>
    <row r="132" spans="18:20" ht="15" x14ac:dyDescent="0.25">
      <c r="R132" t="str">
        <f>IF(ISNA(INDEX('Section Geometry Data'!B:C,MATCH(B132,'Section Geometry Data'!B:B,0),2)),"",INDEX('Section Geometry Data'!B:C,MATCH(B132,'Section Geometry Data'!B:B,0),2))</f>
        <v/>
      </c>
      <c r="T132" t="str">
        <f t="shared" si="1"/>
        <v/>
      </c>
    </row>
    <row r="133" spans="18:20" ht="15" x14ac:dyDescent="0.25">
      <c r="R133" t="str">
        <f>IF(ISNA(INDEX('Section Geometry Data'!B:C,MATCH(B133,'Section Geometry Data'!B:B,0),2)),"",INDEX('Section Geometry Data'!B:C,MATCH(B133,'Section Geometry Data'!B:B,0),2))</f>
        <v/>
      </c>
      <c r="T133" t="str">
        <f t="shared" si="1"/>
        <v/>
      </c>
    </row>
    <row r="134" spans="18:20" ht="15" x14ac:dyDescent="0.25">
      <c r="R134" t="str">
        <f>IF(ISNA(INDEX('Section Geometry Data'!B:C,MATCH(B134,'Section Geometry Data'!B:B,0),2)),"",INDEX('Section Geometry Data'!B:C,MATCH(B134,'Section Geometry Data'!B:B,0),2))</f>
        <v/>
      </c>
      <c r="T134" t="str">
        <f t="shared" si="1"/>
        <v/>
      </c>
    </row>
    <row r="135" spans="18:20" ht="15" x14ac:dyDescent="0.25">
      <c r="R135" t="str">
        <f>IF(ISNA(INDEX('Section Geometry Data'!B:C,MATCH(B135,'Section Geometry Data'!B:B,0),2)),"",INDEX('Section Geometry Data'!B:C,MATCH(B135,'Section Geometry Data'!B:B,0),2))</f>
        <v/>
      </c>
      <c r="T135" t="str">
        <f t="shared" si="1"/>
        <v/>
      </c>
    </row>
    <row r="136" spans="18:20" ht="15" x14ac:dyDescent="0.25">
      <c r="R136" t="str">
        <f>IF(ISNA(INDEX('Section Geometry Data'!B:C,MATCH(B136,'Section Geometry Data'!B:B,0),2)),"",INDEX('Section Geometry Data'!B:C,MATCH(B136,'Section Geometry Data'!B:B,0),2))</f>
        <v/>
      </c>
      <c r="T136" t="str">
        <f t="shared" si="1"/>
        <v/>
      </c>
    </row>
    <row r="137" spans="18:20" ht="15" x14ac:dyDescent="0.25">
      <c r="R137" t="str">
        <f>IF(ISNA(INDEX('Section Geometry Data'!B:C,MATCH(B137,'Section Geometry Data'!B:B,0),2)),"",INDEX('Section Geometry Data'!B:C,MATCH(B137,'Section Geometry Data'!B:B,0),2))</f>
        <v/>
      </c>
      <c r="T137" t="str">
        <f t="shared" si="1"/>
        <v/>
      </c>
    </row>
    <row r="138" spans="18:20" ht="15" x14ac:dyDescent="0.25">
      <c r="R138" t="str">
        <f>IF(ISNA(INDEX('Section Geometry Data'!B:C,MATCH(B138,'Section Geometry Data'!B:B,0),2)),"",INDEX('Section Geometry Data'!B:C,MATCH(B138,'Section Geometry Data'!B:B,0),2))</f>
        <v/>
      </c>
      <c r="T138" t="str">
        <f t="shared" si="1"/>
        <v/>
      </c>
    </row>
    <row r="139" spans="18:20" ht="15" x14ac:dyDescent="0.25">
      <c r="R139" t="str">
        <f>IF(ISNA(INDEX('Section Geometry Data'!B:C,MATCH(B139,'Section Geometry Data'!B:B,0),2)),"",INDEX('Section Geometry Data'!B:C,MATCH(B139,'Section Geometry Data'!B:B,0),2))</f>
        <v/>
      </c>
      <c r="T139" t="str">
        <f t="shared" si="1"/>
        <v/>
      </c>
    </row>
    <row r="140" spans="18:20" ht="15" x14ac:dyDescent="0.25">
      <c r="R140" t="str">
        <f>IF(ISNA(INDEX('Section Geometry Data'!B:C,MATCH(B140,'Section Geometry Data'!B:B,0),2)),"",INDEX('Section Geometry Data'!B:C,MATCH(B140,'Section Geometry Data'!B:B,0),2))</f>
        <v/>
      </c>
      <c r="T140" t="str">
        <f t="shared" ref="T140:T203" si="2">IF(ISNA(IF(MATCH(C:C,C:C,0)=ROW(), "1", "double")),"",IF(MATCH(C:C,C:C,0)=ROW(), "1", "double"))</f>
        <v/>
      </c>
    </row>
    <row r="141" spans="18:20" ht="15" x14ac:dyDescent="0.25">
      <c r="R141" t="str">
        <f>IF(ISNA(INDEX('Section Geometry Data'!B:C,MATCH(B141,'Section Geometry Data'!B:B,0),2)),"",INDEX('Section Geometry Data'!B:C,MATCH(B141,'Section Geometry Data'!B:B,0),2))</f>
        <v/>
      </c>
      <c r="T141" t="str">
        <f t="shared" si="2"/>
        <v/>
      </c>
    </row>
    <row r="142" spans="18:20" ht="15" x14ac:dyDescent="0.25">
      <c r="R142" t="str">
        <f>IF(ISNA(INDEX('Section Geometry Data'!B:C,MATCH(B142,'Section Geometry Data'!B:B,0),2)),"",INDEX('Section Geometry Data'!B:C,MATCH(B142,'Section Geometry Data'!B:B,0),2))</f>
        <v/>
      </c>
      <c r="T142" t="str">
        <f t="shared" si="2"/>
        <v/>
      </c>
    </row>
    <row r="143" spans="18:20" ht="15" x14ac:dyDescent="0.25">
      <c r="R143" t="str">
        <f>IF(ISNA(INDEX('Section Geometry Data'!B:C,MATCH(B143,'Section Geometry Data'!B:B,0),2)),"",INDEX('Section Geometry Data'!B:C,MATCH(B143,'Section Geometry Data'!B:B,0),2))</f>
        <v/>
      </c>
      <c r="T143" t="str">
        <f t="shared" si="2"/>
        <v/>
      </c>
    </row>
    <row r="144" spans="18:20" ht="15" x14ac:dyDescent="0.25">
      <c r="R144" t="str">
        <f>IF(ISNA(INDEX('Section Geometry Data'!B:C,MATCH(B144,'Section Geometry Data'!B:B,0),2)),"",INDEX('Section Geometry Data'!B:C,MATCH(B144,'Section Geometry Data'!B:B,0),2))</f>
        <v/>
      </c>
      <c r="T144" t="str">
        <f t="shared" si="2"/>
        <v/>
      </c>
    </row>
    <row r="145" spans="18:20" ht="15" x14ac:dyDescent="0.25">
      <c r="R145" t="str">
        <f>IF(ISNA(INDEX('Section Geometry Data'!B:C,MATCH(B145,'Section Geometry Data'!B:B,0),2)),"",INDEX('Section Geometry Data'!B:C,MATCH(B145,'Section Geometry Data'!B:B,0),2))</f>
        <v/>
      </c>
      <c r="T145" t="str">
        <f t="shared" si="2"/>
        <v/>
      </c>
    </row>
    <row r="146" spans="18:20" ht="15" x14ac:dyDescent="0.25">
      <c r="R146" t="str">
        <f>IF(ISNA(INDEX('Section Geometry Data'!B:C,MATCH(B146,'Section Geometry Data'!B:B,0),2)),"",INDEX('Section Geometry Data'!B:C,MATCH(B146,'Section Geometry Data'!B:B,0),2))</f>
        <v/>
      </c>
      <c r="T146" t="str">
        <f t="shared" si="2"/>
        <v/>
      </c>
    </row>
    <row r="147" spans="18:20" ht="15" x14ac:dyDescent="0.25">
      <c r="R147" t="str">
        <f>IF(ISNA(INDEX('Section Geometry Data'!B:C,MATCH(B147,'Section Geometry Data'!B:B,0),2)),"",INDEX('Section Geometry Data'!B:C,MATCH(B147,'Section Geometry Data'!B:B,0),2))</f>
        <v/>
      </c>
      <c r="T147" t="str">
        <f t="shared" si="2"/>
        <v/>
      </c>
    </row>
    <row r="148" spans="18:20" ht="15" x14ac:dyDescent="0.25">
      <c r="R148" t="str">
        <f>IF(ISNA(INDEX('Section Geometry Data'!B:C,MATCH(B148,'Section Geometry Data'!B:B,0),2)),"",INDEX('Section Geometry Data'!B:C,MATCH(B148,'Section Geometry Data'!B:B,0),2))</f>
        <v/>
      </c>
      <c r="T148" t="str">
        <f t="shared" si="2"/>
        <v/>
      </c>
    </row>
    <row r="149" spans="18:20" ht="15" x14ac:dyDescent="0.25">
      <c r="R149" t="str">
        <f>IF(ISNA(INDEX('Section Geometry Data'!B:C,MATCH(B149,'Section Geometry Data'!B:B,0),2)),"",INDEX('Section Geometry Data'!B:C,MATCH(B149,'Section Geometry Data'!B:B,0),2))</f>
        <v/>
      </c>
      <c r="T149" t="str">
        <f t="shared" si="2"/>
        <v/>
      </c>
    </row>
    <row r="150" spans="18:20" ht="15" x14ac:dyDescent="0.25">
      <c r="R150" t="str">
        <f>IF(ISNA(INDEX('Section Geometry Data'!B:C,MATCH(B150,'Section Geometry Data'!B:B,0),2)),"",INDEX('Section Geometry Data'!B:C,MATCH(B150,'Section Geometry Data'!B:B,0),2))</f>
        <v/>
      </c>
      <c r="T150" t="str">
        <f t="shared" si="2"/>
        <v/>
      </c>
    </row>
    <row r="151" spans="18:20" ht="15" x14ac:dyDescent="0.25">
      <c r="R151" t="str">
        <f>IF(ISNA(INDEX('Section Geometry Data'!B:C,MATCH(B151,'Section Geometry Data'!B:B,0),2)),"",INDEX('Section Geometry Data'!B:C,MATCH(B151,'Section Geometry Data'!B:B,0),2))</f>
        <v/>
      </c>
      <c r="T151" t="str">
        <f t="shared" si="2"/>
        <v/>
      </c>
    </row>
    <row r="152" spans="18:20" ht="15" x14ac:dyDescent="0.25">
      <c r="R152" t="str">
        <f>IF(ISNA(INDEX('Section Geometry Data'!B:C,MATCH(B152,'Section Geometry Data'!B:B,0),2)),"",INDEX('Section Geometry Data'!B:C,MATCH(B152,'Section Geometry Data'!B:B,0),2))</f>
        <v/>
      </c>
      <c r="T152" t="str">
        <f t="shared" si="2"/>
        <v/>
      </c>
    </row>
    <row r="153" spans="18:20" ht="15" x14ac:dyDescent="0.25">
      <c r="R153" t="str">
        <f>IF(ISNA(INDEX('Section Geometry Data'!B:C,MATCH(B153,'Section Geometry Data'!B:B,0),2)),"",INDEX('Section Geometry Data'!B:C,MATCH(B153,'Section Geometry Data'!B:B,0),2))</f>
        <v/>
      </c>
      <c r="T153" t="str">
        <f t="shared" si="2"/>
        <v/>
      </c>
    </row>
    <row r="154" spans="18:20" ht="15" x14ac:dyDescent="0.25">
      <c r="R154" t="str">
        <f>IF(ISNA(INDEX('Section Geometry Data'!B:C,MATCH(B154,'Section Geometry Data'!B:B,0),2)),"",INDEX('Section Geometry Data'!B:C,MATCH(B154,'Section Geometry Data'!B:B,0),2))</f>
        <v/>
      </c>
      <c r="T154" t="str">
        <f t="shared" si="2"/>
        <v/>
      </c>
    </row>
    <row r="155" spans="18:20" ht="15" x14ac:dyDescent="0.25">
      <c r="R155" t="str">
        <f>IF(ISNA(INDEX('Section Geometry Data'!B:C,MATCH(B155,'Section Geometry Data'!B:B,0),2)),"",INDEX('Section Geometry Data'!B:C,MATCH(B155,'Section Geometry Data'!B:B,0),2))</f>
        <v/>
      </c>
      <c r="T155" t="str">
        <f t="shared" si="2"/>
        <v/>
      </c>
    </row>
    <row r="156" spans="18:20" ht="15" x14ac:dyDescent="0.25">
      <c r="R156" t="str">
        <f>IF(ISNA(INDEX('Section Geometry Data'!B:C,MATCH(B156,'Section Geometry Data'!B:B,0),2)),"",INDEX('Section Geometry Data'!B:C,MATCH(B156,'Section Geometry Data'!B:B,0),2))</f>
        <v/>
      </c>
      <c r="T156" t="str">
        <f t="shared" si="2"/>
        <v/>
      </c>
    </row>
    <row r="157" spans="18:20" ht="15" x14ac:dyDescent="0.25">
      <c r="R157" t="str">
        <f>IF(ISNA(INDEX('Section Geometry Data'!B:C,MATCH(B157,'Section Geometry Data'!B:B,0),2)),"",INDEX('Section Geometry Data'!B:C,MATCH(B157,'Section Geometry Data'!B:B,0),2))</f>
        <v/>
      </c>
      <c r="T157" t="str">
        <f t="shared" si="2"/>
        <v/>
      </c>
    </row>
    <row r="158" spans="18:20" ht="15" x14ac:dyDescent="0.25">
      <c r="R158" t="str">
        <f>IF(ISNA(INDEX('Section Geometry Data'!B:C,MATCH(B158,'Section Geometry Data'!B:B,0),2)),"",INDEX('Section Geometry Data'!B:C,MATCH(B158,'Section Geometry Data'!B:B,0),2))</f>
        <v/>
      </c>
      <c r="T158" t="str">
        <f t="shared" si="2"/>
        <v/>
      </c>
    </row>
    <row r="159" spans="18:20" ht="15" x14ac:dyDescent="0.25">
      <c r="R159" t="str">
        <f>IF(ISNA(INDEX('Section Geometry Data'!B:C,MATCH(B159,'Section Geometry Data'!B:B,0),2)),"",INDEX('Section Geometry Data'!B:C,MATCH(B159,'Section Geometry Data'!B:B,0),2))</f>
        <v/>
      </c>
      <c r="T159" t="str">
        <f t="shared" si="2"/>
        <v/>
      </c>
    </row>
    <row r="160" spans="18:20" ht="15" x14ac:dyDescent="0.25">
      <c r="R160" t="str">
        <f>IF(ISNA(INDEX('Section Geometry Data'!B:C,MATCH(B160,'Section Geometry Data'!B:B,0),2)),"",INDEX('Section Geometry Data'!B:C,MATCH(B160,'Section Geometry Data'!B:B,0),2))</f>
        <v/>
      </c>
      <c r="T160" t="str">
        <f t="shared" si="2"/>
        <v/>
      </c>
    </row>
    <row r="161" spans="18:20" ht="15" x14ac:dyDescent="0.25">
      <c r="R161" t="str">
        <f>IF(ISNA(INDEX('Section Geometry Data'!B:C,MATCH(B161,'Section Geometry Data'!B:B,0),2)),"",INDEX('Section Geometry Data'!B:C,MATCH(B161,'Section Geometry Data'!B:B,0),2))</f>
        <v/>
      </c>
      <c r="T161" t="str">
        <f t="shared" si="2"/>
        <v/>
      </c>
    </row>
    <row r="162" spans="18:20" ht="15" x14ac:dyDescent="0.25">
      <c r="R162" t="str">
        <f>IF(ISNA(INDEX('Section Geometry Data'!B:C,MATCH(B162,'Section Geometry Data'!B:B,0),2)),"",INDEX('Section Geometry Data'!B:C,MATCH(B162,'Section Geometry Data'!B:B,0),2))</f>
        <v/>
      </c>
      <c r="T162" t="str">
        <f t="shared" si="2"/>
        <v/>
      </c>
    </row>
    <row r="163" spans="18:20" ht="15" x14ac:dyDescent="0.25">
      <c r="R163" t="str">
        <f>IF(ISNA(INDEX('Section Geometry Data'!B:C,MATCH(B163,'Section Geometry Data'!B:B,0),2)),"",INDEX('Section Geometry Data'!B:C,MATCH(B163,'Section Geometry Data'!B:B,0),2))</f>
        <v/>
      </c>
      <c r="T163" t="str">
        <f t="shared" si="2"/>
        <v/>
      </c>
    </row>
    <row r="164" spans="18:20" ht="15" x14ac:dyDescent="0.25">
      <c r="R164" t="str">
        <f>IF(ISNA(INDEX('Section Geometry Data'!B:C,MATCH(B164,'Section Geometry Data'!B:B,0),2)),"",INDEX('Section Geometry Data'!B:C,MATCH(B164,'Section Geometry Data'!B:B,0),2))</f>
        <v/>
      </c>
      <c r="T164" t="str">
        <f t="shared" si="2"/>
        <v/>
      </c>
    </row>
    <row r="165" spans="18:20" ht="15" x14ac:dyDescent="0.25">
      <c r="R165" t="str">
        <f>IF(ISNA(INDEX('Section Geometry Data'!B:C,MATCH(B165,'Section Geometry Data'!B:B,0),2)),"",INDEX('Section Geometry Data'!B:C,MATCH(B165,'Section Geometry Data'!B:B,0),2))</f>
        <v/>
      </c>
      <c r="T165" t="str">
        <f t="shared" si="2"/>
        <v/>
      </c>
    </row>
    <row r="166" spans="18:20" ht="15" x14ac:dyDescent="0.25">
      <c r="R166" t="str">
        <f>IF(ISNA(INDEX('Section Geometry Data'!B:C,MATCH(B166,'Section Geometry Data'!B:B,0),2)),"",INDEX('Section Geometry Data'!B:C,MATCH(B166,'Section Geometry Data'!B:B,0),2))</f>
        <v/>
      </c>
      <c r="T166" t="str">
        <f t="shared" si="2"/>
        <v/>
      </c>
    </row>
    <row r="167" spans="18:20" ht="15" x14ac:dyDescent="0.25">
      <c r="R167" t="str">
        <f>IF(ISNA(INDEX('Section Geometry Data'!B:C,MATCH(B167,'Section Geometry Data'!B:B,0),2)),"",INDEX('Section Geometry Data'!B:C,MATCH(B167,'Section Geometry Data'!B:B,0),2))</f>
        <v/>
      </c>
      <c r="T167" t="str">
        <f t="shared" si="2"/>
        <v/>
      </c>
    </row>
    <row r="168" spans="18:20" ht="15" x14ac:dyDescent="0.25">
      <c r="R168" t="str">
        <f>IF(ISNA(INDEX('Section Geometry Data'!B:C,MATCH(B168,'Section Geometry Data'!B:B,0),2)),"",INDEX('Section Geometry Data'!B:C,MATCH(B168,'Section Geometry Data'!B:B,0),2))</f>
        <v/>
      </c>
      <c r="T168" t="str">
        <f t="shared" si="2"/>
        <v/>
      </c>
    </row>
    <row r="169" spans="18:20" ht="15" x14ac:dyDescent="0.25">
      <c r="R169" t="str">
        <f>IF(ISNA(INDEX('Section Geometry Data'!B:C,MATCH(B169,'Section Geometry Data'!B:B,0),2)),"",INDEX('Section Geometry Data'!B:C,MATCH(B169,'Section Geometry Data'!B:B,0),2))</f>
        <v/>
      </c>
      <c r="T169" t="str">
        <f t="shared" si="2"/>
        <v/>
      </c>
    </row>
    <row r="170" spans="18:20" ht="15" x14ac:dyDescent="0.25">
      <c r="R170" t="str">
        <f>IF(ISNA(INDEX('Section Geometry Data'!B:C,MATCH(B170,'Section Geometry Data'!B:B,0),2)),"",INDEX('Section Geometry Data'!B:C,MATCH(B170,'Section Geometry Data'!B:B,0),2))</f>
        <v/>
      </c>
      <c r="T170" t="str">
        <f t="shared" si="2"/>
        <v/>
      </c>
    </row>
    <row r="171" spans="18:20" ht="15" x14ac:dyDescent="0.25">
      <c r="R171" t="str">
        <f>IF(ISNA(INDEX('Section Geometry Data'!B:C,MATCH(B171,'Section Geometry Data'!B:B,0),2)),"",INDEX('Section Geometry Data'!B:C,MATCH(B171,'Section Geometry Data'!B:B,0),2))</f>
        <v/>
      </c>
      <c r="T171" t="str">
        <f t="shared" si="2"/>
        <v/>
      </c>
    </row>
    <row r="172" spans="18:20" ht="15" x14ac:dyDescent="0.25">
      <c r="R172" t="str">
        <f>IF(ISNA(INDEX('Section Geometry Data'!B:C,MATCH(B172,'Section Geometry Data'!B:B,0),2)),"",INDEX('Section Geometry Data'!B:C,MATCH(B172,'Section Geometry Data'!B:B,0),2))</f>
        <v/>
      </c>
      <c r="T172" t="str">
        <f t="shared" si="2"/>
        <v/>
      </c>
    </row>
    <row r="173" spans="18:20" ht="15" x14ac:dyDescent="0.25">
      <c r="R173" t="str">
        <f>IF(ISNA(INDEX('Section Geometry Data'!B:C,MATCH(B173,'Section Geometry Data'!B:B,0),2)),"",INDEX('Section Geometry Data'!B:C,MATCH(B173,'Section Geometry Data'!B:B,0),2))</f>
        <v/>
      </c>
      <c r="T173" t="str">
        <f t="shared" si="2"/>
        <v/>
      </c>
    </row>
    <row r="174" spans="18:20" ht="15" x14ac:dyDescent="0.25">
      <c r="R174" t="str">
        <f>IF(ISNA(INDEX('Section Geometry Data'!B:C,MATCH(B174,'Section Geometry Data'!B:B,0),2)),"",INDEX('Section Geometry Data'!B:C,MATCH(B174,'Section Geometry Data'!B:B,0),2))</f>
        <v/>
      </c>
      <c r="T174" t="str">
        <f t="shared" si="2"/>
        <v/>
      </c>
    </row>
    <row r="175" spans="18:20" ht="15" x14ac:dyDescent="0.25">
      <c r="R175" t="str">
        <f>IF(ISNA(INDEX('Section Geometry Data'!B:C,MATCH(B175,'Section Geometry Data'!B:B,0),2)),"",INDEX('Section Geometry Data'!B:C,MATCH(B175,'Section Geometry Data'!B:B,0),2))</f>
        <v/>
      </c>
      <c r="T175" t="str">
        <f t="shared" si="2"/>
        <v/>
      </c>
    </row>
    <row r="176" spans="18:20" ht="15" x14ac:dyDescent="0.25">
      <c r="R176" t="str">
        <f>IF(ISNA(INDEX('Section Geometry Data'!B:C,MATCH(B176,'Section Geometry Data'!B:B,0),2)),"",INDEX('Section Geometry Data'!B:C,MATCH(B176,'Section Geometry Data'!B:B,0),2))</f>
        <v/>
      </c>
      <c r="T176" t="str">
        <f t="shared" si="2"/>
        <v/>
      </c>
    </row>
    <row r="177" spans="18:20" ht="15" x14ac:dyDescent="0.25">
      <c r="R177" t="str">
        <f>IF(ISNA(INDEX('Section Geometry Data'!B:C,MATCH(B177,'Section Geometry Data'!B:B,0),2)),"",INDEX('Section Geometry Data'!B:C,MATCH(B177,'Section Geometry Data'!B:B,0),2))</f>
        <v/>
      </c>
      <c r="T177" t="str">
        <f t="shared" si="2"/>
        <v/>
      </c>
    </row>
    <row r="178" spans="18:20" ht="15" x14ac:dyDescent="0.25">
      <c r="R178" t="str">
        <f>IF(ISNA(INDEX('Section Geometry Data'!B:C,MATCH(B178,'Section Geometry Data'!B:B,0),2)),"",INDEX('Section Geometry Data'!B:C,MATCH(B178,'Section Geometry Data'!B:B,0),2))</f>
        <v/>
      </c>
      <c r="T178" t="str">
        <f t="shared" si="2"/>
        <v/>
      </c>
    </row>
    <row r="179" spans="18:20" ht="15" x14ac:dyDescent="0.25">
      <c r="R179" t="str">
        <f>IF(ISNA(INDEX('Section Geometry Data'!B:C,MATCH(B179,'Section Geometry Data'!B:B,0),2)),"",INDEX('Section Geometry Data'!B:C,MATCH(B179,'Section Geometry Data'!B:B,0),2))</f>
        <v/>
      </c>
      <c r="T179" t="str">
        <f t="shared" si="2"/>
        <v/>
      </c>
    </row>
    <row r="180" spans="18:20" ht="15" x14ac:dyDescent="0.25">
      <c r="R180" t="str">
        <f>IF(ISNA(INDEX('Section Geometry Data'!B:C,MATCH(B180,'Section Geometry Data'!B:B,0),2)),"",INDEX('Section Geometry Data'!B:C,MATCH(B180,'Section Geometry Data'!B:B,0),2))</f>
        <v/>
      </c>
      <c r="T180" t="str">
        <f t="shared" si="2"/>
        <v/>
      </c>
    </row>
    <row r="181" spans="18:20" ht="15" x14ac:dyDescent="0.25">
      <c r="R181" t="str">
        <f>IF(ISNA(INDEX('Section Geometry Data'!B:C,MATCH(B181,'Section Geometry Data'!B:B,0),2)),"",INDEX('Section Geometry Data'!B:C,MATCH(B181,'Section Geometry Data'!B:B,0),2))</f>
        <v/>
      </c>
      <c r="T181" t="str">
        <f t="shared" si="2"/>
        <v/>
      </c>
    </row>
    <row r="182" spans="18:20" ht="15" x14ac:dyDescent="0.25">
      <c r="R182" t="str">
        <f>IF(ISNA(INDEX('Section Geometry Data'!B:C,MATCH(B182,'Section Geometry Data'!B:B,0),2)),"",INDEX('Section Geometry Data'!B:C,MATCH(B182,'Section Geometry Data'!B:B,0),2))</f>
        <v/>
      </c>
      <c r="T182" t="str">
        <f t="shared" si="2"/>
        <v/>
      </c>
    </row>
    <row r="183" spans="18:20" ht="15" x14ac:dyDescent="0.25">
      <c r="R183" t="str">
        <f>IF(ISNA(INDEX('Section Geometry Data'!B:C,MATCH(B183,'Section Geometry Data'!B:B,0),2)),"",INDEX('Section Geometry Data'!B:C,MATCH(B183,'Section Geometry Data'!B:B,0),2))</f>
        <v/>
      </c>
      <c r="T183" t="str">
        <f t="shared" si="2"/>
        <v/>
      </c>
    </row>
    <row r="184" spans="18:20" ht="15" x14ac:dyDescent="0.25">
      <c r="R184" t="str">
        <f>IF(ISNA(INDEX('Section Geometry Data'!B:C,MATCH(B184,'Section Geometry Data'!B:B,0),2)),"",INDEX('Section Geometry Data'!B:C,MATCH(B184,'Section Geometry Data'!B:B,0),2))</f>
        <v/>
      </c>
      <c r="T184" t="str">
        <f t="shared" si="2"/>
        <v/>
      </c>
    </row>
    <row r="185" spans="18:20" ht="15" x14ac:dyDescent="0.25">
      <c r="R185" t="str">
        <f>IF(ISNA(INDEX('Section Geometry Data'!B:C,MATCH(B185,'Section Geometry Data'!B:B,0),2)),"",INDEX('Section Geometry Data'!B:C,MATCH(B185,'Section Geometry Data'!B:B,0),2))</f>
        <v/>
      </c>
      <c r="T185" t="str">
        <f t="shared" si="2"/>
        <v/>
      </c>
    </row>
    <row r="186" spans="18:20" ht="15" x14ac:dyDescent="0.25">
      <c r="R186" t="str">
        <f>IF(ISNA(INDEX('Section Geometry Data'!B:C,MATCH(B186,'Section Geometry Data'!B:B,0),2)),"",INDEX('Section Geometry Data'!B:C,MATCH(B186,'Section Geometry Data'!B:B,0),2))</f>
        <v/>
      </c>
      <c r="T186" t="str">
        <f t="shared" si="2"/>
        <v/>
      </c>
    </row>
    <row r="187" spans="18:20" ht="15" x14ac:dyDescent="0.25">
      <c r="R187" t="str">
        <f>IF(ISNA(INDEX('Section Geometry Data'!B:C,MATCH(B187,'Section Geometry Data'!B:B,0),2)),"",INDEX('Section Geometry Data'!B:C,MATCH(B187,'Section Geometry Data'!B:B,0),2))</f>
        <v/>
      </c>
      <c r="T187" t="str">
        <f t="shared" si="2"/>
        <v/>
      </c>
    </row>
    <row r="188" spans="18:20" ht="15" x14ac:dyDescent="0.25">
      <c r="R188" t="str">
        <f>IF(ISNA(INDEX('Section Geometry Data'!B:C,MATCH(B188,'Section Geometry Data'!B:B,0),2)),"",INDEX('Section Geometry Data'!B:C,MATCH(B188,'Section Geometry Data'!B:B,0),2))</f>
        <v/>
      </c>
      <c r="T188" t="str">
        <f t="shared" si="2"/>
        <v/>
      </c>
    </row>
    <row r="189" spans="18:20" ht="15" x14ac:dyDescent="0.25">
      <c r="R189" t="str">
        <f>IF(ISNA(INDEX('Section Geometry Data'!B:C,MATCH(B189,'Section Geometry Data'!B:B,0),2)),"",INDEX('Section Geometry Data'!B:C,MATCH(B189,'Section Geometry Data'!B:B,0),2))</f>
        <v/>
      </c>
      <c r="T189" t="str">
        <f t="shared" si="2"/>
        <v/>
      </c>
    </row>
    <row r="190" spans="18:20" ht="15" x14ac:dyDescent="0.25">
      <c r="R190" t="str">
        <f>IF(ISNA(INDEX('Section Geometry Data'!B:C,MATCH(B190,'Section Geometry Data'!B:B,0),2)),"",INDEX('Section Geometry Data'!B:C,MATCH(B190,'Section Geometry Data'!B:B,0),2))</f>
        <v/>
      </c>
      <c r="T190" t="str">
        <f t="shared" si="2"/>
        <v/>
      </c>
    </row>
    <row r="191" spans="18:20" ht="15" x14ac:dyDescent="0.25">
      <c r="R191" t="str">
        <f>IF(ISNA(INDEX('Section Geometry Data'!B:C,MATCH(B191,'Section Geometry Data'!B:B,0),2)),"",INDEX('Section Geometry Data'!B:C,MATCH(B191,'Section Geometry Data'!B:B,0),2))</f>
        <v/>
      </c>
      <c r="T191" t="str">
        <f t="shared" si="2"/>
        <v/>
      </c>
    </row>
    <row r="192" spans="18:20" ht="15" x14ac:dyDescent="0.25">
      <c r="R192" t="str">
        <f>IF(ISNA(INDEX('Section Geometry Data'!B:C,MATCH(B192,'Section Geometry Data'!B:B,0),2)),"",INDEX('Section Geometry Data'!B:C,MATCH(B192,'Section Geometry Data'!B:B,0),2))</f>
        <v/>
      </c>
      <c r="T192" t="str">
        <f t="shared" si="2"/>
        <v/>
      </c>
    </row>
    <row r="193" spans="18:20" ht="15" x14ac:dyDescent="0.25">
      <c r="R193" t="str">
        <f>IF(ISNA(INDEX('Section Geometry Data'!B:C,MATCH(B193,'Section Geometry Data'!B:B,0),2)),"",INDEX('Section Geometry Data'!B:C,MATCH(B193,'Section Geometry Data'!B:B,0),2))</f>
        <v/>
      </c>
      <c r="T193" t="str">
        <f t="shared" si="2"/>
        <v/>
      </c>
    </row>
    <row r="194" spans="18:20" ht="15" x14ac:dyDescent="0.25">
      <c r="R194" t="str">
        <f>IF(ISNA(INDEX('Section Geometry Data'!B:C,MATCH(B194,'Section Geometry Data'!B:B,0),2)),"",INDEX('Section Geometry Data'!B:C,MATCH(B194,'Section Geometry Data'!B:B,0),2))</f>
        <v/>
      </c>
      <c r="T194" t="str">
        <f t="shared" si="2"/>
        <v/>
      </c>
    </row>
    <row r="195" spans="18:20" ht="15" x14ac:dyDescent="0.25">
      <c r="R195" t="str">
        <f>IF(ISNA(INDEX('Section Geometry Data'!B:C,MATCH(B195,'Section Geometry Data'!B:B,0),2)),"",INDEX('Section Geometry Data'!B:C,MATCH(B195,'Section Geometry Data'!B:B,0),2))</f>
        <v/>
      </c>
      <c r="T195" t="str">
        <f t="shared" si="2"/>
        <v/>
      </c>
    </row>
    <row r="196" spans="18:20" ht="15" x14ac:dyDescent="0.25">
      <c r="R196" t="str">
        <f>IF(ISNA(INDEX('Section Geometry Data'!B:C,MATCH(B196,'Section Geometry Data'!B:B,0),2)),"",INDEX('Section Geometry Data'!B:C,MATCH(B196,'Section Geometry Data'!B:B,0),2))</f>
        <v/>
      </c>
      <c r="T196" t="str">
        <f t="shared" si="2"/>
        <v/>
      </c>
    </row>
    <row r="197" spans="18:20" ht="15" x14ac:dyDescent="0.25">
      <c r="R197" t="str">
        <f>IF(ISNA(INDEX('Section Geometry Data'!B:C,MATCH(B197,'Section Geometry Data'!B:B,0),2)),"",INDEX('Section Geometry Data'!B:C,MATCH(B197,'Section Geometry Data'!B:B,0),2))</f>
        <v/>
      </c>
      <c r="T197" t="str">
        <f t="shared" si="2"/>
        <v/>
      </c>
    </row>
    <row r="198" spans="18:20" ht="15" x14ac:dyDescent="0.25">
      <c r="R198" t="str">
        <f>IF(ISNA(INDEX('Section Geometry Data'!B:C,MATCH(B198,'Section Geometry Data'!B:B,0),2)),"",INDEX('Section Geometry Data'!B:C,MATCH(B198,'Section Geometry Data'!B:B,0),2))</f>
        <v/>
      </c>
      <c r="T198" t="str">
        <f t="shared" si="2"/>
        <v/>
      </c>
    </row>
    <row r="199" spans="18:20" ht="15" x14ac:dyDescent="0.25">
      <c r="R199" t="str">
        <f>IF(ISNA(INDEX('Section Geometry Data'!B:C,MATCH(B199,'Section Geometry Data'!B:B,0),2)),"",INDEX('Section Geometry Data'!B:C,MATCH(B199,'Section Geometry Data'!B:B,0),2))</f>
        <v/>
      </c>
      <c r="T199" t="str">
        <f t="shared" si="2"/>
        <v/>
      </c>
    </row>
    <row r="200" spans="18:20" ht="15" x14ac:dyDescent="0.25">
      <c r="R200" t="str">
        <f>IF(ISNA(INDEX('Section Geometry Data'!B:C,MATCH(B200,'Section Geometry Data'!B:B,0),2)),"",INDEX('Section Geometry Data'!B:C,MATCH(B200,'Section Geometry Data'!B:B,0),2))</f>
        <v/>
      </c>
      <c r="T200" t="str">
        <f t="shared" si="2"/>
        <v/>
      </c>
    </row>
    <row r="201" spans="18:20" ht="15" x14ac:dyDescent="0.25">
      <c r="R201" t="str">
        <f>IF(ISNA(INDEX('Section Geometry Data'!B:C,MATCH(B201,'Section Geometry Data'!B:B,0),2)),"",INDEX('Section Geometry Data'!B:C,MATCH(B201,'Section Geometry Data'!B:B,0),2))</f>
        <v/>
      </c>
      <c r="T201" t="str">
        <f t="shared" si="2"/>
        <v/>
      </c>
    </row>
    <row r="202" spans="18:20" ht="15" x14ac:dyDescent="0.25">
      <c r="R202" t="str">
        <f>IF(ISNA(INDEX('Section Geometry Data'!B:C,MATCH(B202,'Section Geometry Data'!B:B,0),2)),"",INDEX('Section Geometry Data'!B:C,MATCH(B202,'Section Geometry Data'!B:B,0),2))</f>
        <v/>
      </c>
      <c r="T202" t="str">
        <f t="shared" si="2"/>
        <v/>
      </c>
    </row>
    <row r="203" spans="18:20" ht="15" x14ac:dyDescent="0.25">
      <c r="R203" t="str">
        <f>IF(ISNA(INDEX('Section Geometry Data'!B:C,MATCH(B203,'Section Geometry Data'!B:B,0),2)),"",INDEX('Section Geometry Data'!B:C,MATCH(B203,'Section Geometry Data'!B:B,0),2))</f>
        <v/>
      </c>
      <c r="T203" t="str">
        <f t="shared" si="2"/>
        <v/>
      </c>
    </row>
    <row r="204" spans="18:20" ht="15" x14ac:dyDescent="0.25">
      <c r="R204" t="str">
        <f>IF(ISNA(INDEX('Section Geometry Data'!B:C,MATCH(B204,'Section Geometry Data'!B:B,0),2)),"",INDEX('Section Geometry Data'!B:C,MATCH(B204,'Section Geometry Data'!B:B,0),2))</f>
        <v/>
      </c>
      <c r="T204" t="str">
        <f t="shared" ref="T204:T267" si="3">IF(ISNA(IF(MATCH(C:C,C:C,0)=ROW(), "1", "double")),"",IF(MATCH(C:C,C:C,0)=ROW(), "1", "double"))</f>
        <v/>
      </c>
    </row>
    <row r="205" spans="18:20" ht="15" x14ac:dyDescent="0.25">
      <c r="R205" t="str">
        <f>IF(ISNA(INDEX('Section Geometry Data'!B:C,MATCH(B205,'Section Geometry Data'!B:B,0),2)),"",INDEX('Section Geometry Data'!B:C,MATCH(B205,'Section Geometry Data'!B:B,0),2))</f>
        <v/>
      </c>
      <c r="T205" t="str">
        <f t="shared" si="3"/>
        <v/>
      </c>
    </row>
    <row r="206" spans="18:20" ht="15" x14ac:dyDescent="0.25">
      <c r="R206" t="str">
        <f>IF(ISNA(INDEX('Section Geometry Data'!B:C,MATCH(B206,'Section Geometry Data'!B:B,0),2)),"",INDEX('Section Geometry Data'!B:C,MATCH(B206,'Section Geometry Data'!B:B,0),2))</f>
        <v/>
      </c>
      <c r="T206" t="str">
        <f t="shared" si="3"/>
        <v/>
      </c>
    </row>
    <row r="207" spans="18:20" ht="15" x14ac:dyDescent="0.25">
      <c r="R207" t="str">
        <f>IF(ISNA(INDEX('Section Geometry Data'!B:C,MATCH(B207,'Section Geometry Data'!B:B,0),2)),"",INDEX('Section Geometry Data'!B:C,MATCH(B207,'Section Geometry Data'!B:B,0),2))</f>
        <v/>
      </c>
      <c r="T207" t="str">
        <f t="shared" si="3"/>
        <v/>
      </c>
    </row>
    <row r="208" spans="18:20" ht="15" x14ac:dyDescent="0.25">
      <c r="R208" t="str">
        <f>IF(ISNA(INDEX('Section Geometry Data'!B:C,MATCH(B208,'Section Geometry Data'!B:B,0),2)),"",INDEX('Section Geometry Data'!B:C,MATCH(B208,'Section Geometry Data'!B:B,0),2))</f>
        <v/>
      </c>
      <c r="T208" t="str">
        <f t="shared" si="3"/>
        <v/>
      </c>
    </row>
    <row r="209" spans="18:20" ht="15" x14ac:dyDescent="0.25">
      <c r="R209" t="str">
        <f>IF(ISNA(INDEX('Section Geometry Data'!B:C,MATCH(B209,'Section Geometry Data'!B:B,0),2)),"",INDEX('Section Geometry Data'!B:C,MATCH(B209,'Section Geometry Data'!B:B,0),2))</f>
        <v/>
      </c>
      <c r="T209" t="str">
        <f t="shared" si="3"/>
        <v/>
      </c>
    </row>
    <row r="210" spans="18:20" ht="15" x14ac:dyDescent="0.25">
      <c r="R210" t="str">
        <f>IF(ISNA(INDEX('Section Geometry Data'!B:C,MATCH(B210,'Section Geometry Data'!B:B,0),2)),"",INDEX('Section Geometry Data'!B:C,MATCH(B210,'Section Geometry Data'!B:B,0),2))</f>
        <v/>
      </c>
      <c r="T210" t="str">
        <f t="shared" si="3"/>
        <v/>
      </c>
    </row>
    <row r="211" spans="18:20" ht="15" x14ac:dyDescent="0.25">
      <c r="R211" t="str">
        <f>IF(ISNA(INDEX('Section Geometry Data'!B:C,MATCH(B211,'Section Geometry Data'!B:B,0),2)),"",INDEX('Section Geometry Data'!B:C,MATCH(B211,'Section Geometry Data'!B:B,0),2))</f>
        <v/>
      </c>
      <c r="T211" t="str">
        <f t="shared" si="3"/>
        <v/>
      </c>
    </row>
    <row r="212" spans="18:20" ht="15" x14ac:dyDescent="0.25">
      <c r="R212" t="str">
        <f>IF(ISNA(INDEX('Section Geometry Data'!B:C,MATCH(B212,'Section Geometry Data'!B:B,0),2)),"",INDEX('Section Geometry Data'!B:C,MATCH(B212,'Section Geometry Data'!B:B,0),2))</f>
        <v/>
      </c>
      <c r="T212" t="str">
        <f t="shared" si="3"/>
        <v/>
      </c>
    </row>
    <row r="213" spans="18:20" ht="15" x14ac:dyDescent="0.25">
      <c r="R213" t="str">
        <f>IF(ISNA(INDEX('Section Geometry Data'!B:C,MATCH(B213,'Section Geometry Data'!B:B,0),2)),"",INDEX('Section Geometry Data'!B:C,MATCH(B213,'Section Geometry Data'!B:B,0),2))</f>
        <v/>
      </c>
      <c r="T213" t="str">
        <f t="shared" si="3"/>
        <v/>
      </c>
    </row>
    <row r="214" spans="18:20" ht="15" x14ac:dyDescent="0.25">
      <c r="R214" t="str">
        <f>IF(ISNA(INDEX('Section Geometry Data'!B:C,MATCH(B214,'Section Geometry Data'!B:B,0),2)),"",INDEX('Section Geometry Data'!B:C,MATCH(B214,'Section Geometry Data'!B:B,0),2))</f>
        <v/>
      </c>
      <c r="T214" t="str">
        <f t="shared" si="3"/>
        <v/>
      </c>
    </row>
    <row r="215" spans="18:20" ht="15" x14ac:dyDescent="0.25">
      <c r="R215" t="str">
        <f>IF(ISNA(INDEX('Section Geometry Data'!B:C,MATCH(B215,'Section Geometry Data'!B:B,0),2)),"",INDEX('Section Geometry Data'!B:C,MATCH(B215,'Section Geometry Data'!B:B,0),2))</f>
        <v/>
      </c>
      <c r="T215" t="str">
        <f t="shared" si="3"/>
        <v/>
      </c>
    </row>
    <row r="216" spans="18:20" ht="15" x14ac:dyDescent="0.25">
      <c r="R216" t="str">
        <f>IF(ISNA(INDEX('Section Geometry Data'!B:C,MATCH(B216,'Section Geometry Data'!B:B,0),2)),"",INDEX('Section Geometry Data'!B:C,MATCH(B216,'Section Geometry Data'!B:B,0),2))</f>
        <v/>
      </c>
      <c r="T216" t="str">
        <f t="shared" si="3"/>
        <v/>
      </c>
    </row>
    <row r="217" spans="18:20" ht="15" x14ac:dyDescent="0.25">
      <c r="R217" t="str">
        <f>IF(ISNA(INDEX('Section Geometry Data'!B:C,MATCH(B217,'Section Geometry Data'!B:B,0),2)),"",INDEX('Section Geometry Data'!B:C,MATCH(B217,'Section Geometry Data'!B:B,0),2))</f>
        <v/>
      </c>
      <c r="T217" t="str">
        <f t="shared" si="3"/>
        <v/>
      </c>
    </row>
    <row r="218" spans="18:20" ht="15" x14ac:dyDescent="0.25">
      <c r="R218" t="str">
        <f>IF(ISNA(INDEX('Section Geometry Data'!B:C,MATCH(B218,'Section Geometry Data'!B:B,0),2)),"",INDEX('Section Geometry Data'!B:C,MATCH(B218,'Section Geometry Data'!B:B,0),2))</f>
        <v/>
      </c>
      <c r="T218" t="str">
        <f t="shared" si="3"/>
        <v/>
      </c>
    </row>
    <row r="219" spans="18:20" ht="15" x14ac:dyDescent="0.25">
      <c r="R219" t="str">
        <f>IF(ISNA(INDEX('Section Geometry Data'!B:C,MATCH(B219,'Section Geometry Data'!B:B,0),2)),"",INDEX('Section Geometry Data'!B:C,MATCH(B219,'Section Geometry Data'!B:B,0),2))</f>
        <v/>
      </c>
      <c r="T219" t="str">
        <f t="shared" si="3"/>
        <v/>
      </c>
    </row>
    <row r="220" spans="18:20" ht="15" x14ac:dyDescent="0.25">
      <c r="R220" t="str">
        <f>IF(ISNA(INDEX('Section Geometry Data'!B:C,MATCH(B220,'Section Geometry Data'!B:B,0),2)),"",INDEX('Section Geometry Data'!B:C,MATCH(B220,'Section Geometry Data'!B:B,0),2))</f>
        <v/>
      </c>
      <c r="T220" t="str">
        <f t="shared" si="3"/>
        <v/>
      </c>
    </row>
    <row r="221" spans="18:20" ht="15" x14ac:dyDescent="0.25">
      <c r="R221" t="str">
        <f>IF(ISNA(INDEX('Section Geometry Data'!B:C,MATCH(B221,'Section Geometry Data'!B:B,0),2)),"",INDEX('Section Geometry Data'!B:C,MATCH(B221,'Section Geometry Data'!B:B,0),2))</f>
        <v/>
      </c>
      <c r="T221" t="str">
        <f t="shared" si="3"/>
        <v/>
      </c>
    </row>
    <row r="222" spans="18:20" ht="15" x14ac:dyDescent="0.25">
      <c r="R222" t="str">
        <f>IF(ISNA(INDEX('Section Geometry Data'!B:C,MATCH(B222,'Section Geometry Data'!B:B,0),2)),"",INDEX('Section Geometry Data'!B:C,MATCH(B222,'Section Geometry Data'!B:B,0),2))</f>
        <v/>
      </c>
      <c r="T222" t="str">
        <f t="shared" si="3"/>
        <v/>
      </c>
    </row>
    <row r="223" spans="18:20" ht="15" x14ac:dyDescent="0.25">
      <c r="R223" t="str">
        <f>IF(ISNA(INDEX('Section Geometry Data'!B:C,MATCH(B223,'Section Geometry Data'!B:B,0),2)),"",INDEX('Section Geometry Data'!B:C,MATCH(B223,'Section Geometry Data'!B:B,0),2))</f>
        <v/>
      </c>
      <c r="T223" t="str">
        <f t="shared" si="3"/>
        <v/>
      </c>
    </row>
    <row r="224" spans="18:20" ht="15" x14ac:dyDescent="0.25">
      <c r="R224" t="str">
        <f>IF(ISNA(INDEX('Section Geometry Data'!B:C,MATCH(B224,'Section Geometry Data'!B:B,0),2)),"",INDEX('Section Geometry Data'!B:C,MATCH(B224,'Section Geometry Data'!B:B,0),2))</f>
        <v/>
      </c>
      <c r="T224" t="str">
        <f t="shared" si="3"/>
        <v/>
      </c>
    </row>
    <row r="225" spans="18:20" ht="15" x14ac:dyDescent="0.25">
      <c r="R225" t="str">
        <f>IF(ISNA(INDEX('Section Geometry Data'!B:C,MATCH(B225,'Section Geometry Data'!B:B,0),2)),"",INDEX('Section Geometry Data'!B:C,MATCH(B225,'Section Geometry Data'!B:B,0),2))</f>
        <v/>
      </c>
      <c r="T225" t="str">
        <f t="shared" si="3"/>
        <v/>
      </c>
    </row>
    <row r="226" spans="18:20" ht="15" x14ac:dyDescent="0.25">
      <c r="R226" t="str">
        <f>IF(ISNA(INDEX('Section Geometry Data'!B:C,MATCH(B226,'Section Geometry Data'!B:B,0),2)),"",INDEX('Section Geometry Data'!B:C,MATCH(B226,'Section Geometry Data'!B:B,0),2))</f>
        <v/>
      </c>
      <c r="T226" t="str">
        <f t="shared" si="3"/>
        <v/>
      </c>
    </row>
    <row r="227" spans="18:20" ht="15" x14ac:dyDescent="0.25">
      <c r="R227" t="str">
        <f>IF(ISNA(INDEX('Section Geometry Data'!B:C,MATCH(B227,'Section Geometry Data'!B:B,0),2)),"",INDEX('Section Geometry Data'!B:C,MATCH(B227,'Section Geometry Data'!B:B,0),2))</f>
        <v/>
      </c>
      <c r="T227" t="str">
        <f t="shared" si="3"/>
        <v/>
      </c>
    </row>
    <row r="228" spans="18:20" ht="15" x14ac:dyDescent="0.25">
      <c r="R228" t="str">
        <f>IF(ISNA(INDEX('Section Geometry Data'!B:C,MATCH(B228,'Section Geometry Data'!B:B,0),2)),"",INDEX('Section Geometry Data'!B:C,MATCH(B228,'Section Geometry Data'!B:B,0),2))</f>
        <v/>
      </c>
      <c r="T228" t="str">
        <f t="shared" si="3"/>
        <v/>
      </c>
    </row>
    <row r="229" spans="18:20" ht="15" x14ac:dyDescent="0.25">
      <c r="R229" t="str">
        <f>IF(ISNA(INDEX('Section Geometry Data'!B:C,MATCH(B229,'Section Geometry Data'!B:B,0),2)),"",INDEX('Section Geometry Data'!B:C,MATCH(B229,'Section Geometry Data'!B:B,0),2))</f>
        <v/>
      </c>
      <c r="T229" t="str">
        <f t="shared" si="3"/>
        <v/>
      </c>
    </row>
    <row r="230" spans="18:20" ht="15" x14ac:dyDescent="0.25">
      <c r="R230" t="str">
        <f>IF(ISNA(INDEX('Section Geometry Data'!B:C,MATCH(B230,'Section Geometry Data'!B:B,0),2)),"",INDEX('Section Geometry Data'!B:C,MATCH(B230,'Section Geometry Data'!B:B,0),2))</f>
        <v/>
      </c>
      <c r="T230" t="str">
        <f t="shared" si="3"/>
        <v/>
      </c>
    </row>
    <row r="231" spans="18:20" ht="15" x14ac:dyDescent="0.25">
      <c r="R231" t="str">
        <f>IF(ISNA(INDEX('Section Geometry Data'!B:C,MATCH(B231,'Section Geometry Data'!B:B,0),2)),"",INDEX('Section Geometry Data'!B:C,MATCH(B231,'Section Geometry Data'!B:B,0),2))</f>
        <v/>
      </c>
      <c r="T231" t="str">
        <f t="shared" si="3"/>
        <v/>
      </c>
    </row>
    <row r="232" spans="18:20" ht="15" x14ac:dyDescent="0.25">
      <c r="R232" t="str">
        <f>IF(ISNA(INDEX('Section Geometry Data'!B:C,MATCH(B232,'Section Geometry Data'!B:B,0),2)),"",INDEX('Section Geometry Data'!B:C,MATCH(B232,'Section Geometry Data'!B:B,0),2))</f>
        <v/>
      </c>
      <c r="T232" t="str">
        <f t="shared" si="3"/>
        <v/>
      </c>
    </row>
    <row r="233" spans="18:20" ht="15" x14ac:dyDescent="0.25">
      <c r="R233" t="str">
        <f>IF(ISNA(INDEX('Section Geometry Data'!B:C,MATCH(B233,'Section Geometry Data'!B:B,0),2)),"",INDEX('Section Geometry Data'!B:C,MATCH(B233,'Section Geometry Data'!B:B,0),2))</f>
        <v/>
      </c>
      <c r="T233" t="str">
        <f t="shared" si="3"/>
        <v/>
      </c>
    </row>
    <row r="234" spans="18:20" ht="15" x14ac:dyDescent="0.25">
      <c r="R234" t="str">
        <f>IF(ISNA(INDEX('Section Geometry Data'!B:C,MATCH(B234,'Section Geometry Data'!B:B,0),2)),"",INDEX('Section Geometry Data'!B:C,MATCH(B234,'Section Geometry Data'!B:B,0),2))</f>
        <v/>
      </c>
      <c r="T234" t="str">
        <f t="shared" si="3"/>
        <v/>
      </c>
    </row>
    <row r="235" spans="18:20" ht="15" x14ac:dyDescent="0.25">
      <c r="R235" t="str">
        <f>IF(ISNA(INDEX('Section Geometry Data'!B:C,MATCH(B235,'Section Geometry Data'!B:B,0),2)),"",INDEX('Section Geometry Data'!B:C,MATCH(B235,'Section Geometry Data'!B:B,0),2))</f>
        <v/>
      </c>
      <c r="T235" t="str">
        <f t="shared" si="3"/>
        <v/>
      </c>
    </row>
    <row r="236" spans="18:20" ht="15" x14ac:dyDescent="0.25">
      <c r="R236" t="str">
        <f>IF(ISNA(INDEX('Section Geometry Data'!B:C,MATCH(B236,'Section Geometry Data'!B:B,0),2)),"",INDEX('Section Geometry Data'!B:C,MATCH(B236,'Section Geometry Data'!B:B,0),2))</f>
        <v/>
      </c>
      <c r="T236" t="str">
        <f t="shared" si="3"/>
        <v/>
      </c>
    </row>
    <row r="237" spans="18:20" ht="15" x14ac:dyDescent="0.25">
      <c r="R237" t="str">
        <f>IF(ISNA(INDEX('Section Geometry Data'!B:C,MATCH(B237,'Section Geometry Data'!B:B,0),2)),"",INDEX('Section Geometry Data'!B:C,MATCH(B237,'Section Geometry Data'!B:B,0),2))</f>
        <v/>
      </c>
      <c r="T237" t="str">
        <f t="shared" si="3"/>
        <v/>
      </c>
    </row>
    <row r="238" spans="18:20" ht="15" x14ac:dyDescent="0.25">
      <c r="R238" t="str">
        <f>IF(ISNA(INDEX('Section Geometry Data'!B:C,MATCH(B238,'Section Geometry Data'!B:B,0),2)),"",INDEX('Section Geometry Data'!B:C,MATCH(B238,'Section Geometry Data'!B:B,0),2))</f>
        <v/>
      </c>
      <c r="T238" t="str">
        <f t="shared" si="3"/>
        <v/>
      </c>
    </row>
    <row r="239" spans="18:20" ht="15" x14ac:dyDescent="0.25">
      <c r="R239" t="str">
        <f>IF(ISNA(INDEX('Section Geometry Data'!B:C,MATCH(B239,'Section Geometry Data'!B:B,0),2)),"",INDEX('Section Geometry Data'!B:C,MATCH(B239,'Section Geometry Data'!B:B,0),2))</f>
        <v/>
      </c>
      <c r="T239" t="str">
        <f t="shared" si="3"/>
        <v/>
      </c>
    </row>
    <row r="240" spans="18:20" ht="15" x14ac:dyDescent="0.25">
      <c r="R240" t="str">
        <f>IF(ISNA(INDEX('Section Geometry Data'!B:C,MATCH(B240,'Section Geometry Data'!B:B,0),2)),"",INDEX('Section Geometry Data'!B:C,MATCH(B240,'Section Geometry Data'!B:B,0),2))</f>
        <v/>
      </c>
      <c r="T240" t="str">
        <f t="shared" si="3"/>
        <v/>
      </c>
    </row>
    <row r="241" spans="18:20" ht="15" x14ac:dyDescent="0.25">
      <c r="R241" t="str">
        <f>IF(ISNA(INDEX('Section Geometry Data'!B:C,MATCH(B241,'Section Geometry Data'!B:B,0),2)),"",INDEX('Section Geometry Data'!B:C,MATCH(B241,'Section Geometry Data'!B:B,0),2))</f>
        <v/>
      </c>
      <c r="T241" t="str">
        <f t="shared" si="3"/>
        <v/>
      </c>
    </row>
    <row r="242" spans="18:20" ht="15" x14ac:dyDescent="0.25">
      <c r="R242" t="str">
        <f>IF(ISNA(INDEX('Section Geometry Data'!B:C,MATCH(B242,'Section Geometry Data'!B:B,0),2)),"",INDEX('Section Geometry Data'!B:C,MATCH(B242,'Section Geometry Data'!B:B,0),2))</f>
        <v/>
      </c>
      <c r="T242" t="str">
        <f t="shared" si="3"/>
        <v/>
      </c>
    </row>
    <row r="243" spans="18:20" ht="15" x14ac:dyDescent="0.25">
      <c r="R243" t="str">
        <f>IF(ISNA(INDEX('Section Geometry Data'!B:C,MATCH(B243,'Section Geometry Data'!B:B,0),2)),"",INDEX('Section Geometry Data'!B:C,MATCH(B243,'Section Geometry Data'!B:B,0),2))</f>
        <v/>
      </c>
      <c r="T243" t="str">
        <f t="shared" si="3"/>
        <v/>
      </c>
    </row>
    <row r="244" spans="18:20" ht="15" x14ac:dyDescent="0.25">
      <c r="R244" t="str">
        <f>IF(ISNA(INDEX('Section Geometry Data'!B:C,MATCH(B244,'Section Geometry Data'!B:B,0),2)),"",INDEX('Section Geometry Data'!B:C,MATCH(B244,'Section Geometry Data'!B:B,0),2))</f>
        <v/>
      </c>
      <c r="T244" t="str">
        <f t="shared" si="3"/>
        <v/>
      </c>
    </row>
    <row r="245" spans="18:20" ht="15" x14ac:dyDescent="0.25">
      <c r="R245" t="str">
        <f>IF(ISNA(INDEX('Section Geometry Data'!B:C,MATCH(B245,'Section Geometry Data'!B:B,0),2)),"",INDEX('Section Geometry Data'!B:C,MATCH(B245,'Section Geometry Data'!B:B,0),2))</f>
        <v/>
      </c>
      <c r="T245" t="str">
        <f t="shared" si="3"/>
        <v/>
      </c>
    </row>
    <row r="246" spans="18:20" ht="15" x14ac:dyDescent="0.25">
      <c r="R246" t="str">
        <f>IF(ISNA(INDEX('Section Geometry Data'!B:C,MATCH(B246,'Section Geometry Data'!B:B,0),2)),"",INDEX('Section Geometry Data'!B:C,MATCH(B246,'Section Geometry Data'!B:B,0),2))</f>
        <v/>
      </c>
      <c r="T246" t="str">
        <f t="shared" si="3"/>
        <v/>
      </c>
    </row>
    <row r="247" spans="18:20" ht="15" x14ac:dyDescent="0.25">
      <c r="R247" t="str">
        <f>IF(ISNA(INDEX('Section Geometry Data'!B:C,MATCH(B247,'Section Geometry Data'!B:B,0),2)),"",INDEX('Section Geometry Data'!B:C,MATCH(B247,'Section Geometry Data'!B:B,0),2))</f>
        <v/>
      </c>
      <c r="T247" t="str">
        <f t="shared" si="3"/>
        <v/>
      </c>
    </row>
    <row r="248" spans="18:20" ht="15" x14ac:dyDescent="0.25">
      <c r="R248" t="str">
        <f>IF(ISNA(INDEX('Section Geometry Data'!B:C,MATCH(B248,'Section Geometry Data'!B:B,0),2)),"",INDEX('Section Geometry Data'!B:C,MATCH(B248,'Section Geometry Data'!B:B,0),2))</f>
        <v/>
      </c>
      <c r="T248" t="str">
        <f t="shared" si="3"/>
        <v/>
      </c>
    </row>
    <row r="249" spans="18:20" ht="15" x14ac:dyDescent="0.25">
      <c r="R249" t="str">
        <f>IF(ISNA(INDEX('Section Geometry Data'!B:C,MATCH(B249,'Section Geometry Data'!B:B,0),2)),"",INDEX('Section Geometry Data'!B:C,MATCH(B249,'Section Geometry Data'!B:B,0),2))</f>
        <v/>
      </c>
      <c r="T249" t="str">
        <f t="shared" si="3"/>
        <v/>
      </c>
    </row>
    <row r="250" spans="18:20" ht="15" x14ac:dyDescent="0.25">
      <c r="R250" t="str">
        <f>IF(ISNA(INDEX('Section Geometry Data'!B:C,MATCH(B250,'Section Geometry Data'!B:B,0),2)),"",INDEX('Section Geometry Data'!B:C,MATCH(B250,'Section Geometry Data'!B:B,0),2))</f>
        <v/>
      </c>
      <c r="T250" t="str">
        <f t="shared" si="3"/>
        <v/>
      </c>
    </row>
    <row r="251" spans="18:20" ht="15" x14ac:dyDescent="0.25">
      <c r="R251" t="str">
        <f>IF(ISNA(INDEX('Section Geometry Data'!B:C,MATCH(B251,'Section Geometry Data'!B:B,0),2)),"",INDEX('Section Geometry Data'!B:C,MATCH(B251,'Section Geometry Data'!B:B,0),2))</f>
        <v/>
      </c>
      <c r="T251" t="str">
        <f t="shared" si="3"/>
        <v/>
      </c>
    </row>
    <row r="252" spans="18:20" ht="15" x14ac:dyDescent="0.25">
      <c r="R252" t="str">
        <f>IF(ISNA(INDEX('Section Geometry Data'!B:C,MATCH(B252,'Section Geometry Data'!B:B,0),2)),"",INDEX('Section Geometry Data'!B:C,MATCH(B252,'Section Geometry Data'!B:B,0),2))</f>
        <v/>
      </c>
      <c r="T252" t="str">
        <f t="shared" si="3"/>
        <v/>
      </c>
    </row>
    <row r="253" spans="18:20" ht="15" x14ac:dyDescent="0.25">
      <c r="R253" t="str">
        <f>IF(ISNA(INDEX('Section Geometry Data'!B:C,MATCH(B253,'Section Geometry Data'!B:B,0),2)),"",INDEX('Section Geometry Data'!B:C,MATCH(B253,'Section Geometry Data'!B:B,0),2))</f>
        <v/>
      </c>
      <c r="T253" t="str">
        <f t="shared" si="3"/>
        <v/>
      </c>
    </row>
    <row r="254" spans="18:20" ht="15" x14ac:dyDescent="0.25">
      <c r="R254" t="str">
        <f>IF(ISNA(INDEX('Section Geometry Data'!B:C,MATCH(B254,'Section Geometry Data'!B:B,0),2)),"",INDEX('Section Geometry Data'!B:C,MATCH(B254,'Section Geometry Data'!B:B,0),2))</f>
        <v/>
      </c>
      <c r="T254" t="str">
        <f t="shared" si="3"/>
        <v/>
      </c>
    </row>
    <row r="255" spans="18:20" ht="15" x14ac:dyDescent="0.25">
      <c r="R255" t="str">
        <f>IF(ISNA(INDEX('Section Geometry Data'!B:C,MATCH(B255,'Section Geometry Data'!B:B,0),2)),"",INDEX('Section Geometry Data'!B:C,MATCH(B255,'Section Geometry Data'!B:B,0),2))</f>
        <v/>
      </c>
      <c r="T255" t="str">
        <f t="shared" si="3"/>
        <v/>
      </c>
    </row>
    <row r="256" spans="18:20" ht="15" x14ac:dyDescent="0.25">
      <c r="R256" t="str">
        <f>IF(ISNA(INDEX('Section Geometry Data'!B:C,MATCH(B256,'Section Geometry Data'!B:B,0),2)),"",INDEX('Section Geometry Data'!B:C,MATCH(B256,'Section Geometry Data'!B:B,0),2))</f>
        <v/>
      </c>
      <c r="T256" t="str">
        <f t="shared" si="3"/>
        <v/>
      </c>
    </row>
    <row r="257" spans="18:20" ht="15" x14ac:dyDescent="0.25">
      <c r="R257" t="str">
        <f>IF(ISNA(INDEX('Section Geometry Data'!B:C,MATCH(B257,'Section Geometry Data'!B:B,0),2)),"",INDEX('Section Geometry Data'!B:C,MATCH(B257,'Section Geometry Data'!B:B,0),2))</f>
        <v/>
      </c>
      <c r="T257" t="str">
        <f t="shared" si="3"/>
        <v/>
      </c>
    </row>
    <row r="258" spans="18:20" ht="15" x14ac:dyDescent="0.25">
      <c r="R258" t="str">
        <f>IF(ISNA(INDEX('Section Geometry Data'!B:C,MATCH(B258,'Section Geometry Data'!B:B,0),2)),"",INDEX('Section Geometry Data'!B:C,MATCH(B258,'Section Geometry Data'!B:B,0),2))</f>
        <v/>
      </c>
      <c r="T258" t="str">
        <f t="shared" si="3"/>
        <v/>
      </c>
    </row>
    <row r="259" spans="18:20" ht="15" x14ac:dyDescent="0.25">
      <c r="R259" t="str">
        <f>IF(ISNA(INDEX('Section Geometry Data'!B:C,MATCH(B259,'Section Geometry Data'!B:B,0),2)),"",INDEX('Section Geometry Data'!B:C,MATCH(B259,'Section Geometry Data'!B:B,0),2))</f>
        <v/>
      </c>
      <c r="T259" t="str">
        <f t="shared" si="3"/>
        <v/>
      </c>
    </row>
    <row r="260" spans="18:20" ht="15" x14ac:dyDescent="0.25">
      <c r="R260" t="str">
        <f>IF(ISNA(INDEX('Section Geometry Data'!B:C,MATCH(B260,'Section Geometry Data'!B:B,0),2)),"",INDEX('Section Geometry Data'!B:C,MATCH(B260,'Section Geometry Data'!B:B,0),2))</f>
        <v/>
      </c>
      <c r="T260" t="str">
        <f t="shared" si="3"/>
        <v/>
      </c>
    </row>
    <row r="261" spans="18:20" ht="15" x14ac:dyDescent="0.25">
      <c r="R261" t="str">
        <f>IF(ISNA(INDEX('Section Geometry Data'!B:C,MATCH(B261,'Section Geometry Data'!B:B,0),2)),"",INDEX('Section Geometry Data'!B:C,MATCH(B261,'Section Geometry Data'!B:B,0),2))</f>
        <v/>
      </c>
      <c r="T261" t="str">
        <f t="shared" si="3"/>
        <v/>
      </c>
    </row>
    <row r="262" spans="18:20" ht="15" x14ac:dyDescent="0.25">
      <c r="R262" t="str">
        <f>IF(ISNA(INDEX('Section Geometry Data'!B:C,MATCH(B262,'Section Geometry Data'!B:B,0),2)),"",INDEX('Section Geometry Data'!B:C,MATCH(B262,'Section Geometry Data'!B:B,0),2))</f>
        <v/>
      </c>
      <c r="T262" t="str">
        <f t="shared" si="3"/>
        <v/>
      </c>
    </row>
    <row r="263" spans="18:20" ht="15" x14ac:dyDescent="0.25">
      <c r="R263" t="str">
        <f>IF(ISNA(INDEX('Section Geometry Data'!B:C,MATCH(B263,'Section Geometry Data'!B:B,0),2)),"",INDEX('Section Geometry Data'!B:C,MATCH(B263,'Section Geometry Data'!B:B,0),2))</f>
        <v/>
      </c>
      <c r="T263" t="str">
        <f t="shared" si="3"/>
        <v/>
      </c>
    </row>
    <row r="264" spans="18:20" ht="15" x14ac:dyDescent="0.25">
      <c r="R264" t="str">
        <f>IF(ISNA(INDEX('Section Geometry Data'!B:C,MATCH(B264,'Section Geometry Data'!B:B,0),2)),"",INDEX('Section Geometry Data'!B:C,MATCH(B264,'Section Geometry Data'!B:B,0),2))</f>
        <v/>
      </c>
      <c r="T264" t="str">
        <f t="shared" si="3"/>
        <v/>
      </c>
    </row>
    <row r="265" spans="18:20" ht="15" x14ac:dyDescent="0.25">
      <c r="R265" t="str">
        <f>IF(ISNA(INDEX('Section Geometry Data'!B:C,MATCH(B265,'Section Geometry Data'!B:B,0),2)),"",INDEX('Section Geometry Data'!B:C,MATCH(B265,'Section Geometry Data'!B:B,0),2))</f>
        <v/>
      </c>
      <c r="T265" t="str">
        <f t="shared" si="3"/>
        <v/>
      </c>
    </row>
    <row r="266" spans="18:20" ht="15" x14ac:dyDescent="0.25">
      <c r="R266" t="str">
        <f>IF(ISNA(INDEX('Section Geometry Data'!B:C,MATCH(B266,'Section Geometry Data'!B:B,0),2)),"",INDEX('Section Geometry Data'!B:C,MATCH(B266,'Section Geometry Data'!B:B,0),2))</f>
        <v/>
      </c>
      <c r="T266" t="str">
        <f t="shared" si="3"/>
        <v/>
      </c>
    </row>
    <row r="267" spans="18:20" ht="15" x14ac:dyDescent="0.25">
      <c r="R267" t="str">
        <f>IF(ISNA(INDEX('Section Geometry Data'!B:C,MATCH(B267,'Section Geometry Data'!B:B,0),2)),"",INDEX('Section Geometry Data'!B:C,MATCH(B267,'Section Geometry Data'!B:B,0),2))</f>
        <v/>
      </c>
      <c r="T267" t="str">
        <f t="shared" si="3"/>
        <v/>
      </c>
    </row>
    <row r="268" spans="18:20" ht="15" x14ac:dyDescent="0.25">
      <c r="R268" t="str">
        <f>IF(ISNA(INDEX('Section Geometry Data'!B:C,MATCH(B268,'Section Geometry Data'!B:B,0),2)),"",INDEX('Section Geometry Data'!B:C,MATCH(B268,'Section Geometry Data'!B:B,0),2))</f>
        <v/>
      </c>
      <c r="T268" t="str">
        <f t="shared" ref="T268:T331" si="4">IF(ISNA(IF(MATCH(C:C,C:C,0)=ROW(), "1", "double")),"",IF(MATCH(C:C,C:C,0)=ROW(), "1", "double"))</f>
        <v/>
      </c>
    </row>
    <row r="269" spans="18:20" ht="15" x14ac:dyDescent="0.25">
      <c r="R269" t="str">
        <f>IF(ISNA(INDEX('Section Geometry Data'!B:C,MATCH(B269,'Section Geometry Data'!B:B,0),2)),"",INDEX('Section Geometry Data'!B:C,MATCH(B269,'Section Geometry Data'!B:B,0),2))</f>
        <v/>
      </c>
      <c r="T269" t="str">
        <f t="shared" si="4"/>
        <v/>
      </c>
    </row>
    <row r="270" spans="18:20" ht="15" x14ac:dyDescent="0.25">
      <c r="R270" t="str">
        <f>IF(ISNA(INDEX('Section Geometry Data'!B:C,MATCH(B270,'Section Geometry Data'!B:B,0),2)),"",INDEX('Section Geometry Data'!B:C,MATCH(B270,'Section Geometry Data'!B:B,0),2))</f>
        <v/>
      </c>
      <c r="T270" t="str">
        <f t="shared" si="4"/>
        <v/>
      </c>
    </row>
    <row r="271" spans="18:20" ht="15" x14ac:dyDescent="0.25">
      <c r="R271" t="str">
        <f>IF(ISNA(INDEX('Section Geometry Data'!B:C,MATCH(B271,'Section Geometry Data'!B:B,0),2)),"",INDEX('Section Geometry Data'!B:C,MATCH(B271,'Section Geometry Data'!B:B,0),2))</f>
        <v/>
      </c>
      <c r="T271" t="str">
        <f t="shared" si="4"/>
        <v/>
      </c>
    </row>
    <row r="272" spans="18:20" ht="15" x14ac:dyDescent="0.25">
      <c r="R272" t="str">
        <f>IF(ISNA(INDEX('Section Geometry Data'!B:C,MATCH(B272,'Section Geometry Data'!B:B,0),2)),"",INDEX('Section Geometry Data'!B:C,MATCH(B272,'Section Geometry Data'!B:B,0),2))</f>
        <v/>
      </c>
      <c r="T272" t="str">
        <f t="shared" si="4"/>
        <v/>
      </c>
    </row>
    <row r="273" spans="18:20" ht="15" x14ac:dyDescent="0.25">
      <c r="R273" t="str">
        <f>IF(ISNA(INDEX('Section Geometry Data'!B:C,MATCH(B273,'Section Geometry Data'!B:B,0),2)),"",INDEX('Section Geometry Data'!B:C,MATCH(B273,'Section Geometry Data'!B:B,0),2))</f>
        <v/>
      </c>
      <c r="T273" t="str">
        <f t="shared" si="4"/>
        <v/>
      </c>
    </row>
    <row r="274" spans="18:20" ht="15" x14ac:dyDescent="0.25">
      <c r="R274" t="str">
        <f>IF(ISNA(INDEX('Section Geometry Data'!B:C,MATCH(B274,'Section Geometry Data'!B:B,0),2)),"",INDEX('Section Geometry Data'!B:C,MATCH(B274,'Section Geometry Data'!B:B,0),2))</f>
        <v/>
      </c>
      <c r="T274" t="str">
        <f t="shared" si="4"/>
        <v/>
      </c>
    </row>
    <row r="275" spans="18:20" ht="15" x14ac:dyDescent="0.25">
      <c r="R275" t="str">
        <f>IF(ISNA(INDEX('Section Geometry Data'!B:C,MATCH(B275,'Section Geometry Data'!B:B,0),2)),"",INDEX('Section Geometry Data'!B:C,MATCH(B275,'Section Geometry Data'!B:B,0),2))</f>
        <v/>
      </c>
      <c r="T275" t="str">
        <f t="shared" si="4"/>
        <v/>
      </c>
    </row>
    <row r="276" spans="18:20" ht="15" x14ac:dyDescent="0.25">
      <c r="R276" t="str">
        <f>IF(ISNA(INDEX('Section Geometry Data'!B:C,MATCH(B276,'Section Geometry Data'!B:B,0),2)),"",INDEX('Section Geometry Data'!B:C,MATCH(B276,'Section Geometry Data'!B:B,0),2))</f>
        <v/>
      </c>
      <c r="T276" t="str">
        <f t="shared" si="4"/>
        <v/>
      </c>
    </row>
    <row r="277" spans="18:20" ht="15" x14ac:dyDescent="0.25">
      <c r="R277" t="str">
        <f>IF(ISNA(INDEX('Section Geometry Data'!B:C,MATCH(B277,'Section Geometry Data'!B:B,0),2)),"",INDEX('Section Geometry Data'!B:C,MATCH(B277,'Section Geometry Data'!B:B,0),2))</f>
        <v/>
      </c>
      <c r="T277" t="str">
        <f t="shared" si="4"/>
        <v/>
      </c>
    </row>
    <row r="278" spans="18:20" ht="15" x14ac:dyDescent="0.25">
      <c r="R278" t="str">
        <f>IF(ISNA(INDEX('Section Geometry Data'!B:C,MATCH(B278,'Section Geometry Data'!B:B,0),2)),"",INDEX('Section Geometry Data'!B:C,MATCH(B278,'Section Geometry Data'!B:B,0),2))</f>
        <v/>
      </c>
      <c r="T278" t="str">
        <f t="shared" si="4"/>
        <v/>
      </c>
    </row>
    <row r="279" spans="18:20" ht="15" x14ac:dyDescent="0.25">
      <c r="R279" t="str">
        <f>IF(ISNA(INDEX('Section Geometry Data'!B:C,MATCH(B279,'Section Geometry Data'!B:B,0),2)),"",INDEX('Section Geometry Data'!B:C,MATCH(B279,'Section Geometry Data'!B:B,0),2))</f>
        <v/>
      </c>
      <c r="T279" t="str">
        <f t="shared" si="4"/>
        <v/>
      </c>
    </row>
    <row r="280" spans="18:20" ht="15" x14ac:dyDescent="0.25">
      <c r="R280" t="str">
        <f>IF(ISNA(INDEX('Section Geometry Data'!B:C,MATCH(B280,'Section Geometry Data'!B:B,0),2)),"",INDEX('Section Geometry Data'!B:C,MATCH(B280,'Section Geometry Data'!B:B,0),2))</f>
        <v/>
      </c>
      <c r="T280" t="str">
        <f t="shared" si="4"/>
        <v/>
      </c>
    </row>
    <row r="281" spans="18:20" ht="15" x14ac:dyDescent="0.25">
      <c r="R281" t="str">
        <f>IF(ISNA(INDEX('Section Geometry Data'!B:C,MATCH(B281,'Section Geometry Data'!B:B,0),2)),"",INDEX('Section Geometry Data'!B:C,MATCH(B281,'Section Geometry Data'!B:B,0),2))</f>
        <v/>
      </c>
      <c r="T281" t="str">
        <f t="shared" si="4"/>
        <v/>
      </c>
    </row>
    <row r="282" spans="18:20" ht="15" x14ac:dyDescent="0.25">
      <c r="R282" t="str">
        <f>IF(ISNA(INDEX('Section Geometry Data'!B:C,MATCH(B282,'Section Geometry Data'!B:B,0),2)),"",INDEX('Section Geometry Data'!B:C,MATCH(B282,'Section Geometry Data'!B:B,0),2))</f>
        <v/>
      </c>
      <c r="T282" t="str">
        <f t="shared" si="4"/>
        <v/>
      </c>
    </row>
    <row r="283" spans="18:20" ht="15" x14ac:dyDescent="0.25">
      <c r="R283" t="str">
        <f>IF(ISNA(INDEX('Section Geometry Data'!B:C,MATCH(B283,'Section Geometry Data'!B:B,0),2)),"",INDEX('Section Geometry Data'!B:C,MATCH(B283,'Section Geometry Data'!B:B,0),2))</f>
        <v/>
      </c>
      <c r="T283" t="str">
        <f t="shared" si="4"/>
        <v/>
      </c>
    </row>
    <row r="284" spans="18:20" ht="15" x14ac:dyDescent="0.25">
      <c r="R284" t="str">
        <f>IF(ISNA(INDEX('Section Geometry Data'!B:C,MATCH(B284,'Section Geometry Data'!B:B,0),2)),"",INDEX('Section Geometry Data'!B:C,MATCH(B284,'Section Geometry Data'!B:B,0),2))</f>
        <v/>
      </c>
      <c r="T284" t="str">
        <f t="shared" si="4"/>
        <v/>
      </c>
    </row>
    <row r="285" spans="18:20" ht="15" x14ac:dyDescent="0.25">
      <c r="R285" t="str">
        <f>IF(ISNA(INDEX('Section Geometry Data'!B:C,MATCH(B285,'Section Geometry Data'!B:B,0),2)),"",INDEX('Section Geometry Data'!B:C,MATCH(B285,'Section Geometry Data'!B:B,0),2))</f>
        <v/>
      </c>
      <c r="T285" t="str">
        <f t="shared" si="4"/>
        <v/>
      </c>
    </row>
    <row r="286" spans="18:20" ht="15" x14ac:dyDescent="0.25">
      <c r="R286" t="str">
        <f>IF(ISNA(INDEX('Section Geometry Data'!B:C,MATCH(B286,'Section Geometry Data'!B:B,0),2)),"",INDEX('Section Geometry Data'!B:C,MATCH(B286,'Section Geometry Data'!B:B,0),2))</f>
        <v/>
      </c>
      <c r="T286" t="str">
        <f t="shared" si="4"/>
        <v/>
      </c>
    </row>
    <row r="287" spans="18:20" ht="15" x14ac:dyDescent="0.25">
      <c r="R287" t="str">
        <f>IF(ISNA(INDEX('Section Geometry Data'!B:C,MATCH(B287,'Section Geometry Data'!B:B,0),2)),"",INDEX('Section Geometry Data'!B:C,MATCH(B287,'Section Geometry Data'!B:B,0),2))</f>
        <v/>
      </c>
      <c r="T287" t="str">
        <f t="shared" si="4"/>
        <v/>
      </c>
    </row>
    <row r="288" spans="18:20" ht="15" x14ac:dyDescent="0.25">
      <c r="R288" t="str">
        <f>IF(ISNA(INDEX('Section Geometry Data'!B:C,MATCH(B288,'Section Geometry Data'!B:B,0),2)),"",INDEX('Section Geometry Data'!B:C,MATCH(B288,'Section Geometry Data'!B:B,0),2))</f>
        <v/>
      </c>
      <c r="T288" t="str">
        <f t="shared" si="4"/>
        <v/>
      </c>
    </row>
    <row r="289" spans="18:20" ht="15" x14ac:dyDescent="0.25">
      <c r="R289" t="str">
        <f>IF(ISNA(INDEX('Section Geometry Data'!B:C,MATCH(B289,'Section Geometry Data'!B:B,0),2)),"",INDEX('Section Geometry Data'!B:C,MATCH(B289,'Section Geometry Data'!B:B,0),2))</f>
        <v/>
      </c>
      <c r="T289" t="str">
        <f t="shared" si="4"/>
        <v/>
      </c>
    </row>
    <row r="290" spans="18:20" ht="15" x14ac:dyDescent="0.25">
      <c r="R290" t="str">
        <f>IF(ISNA(INDEX('Section Geometry Data'!B:C,MATCH(B290,'Section Geometry Data'!B:B,0),2)),"",INDEX('Section Geometry Data'!B:C,MATCH(B290,'Section Geometry Data'!B:B,0),2))</f>
        <v/>
      </c>
      <c r="T290" t="str">
        <f t="shared" si="4"/>
        <v/>
      </c>
    </row>
    <row r="291" spans="18:20" ht="15" x14ac:dyDescent="0.25">
      <c r="R291" t="str">
        <f>IF(ISNA(INDEX('Section Geometry Data'!B:C,MATCH(B291,'Section Geometry Data'!B:B,0),2)),"",INDEX('Section Geometry Data'!B:C,MATCH(B291,'Section Geometry Data'!B:B,0),2))</f>
        <v/>
      </c>
      <c r="T291" t="str">
        <f t="shared" si="4"/>
        <v/>
      </c>
    </row>
    <row r="292" spans="18:20" ht="15" x14ac:dyDescent="0.25">
      <c r="R292" t="str">
        <f>IF(ISNA(INDEX('Section Geometry Data'!B:C,MATCH(B292,'Section Geometry Data'!B:B,0),2)),"",INDEX('Section Geometry Data'!B:C,MATCH(B292,'Section Geometry Data'!B:B,0),2))</f>
        <v/>
      </c>
      <c r="T292" t="str">
        <f t="shared" si="4"/>
        <v/>
      </c>
    </row>
    <row r="293" spans="18:20" ht="15" x14ac:dyDescent="0.25">
      <c r="R293" t="str">
        <f>IF(ISNA(INDEX('Section Geometry Data'!B:C,MATCH(B293,'Section Geometry Data'!B:B,0),2)),"",INDEX('Section Geometry Data'!B:C,MATCH(B293,'Section Geometry Data'!B:B,0),2))</f>
        <v/>
      </c>
      <c r="T293" t="str">
        <f t="shared" si="4"/>
        <v/>
      </c>
    </row>
    <row r="294" spans="18:20" ht="15" x14ac:dyDescent="0.25">
      <c r="R294" t="str">
        <f>IF(ISNA(INDEX('Section Geometry Data'!B:C,MATCH(B294,'Section Geometry Data'!B:B,0),2)),"",INDEX('Section Geometry Data'!B:C,MATCH(B294,'Section Geometry Data'!B:B,0),2))</f>
        <v/>
      </c>
      <c r="T294" t="str">
        <f t="shared" si="4"/>
        <v/>
      </c>
    </row>
    <row r="295" spans="18:20" ht="15" x14ac:dyDescent="0.25">
      <c r="R295" t="str">
        <f>IF(ISNA(INDEX('Section Geometry Data'!B:C,MATCH(B295,'Section Geometry Data'!B:B,0),2)),"",INDEX('Section Geometry Data'!B:C,MATCH(B295,'Section Geometry Data'!B:B,0),2))</f>
        <v/>
      </c>
      <c r="T295" t="str">
        <f t="shared" si="4"/>
        <v/>
      </c>
    </row>
    <row r="296" spans="18:20" ht="15" x14ac:dyDescent="0.25">
      <c r="R296" t="str">
        <f>IF(ISNA(INDEX('Section Geometry Data'!B:C,MATCH(B296,'Section Geometry Data'!B:B,0),2)),"",INDEX('Section Geometry Data'!B:C,MATCH(B296,'Section Geometry Data'!B:B,0),2))</f>
        <v/>
      </c>
      <c r="T296" t="str">
        <f t="shared" si="4"/>
        <v/>
      </c>
    </row>
    <row r="297" spans="18:20" ht="15" x14ac:dyDescent="0.25">
      <c r="R297" t="str">
        <f>IF(ISNA(INDEX('Section Geometry Data'!B:C,MATCH(B297,'Section Geometry Data'!B:B,0),2)),"",INDEX('Section Geometry Data'!B:C,MATCH(B297,'Section Geometry Data'!B:B,0),2))</f>
        <v/>
      </c>
      <c r="T297" t="str">
        <f t="shared" si="4"/>
        <v/>
      </c>
    </row>
    <row r="298" spans="18:20" ht="15" x14ac:dyDescent="0.25">
      <c r="R298" t="str">
        <f>IF(ISNA(INDEX('Section Geometry Data'!B:C,MATCH(B298,'Section Geometry Data'!B:B,0),2)),"",INDEX('Section Geometry Data'!B:C,MATCH(B298,'Section Geometry Data'!B:B,0),2))</f>
        <v/>
      </c>
      <c r="T298" t="str">
        <f t="shared" si="4"/>
        <v/>
      </c>
    </row>
    <row r="299" spans="18:20" ht="15" x14ac:dyDescent="0.25">
      <c r="R299" t="str">
        <f>IF(ISNA(INDEX('Section Geometry Data'!B:C,MATCH(B299,'Section Geometry Data'!B:B,0),2)),"",INDEX('Section Geometry Data'!B:C,MATCH(B299,'Section Geometry Data'!B:B,0),2))</f>
        <v/>
      </c>
      <c r="T299" t="str">
        <f t="shared" si="4"/>
        <v/>
      </c>
    </row>
    <row r="300" spans="18:20" ht="15" x14ac:dyDescent="0.25">
      <c r="R300" t="str">
        <f>IF(ISNA(INDEX('Section Geometry Data'!B:C,MATCH(B300,'Section Geometry Data'!B:B,0),2)),"",INDEX('Section Geometry Data'!B:C,MATCH(B300,'Section Geometry Data'!B:B,0),2))</f>
        <v/>
      </c>
      <c r="T300" t="str">
        <f t="shared" si="4"/>
        <v/>
      </c>
    </row>
    <row r="301" spans="18:20" ht="15" x14ac:dyDescent="0.25">
      <c r="R301" t="str">
        <f>IF(ISNA(INDEX('Section Geometry Data'!B:C,MATCH(B301,'Section Geometry Data'!B:B,0),2)),"",INDEX('Section Geometry Data'!B:C,MATCH(B301,'Section Geometry Data'!B:B,0),2))</f>
        <v/>
      </c>
      <c r="T301" t="str">
        <f t="shared" si="4"/>
        <v/>
      </c>
    </row>
    <row r="302" spans="18:20" ht="15" x14ac:dyDescent="0.25">
      <c r="R302" t="str">
        <f>IF(ISNA(INDEX('Section Geometry Data'!B:C,MATCH(B302,'Section Geometry Data'!B:B,0),2)),"",INDEX('Section Geometry Data'!B:C,MATCH(B302,'Section Geometry Data'!B:B,0),2))</f>
        <v/>
      </c>
      <c r="T302" t="str">
        <f t="shared" si="4"/>
        <v/>
      </c>
    </row>
    <row r="303" spans="18:20" ht="15" x14ac:dyDescent="0.25">
      <c r="R303" t="str">
        <f>IF(ISNA(INDEX('Section Geometry Data'!B:C,MATCH(B303,'Section Geometry Data'!B:B,0),2)),"",INDEX('Section Geometry Data'!B:C,MATCH(B303,'Section Geometry Data'!B:B,0),2))</f>
        <v/>
      </c>
      <c r="T303" t="str">
        <f t="shared" si="4"/>
        <v/>
      </c>
    </row>
    <row r="304" spans="18:20" ht="15" x14ac:dyDescent="0.25">
      <c r="R304" t="str">
        <f>IF(ISNA(INDEX('Section Geometry Data'!B:C,MATCH(B304,'Section Geometry Data'!B:B,0),2)),"",INDEX('Section Geometry Data'!B:C,MATCH(B304,'Section Geometry Data'!B:B,0),2))</f>
        <v/>
      </c>
      <c r="T304" t="str">
        <f t="shared" si="4"/>
        <v/>
      </c>
    </row>
    <row r="305" spans="18:20" ht="15" x14ac:dyDescent="0.25">
      <c r="R305" t="str">
        <f>IF(ISNA(INDEX('Section Geometry Data'!B:C,MATCH(B305,'Section Geometry Data'!B:B,0),2)),"",INDEX('Section Geometry Data'!B:C,MATCH(B305,'Section Geometry Data'!B:B,0),2))</f>
        <v/>
      </c>
      <c r="T305" t="str">
        <f t="shared" si="4"/>
        <v/>
      </c>
    </row>
    <row r="306" spans="18:20" ht="15" x14ac:dyDescent="0.25">
      <c r="R306" t="str">
        <f>IF(ISNA(INDEX('Section Geometry Data'!B:C,MATCH(B306,'Section Geometry Data'!B:B,0),2)),"",INDEX('Section Geometry Data'!B:C,MATCH(B306,'Section Geometry Data'!B:B,0),2))</f>
        <v/>
      </c>
      <c r="T306" t="str">
        <f t="shared" si="4"/>
        <v/>
      </c>
    </row>
    <row r="307" spans="18:20" ht="15" x14ac:dyDescent="0.25">
      <c r="R307" t="str">
        <f>IF(ISNA(INDEX('Section Geometry Data'!B:C,MATCH(B307,'Section Geometry Data'!B:B,0),2)),"",INDEX('Section Geometry Data'!B:C,MATCH(B307,'Section Geometry Data'!B:B,0),2))</f>
        <v/>
      </c>
      <c r="T307" t="str">
        <f t="shared" si="4"/>
        <v/>
      </c>
    </row>
    <row r="308" spans="18:20" ht="15" x14ac:dyDescent="0.25">
      <c r="R308" t="str">
        <f>IF(ISNA(INDEX('Section Geometry Data'!B:C,MATCH(B308,'Section Geometry Data'!B:B,0),2)),"",INDEX('Section Geometry Data'!B:C,MATCH(B308,'Section Geometry Data'!B:B,0),2))</f>
        <v/>
      </c>
      <c r="T308" t="str">
        <f t="shared" si="4"/>
        <v/>
      </c>
    </row>
    <row r="309" spans="18:20" ht="15" x14ac:dyDescent="0.25">
      <c r="R309" t="str">
        <f>IF(ISNA(INDEX('Section Geometry Data'!B:C,MATCH(B309,'Section Geometry Data'!B:B,0),2)),"",INDEX('Section Geometry Data'!B:C,MATCH(B309,'Section Geometry Data'!B:B,0),2))</f>
        <v/>
      </c>
      <c r="T309" t="str">
        <f t="shared" si="4"/>
        <v/>
      </c>
    </row>
    <row r="310" spans="18:20" ht="15" x14ac:dyDescent="0.25">
      <c r="R310" t="str">
        <f>IF(ISNA(INDEX('Section Geometry Data'!B:C,MATCH(B310,'Section Geometry Data'!B:B,0),2)),"",INDEX('Section Geometry Data'!B:C,MATCH(B310,'Section Geometry Data'!B:B,0),2))</f>
        <v/>
      </c>
      <c r="T310" t="str">
        <f t="shared" si="4"/>
        <v/>
      </c>
    </row>
    <row r="311" spans="18:20" ht="15" x14ac:dyDescent="0.25">
      <c r="R311" t="str">
        <f>IF(ISNA(INDEX('Section Geometry Data'!B:C,MATCH(B311,'Section Geometry Data'!B:B,0),2)),"",INDEX('Section Geometry Data'!B:C,MATCH(B311,'Section Geometry Data'!B:B,0),2))</f>
        <v/>
      </c>
      <c r="T311" t="str">
        <f t="shared" si="4"/>
        <v/>
      </c>
    </row>
    <row r="312" spans="18:20" ht="15" x14ac:dyDescent="0.25">
      <c r="R312" t="str">
        <f>IF(ISNA(INDEX('Section Geometry Data'!B:C,MATCH(B312,'Section Geometry Data'!B:B,0),2)),"",INDEX('Section Geometry Data'!B:C,MATCH(B312,'Section Geometry Data'!B:B,0),2))</f>
        <v/>
      </c>
      <c r="T312" t="str">
        <f t="shared" si="4"/>
        <v/>
      </c>
    </row>
    <row r="313" spans="18:20" ht="15" x14ac:dyDescent="0.25">
      <c r="R313" t="str">
        <f>IF(ISNA(INDEX('Section Geometry Data'!B:C,MATCH(B313,'Section Geometry Data'!B:B,0),2)),"",INDEX('Section Geometry Data'!B:C,MATCH(B313,'Section Geometry Data'!B:B,0),2))</f>
        <v/>
      </c>
      <c r="T313" t="str">
        <f t="shared" si="4"/>
        <v/>
      </c>
    </row>
    <row r="314" spans="18:20" ht="15" x14ac:dyDescent="0.25">
      <c r="R314" t="str">
        <f>IF(ISNA(INDEX('Section Geometry Data'!B:C,MATCH(B314,'Section Geometry Data'!B:B,0),2)),"",INDEX('Section Geometry Data'!B:C,MATCH(B314,'Section Geometry Data'!B:B,0),2))</f>
        <v/>
      </c>
      <c r="T314" t="str">
        <f t="shared" si="4"/>
        <v/>
      </c>
    </row>
    <row r="315" spans="18:20" ht="15" x14ac:dyDescent="0.25">
      <c r="R315" t="str">
        <f>IF(ISNA(INDEX('Section Geometry Data'!B:C,MATCH(B315,'Section Geometry Data'!B:B,0),2)),"",INDEX('Section Geometry Data'!B:C,MATCH(B315,'Section Geometry Data'!B:B,0),2))</f>
        <v/>
      </c>
      <c r="T315" t="str">
        <f t="shared" si="4"/>
        <v/>
      </c>
    </row>
    <row r="316" spans="18:20" ht="15" x14ac:dyDescent="0.25">
      <c r="R316" t="str">
        <f>IF(ISNA(INDEX('Section Geometry Data'!B:C,MATCH(B316,'Section Geometry Data'!B:B,0),2)),"",INDEX('Section Geometry Data'!B:C,MATCH(B316,'Section Geometry Data'!B:B,0),2))</f>
        <v/>
      </c>
      <c r="T316" t="str">
        <f t="shared" si="4"/>
        <v/>
      </c>
    </row>
    <row r="317" spans="18:20" ht="15" x14ac:dyDescent="0.25">
      <c r="R317" t="str">
        <f>IF(ISNA(INDEX('Section Geometry Data'!B:C,MATCH(B317,'Section Geometry Data'!B:B,0),2)),"",INDEX('Section Geometry Data'!B:C,MATCH(B317,'Section Geometry Data'!B:B,0),2))</f>
        <v/>
      </c>
      <c r="T317" t="str">
        <f t="shared" si="4"/>
        <v/>
      </c>
    </row>
    <row r="318" spans="18:20" ht="15" x14ac:dyDescent="0.25">
      <c r="R318" t="str">
        <f>IF(ISNA(INDEX('Section Geometry Data'!B:C,MATCH(B318,'Section Geometry Data'!B:B,0),2)),"",INDEX('Section Geometry Data'!B:C,MATCH(B318,'Section Geometry Data'!B:B,0),2))</f>
        <v/>
      </c>
      <c r="T318" t="str">
        <f t="shared" si="4"/>
        <v/>
      </c>
    </row>
    <row r="319" spans="18:20" ht="15" x14ac:dyDescent="0.25">
      <c r="R319" t="str">
        <f>IF(ISNA(INDEX('Section Geometry Data'!B:C,MATCH(B319,'Section Geometry Data'!B:B,0),2)),"",INDEX('Section Geometry Data'!B:C,MATCH(B319,'Section Geometry Data'!B:B,0),2))</f>
        <v/>
      </c>
      <c r="T319" t="str">
        <f t="shared" si="4"/>
        <v/>
      </c>
    </row>
    <row r="320" spans="18:20" ht="15" x14ac:dyDescent="0.25">
      <c r="R320" t="str">
        <f>IF(ISNA(INDEX('Section Geometry Data'!B:C,MATCH(B320,'Section Geometry Data'!B:B,0),2)),"",INDEX('Section Geometry Data'!B:C,MATCH(B320,'Section Geometry Data'!B:B,0),2))</f>
        <v/>
      </c>
      <c r="T320" t="str">
        <f t="shared" si="4"/>
        <v/>
      </c>
    </row>
    <row r="321" spans="18:20" ht="15" x14ac:dyDescent="0.25">
      <c r="R321" t="str">
        <f>IF(ISNA(INDEX('Section Geometry Data'!B:C,MATCH(B321,'Section Geometry Data'!B:B,0),2)),"",INDEX('Section Geometry Data'!B:C,MATCH(B321,'Section Geometry Data'!B:B,0),2))</f>
        <v/>
      </c>
      <c r="T321" t="str">
        <f t="shared" si="4"/>
        <v/>
      </c>
    </row>
    <row r="322" spans="18:20" ht="15" x14ac:dyDescent="0.25">
      <c r="R322" t="str">
        <f>IF(ISNA(INDEX('Section Geometry Data'!B:C,MATCH(B322,'Section Geometry Data'!B:B,0),2)),"",INDEX('Section Geometry Data'!B:C,MATCH(B322,'Section Geometry Data'!B:B,0),2))</f>
        <v/>
      </c>
      <c r="T322" t="str">
        <f t="shared" si="4"/>
        <v/>
      </c>
    </row>
    <row r="323" spans="18:20" ht="15" x14ac:dyDescent="0.25">
      <c r="R323" t="str">
        <f>IF(ISNA(INDEX('Section Geometry Data'!B:C,MATCH(B323,'Section Geometry Data'!B:B,0),2)),"",INDEX('Section Geometry Data'!B:C,MATCH(B323,'Section Geometry Data'!B:B,0),2))</f>
        <v/>
      </c>
      <c r="T323" t="str">
        <f t="shared" si="4"/>
        <v/>
      </c>
    </row>
    <row r="324" spans="18:20" ht="15" x14ac:dyDescent="0.25">
      <c r="R324" t="str">
        <f>IF(ISNA(INDEX('Section Geometry Data'!B:C,MATCH(B324,'Section Geometry Data'!B:B,0),2)),"",INDEX('Section Geometry Data'!B:C,MATCH(B324,'Section Geometry Data'!B:B,0),2))</f>
        <v/>
      </c>
      <c r="T324" t="str">
        <f t="shared" si="4"/>
        <v/>
      </c>
    </row>
    <row r="325" spans="18:20" ht="15" x14ac:dyDescent="0.25">
      <c r="R325" t="str">
        <f>IF(ISNA(INDEX('Section Geometry Data'!B:C,MATCH(B325,'Section Geometry Data'!B:B,0),2)),"",INDEX('Section Geometry Data'!B:C,MATCH(B325,'Section Geometry Data'!B:B,0),2))</f>
        <v/>
      </c>
      <c r="T325" t="str">
        <f t="shared" si="4"/>
        <v/>
      </c>
    </row>
    <row r="326" spans="18:20" ht="15" x14ac:dyDescent="0.25">
      <c r="R326" t="str">
        <f>IF(ISNA(INDEX('Section Geometry Data'!B:C,MATCH(B326,'Section Geometry Data'!B:B,0),2)),"",INDEX('Section Geometry Data'!B:C,MATCH(B326,'Section Geometry Data'!B:B,0),2))</f>
        <v/>
      </c>
      <c r="T326" t="str">
        <f t="shared" si="4"/>
        <v/>
      </c>
    </row>
    <row r="327" spans="18:20" ht="15" x14ac:dyDescent="0.25">
      <c r="R327" t="str">
        <f>IF(ISNA(INDEX('Section Geometry Data'!B:C,MATCH(B327,'Section Geometry Data'!B:B,0),2)),"",INDEX('Section Geometry Data'!B:C,MATCH(B327,'Section Geometry Data'!B:B,0),2))</f>
        <v/>
      </c>
      <c r="T327" t="str">
        <f t="shared" si="4"/>
        <v/>
      </c>
    </row>
    <row r="328" spans="18:20" ht="15" x14ac:dyDescent="0.25">
      <c r="R328" t="str">
        <f>IF(ISNA(INDEX('Section Geometry Data'!B:C,MATCH(B328,'Section Geometry Data'!B:B,0),2)),"",INDEX('Section Geometry Data'!B:C,MATCH(B328,'Section Geometry Data'!B:B,0),2))</f>
        <v/>
      </c>
      <c r="T328" t="str">
        <f t="shared" si="4"/>
        <v/>
      </c>
    </row>
    <row r="329" spans="18:20" ht="15" x14ac:dyDescent="0.25">
      <c r="R329" t="str">
        <f>IF(ISNA(INDEX('Section Geometry Data'!B:C,MATCH(B329,'Section Geometry Data'!B:B,0),2)),"",INDEX('Section Geometry Data'!B:C,MATCH(B329,'Section Geometry Data'!B:B,0),2))</f>
        <v/>
      </c>
      <c r="T329" t="str">
        <f t="shared" si="4"/>
        <v/>
      </c>
    </row>
    <row r="330" spans="18:20" ht="15" x14ac:dyDescent="0.25">
      <c r="R330" t="str">
        <f>IF(ISNA(INDEX('Section Geometry Data'!B:C,MATCH(B330,'Section Geometry Data'!B:B,0),2)),"",INDEX('Section Geometry Data'!B:C,MATCH(B330,'Section Geometry Data'!B:B,0),2))</f>
        <v/>
      </c>
      <c r="T330" t="str">
        <f t="shared" si="4"/>
        <v/>
      </c>
    </row>
    <row r="331" spans="18:20" ht="15" x14ac:dyDescent="0.25">
      <c r="R331" t="str">
        <f>IF(ISNA(INDEX('Section Geometry Data'!B:C,MATCH(B331,'Section Geometry Data'!B:B,0),2)),"",INDEX('Section Geometry Data'!B:C,MATCH(B331,'Section Geometry Data'!B:B,0),2))</f>
        <v/>
      </c>
      <c r="T331" t="str">
        <f t="shared" si="4"/>
        <v/>
      </c>
    </row>
    <row r="332" spans="18:20" ht="15" x14ac:dyDescent="0.25">
      <c r="R332" t="str">
        <f>IF(ISNA(INDEX('Section Geometry Data'!B:C,MATCH(B332,'Section Geometry Data'!B:B,0),2)),"",INDEX('Section Geometry Data'!B:C,MATCH(B332,'Section Geometry Data'!B:B,0),2))</f>
        <v/>
      </c>
      <c r="T332" t="str">
        <f t="shared" ref="T332:T395" si="5">IF(ISNA(IF(MATCH(C:C,C:C,0)=ROW(), "1", "double")),"",IF(MATCH(C:C,C:C,0)=ROW(), "1", "double"))</f>
        <v/>
      </c>
    </row>
    <row r="333" spans="18:20" ht="15" x14ac:dyDescent="0.25">
      <c r="R333" t="str">
        <f>IF(ISNA(INDEX('Section Geometry Data'!B:C,MATCH(B333,'Section Geometry Data'!B:B,0),2)),"",INDEX('Section Geometry Data'!B:C,MATCH(B333,'Section Geometry Data'!B:B,0),2))</f>
        <v/>
      </c>
      <c r="T333" t="str">
        <f t="shared" si="5"/>
        <v/>
      </c>
    </row>
    <row r="334" spans="18:20" ht="15" x14ac:dyDescent="0.25">
      <c r="R334" t="str">
        <f>IF(ISNA(INDEX('Section Geometry Data'!B:C,MATCH(B334,'Section Geometry Data'!B:B,0),2)),"",INDEX('Section Geometry Data'!B:C,MATCH(B334,'Section Geometry Data'!B:B,0),2))</f>
        <v/>
      </c>
      <c r="T334" t="str">
        <f t="shared" si="5"/>
        <v/>
      </c>
    </row>
    <row r="335" spans="18:20" ht="15" x14ac:dyDescent="0.25">
      <c r="R335" t="str">
        <f>IF(ISNA(INDEX('Section Geometry Data'!B:C,MATCH(B335,'Section Geometry Data'!B:B,0),2)),"",INDEX('Section Geometry Data'!B:C,MATCH(B335,'Section Geometry Data'!B:B,0),2))</f>
        <v/>
      </c>
      <c r="T335" t="str">
        <f t="shared" si="5"/>
        <v/>
      </c>
    </row>
    <row r="336" spans="18:20" ht="15" x14ac:dyDescent="0.25">
      <c r="R336" t="str">
        <f>IF(ISNA(INDEX('Section Geometry Data'!B:C,MATCH(B336,'Section Geometry Data'!B:B,0),2)),"",INDEX('Section Geometry Data'!B:C,MATCH(B336,'Section Geometry Data'!B:B,0),2))</f>
        <v/>
      </c>
      <c r="T336" t="str">
        <f t="shared" si="5"/>
        <v/>
      </c>
    </row>
    <row r="337" spans="18:20" ht="15" x14ac:dyDescent="0.25">
      <c r="R337" t="str">
        <f>IF(ISNA(INDEX('Section Geometry Data'!B:C,MATCH(B337,'Section Geometry Data'!B:B,0),2)),"",INDEX('Section Geometry Data'!B:C,MATCH(B337,'Section Geometry Data'!B:B,0),2))</f>
        <v/>
      </c>
      <c r="T337" t="str">
        <f t="shared" si="5"/>
        <v/>
      </c>
    </row>
    <row r="338" spans="18:20" ht="15" x14ac:dyDescent="0.25">
      <c r="R338" t="str">
        <f>IF(ISNA(INDEX('Section Geometry Data'!B:C,MATCH(B338,'Section Geometry Data'!B:B,0),2)),"",INDEX('Section Geometry Data'!B:C,MATCH(B338,'Section Geometry Data'!B:B,0),2))</f>
        <v/>
      </c>
      <c r="T338" t="str">
        <f t="shared" si="5"/>
        <v/>
      </c>
    </row>
    <row r="339" spans="18:20" ht="15" x14ac:dyDescent="0.25">
      <c r="R339" t="str">
        <f>IF(ISNA(INDEX('Section Geometry Data'!B:C,MATCH(B339,'Section Geometry Data'!B:B,0),2)),"",INDEX('Section Geometry Data'!B:C,MATCH(B339,'Section Geometry Data'!B:B,0),2))</f>
        <v/>
      </c>
      <c r="T339" t="str">
        <f t="shared" si="5"/>
        <v/>
      </c>
    </row>
    <row r="340" spans="18:20" ht="15" x14ac:dyDescent="0.25">
      <c r="R340" t="str">
        <f>IF(ISNA(INDEX('Section Geometry Data'!B:C,MATCH(B340,'Section Geometry Data'!B:B,0),2)),"",INDEX('Section Geometry Data'!B:C,MATCH(B340,'Section Geometry Data'!B:B,0),2))</f>
        <v/>
      </c>
      <c r="T340" t="str">
        <f t="shared" si="5"/>
        <v/>
      </c>
    </row>
    <row r="341" spans="18:20" ht="15" x14ac:dyDescent="0.25">
      <c r="R341" t="str">
        <f>IF(ISNA(INDEX('Section Geometry Data'!B:C,MATCH(B341,'Section Geometry Data'!B:B,0),2)),"",INDEX('Section Geometry Data'!B:C,MATCH(B341,'Section Geometry Data'!B:B,0),2))</f>
        <v/>
      </c>
      <c r="T341" t="str">
        <f t="shared" si="5"/>
        <v/>
      </c>
    </row>
    <row r="342" spans="18:20" ht="15" x14ac:dyDescent="0.25">
      <c r="R342" t="str">
        <f>IF(ISNA(INDEX('Section Geometry Data'!B:C,MATCH(B342,'Section Geometry Data'!B:B,0),2)),"",INDEX('Section Geometry Data'!B:C,MATCH(B342,'Section Geometry Data'!B:B,0),2))</f>
        <v/>
      </c>
      <c r="T342" t="str">
        <f t="shared" si="5"/>
        <v/>
      </c>
    </row>
    <row r="343" spans="18:20" ht="15" x14ac:dyDescent="0.25">
      <c r="R343" t="str">
        <f>IF(ISNA(INDEX('Section Geometry Data'!B:C,MATCH(B343,'Section Geometry Data'!B:B,0),2)),"",INDEX('Section Geometry Data'!B:C,MATCH(B343,'Section Geometry Data'!B:B,0),2))</f>
        <v/>
      </c>
      <c r="T343" t="str">
        <f t="shared" si="5"/>
        <v/>
      </c>
    </row>
    <row r="344" spans="18:20" ht="15" x14ac:dyDescent="0.25">
      <c r="R344" t="str">
        <f>IF(ISNA(INDEX('Section Geometry Data'!B:C,MATCH(B344,'Section Geometry Data'!B:B,0),2)),"",INDEX('Section Geometry Data'!B:C,MATCH(B344,'Section Geometry Data'!B:B,0),2))</f>
        <v/>
      </c>
      <c r="T344" t="str">
        <f t="shared" si="5"/>
        <v/>
      </c>
    </row>
    <row r="345" spans="18:20" ht="15" x14ac:dyDescent="0.25">
      <c r="R345" t="str">
        <f>IF(ISNA(INDEX('Section Geometry Data'!B:C,MATCH(B345,'Section Geometry Data'!B:B,0),2)),"",INDEX('Section Geometry Data'!B:C,MATCH(B345,'Section Geometry Data'!B:B,0),2))</f>
        <v/>
      </c>
      <c r="T345" t="str">
        <f t="shared" si="5"/>
        <v/>
      </c>
    </row>
    <row r="346" spans="18:20" ht="15" x14ac:dyDescent="0.25">
      <c r="R346" t="str">
        <f>IF(ISNA(INDEX('Section Geometry Data'!B:C,MATCH(B346,'Section Geometry Data'!B:B,0),2)),"",INDEX('Section Geometry Data'!B:C,MATCH(B346,'Section Geometry Data'!B:B,0),2))</f>
        <v/>
      </c>
      <c r="T346" t="str">
        <f t="shared" si="5"/>
        <v/>
      </c>
    </row>
    <row r="347" spans="18:20" ht="15" x14ac:dyDescent="0.25">
      <c r="R347" t="str">
        <f>IF(ISNA(INDEX('Section Geometry Data'!B:C,MATCH(B347,'Section Geometry Data'!B:B,0),2)),"",INDEX('Section Geometry Data'!B:C,MATCH(B347,'Section Geometry Data'!B:B,0),2))</f>
        <v/>
      </c>
      <c r="T347" t="str">
        <f t="shared" si="5"/>
        <v/>
      </c>
    </row>
    <row r="348" spans="18:20" ht="15" x14ac:dyDescent="0.25">
      <c r="R348" t="str">
        <f>IF(ISNA(INDEX('Section Geometry Data'!B:C,MATCH(B348,'Section Geometry Data'!B:B,0),2)),"",INDEX('Section Geometry Data'!B:C,MATCH(B348,'Section Geometry Data'!B:B,0),2))</f>
        <v/>
      </c>
      <c r="T348" t="str">
        <f t="shared" si="5"/>
        <v/>
      </c>
    </row>
    <row r="349" spans="18:20" ht="15" x14ac:dyDescent="0.25">
      <c r="R349" t="str">
        <f>IF(ISNA(INDEX('Section Geometry Data'!B:C,MATCH(B349,'Section Geometry Data'!B:B,0),2)),"",INDEX('Section Geometry Data'!B:C,MATCH(B349,'Section Geometry Data'!B:B,0),2))</f>
        <v/>
      </c>
      <c r="T349" t="str">
        <f t="shared" si="5"/>
        <v/>
      </c>
    </row>
    <row r="350" spans="18:20" ht="15" x14ac:dyDescent="0.25">
      <c r="R350" t="str">
        <f>IF(ISNA(INDEX('Section Geometry Data'!B:C,MATCH(B350,'Section Geometry Data'!B:B,0),2)),"",INDEX('Section Geometry Data'!B:C,MATCH(B350,'Section Geometry Data'!B:B,0),2))</f>
        <v/>
      </c>
      <c r="T350" t="str">
        <f t="shared" si="5"/>
        <v/>
      </c>
    </row>
    <row r="351" spans="18:20" ht="15" x14ac:dyDescent="0.25">
      <c r="R351" t="str">
        <f>IF(ISNA(INDEX('Section Geometry Data'!B:C,MATCH(B351,'Section Geometry Data'!B:B,0),2)),"",INDEX('Section Geometry Data'!B:C,MATCH(B351,'Section Geometry Data'!B:B,0),2))</f>
        <v/>
      </c>
      <c r="T351" t="str">
        <f t="shared" si="5"/>
        <v/>
      </c>
    </row>
    <row r="352" spans="18:20" ht="15" x14ac:dyDescent="0.25">
      <c r="R352" t="str">
        <f>IF(ISNA(INDEX('Section Geometry Data'!B:C,MATCH(B352,'Section Geometry Data'!B:B,0),2)),"",INDEX('Section Geometry Data'!B:C,MATCH(B352,'Section Geometry Data'!B:B,0),2))</f>
        <v/>
      </c>
      <c r="T352" t="str">
        <f t="shared" si="5"/>
        <v/>
      </c>
    </row>
    <row r="353" spans="18:20" ht="15" x14ac:dyDescent="0.25">
      <c r="R353" t="str">
        <f>IF(ISNA(INDEX('Section Geometry Data'!B:C,MATCH(B353,'Section Geometry Data'!B:B,0),2)),"",INDEX('Section Geometry Data'!B:C,MATCH(B353,'Section Geometry Data'!B:B,0),2))</f>
        <v/>
      </c>
      <c r="T353" t="str">
        <f t="shared" si="5"/>
        <v/>
      </c>
    </row>
    <row r="354" spans="18:20" ht="15" x14ac:dyDescent="0.25">
      <c r="R354" t="str">
        <f>IF(ISNA(INDEX('Section Geometry Data'!B:C,MATCH(B354,'Section Geometry Data'!B:B,0),2)),"",INDEX('Section Geometry Data'!B:C,MATCH(B354,'Section Geometry Data'!B:B,0),2))</f>
        <v/>
      </c>
      <c r="T354" t="str">
        <f t="shared" si="5"/>
        <v/>
      </c>
    </row>
    <row r="355" spans="18:20" ht="15" x14ac:dyDescent="0.25">
      <c r="R355" t="str">
        <f>IF(ISNA(INDEX('Section Geometry Data'!B:C,MATCH(B355,'Section Geometry Data'!B:B,0),2)),"",INDEX('Section Geometry Data'!B:C,MATCH(B355,'Section Geometry Data'!B:B,0),2))</f>
        <v/>
      </c>
      <c r="T355" t="str">
        <f t="shared" si="5"/>
        <v/>
      </c>
    </row>
    <row r="356" spans="18:20" ht="15" x14ac:dyDescent="0.25">
      <c r="R356" t="str">
        <f>IF(ISNA(INDEX('Section Geometry Data'!B:C,MATCH(B356,'Section Geometry Data'!B:B,0),2)),"",INDEX('Section Geometry Data'!B:C,MATCH(B356,'Section Geometry Data'!B:B,0),2))</f>
        <v/>
      </c>
      <c r="T356" t="str">
        <f t="shared" si="5"/>
        <v/>
      </c>
    </row>
    <row r="357" spans="18:20" ht="15" x14ac:dyDescent="0.25">
      <c r="R357" t="str">
        <f>IF(ISNA(INDEX('Section Geometry Data'!B:C,MATCH(B357,'Section Geometry Data'!B:B,0),2)),"",INDEX('Section Geometry Data'!B:C,MATCH(B357,'Section Geometry Data'!B:B,0),2))</f>
        <v/>
      </c>
      <c r="T357" t="str">
        <f t="shared" si="5"/>
        <v/>
      </c>
    </row>
    <row r="358" spans="18:20" ht="15" x14ac:dyDescent="0.25">
      <c r="R358" t="str">
        <f>IF(ISNA(INDEX('Section Geometry Data'!B:C,MATCH(B358,'Section Geometry Data'!B:B,0),2)),"",INDEX('Section Geometry Data'!B:C,MATCH(B358,'Section Geometry Data'!B:B,0),2))</f>
        <v/>
      </c>
      <c r="T358" t="str">
        <f t="shared" si="5"/>
        <v/>
      </c>
    </row>
    <row r="359" spans="18:20" ht="15" x14ac:dyDescent="0.25">
      <c r="R359" t="str">
        <f>IF(ISNA(INDEX('Section Geometry Data'!B:C,MATCH(B359,'Section Geometry Data'!B:B,0),2)),"",INDEX('Section Geometry Data'!B:C,MATCH(B359,'Section Geometry Data'!B:B,0),2))</f>
        <v/>
      </c>
      <c r="T359" t="str">
        <f t="shared" si="5"/>
        <v/>
      </c>
    </row>
    <row r="360" spans="18:20" ht="15" x14ac:dyDescent="0.25">
      <c r="R360" t="str">
        <f>IF(ISNA(INDEX('Section Geometry Data'!B:C,MATCH(B360,'Section Geometry Data'!B:B,0),2)),"",INDEX('Section Geometry Data'!B:C,MATCH(B360,'Section Geometry Data'!B:B,0),2))</f>
        <v/>
      </c>
      <c r="T360" t="str">
        <f t="shared" si="5"/>
        <v/>
      </c>
    </row>
    <row r="361" spans="18:20" ht="15" x14ac:dyDescent="0.25">
      <c r="R361" t="str">
        <f>IF(ISNA(INDEX('Section Geometry Data'!B:C,MATCH(B361,'Section Geometry Data'!B:B,0),2)),"",INDEX('Section Geometry Data'!B:C,MATCH(B361,'Section Geometry Data'!B:B,0),2))</f>
        <v/>
      </c>
      <c r="T361" t="str">
        <f t="shared" si="5"/>
        <v/>
      </c>
    </row>
    <row r="362" spans="18:20" ht="15" x14ac:dyDescent="0.25">
      <c r="R362" t="str">
        <f>IF(ISNA(INDEX('Section Geometry Data'!B:C,MATCH(B362,'Section Geometry Data'!B:B,0),2)),"",INDEX('Section Geometry Data'!B:C,MATCH(B362,'Section Geometry Data'!B:B,0),2))</f>
        <v/>
      </c>
      <c r="T362" t="str">
        <f t="shared" si="5"/>
        <v/>
      </c>
    </row>
    <row r="363" spans="18:20" ht="15" x14ac:dyDescent="0.25">
      <c r="R363" t="str">
        <f>IF(ISNA(INDEX('Section Geometry Data'!B:C,MATCH(B363,'Section Geometry Data'!B:B,0),2)),"",INDEX('Section Geometry Data'!B:C,MATCH(B363,'Section Geometry Data'!B:B,0),2))</f>
        <v/>
      </c>
      <c r="T363" t="str">
        <f t="shared" si="5"/>
        <v/>
      </c>
    </row>
    <row r="364" spans="18:20" ht="15" x14ac:dyDescent="0.25">
      <c r="R364" t="str">
        <f>IF(ISNA(INDEX('Section Geometry Data'!B:C,MATCH(B364,'Section Geometry Data'!B:B,0),2)),"",INDEX('Section Geometry Data'!B:C,MATCH(B364,'Section Geometry Data'!B:B,0),2))</f>
        <v/>
      </c>
      <c r="T364" t="str">
        <f t="shared" si="5"/>
        <v/>
      </c>
    </row>
    <row r="365" spans="18:20" ht="15" x14ac:dyDescent="0.25">
      <c r="R365" t="str">
        <f>IF(ISNA(INDEX('Section Geometry Data'!B:C,MATCH(B365,'Section Geometry Data'!B:B,0),2)),"",INDEX('Section Geometry Data'!B:C,MATCH(B365,'Section Geometry Data'!B:B,0),2))</f>
        <v/>
      </c>
      <c r="T365" t="str">
        <f t="shared" si="5"/>
        <v/>
      </c>
    </row>
    <row r="366" spans="18:20" ht="15" x14ac:dyDescent="0.25">
      <c r="R366" t="str">
        <f>IF(ISNA(INDEX('Section Geometry Data'!B:C,MATCH(B366,'Section Geometry Data'!B:B,0),2)),"",INDEX('Section Geometry Data'!B:C,MATCH(B366,'Section Geometry Data'!B:B,0),2))</f>
        <v/>
      </c>
      <c r="T366" t="str">
        <f t="shared" si="5"/>
        <v/>
      </c>
    </row>
    <row r="367" spans="18:20" ht="15" x14ac:dyDescent="0.25">
      <c r="R367" t="str">
        <f>IF(ISNA(INDEX('Section Geometry Data'!B:C,MATCH(B367,'Section Geometry Data'!B:B,0),2)),"",INDEX('Section Geometry Data'!B:C,MATCH(B367,'Section Geometry Data'!B:B,0),2))</f>
        <v/>
      </c>
      <c r="T367" t="str">
        <f t="shared" si="5"/>
        <v/>
      </c>
    </row>
    <row r="368" spans="18:20" ht="15" x14ac:dyDescent="0.25">
      <c r="R368" t="str">
        <f>IF(ISNA(INDEX('Section Geometry Data'!B:C,MATCH(B368,'Section Geometry Data'!B:B,0),2)),"",INDEX('Section Geometry Data'!B:C,MATCH(B368,'Section Geometry Data'!B:B,0),2))</f>
        <v/>
      </c>
      <c r="T368" t="str">
        <f t="shared" si="5"/>
        <v/>
      </c>
    </row>
    <row r="369" spans="18:20" ht="15" x14ac:dyDescent="0.25">
      <c r="R369" t="str">
        <f>IF(ISNA(INDEX('Section Geometry Data'!B:C,MATCH(B369,'Section Geometry Data'!B:B,0),2)),"",INDEX('Section Geometry Data'!B:C,MATCH(B369,'Section Geometry Data'!B:B,0),2))</f>
        <v/>
      </c>
      <c r="T369" t="str">
        <f t="shared" si="5"/>
        <v/>
      </c>
    </row>
    <row r="370" spans="18:20" ht="15" x14ac:dyDescent="0.25">
      <c r="R370" t="str">
        <f>IF(ISNA(INDEX('Section Geometry Data'!B:C,MATCH(B370,'Section Geometry Data'!B:B,0),2)),"",INDEX('Section Geometry Data'!B:C,MATCH(B370,'Section Geometry Data'!B:B,0),2))</f>
        <v/>
      </c>
      <c r="T370" t="str">
        <f t="shared" si="5"/>
        <v/>
      </c>
    </row>
    <row r="371" spans="18:20" ht="15" x14ac:dyDescent="0.25">
      <c r="R371" t="str">
        <f>IF(ISNA(INDEX('Section Geometry Data'!B:C,MATCH(B371,'Section Geometry Data'!B:B,0),2)),"",INDEX('Section Geometry Data'!B:C,MATCH(B371,'Section Geometry Data'!B:B,0),2))</f>
        <v/>
      </c>
      <c r="T371" t="str">
        <f t="shared" si="5"/>
        <v/>
      </c>
    </row>
    <row r="372" spans="18:20" ht="15" x14ac:dyDescent="0.25">
      <c r="R372" t="str">
        <f>IF(ISNA(INDEX('Section Geometry Data'!B:C,MATCH(B372,'Section Geometry Data'!B:B,0),2)),"",INDEX('Section Geometry Data'!B:C,MATCH(B372,'Section Geometry Data'!B:B,0),2))</f>
        <v/>
      </c>
      <c r="T372" t="str">
        <f t="shared" si="5"/>
        <v/>
      </c>
    </row>
    <row r="373" spans="18:20" ht="15" x14ac:dyDescent="0.25">
      <c r="R373" t="str">
        <f>IF(ISNA(INDEX('Section Geometry Data'!B:C,MATCH(B373,'Section Geometry Data'!B:B,0),2)),"",INDEX('Section Geometry Data'!B:C,MATCH(B373,'Section Geometry Data'!B:B,0),2))</f>
        <v/>
      </c>
      <c r="T373" t="str">
        <f t="shared" si="5"/>
        <v/>
      </c>
    </row>
    <row r="374" spans="18:20" ht="15" x14ac:dyDescent="0.25">
      <c r="R374" t="str">
        <f>IF(ISNA(INDEX('Section Geometry Data'!B:C,MATCH(B374,'Section Geometry Data'!B:B,0),2)),"",INDEX('Section Geometry Data'!B:C,MATCH(B374,'Section Geometry Data'!B:B,0),2))</f>
        <v/>
      </c>
      <c r="T374" t="str">
        <f t="shared" si="5"/>
        <v/>
      </c>
    </row>
    <row r="375" spans="18:20" ht="15" x14ac:dyDescent="0.25">
      <c r="R375" t="str">
        <f>IF(ISNA(INDEX('Section Geometry Data'!B:C,MATCH(B375,'Section Geometry Data'!B:B,0),2)),"",INDEX('Section Geometry Data'!B:C,MATCH(B375,'Section Geometry Data'!B:B,0),2))</f>
        <v/>
      </c>
      <c r="T375" t="str">
        <f t="shared" si="5"/>
        <v/>
      </c>
    </row>
    <row r="376" spans="18:20" ht="15" x14ac:dyDescent="0.25">
      <c r="R376" t="str">
        <f>IF(ISNA(INDEX('Section Geometry Data'!B:C,MATCH(B376,'Section Geometry Data'!B:B,0),2)),"",INDEX('Section Geometry Data'!B:C,MATCH(B376,'Section Geometry Data'!B:B,0),2))</f>
        <v/>
      </c>
      <c r="T376" t="str">
        <f t="shared" si="5"/>
        <v/>
      </c>
    </row>
    <row r="377" spans="18:20" ht="15" x14ac:dyDescent="0.25">
      <c r="R377" t="str">
        <f>IF(ISNA(INDEX('Section Geometry Data'!B:C,MATCH(B377,'Section Geometry Data'!B:B,0),2)),"",INDEX('Section Geometry Data'!B:C,MATCH(B377,'Section Geometry Data'!B:B,0),2))</f>
        <v/>
      </c>
      <c r="T377" t="str">
        <f t="shared" si="5"/>
        <v/>
      </c>
    </row>
    <row r="378" spans="18:20" ht="15" x14ac:dyDescent="0.25">
      <c r="R378" t="str">
        <f>IF(ISNA(INDEX('Section Geometry Data'!B:C,MATCH(B378,'Section Geometry Data'!B:B,0),2)),"",INDEX('Section Geometry Data'!B:C,MATCH(B378,'Section Geometry Data'!B:B,0),2))</f>
        <v/>
      </c>
      <c r="T378" t="str">
        <f t="shared" si="5"/>
        <v/>
      </c>
    </row>
    <row r="379" spans="18:20" ht="15" x14ac:dyDescent="0.25">
      <c r="R379" t="str">
        <f>IF(ISNA(INDEX('Section Geometry Data'!B:C,MATCH(B379,'Section Geometry Data'!B:B,0),2)),"",INDEX('Section Geometry Data'!B:C,MATCH(B379,'Section Geometry Data'!B:B,0),2))</f>
        <v/>
      </c>
      <c r="T379" t="str">
        <f t="shared" si="5"/>
        <v/>
      </c>
    </row>
    <row r="380" spans="18:20" ht="15" x14ac:dyDescent="0.25">
      <c r="R380" t="str">
        <f>IF(ISNA(INDEX('Section Geometry Data'!B:C,MATCH(B380,'Section Geometry Data'!B:B,0),2)),"",INDEX('Section Geometry Data'!B:C,MATCH(B380,'Section Geometry Data'!B:B,0),2))</f>
        <v/>
      </c>
      <c r="T380" t="str">
        <f t="shared" si="5"/>
        <v/>
      </c>
    </row>
    <row r="381" spans="18:20" ht="15" x14ac:dyDescent="0.25">
      <c r="R381" t="str">
        <f>IF(ISNA(INDEX('Section Geometry Data'!B:C,MATCH(B381,'Section Geometry Data'!B:B,0),2)),"",INDEX('Section Geometry Data'!B:C,MATCH(B381,'Section Geometry Data'!B:B,0),2))</f>
        <v/>
      </c>
      <c r="T381" t="str">
        <f t="shared" si="5"/>
        <v/>
      </c>
    </row>
    <row r="382" spans="18:20" ht="15" x14ac:dyDescent="0.25">
      <c r="R382" t="str">
        <f>IF(ISNA(INDEX('Section Geometry Data'!B:C,MATCH(B382,'Section Geometry Data'!B:B,0),2)),"",INDEX('Section Geometry Data'!B:C,MATCH(B382,'Section Geometry Data'!B:B,0),2))</f>
        <v/>
      </c>
      <c r="T382" t="str">
        <f t="shared" si="5"/>
        <v/>
      </c>
    </row>
    <row r="383" spans="18:20" ht="15" x14ac:dyDescent="0.25">
      <c r="R383" t="str">
        <f>IF(ISNA(INDEX('Section Geometry Data'!B:C,MATCH(B383,'Section Geometry Data'!B:B,0),2)),"",INDEX('Section Geometry Data'!B:C,MATCH(B383,'Section Geometry Data'!B:B,0),2))</f>
        <v/>
      </c>
      <c r="T383" t="str">
        <f t="shared" si="5"/>
        <v/>
      </c>
    </row>
    <row r="384" spans="18:20" ht="15" x14ac:dyDescent="0.25">
      <c r="R384" t="str">
        <f>IF(ISNA(INDEX('Section Geometry Data'!B:C,MATCH(B384,'Section Geometry Data'!B:B,0),2)),"",INDEX('Section Geometry Data'!B:C,MATCH(B384,'Section Geometry Data'!B:B,0),2))</f>
        <v/>
      </c>
      <c r="T384" t="str">
        <f t="shared" si="5"/>
        <v/>
      </c>
    </row>
    <row r="385" spans="18:20" ht="15" x14ac:dyDescent="0.25">
      <c r="R385" t="str">
        <f>IF(ISNA(INDEX('Section Geometry Data'!B:C,MATCH(B385,'Section Geometry Data'!B:B,0),2)),"",INDEX('Section Geometry Data'!B:C,MATCH(B385,'Section Geometry Data'!B:B,0),2))</f>
        <v/>
      </c>
      <c r="T385" t="str">
        <f t="shared" si="5"/>
        <v/>
      </c>
    </row>
    <row r="386" spans="18:20" ht="15" x14ac:dyDescent="0.25">
      <c r="R386" t="str">
        <f>IF(ISNA(INDEX('Section Geometry Data'!B:C,MATCH(B386,'Section Geometry Data'!B:B,0),2)),"",INDEX('Section Geometry Data'!B:C,MATCH(B386,'Section Geometry Data'!B:B,0),2))</f>
        <v/>
      </c>
      <c r="T386" t="str">
        <f t="shared" si="5"/>
        <v/>
      </c>
    </row>
    <row r="387" spans="18:20" ht="15" x14ac:dyDescent="0.25">
      <c r="R387" t="str">
        <f>IF(ISNA(INDEX('Section Geometry Data'!B:C,MATCH(B387,'Section Geometry Data'!B:B,0),2)),"",INDEX('Section Geometry Data'!B:C,MATCH(B387,'Section Geometry Data'!B:B,0),2))</f>
        <v/>
      </c>
      <c r="T387" t="str">
        <f t="shared" si="5"/>
        <v/>
      </c>
    </row>
    <row r="388" spans="18:20" ht="15" x14ac:dyDescent="0.25">
      <c r="R388" t="str">
        <f>IF(ISNA(INDEX('Section Geometry Data'!B:C,MATCH(B388,'Section Geometry Data'!B:B,0),2)),"",INDEX('Section Geometry Data'!B:C,MATCH(B388,'Section Geometry Data'!B:B,0),2))</f>
        <v/>
      </c>
      <c r="T388" t="str">
        <f t="shared" si="5"/>
        <v/>
      </c>
    </row>
    <row r="389" spans="18:20" ht="15" x14ac:dyDescent="0.25">
      <c r="R389" t="str">
        <f>IF(ISNA(INDEX('Section Geometry Data'!B:C,MATCH(B389,'Section Geometry Data'!B:B,0),2)),"",INDEX('Section Geometry Data'!B:C,MATCH(B389,'Section Geometry Data'!B:B,0),2))</f>
        <v/>
      </c>
      <c r="T389" t="str">
        <f t="shared" si="5"/>
        <v/>
      </c>
    </row>
    <row r="390" spans="18:20" ht="15" x14ac:dyDescent="0.25">
      <c r="R390" t="str">
        <f>IF(ISNA(INDEX('Section Geometry Data'!B:C,MATCH(B390,'Section Geometry Data'!B:B,0),2)),"",INDEX('Section Geometry Data'!B:C,MATCH(B390,'Section Geometry Data'!B:B,0),2))</f>
        <v/>
      </c>
      <c r="T390" t="str">
        <f t="shared" si="5"/>
        <v/>
      </c>
    </row>
    <row r="391" spans="18:20" ht="15" x14ac:dyDescent="0.25">
      <c r="R391" t="str">
        <f>IF(ISNA(INDEX('Section Geometry Data'!B:C,MATCH(B391,'Section Geometry Data'!B:B,0),2)),"",INDEX('Section Geometry Data'!B:C,MATCH(B391,'Section Geometry Data'!B:B,0),2))</f>
        <v/>
      </c>
      <c r="T391" t="str">
        <f t="shared" si="5"/>
        <v/>
      </c>
    </row>
    <row r="392" spans="18:20" ht="15" x14ac:dyDescent="0.25">
      <c r="R392" t="str">
        <f>IF(ISNA(INDEX('Section Geometry Data'!B:C,MATCH(B392,'Section Geometry Data'!B:B,0),2)),"",INDEX('Section Geometry Data'!B:C,MATCH(B392,'Section Geometry Data'!B:B,0),2))</f>
        <v/>
      </c>
      <c r="T392" t="str">
        <f t="shared" si="5"/>
        <v/>
      </c>
    </row>
    <row r="393" spans="18:20" ht="15" x14ac:dyDescent="0.25">
      <c r="R393" t="str">
        <f>IF(ISNA(INDEX('Section Geometry Data'!B:C,MATCH(B393,'Section Geometry Data'!B:B,0),2)),"",INDEX('Section Geometry Data'!B:C,MATCH(B393,'Section Geometry Data'!B:B,0),2))</f>
        <v/>
      </c>
      <c r="T393" t="str">
        <f t="shared" si="5"/>
        <v/>
      </c>
    </row>
    <row r="394" spans="18:20" ht="15" x14ac:dyDescent="0.25">
      <c r="R394" t="str">
        <f>IF(ISNA(INDEX('Section Geometry Data'!B:C,MATCH(B394,'Section Geometry Data'!B:B,0),2)),"",INDEX('Section Geometry Data'!B:C,MATCH(B394,'Section Geometry Data'!B:B,0),2))</f>
        <v/>
      </c>
      <c r="T394" t="str">
        <f t="shared" si="5"/>
        <v/>
      </c>
    </row>
    <row r="395" spans="18:20" ht="15" x14ac:dyDescent="0.25">
      <c r="R395" t="str">
        <f>IF(ISNA(INDEX('Section Geometry Data'!B:C,MATCH(B395,'Section Geometry Data'!B:B,0),2)),"",INDEX('Section Geometry Data'!B:C,MATCH(B395,'Section Geometry Data'!B:B,0),2))</f>
        <v/>
      </c>
      <c r="T395" t="str">
        <f t="shared" si="5"/>
        <v/>
      </c>
    </row>
    <row r="396" spans="18:20" ht="15" x14ac:dyDescent="0.25">
      <c r="R396" t="str">
        <f>IF(ISNA(INDEX('Section Geometry Data'!B:C,MATCH(B396,'Section Geometry Data'!B:B,0),2)),"",INDEX('Section Geometry Data'!B:C,MATCH(B396,'Section Geometry Data'!B:B,0),2))</f>
        <v/>
      </c>
      <c r="T396" t="str">
        <f t="shared" ref="T396:T459" si="6">IF(ISNA(IF(MATCH(C:C,C:C,0)=ROW(), "1", "double")),"",IF(MATCH(C:C,C:C,0)=ROW(), "1", "double"))</f>
        <v/>
      </c>
    </row>
    <row r="397" spans="18:20" ht="15" x14ac:dyDescent="0.25">
      <c r="R397" t="str">
        <f>IF(ISNA(INDEX('Section Geometry Data'!B:C,MATCH(B397,'Section Geometry Data'!B:B,0),2)),"",INDEX('Section Geometry Data'!B:C,MATCH(B397,'Section Geometry Data'!B:B,0),2))</f>
        <v/>
      </c>
      <c r="T397" t="str">
        <f t="shared" si="6"/>
        <v/>
      </c>
    </row>
    <row r="398" spans="18:20" ht="15" x14ac:dyDescent="0.25">
      <c r="R398" t="str">
        <f>IF(ISNA(INDEX('Section Geometry Data'!B:C,MATCH(B398,'Section Geometry Data'!B:B,0),2)),"",INDEX('Section Geometry Data'!B:C,MATCH(B398,'Section Geometry Data'!B:B,0),2))</f>
        <v/>
      </c>
      <c r="T398" t="str">
        <f t="shared" si="6"/>
        <v/>
      </c>
    </row>
    <row r="399" spans="18:20" ht="15" x14ac:dyDescent="0.25">
      <c r="R399" t="str">
        <f>IF(ISNA(INDEX('Section Geometry Data'!B:C,MATCH(B399,'Section Geometry Data'!B:B,0),2)),"",INDEX('Section Geometry Data'!B:C,MATCH(B399,'Section Geometry Data'!B:B,0),2))</f>
        <v/>
      </c>
      <c r="T399" t="str">
        <f t="shared" si="6"/>
        <v/>
      </c>
    </row>
    <row r="400" spans="18:20" ht="15" x14ac:dyDescent="0.25">
      <c r="R400" t="str">
        <f>IF(ISNA(INDEX('Section Geometry Data'!B:C,MATCH(B400,'Section Geometry Data'!B:B,0),2)),"",INDEX('Section Geometry Data'!B:C,MATCH(B400,'Section Geometry Data'!B:B,0),2))</f>
        <v/>
      </c>
      <c r="T400" t="str">
        <f t="shared" si="6"/>
        <v/>
      </c>
    </row>
    <row r="401" spans="18:20" ht="15" x14ac:dyDescent="0.25">
      <c r="R401" t="str">
        <f>IF(ISNA(INDEX('Section Geometry Data'!B:C,MATCH(B401,'Section Geometry Data'!B:B,0),2)),"",INDEX('Section Geometry Data'!B:C,MATCH(B401,'Section Geometry Data'!B:B,0),2))</f>
        <v/>
      </c>
      <c r="T401" t="str">
        <f t="shared" si="6"/>
        <v/>
      </c>
    </row>
    <row r="402" spans="18:20" ht="15" x14ac:dyDescent="0.25">
      <c r="R402" t="str">
        <f>IF(ISNA(INDEX('Section Geometry Data'!B:C,MATCH(B402,'Section Geometry Data'!B:B,0),2)),"",INDEX('Section Geometry Data'!B:C,MATCH(B402,'Section Geometry Data'!B:B,0),2))</f>
        <v/>
      </c>
      <c r="T402" t="str">
        <f t="shared" si="6"/>
        <v/>
      </c>
    </row>
    <row r="403" spans="18:20" ht="15" x14ac:dyDescent="0.25">
      <c r="R403" t="str">
        <f>IF(ISNA(INDEX('Section Geometry Data'!B:C,MATCH(B403,'Section Geometry Data'!B:B,0),2)),"",INDEX('Section Geometry Data'!B:C,MATCH(B403,'Section Geometry Data'!B:B,0),2))</f>
        <v/>
      </c>
      <c r="T403" t="str">
        <f t="shared" si="6"/>
        <v/>
      </c>
    </row>
    <row r="404" spans="18:20" ht="15" x14ac:dyDescent="0.25">
      <c r="R404" t="str">
        <f>IF(ISNA(INDEX('Section Geometry Data'!B:C,MATCH(B404,'Section Geometry Data'!B:B,0),2)),"",INDEX('Section Geometry Data'!B:C,MATCH(B404,'Section Geometry Data'!B:B,0),2))</f>
        <v/>
      </c>
      <c r="T404" t="str">
        <f t="shared" si="6"/>
        <v/>
      </c>
    </row>
    <row r="405" spans="18:20" ht="15" x14ac:dyDescent="0.25">
      <c r="R405" t="str">
        <f>IF(ISNA(INDEX('Section Geometry Data'!B:C,MATCH(B405,'Section Geometry Data'!B:B,0),2)),"",INDEX('Section Geometry Data'!B:C,MATCH(B405,'Section Geometry Data'!B:B,0),2))</f>
        <v/>
      </c>
      <c r="T405" t="str">
        <f t="shared" si="6"/>
        <v/>
      </c>
    </row>
    <row r="406" spans="18:20" ht="15" x14ac:dyDescent="0.25">
      <c r="R406" t="str">
        <f>IF(ISNA(INDEX('Section Geometry Data'!B:C,MATCH(B406,'Section Geometry Data'!B:B,0),2)),"",INDEX('Section Geometry Data'!B:C,MATCH(B406,'Section Geometry Data'!B:B,0),2))</f>
        <v/>
      </c>
      <c r="T406" t="str">
        <f t="shared" si="6"/>
        <v/>
      </c>
    </row>
    <row r="407" spans="18:20" ht="15" x14ac:dyDescent="0.25">
      <c r="R407" t="str">
        <f>IF(ISNA(INDEX('Section Geometry Data'!B:C,MATCH(B407,'Section Geometry Data'!B:B,0),2)),"",INDEX('Section Geometry Data'!B:C,MATCH(B407,'Section Geometry Data'!B:B,0),2))</f>
        <v/>
      </c>
      <c r="T407" t="str">
        <f t="shared" si="6"/>
        <v/>
      </c>
    </row>
    <row r="408" spans="18:20" ht="15" x14ac:dyDescent="0.25">
      <c r="R408" t="str">
        <f>IF(ISNA(INDEX('Section Geometry Data'!B:C,MATCH(B408,'Section Geometry Data'!B:B,0),2)),"",INDEX('Section Geometry Data'!B:C,MATCH(B408,'Section Geometry Data'!B:B,0),2))</f>
        <v/>
      </c>
      <c r="T408" t="str">
        <f t="shared" si="6"/>
        <v/>
      </c>
    </row>
    <row r="409" spans="18:20" ht="15" x14ac:dyDescent="0.25">
      <c r="R409" t="str">
        <f>IF(ISNA(INDEX('Section Geometry Data'!B:C,MATCH(B409,'Section Geometry Data'!B:B,0),2)),"",INDEX('Section Geometry Data'!B:C,MATCH(B409,'Section Geometry Data'!B:B,0),2))</f>
        <v/>
      </c>
      <c r="T409" t="str">
        <f t="shared" si="6"/>
        <v/>
      </c>
    </row>
    <row r="410" spans="18:20" ht="15" x14ac:dyDescent="0.25">
      <c r="R410" t="str">
        <f>IF(ISNA(INDEX('Section Geometry Data'!B:C,MATCH(B410,'Section Geometry Data'!B:B,0),2)),"",INDEX('Section Geometry Data'!B:C,MATCH(B410,'Section Geometry Data'!B:B,0),2))</f>
        <v/>
      </c>
      <c r="T410" t="str">
        <f t="shared" si="6"/>
        <v/>
      </c>
    </row>
    <row r="411" spans="18:20" ht="15" x14ac:dyDescent="0.25">
      <c r="R411" t="str">
        <f>IF(ISNA(INDEX('Section Geometry Data'!B:C,MATCH(B411,'Section Geometry Data'!B:B,0),2)),"",INDEX('Section Geometry Data'!B:C,MATCH(B411,'Section Geometry Data'!B:B,0),2))</f>
        <v/>
      </c>
      <c r="T411" t="str">
        <f t="shared" si="6"/>
        <v/>
      </c>
    </row>
    <row r="412" spans="18:20" ht="15" x14ac:dyDescent="0.25">
      <c r="R412" t="str">
        <f>IF(ISNA(INDEX('Section Geometry Data'!B:C,MATCH(B412,'Section Geometry Data'!B:B,0),2)),"",INDEX('Section Geometry Data'!B:C,MATCH(B412,'Section Geometry Data'!B:B,0),2))</f>
        <v/>
      </c>
      <c r="T412" t="str">
        <f t="shared" si="6"/>
        <v/>
      </c>
    </row>
    <row r="413" spans="18:20" ht="15" x14ac:dyDescent="0.25">
      <c r="R413" t="str">
        <f>IF(ISNA(INDEX('Section Geometry Data'!B:C,MATCH(B413,'Section Geometry Data'!B:B,0),2)),"",INDEX('Section Geometry Data'!B:C,MATCH(B413,'Section Geometry Data'!B:B,0),2))</f>
        <v/>
      </c>
      <c r="T413" t="str">
        <f t="shared" si="6"/>
        <v/>
      </c>
    </row>
    <row r="414" spans="18:20" ht="15" x14ac:dyDescent="0.25">
      <c r="R414" t="str">
        <f>IF(ISNA(INDEX('Section Geometry Data'!B:C,MATCH(B414,'Section Geometry Data'!B:B,0),2)),"",INDEX('Section Geometry Data'!B:C,MATCH(B414,'Section Geometry Data'!B:B,0),2))</f>
        <v/>
      </c>
      <c r="T414" t="str">
        <f t="shared" si="6"/>
        <v/>
      </c>
    </row>
    <row r="415" spans="18:20" ht="15" x14ac:dyDescent="0.25">
      <c r="R415" t="str">
        <f>IF(ISNA(INDEX('Section Geometry Data'!B:C,MATCH(B415,'Section Geometry Data'!B:B,0),2)),"",INDEX('Section Geometry Data'!B:C,MATCH(B415,'Section Geometry Data'!B:B,0),2))</f>
        <v/>
      </c>
      <c r="T415" t="str">
        <f t="shared" si="6"/>
        <v/>
      </c>
    </row>
    <row r="416" spans="18:20" ht="15" x14ac:dyDescent="0.25">
      <c r="R416" t="str">
        <f>IF(ISNA(INDEX('Section Geometry Data'!B:C,MATCH(B416,'Section Geometry Data'!B:B,0),2)),"",INDEX('Section Geometry Data'!B:C,MATCH(B416,'Section Geometry Data'!B:B,0),2))</f>
        <v/>
      </c>
      <c r="T416" t="str">
        <f t="shared" si="6"/>
        <v/>
      </c>
    </row>
    <row r="417" spans="18:20" ht="15" x14ac:dyDescent="0.25">
      <c r="R417" t="str">
        <f>IF(ISNA(INDEX('Section Geometry Data'!B:C,MATCH(B417,'Section Geometry Data'!B:B,0),2)),"",INDEX('Section Geometry Data'!B:C,MATCH(B417,'Section Geometry Data'!B:B,0),2))</f>
        <v/>
      </c>
      <c r="T417" t="str">
        <f t="shared" si="6"/>
        <v/>
      </c>
    </row>
    <row r="418" spans="18:20" ht="15" x14ac:dyDescent="0.25">
      <c r="R418" t="str">
        <f>IF(ISNA(INDEX('Section Geometry Data'!B:C,MATCH(B418,'Section Geometry Data'!B:B,0),2)),"",INDEX('Section Geometry Data'!B:C,MATCH(B418,'Section Geometry Data'!B:B,0),2))</f>
        <v/>
      </c>
      <c r="T418" t="str">
        <f t="shared" si="6"/>
        <v/>
      </c>
    </row>
    <row r="419" spans="18:20" ht="15" x14ac:dyDescent="0.25">
      <c r="R419" t="str">
        <f>IF(ISNA(INDEX('Section Geometry Data'!B:C,MATCH(B419,'Section Geometry Data'!B:B,0),2)),"",INDEX('Section Geometry Data'!B:C,MATCH(B419,'Section Geometry Data'!B:B,0),2))</f>
        <v/>
      </c>
      <c r="T419" t="str">
        <f t="shared" si="6"/>
        <v/>
      </c>
    </row>
    <row r="420" spans="18:20" ht="15" x14ac:dyDescent="0.25">
      <c r="R420" t="str">
        <f>IF(ISNA(INDEX('Section Geometry Data'!B:C,MATCH(B420,'Section Geometry Data'!B:B,0),2)),"",INDEX('Section Geometry Data'!B:C,MATCH(B420,'Section Geometry Data'!B:B,0),2))</f>
        <v/>
      </c>
      <c r="T420" t="str">
        <f t="shared" si="6"/>
        <v/>
      </c>
    </row>
    <row r="421" spans="18:20" ht="15" x14ac:dyDescent="0.25">
      <c r="R421" t="str">
        <f>IF(ISNA(INDEX('Section Geometry Data'!B:C,MATCH(B421,'Section Geometry Data'!B:B,0),2)),"",INDEX('Section Geometry Data'!B:C,MATCH(B421,'Section Geometry Data'!B:B,0),2))</f>
        <v/>
      </c>
      <c r="T421" t="str">
        <f t="shared" si="6"/>
        <v/>
      </c>
    </row>
    <row r="422" spans="18:20" ht="15" x14ac:dyDescent="0.25">
      <c r="R422" t="str">
        <f>IF(ISNA(INDEX('Section Geometry Data'!B:C,MATCH(B422,'Section Geometry Data'!B:B,0),2)),"",INDEX('Section Geometry Data'!B:C,MATCH(B422,'Section Geometry Data'!B:B,0),2))</f>
        <v/>
      </c>
      <c r="T422" t="str">
        <f t="shared" si="6"/>
        <v/>
      </c>
    </row>
    <row r="423" spans="18:20" ht="15" x14ac:dyDescent="0.25">
      <c r="R423" t="str">
        <f>IF(ISNA(INDEX('Section Geometry Data'!B:C,MATCH(B423,'Section Geometry Data'!B:B,0),2)),"",INDEX('Section Geometry Data'!B:C,MATCH(B423,'Section Geometry Data'!B:B,0),2))</f>
        <v/>
      </c>
      <c r="T423" t="str">
        <f t="shared" si="6"/>
        <v/>
      </c>
    </row>
    <row r="424" spans="18:20" ht="15" x14ac:dyDescent="0.25">
      <c r="R424" t="str">
        <f>IF(ISNA(INDEX('Section Geometry Data'!B:C,MATCH(B424,'Section Geometry Data'!B:B,0),2)),"",INDEX('Section Geometry Data'!B:C,MATCH(B424,'Section Geometry Data'!B:B,0),2))</f>
        <v/>
      </c>
      <c r="T424" t="str">
        <f t="shared" si="6"/>
        <v/>
      </c>
    </row>
    <row r="425" spans="18:20" ht="15" x14ac:dyDescent="0.25">
      <c r="R425" t="str">
        <f>IF(ISNA(INDEX('Section Geometry Data'!B:C,MATCH(B425,'Section Geometry Data'!B:B,0),2)),"",INDEX('Section Geometry Data'!B:C,MATCH(B425,'Section Geometry Data'!B:B,0),2))</f>
        <v/>
      </c>
      <c r="T425" t="str">
        <f t="shared" si="6"/>
        <v/>
      </c>
    </row>
    <row r="426" spans="18:20" ht="15" x14ac:dyDescent="0.25">
      <c r="R426" t="str">
        <f>IF(ISNA(INDEX('Section Geometry Data'!B:C,MATCH(B426,'Section Geometry Data'!B:B,0),2)),"",INDEX('Section Geometry Data'!B:C,MATCH(B426,'Section Geometry Data'!B:B,0),2))</f>
        <v/>
      </c>
      <c r="T426" t="str">
        <f t="shared" si="6"/>
        <v/>
      </c>
    </row>
    <row r="427" spans="18:20" ht="15" x14ac:dyDescent="0.25">
      <c r="R427" t="str">
        <f>IF(ISNA(INDEX('Section Geometry Data'!B:C,MATCH(B427,'Section Geometry Data'!B:B,0),2)),"",INDEX('Section Geometry Data'!B:C,MATCH(B427,'Section Geometry Data'!B:B,0),2))</f>
        <v/>
      </c>
      <c r="T427" t="str">
        <f t="shared" si="6"/>
        <v/>
      </c>
    </row>
    <row r="428" spans="18:20" ht="15" x14ac:dyDescent="0.25">
      <c r="R428" t="str">
        <f>IF(ISNA(INDEX('Section Geometry Data'!B:C,MATCH(B428,'Section Geometry Data'!B:B,0),2)),"",INDEX('Section Geometry Data'!B:C,MATCH(B428,'Section Geometry Data'!B:B,0),2))</f>
        <v/>
      </c>
      <c r="T428" t="str">
        <f t="shared" si="6"/>
        <v/>
      </c>
    </row>
    <row r="429" spans="18:20" ht="15" x14ac:dyDescent="0.25">
      <c r="R429" t="str">
        <f>IF(ISNA(INDEX('Section Geometry Data'!B:C,MATCH(B429,'Section Geometry Data'!B:B,0),2)),"",INDEX('Section Geometry Data'!B:C,MATCH(B429,'Section Geometry Data'!B:B,0),2))</f>
        <v/>
      </c>
      <c r="T429" t="str">
        <f t="shared" si="6"/>
        <v/>
      </c>
    </row>
    <row r="430" spans="18:20" ht="15" x14ac:dyDescent="0.25">
      <c r="R430" t="str">
        <f>IF(ISNA(INDEX('Section Geometry Data'!B:C,MATCH(B430,'Section Geometry Data'!B:B,0),2)),"",INDEX('Section Geometry Data'!B:C,MATCH(B430,'Section Geometry Data'!B:B,0),2))</f>
        <v/>
      </c>
      <c r="T430" t="str">
        <f t="shared" si="6"/>
        <v/>
      </c>
    </row>
    <row r="431" spans="18:20" ht="15" x14ac:dyDescent="0.25">
      <c r="R431" t="str">
        <f>IF(ISNA(INDEX('Section Geometry Data'!B:C,MATCH(B431,'Section Geometry Data'!B:B,0),2)),"",INDEX('Section Geometry Data'!B:C,MATCH(B431,'Section Geometry Data'!B:B,0),2))</f>
        <v/>
      </c>
      <c r="T431" t="str">
        <f t="shared" si="6"/>
        <v/>
      </c>
    </row>
    <row r="432" spans="18:20" ht="15" x14ac:dyDescent="0.25">
      <c r="R432" t="str">
        <f>IF(ISNA(INDEX('Section Geometry Data'!B:C,MATCH(B432,'Section Geometry Data'!B:B,0),2)),"",INDEX('Section Geometry Data'!B:C,MATCH(B432,'Section Geometry Data'!B:B,0),2))</f>
        <v/>
      </c>
      <c r="T432" t="str">
        <f t="shared" si="6"/>
        <v/>
      </c>
    </row>
    <row r="433" spans="18:20" ht="15" x14ac:dyDescent="0.25">
      <c r="R433" t="str">
        <f>IF(ISNA(INDEX('Section Geometry Data'!B:C,MATCH(B433,'Section Geometry Data'!B:B,0),2)),"",INDEX('Section Geometry Data'!B:C,MATCH(B433,'Section Geometry Data'!B:B,0),2))</f>
        <v/>
      </c>
      <c r="T433" t="str">
        <f t="shared" si="6"/>
        <v/>
      </c>
    </row>
    <row r="434" spans="18:20" ht="15" x14ac:dyDescent="0.25">
      <c r="R434" t="str">
        <f>IF(ISNA(INDEX('Section Geometry Data'!B:C,MATCH(B434,'Section Geometry Data'!B:B,0),2)),"",INDEX('Section Geometry Data'!B:C,MATCH(B434,'Section Geometry Data'!B:B,0),2))</f>
        <v/>
      </c>
      <c r="T434" t="str">
        <f t="shared" si="6"/>
        <v/>
      </c>
    </row>
    <row r="435" spans="18:20" ht="15" x14ac:dyDescent="0.25">
      <c r="R435" t="str">
        <f>IF(ISNA(INDEX('Section Geometry Data'!B:C,MATCH(B435,'Section Geometry Data'!B:B,0),2)),"",INDEX('Section Geometry Data'!B:C,MATCH(B435,'Section Geometry Data'!B:B,0),2))</f>
        <v/>
      </c>
      <c r="T435" t="str">
        <f t="shared" si="6"/>
        <v/>
      </c>
    </row>
    <row r="436" spans="18:20" ht="15" x14ac:dyDescent="0.25">
      <c r="R436" t="str">
        <f>IF(ISNA(INDEX('Section Geometry Data'!B:C,MATCH(B436,'Section Geometry Data'!B:B,0),2)),"",INDEX('Section Geometry Data'!B:C,MATCH(B436,'Section Geometry Data'!B:B,0),2))</f>
        <v/>
      </c>
      <c r="T436" t="str">
        <f t="shared" si="6"/>
        <v/>
      </c>
    </row>
    <row r="437" spans="18:20" ht="15" x14ac:dyDescent="0.25">
      <c r="R437" t="str">
        <f>IF(ISNA(INDEX('Section Geometry Data'!B:C,MATCH(B437,'Section Geometry Data'!B:B,0),2)),"",INDEX('Section Geometry Data'!B:C,MATCH(B437,'Section Geometry Data'!B:B,0),2))</f>
        <v/>
      </c>
      <c r="T437" t="str">
        <f t="shared" si="6"/>
        <v/>
      </c>
    </row>
    <row r="438" spans="18:20" ht="15" x14ac:dyDescent="0.25">
      <c r="R438" t="str">
        <f>IF(ISNA(INDEX('Section Geometry Data'!B:C,MATCH(B438,'Section Geometry Data'!B:B,0),2)),"",INDEX('Section Geometry Data'!B:C,MATCH(B438,'Section Geometry Data'!B:B,0),2))</f>
        <v/>
      </c>
      <c r="T438" t="str">
        <f t="shared" si="6"/>
        <v/>
      </c>
    </row>
    <row r="439" spans="18:20" ht="15" x14ac:dyDescent="0.25">
      <c r="R439" t="str">
        <f>IF(ISNA(INDEX('Section Geometry Data'!B:C,MATCH(B439,'Section Geometry Data'!B:B,0),2)),"",INDEX('Section Geometry Data'!B:C,MATCH(B439,'Section Geometry Data'!B:B,0),2))</f>
        <v/>
      </c>
      <c r="T439" t="str">
        <f t="shared" si="6"/>
        <v/>
      </c>
    </row>
    <row r="440" spans="18:20" ht="15" x14ac:dyDescent="0.25">
      <c r="R440" t="str">
        <f>IF(ISNA(INDEX('Section Geometry Data'!B:C,MATCH(B440,'Section Geometry Data'!B:B,0),2)),"",INDEX('Section Geometry Data'!B:C,MATCH(B440,'Section Geometry Data'!B:B,0),2))</f>
        <v/>
      </c>
      <c r="T440" t="str">
        <f t="shared" si="6"/>
        <v/>
      </c>
    </row>
    <row r="441" spans="18:20" ht="15" x14ac:dyDescent="0.25">
      <c r="R441" t="str">
        <f>IF(ISNA(INDEX('Section Geometry Data'!B:C,MATCH(B441,'Section Geometry Data'!B:B,0),2)),"",INDEX('Section Geometry Data'!B:C,MATCH(B441,'Section Geometry Data'!B:B,0),2))</f>
        <v/>
      </c>
      <c r="T441" t="str">
        <f t="shared" si="6"/>
        <v/>
      </c>
    </row>
    <row r="442" spans="18:20" ht="15" x14ac:dyDescent="0.25">
      <c r="R442" t="str">
        <f>IF(ISNA(INDEX('Section Geometry Data'!B:C,MATCH(B442,'Section Geometry Data'!B:B,0),2)),"",INDEX('Section Geometry Data'!B:C,MATCH(B442,'Section Geometry Data'!B:B,0),2))</f>
        <v/>
      </c>
      <c r="T442" t="str">
        <f t="shared" si="6"/>
        <v/>
      </c>
    </row>
    <row r="443" spans="18:20" ht="15" x14ac:dyDescent="0.25">
      <c r="R443" t="str">
        <f>IF(ISNA(INDEX('Section Geometry Data'!B:C,MATCH(B443,'Section Geometry Data'!B:B,0),2)),"",INDEX('Section Geometry Data'!B:C,MATCH(B443,'Section Geometry Data'!B:B,0),2))</f>
        <v/>
      </c>
      <c r="T443" t="str">
        <f t="shared" si="6"/>
        <v/>
      </c>
    </row>
    <row r="444" spans="18:20" ht="15" x14ac:dyDescent="0.25">
      <c r="R444" t="str">
        <f>IF(ISNA(INDEX('Section Geometry Data'!B:C,MATCH(B444,'Section Geometry Data'!B:B,0),2)),"",INDEX('Section Geometry Data'!B:C,MATCH(B444,'Section Geometry Data'!B:B,0),2))</f>
        <v/>
      </c>
      <c r="T444" t="str">
        <f t="shared" si="6"/>
        <v/>
      </c>
    </row>
    <row r="445" spans="18:20" ht="15" x14ac:dyDescent="0.25">
      <c r="R445" t="str">
        <f>IF(ISNA(INDEX('Section Geometry Data'!B:C,MATCH(B445,'Section Geometry Data'!B:B,0),2)),"",INDEX('Section Geometry Data'!B:C,MATCH(B445,'Section Geometry Data'!B:B,0),2))</f>
        <v/>
      </c>
      <c r="T445" t="str">
        <f t="shared" si="6"/>
        <v/>
      </c>
    </row>
    <row r="446" spans="18:20" ht="15" x14ac:dyDescent="0.25">
      <c r="R446" t="str">
        <f>IF(ISNA(INDEX('Section Geometry Data'!B:C,MATCH(B446,'Section Geometry Data'!B:B,0),2)),"",INDEX('Section Geometry Data'!B:C,MATCH(B446,'Section Geometry Data'!B:B,0),2))</f>
        <v/>
      </c>
      <c r="T446" t="str">
        <f t="shared" si="6"/>
        <v/>
      </c>
    </row>
    <row r="447" spans="18:20" ht="15" x14ac:dyDescent="0.25">
      <c r="R447" t="str">
        <f>IF(ISNA(INDEX('Section Geometry Data'!B:C,MATCH(B447,'Section Geometry Data'!B:B,0),2)),"",INDEX('Section Geometry Data'!B:C,MATCH(B447,'Section Geometry Data'!B:B,0),2))</f>
        <v/>
      </c>
      <c r="T447" t="str">
        <f t="shared" si="6"/>
        <v/>
      </c>
    </row>
    <row r="448" spans="18:20" ht="15" x14ac:dyDescent="0.25">
      <c r="R448" t="str">
        <f>IF(ISNA(INDEX('Section Geometry Data'!B:C,MATCH(B448,'Section Geometry Data'!B:B,0),2)),"",INDEX('Section Geometry Data'!B:C,MATCH(B448,'Section Geometry Data'!B:B,0),2))</f>
        <v/>
      </c>
      <c r="T448" t="str">
        <f t="shared" si="6"/>
        <v/>
      </c>
    </row>
    <row r="449" spans="18:20" ht="15" x14ac:dyDescent="0.25">
      <c r="R449" t="str">
        <f>IF(ISNA(INDEX('Section Geometry Data'!B:C,MATCH(B449,'Section Geometry Data'!B:B,0),2)),"",INDEX('Section Geometry Data'!B:C,MATCH(B449,'Section Geometry Data'!B:B,0),2))</f>
        <v/>
      </c>
      <c r="T449" t="str">
        <f t="shared" si="6"/>
        <v/>
      </c>
    </row>
    <row r="450" spans="18:20" ht="15" x14ac:dyDescent="0.25">
      <c r="R450" t="str">
        <f>IF(ISNA(INDEX('Section Geometry Data'!B:C,MATCH(B450,'Section Geometry Data'!B:B,0),2)),"",INDEX('Section Geometry Data'!B:C,MATCH(B450,'Section Geometry Data'!B:B,0),2))</f>
        <v/>
      </c>
      <c r="T450" t="str">
        <f t="shared" si="6"/>
        <v/>
      </c>
    </row>
    <row r="451" spans="18:20" ht="15" x14ac:dyDescent="0.25">
      <c r="R451" t="str">
        <f>IF(ISNA(INDEX('Section Geometry Data'!B:C,MATCH(B451,'Section Geometry Data'!B:B,0),2)),"",INDEX('Section Geometry Data'!B:C,MATCH(B451,'Section Geometry Data'!B:B,0),2))</f>
        <v/>
      </c>
      <c r="T451" t="str">
        <f t="shared" si="6"/>
        <v/>
      </c>
    </row>
    <row r="452" spans="18:20" ht="15" x14ac:dyDescent="0.25">
      <c r="R452" t="str">
        <f>IF(ISNA(INDEX('Section Geometry Data'!B:C,MATCH(B452,'Section Geometry Data'!B:B,0),2)),"",INDEX('Section Geometry Data'!B:C,MATCH(B452,'Section Geometry Data'!B:B,0),2))</f>
        <v/>
      </c>
      <c r="T452" t="str">
        <f t="shared" si="6"/>
        <v/>
      </c>
    </row>
    <row r="453" spans="18:20" ht="15" x14ac:dyDescent="0.25">
      <c r="R453" t="str">
        <f>IF(ISNA(INDEX('Section Geometry Data'!B:C,MATCH(B453,'Section Geometry Data'!B:B,0),2)),"",INDEX('Section Geometry Data'!B:C,MATCH(B453,'Section Geometry Data'!B:B,0),2))</f>
        <v/>
      </c>
      <c r="T453" t="str">
        <f t="shared" si="6"/>
        <v/>
      </c>
    </row>
    <row r="454" spans="18:20" ht="15" x14ac:dyDescent="0.25">
      <c r="R454" t="str">
        <f>IF(ISNA(INDEX('Section Geometry Data'!B:C,MATCH(B454,'Section Geometry Data'!B:B,0),2)),"",INDEX('Section Geometry Data'!B:C,MATCH(B454,'Section Geometry Data'!B:B,0),2))</f>
        <v/>
      </c>
      <c r="T454" t="str">
        <f t="shared" si="6"/>
        <v/>
      </c>
    </row>
    <row r="455" spans="18:20" ht="15" x14ac:dyDescent="0.25">
      <c r="R455" t="str">
        <f>IF(ISNA(INDEX('Section Geometry Data'!B:C,MATCH(B455,'Section Geometry Data'!B:B,0),2)),"",INDEX('Section Geometry Data'!B:C,MATCH(B455,'Section Geometry Data'!B:B,0),2))</f>
        <v/>
      </c>
      <c r="T455" t="str">
        <f t="shared" si="6"/>
        <v/>
      </c>
    </row>
    <row r="456" spans="18:20" ht="15" x14ac:dyDescent="0.25">
      <c r="R456" t="str">
        <f>IF(ISNA(INDEX('Section Geometry Data'!B:C,MATCH(B456,'Section Geometry Data'!B:B,0),2)),"",INDEX('Section Geometry Data'!B:C,MATCH(B456,'Section Geometry Data'!B:B,0),2))</f>
        <v/>
      </c>
      <c r="T456" t="str">
        <f t="shared" si="6"/>
        <v/>
      </c>
    </row>
    <row r="457" spans="18:20" ht="15" x14ac:dyDescent="0.25">
      <c r="R457" t="str">
        <f>IF(ISNA(INDEX('Section Geometry Data'!B:C,MATCH(B457,'Section Geometry Data'!B:B,0),2)),"",INDEX('Section Geometry Data'!B:C,MATCH(B457,'Section Geometry Data'!B:B,0),2))</f>
        <v/>
      </c>
      <c r="T457" t="str">
        <f t="shared" si="6"/>
        <v/>
      </c>
    </row>
    <row r="458" spans="18:20" ht="15" x14ac:dyDescent="0.25">
      <c r="R458" t="str">
        <f>IF(ISNA(INDEX('Section Geometry Data'!B:C,MATCH(B458,'Section Geometry Data'!B:B,0),2)),"",INDEX('Section Geometry Data'!B:C,MATCH(B458,'Section Geometry Data'!B:B,0),2))</f>
        <v/>
      </c>
      <c r="T458" t="str">
        <f t="shared" si="6"/>
        <v/>
      </c>
    </row>
    <row r="459" spans="18:20" ht="15" x14ac:dyDescent="0.25">
      <c r="R459" t="str">
        <f>IF(ISNA(INDEX('Section Geometry Data'!B:C,MATCH(B459,'Section Geometry Data'!B:B,0),2)),"",INDEX('Section Geometry Data'!B:C,MATCH(B459,'Section Geometry Data'!B:B,0),2))</f>
        <v/>
      </c>
      <c r="T459" t="str">
        <f t="shared" si="6"/>
        <v/>
      </c>
    </row>
    <row r="460" spans="18:20" ht="15" x14ac:dyDescent="0.25">
      <c r="R460" t="str">
        <f>IF(ISNA(INDEX('Section Geometry Data'!B:C,MATCH(B460,'Section Geometry Data'!B:B,0),2)),"",INDEX('Section Geometry Data'!B:C,MATCH(B460,'Section Geometry Data'!B:B,0),2))</f>
        <v/>
      </c>
      <c r="T460" t="str">
        <f t="shared" ref="T460:T523" si="7">IF(ISNA(IF(MATCH(C:C,C:C,0)=ROW(), "1", "double")),"",IF(MATCH(C:C,C:C,0)=ROW(), "1", "double"))</f>
        <v/>
      </c>
    </row>
    <row r="461" spans="18:20" ht="15" x14ac:dyDescent="0.25">
      <c r="R461" t="str">
        <f>IF(ISNA(INDEX('Section Geometry Data'!B:C,MATCH(B461,'Section Geometry Data'!B:B,0),2)),"",INDEX('Section Geometry Data'!B:C,MATCH(B461,'Section Geometry Data'!B:B,0),2))</f>
        <v/>
      </c>
      <c r="T461" t="str">
        <f t="shared" si="7"/>
        <v/>
      </c>
    </row>
    <row r="462" spans="18:20" ht="15" x14ac:dyDescent="0.25">
      <c r="R462" t="str">
        <f>IF(ISNA(INDEX('Section Geometry Data'!B:C,MATCH(B462,'Section Geometry Data'!B:B,0),2)),"",INDEX('Section Geometry Data'!B:C,MATCH(B462,'Section Geometry Data'!B:B,0),2))</f>
        <v/>
      </c>
      <c r="T462" t="str">
        <f t="shared" si="7"/>
        <v/>
      </c>
    </row>
    <row r="463" spans="18:20" ht="15" x14ac:dyDescent="0.25">
      <c r="R463" t="str">
        <f>IF(ISNA(INDEX('Section Geometry Data'!B:C,MATCH(B463,'Section Geometry Data'!B:B,0),2)),"",INDEX('Section Geometry Data'!B:C,MATCH(B463,'Section Geometry Data'!B:B,0),2))</f>
        <v/>
      </c>
      <c r="T463" t="str">
        <f t="shared" si="7"/>
        <v/>
      </c>
    </row>
    <row r="464" spans="18:20" ht="15" x14ac:dyDescent="0.25">
      <c r="R464" t="str">
        <f>IF(ISNA(INDEX('Section Geometry Data'!B:C,MATCH(B464,'Section Geometry Data'!B:B,0),2)),"",INDEX('Section Geometry Data'!B:C,MATCH(B464,'Section Geometry Data'!B:B,0),2))</f>
        <v/>
      </c>
      <c r="T464" t="str">
        <f t="shared" si="7"/>
        <v/>
      </c>
    </row>
    <row r="465" spans="18:20" ht="15" x14ac:dyDescent="0.25">
      <c r="R465" t="str">
        <f>IF(ISNA(INDEX('Section Geometry Data'!B:C,MATCH(B465,'Section Geometry Data'!B:B,0),2)),"",INDEX('Section Geometry Data'!B:C,MATCH(B465,'Section Geometry Data'!B:B,0),2))</f>
        <v/>
      </c>
      <c r="T465" t="str">
        <f t="shared" si="7"/>
        <v/>
      </c>
    </row>
    <row r="466" spans="18:20" ht="15" x14ac:dyDescent="0.25">
      <c r="R466" t="str">
        <f>IF(ISNA(INDEX('Section Geometry Data'!B:C,MATCH(B466,'Section Geometry Data'!B:B,0),2)),"",INDEX('Section Geometry Data'!B:C,MATCH(B466,'Section Geometry Data'!B:B,0),2))</f>
        <v/>
      </c>
      <c r="T466" t="str">
        <f t="shared" si="7"/>
        <v/>
      </c>
    </row>
    <row r="467" spans="18:20" ht="15" x14ac:dyDescent="0.25">
      <c r="R467" t="str">
        <f>IF(ISNA(INDEX('Section Geometry Data'!B:C,MATCH(B467,'Section Geometry Data'!B:B,0),2)),"",INDEX('Section Geometry Data'!B:C,MATCH(B467,'Section Geometry Data'!B:B,0),2))</f>
        <v/>
      </c>
      <c r="T467" t="str">
        <f t="shared" si="7"/>
        <v/>
      </c>
    </row>
    <row r="468" spans="18:20" ht="15" x14ac:dyDescent="0.25">
      <c r="R468" t="str">
        <f>IF(ISNA(INDEX('Section Geometry Data'!B:C,MATCH(B468,'Section Geometry Data'!B:B,0),2)),"",INDEX('Section Geometry Data'!B:C,MATCH(B468,'Section Geometry Data'!B:B,0),2))</f>
        <v/>
      </c>
      <c r="T468" t="str">
        <f t="shared" si="7"/>
        <v/>
      </c>
    </row>
    <row r="469" spans="18:20" ht="15" x14ac:dyDescent="0.25">
      <c r="R469" t="str">
        <f>IF(ISNA(INDEX('Section Geometry Data'!B:C,MATCH(B469,'Section Geometry Data'!B:B,0),2)),"",INDEX('Section Geometry Data'!B:C,MATCH(B469,'Section Geometry Data'!B:B,0),2))</f>
        <v/>
      </c>
      <c r="T469" t="str">
        <f t="shared" si="7"/>
        <v/>
      </c>
    </row>
    <row r="470" spans="18:20" ht="15" x14ac:dyDescent="0.25">
      <c r="R470" t="str">
        <f>IF(ISNA(INDEX('Section Geometry Data'!B:C,MATCH(B470,'Section Geometry Data'!B:B,0),2)),"",INDEX('Section Geometry Data'!B:C,MATCH(B470,'Section Geometry Data'!B:B,0),2))</f>
        <v/>
      </c>
      <c r="T470" t="str">
        <f t="shared" si="7"/>
        <v/>
      </c>
    </row>
    <row r="471" spans="18:20" ht="15" x14ac:dyDescent="0.25">
      <c r="R471" t="str">
        <f>IF(ISNA(INDEX('Section Geometry Data'!B:C,MATCH(B471,'Section Geometry Data'!B:B,0),2)),"",INDEX('Section Geometry Data'!B:C,MATCH(B471,'Section Geometry Data'!B:B,0),2))</f>
        <v/>
      </c>
      <c r="T471" t="str">
        <f t="shared" si="7"/>
        <v/>
      </c>
    </row>
    <row r="472" spans="18:20" ht="15" x14ac:dyDescent="0.25">
      <c r="R472" t="str">
        <f>IF(ISNA(INDEX('Section Geometry Data'!B:C,MATCH(B472,'Section Geometry Data'!B:B,0),2)),"",INDEX('Section Geometry Data'!B:C,MATCH(B472,'Section Geometry Data'!B:B,0),2))</f>
        <v/>
      </c>
      <c r="T472" t="str">
        <f t="shared" si="7"/>
        <v/>
      </c>
    </row>
    <row r="473" spans="18:20" ht="15" x14ac:dyDescent="0.25">
      <c r="R473" t="str">
        <f>IF(ISNA(INDEX('Section Geometry Data'!B:C,MATCH(B473,'Section Geometry Data'!B:B,0),2)),"",INDEX('Section Geometry Data'!B:C,MATCH(B473,'Section Geometry Data'!B:B,0),2))</f>
        <v/>
      </c>
      <c r="T473" t="str">
        <f t="shared" si="7"/>
        <v/>
      </c>
    </row>
    <row r="474" spans="18:20" ht="15" x14ac:dyDescent="0.25">
      <c r="R474" t="str">
        <f>IF(ISNA(INDEX('Section Geometry Data'!B:C,MATCH(B474,'Section Geometry Data'!B:B,0),2)),"",INDEX('Section Geometry Data'!B:C,MATCH(B474,'Section Geometry Data'!B:B,0),2))</f>
        <v/>
      </c>
      <c r="T474" t="str">
        <f t="shared" si="7"/>
        <v/>
      </c>
    </row>
    <row r="475" spans="18:20" ht="15" x14ac:dyDescent="0.25">
      <c r="R475" t="str">
        <f>IF(ISNA(INDEX('Section Geometry Data'!B:C,MATCH(B475,'Section Geometry Data'!B:B,0),2)),"",INDEX('Section Geometry Data'!B:C,MATCH(B475,'Section Geometry Data'!B:B,0),2))</f>
        <v/>
      </c>
      <c r="T475" t="str">
        <f t="shared" si="7"/>
        <v/>
      </c>
    </row>
    <row r="476" spans="18:20" ht="15" x14ac:dyDescent="0.25">
      <c r="R476" t="str">
        <f>IF(ISNA(INDEX('Section Geometry Data'!B:C,MATCH(B476,'Section Geometry Data'!B:B,0),2)),"",INDEX('Section Geometry Data'!B:C,MATCH(B476,'Section Geometry Data'!B:B,0),2))</f>
        <v/>
      </c>
      <c r="T476" t="str">
        <f t="shared" si="7"/>
        <v/>
      </c>
    </row>
    <row r="477" spans="18:20" ht="15" x14ac:dyDescent="0.25">
      <c r="R477" t="str">
        <f>IF(ISNA(INDEX('Section Geometry Data'!B:C,MATCH(B477,'Section Geometry Data'!B:B,0),2)),"",INDEX('Section Geometry Data'!B:C,MATCH(B477,'Section Geometry Data'!B:B,0),2))</f>
        <v/>
      </c>
      <c r="T477" t="str">
        <f t="shared" si="7"/>
        <v/>
      </c>
    </row>
    <row r="478" spans="18:20" ht="15" x14ac:dyDescent="0.25">
      <c r="R478" t="str">
        <f>IF(ISNA(INDEX('Section Geometry Data'!B:C,MATCH(B478,'Section Geometry Data'!B:B,0),2)),"",INDEX('Section Geometry Data'!B:C,MATCH(B478,'Section Geometry Data'!B:B,0),2))</f>
        <v/>
      </c>
      <c r="T478" t="str">
        <f t="shared" si="7"/>
        <v/>
      </c>
    </row>
    <row r="479" spans="18:20" ht="15" x14ac:dyDescent="0.25">
      <c r="R479" t="str">
        <f>IF(ISNA(INDEX('Section Geometry Data'!B:C,MATCH(B479,'Section Geometry Data'!B:B,0),2)),"",INDEX('Section Geometry Data'!B:C,MATCH(B479,'Section Geometry Data'!B:B,0),2))</f>
        <v/>
      </c>
      <c r="T479" t="str">
        <f t="shared" si="7"/>
        <v/>
      </c>
    </row>
    <row r="480" spans="18:20" ht="15" x14ac:dyDescent="0.25">
      <c r="R480" t="str">
        <f>IF(ISNA(INDEX('Section Geometry Data'!B:C,MATCH(B480,'Section Geometry Data'!B:B,0),2)),"",INDEX('Section Geometry Data'!B:C,MATCH(B480,'Section Geometry Data'!B:B,0),2))</f>
        <v/>
      </c>
      <c r="T480" t="str">
        <f t="shared" si="7"/>
        <v/>
      </c>
    </row>
    <row r="481" spans="18:20" ht="15" x14ac:dyDescent="0.25">
      <c r="R481" t="str">
        <f>IF(ISNA(INDEX('Section Geometry Data'!B:C,MATCH(B481,'Section Geometry Data'!B:B,0),2)),"",INDEX('Section Geometry Data'!B:C,MATCH(B481,'Section Geometry Data'!B:B,0),2))</f>
        <v/>
      </c>
      <c r="T481" t="str">
        <f t="shared" si="7"/>
        <v/>
      </c>
    </row>
    <row r="482" spans="18:20" ht="15" x14ac:dyDescent="0.25">
      <c r="R482" t="str">
        <f>IF(ISNA(INDEX('Section Geometry Data'!B:C,MATCH(B482,'Section Geometry Data'!B:B,0),2)),"",INDEX('Section Geometry Data'!B:C,MATCH(B482,'Section Geometry Data'!B:B,0),2))</f>
        <v/>
      </c>
      <c r="T482" t="str">
        <f t="shared" si="7"/>
        <v/>
      </c>
    </row>
    <row r="483" spans="18:20" ht="15" x14ac:dyDescent="0.25">
      <c r="R483" t="str">
        <f>IF(ISNA(INDEX('Section Geometry Data'!B:C,MATCH(B483,'Section Geometry Data'!B:B,0),2)),"",INDEX('Section Geometry Data'!B:C,MATCH(B483,'Section Geometry Data'!B:B,0),2))</f>
        <v/>
      </c>
      <c r="T483" t="str">
        <f t="shared" si="7"/>
        <v/>
      </c>
    </row>
    <row r="484" spans="18:20" ht="15" x14ac:dyDescent="0.25">
      <c r="R484" t="str">
        <f>IF(ISNA(INDEX('Section Geometry Data'!B:C,MATCH(B484,'Section Geometry Data'!B:B,0),2)),"",INDEX('Section Geometry Data'!B:C,MATCH(B484,'Section Geometry Data'!B:B,0),2))</f>
        <v/>
      </c>
      <c r="T484" t="str">
        <f t="shared" si="7"/>
        <v/>
      </c>
    </row>
    <row r="485" spans="18:20" ht="15" x14ac:dyDescent="0.25">
      <c r="R485" t="str">
        <f>IF(ISNA(INDEX('Section Geometry Data'!B:C,MATCH(B485,'Section Geometry Data'!B:B,0),2)),"",INDEX('Section Geometry Data'!B:C,MATCH(B485,'Section Geometry Data'!B:B,0),2))</f>
        <v/>
      </c>
      <c r="T485" t="str">
        <f t="shared" si="7"/>
        <v/>
      </c>
    </row>
    <row r="486" spans="18:20" ht="15" x14ac:dyDescent="0.25">
      <c r="R486" t="str">
        <f>IF(ISNA(INDEX('Section Geometry Data'!B:C,MATCH(B486,'Section Geometry Data'!B:B,0),2)),"",INDEX('Section Geometry Data'!B:C,MATCH(B486,'Section Geometry Data'!B:B,0),2))</f>
        <v/>
      </c>
      <c r="T486" t="str">
        <f t="shared" si="7"/>
        <v/>
      </c>
    </row>
    <row r="487" spans="18:20" ht="15" x14ac:dyDescent="0.25">
      <c r="R487" t="str">
        <f>IF(ISNA(INDEX('Section Geometry Data'!B:C,MATCH(B487,'Section Geometry Data'!B:B,0),2)),"",INDEX('Section Geometry Data'!B:C,MATCH(B487,'Section Geometry Data'!B:B,0),2))</f>
        <v/>
      </c>
      <c r="T487" t="str">
        <f t="shared" si="7"/>
        <v/>
      </c>
    </row>
    <row r="488" spans="18:20" ht="15" x14ac:dyDescent="0.25">
      <c r="R488" t="str">
        <f>IF(ISNA(INDEX('Section Geometry Data'!B:C,MATCH(B488,'Section Geometry Data'!B:B,0),2)),"",INDEX('Section Geometry Data'!B:C,MATCH(B488,'Section Geometry Data'!B:B,0),2))</f>
        <v/>
      </c>
      <c r="T488" t="str">
        <f t="shared" si="7"/>
        <v/>
      </c>
    </row>
    <row r="489" spans="18:20" ht="15" x14ac:dyDescent="0.25">
      <c r="R489" t="str">
        <f>IF(ISNA(INDEX('Section Geometry Data'!B:C,MATCH(B489,'Section Geometry Data'!B:B,0),2)),"",INDEX('Section Geometry Data'!B:C,MATCH(B489,'Section Geometry Data'!B:B,0),2))</f>
        <v/>
      </c>
      <c r="T489" t="str">
        <f t="shared" si="7"/>
        <v/>
      </c>
    </row>
    <row r="490" spans="18:20" ht="15" x14ac:dyDescent="0.25">
      <c r="R490" t="str">
        <f>IF(ISNA(INDEX('Section Geometry Data'!B:C,MATCH(B490,'Section Geometry Data'!B:B,0),2)),"",INDEX('Section Geometry Data'!B:C,MATCH(B490,'Section Geometry Data'!B:B,0),2))</f>
        <v/>
      </c>
      <c r="T490" t="str">
        <f t="shared" si="7"/>
        <v/>
      </c>
    </row>
    <row r="491" spans="18:20" ht="15" x14ac:dyDescent="0.25">
      <c r="R491" t="str">
        <f>IF(ISNA(INDEX('Section Geometry Data'!B:C,MATCH(B491,'Section Geometry Data'!B:B,0),2)),"",INDEX('Section Geometry Data'!B:C,MATCH(B491,'Section Geometry Data'!B:B,0),2))</f>
        <v/>
      </c>
      <c r="T491" t="str">
        <f t="shared" si="7"/>
        <v/>
      </c>
    </row>
    <row r="492" spans="18:20" ht="15" x14ac:dyDescent="0.25">
      <c r="R492" t="str">
        <f>IF(ISNA(INDEX('Section Geometry Data'!B:C,MATCH(B492,'Section Geometry Data'!B:B,0),2)),"",INDEX('Section Geometry Data'!B:C,MATCH(B492,'Section Geometry Data'!B:B,0),2))</f>
        <v/>
      </c>
      <c r="T492" t="str">
        <f t="shared" si="7"/>
        <v/>
      </c>
    </row>
    <row r="493" spans="18:20" ht="15" x14ac:dyDescent="0.25">
      <c r="R493" t="str">
        <f>IF(ISNA(INDEX('Section Geometry Data'!B:C,MATCH(B493,'Section Geometry Data'!B:B,0),2)),"",INDEX('Section Geometry Data'!B:C,MATCH(B493,'Section Geometry Data'!B:B,0),2))</f>
        <v/>
      </c>
      <c r="T493" t="str">
        <f t="shared" si="7"/>
        <v/>
      </c>
    </row>
    <row r="494" spans="18:20" ht="15" x14ac:dyDescent="0.25">
      <c r="R494" t="str">
        <f>IF(ISNA(INDEX('Section Geometry Data'!B:C,MATCH(B494,'Section Geometry Data'!B:B,0),2)),"",INDEX('Section Geometry Data'!B:C,MATCH(B494,'Section Geometry Data'!B:B,0),2))</f>
        <v/>
      </c>
      <c r="T494" t="str">
        <f t="shared" si="7"/>
        <v/>
      </c>
    </row>
    <row r="495" spans="18:20" ht="15" x14ac:dyDescent="0.25">
      <c r="R495" t="str">
        <f>IF(ISNA(INDEX('Section Geometry Data'!B:C,MATCH(B495,'Section Geometry Data'!B:B,0),2)),"",INDEX('Section Geometry Data'!B:C,MATCH(B495,'Section Geometry Data'!B:B,0),2))</f>
        <v/>
      </c>
      <c r="T495" t="str">
        <f t="shared" si="7"/>
        <v/>
      </c>
    </row>
    <row r="496" spans="18:20" ht="15" x14ac:dyDescent="0.25">
      <c r="R496" t="str">
        <f>IF(ISNA(INDEX('Section Geometry Data'!B:C,MATCH(B496,'Section Geometry Data'!B:B,0),2)),"",INDEX('Section Geometry Data'!B:C,MATCH(B496,'Section Geometry Data'!B:B,0),2))</f>
        <v/>
      </c>
      <c r="T496" t="str">
        <f t="shared" si="7"/>
        <v/>
      </c>
    </row>
    <row r="497" spans="18:20" ht="15" x14ac:dyDescent="0.25">
      <c r="R497" t="str">
        <f>IF(ISNA(INDEX('Section Geometry Data'!B:C,MATCH(B497,'Section Geometry Data'!B:B,0),2)),"",INDEX('Section Geometry Data'!B:C,MATCH(B497,'Section Geometry Data'!B:B,0),2))</f>
        <v/>
      </c>
      <c r="T497" t="str">
        <f t="shared" si="7"/>
        <v/>
      </c>
    </row>
    <row r="498" spans="18:20" ht="15" x14ac:dyDescent="0.25">
      <c r="R498" t="str">
        <f>IF(ISNA(INDEX('Section Geometry Data'!B:C,MATCH(B498,'Section Geometry Data'!B:B,0),2)),"",INDEX('Section Geometry Data'!B:C,MATCH(B498,'Section Geometry Data'!B:B,0),2))</f>
        <v/>
      </c>
      <c r="T498" t="str">
        <f t="shared" si="7"/>
        <v/>
      </c>
    </row>
    <row r="499" spans="18:20" ht="15" x14ac:dyDescent="0.25">
      <c r="R499" t="str">
        <f>IF(ISNA(INDEX('Section Geometry Data'!B:C,MATCH(B499,'Section Geometry Data'!B:B,0),2)),"",INDEX('Section Geometry Data'!B:C,MATCH(B499,'Section Geometry Data'!B:B,0),2))</f>
        <v/>
      </c>
      <c r="T499" t="str">
        <f t="shared" si="7"/>
        <v/>
      </c>
    </row>
    <row r="500" spans="18:20" ht="15" x14ac:dyDescent="0.25">
      <c r="R500" t="str">
        <f>IF(ISNA(INDEX('Section Geometry Data'!B:C,MATCH(B500,'Section Geometry Data'!B:B,0),2)),"",INDEX('Section Geometry Data'!B:C,MATCH(B500,'Section Geometry Data'!B:B,0),2))</f>
        <v/>
      </c>
      <c r="T500" t="str">
        <f t="shared" si="7"/>
        <v/>
      </c>
    </row>
    <row r="501" spans="18:20" ht="15" x14ac:dyDescent="0.25">
      <c r="R501" t="str">
        <f>IF(ISNA(INDEX('Section Geometry Data'!B:C,MATCH(B501,'Section Geometry Data'!B:B,0),2)),"",INDEX('Section Geometry Data'!B:C,MATCH(B501,'Section Geometry Data'!B:B,0),2))</f>
        <v/>
      </c>
      <c r="T501" t="str">
        <f t="shared" si="7"/>
        <v/>
      </c>
    </row>
    <row r="502" spans="18:20" ht="15" x14ac:dyDescent="0.25">
      <c r="R502" t="str">
        <f>IF(ISNA(INDEX('Section Geometry Data'!B:C,MATCH(B502,'Section Geometry Data'!B:B,0),2)),"",INDEX('Section Geometry Data'!B:C,MATCH(B502,'Section Geometry Data'!B:B,0),2))</f>
        <v/>
      </c>
      <c r="T502" t="str">
        <f t="shared" si="7"/>
        <v/>
      </c>
    </row>
    <row r="503" spans="18:20" ht="15" x14ac:dyDescent="0.25">
      <c r="R503" t="str">
        <f>IF(ISNA(INDEX('Section Geometry Data'!B:C,MATCH(B503,'Section Geometry Data'!B:B,0),2)),"",INDEX('Section Geometry Data'!B:C,MATCH(B503,'Section Geometry Data'!B:B,0),2))</f>
        <v/>
      </c>
      <c r="T503" t="str">
        <f t="shared" si="7"/>
        <v/>
      </c>
    </row>
    <row r="504" spans="18:20" ht="15" x14ac:dyDescent="0.25">
      <c r="R504" t="str">
        <f>IF(ISNA(INDEX('Section Geometry Data'!B:C,MATCH(B504,'Section Geometry Data'!B:B,0),2)),"",INDEX('Section Geometry Data'!B:C,MATCH(B504,'Section Geometry Data'!B:B,0),2))</f>
        <v/>
      </c>
      <c r="T504" t="str">
        <f t="shared" si="7"/>
        <v/>
      </c>
    </row>
    <row r="505" spans="18:20" ht="15" x14ac:dyDescent="0.25">
      <c r="R505" t="str">
        <f>IF(ISNA(INDEX('Section Geometry Data'!B:C,MATCH(B505,'Section Geometry Data'!B:B,0),2)),"",INDEX('Section Geometry Data'!B:C,MATCH(B505,'Section Geometry Data'!B:B,0),2))</f>
        <v/>
      </c>
      <c r="T505" t="str">
        <f t="shared" si="7"/>
        <v/>
      </c>
    </row>
    <row r="506" spans="18:20" ht="15" x14ac:dyDescent="0.25">
      <c r="R506" t="str">
        <f>IF(ISNA(INDEX('Section Geometry Data'!B:C,MATCH(B506,'Section Geometry Data'!B:B,0),2)),"",INDEX('Section Geometry Data'!B:C,MATCH(B506,'Section Geometry Data'!B:B,0),2))</f>
        <v/>
      </c>
      <c r="T506" t="str">
        <f t="shared" si="7"/>
        <v/>
      </c>
    </row>
    <row r="507" spans="18:20" ht="15" x14ac:dyDescent="0.25">
      <c r="R507" t="str">
        <f>IF(ISNA(INDEX('Section Geometry Data'!B:C,MATCH(B507,'Section Geometry Data'!B:B,0),2)),"",INDEX('Section Geometry Data'!B:C,MATCH(B507,'Section Geometry Data'!B:B,0),2))</f>
        <v/>
      </c>
      <c r="T507" t="str">
        <f t="shared" si="7"/>
        <v/>
      </c>
    </row>
    <row r="508" spans="18:20" ht="15" x14ac:dyDescent="0.25">
      <c r="R508" t="str">
        <f>IF(ISNA(INDEX('Section Geometry Data'!B:C,MATCH(B508,'Section Geometry Data'!B:B,0),2)),"",INDEX('Section Geometry Data'!B:C,MATCH(B508,'Section Geometry Data'!B:B,0),2))</f>
        <v/>
      </c>
      <c r="T508" t="str">
        <f t="shared" si="7"/>
        <v/>
      </c>
    </row>
    <row r="509" spans="18:20" ht="15" x14ac:dyDescent="0.25">
      <c r="R509" t="str">
        <f>IF(ISNA(INDEX('Section Geometry Data'!B:C,MATCH(B509,'Section Geometry Data'!B:B,0),2)),"",INDEX('Section Geometry Data'!B:C,MATCH(B509,'Section Geometry Data'!B:B,0),2))</f>
        <v/>
      </c>
      <c r="T509" t="str">
        <f t="shared" si="7"/>
        <v/>
      </c>
    </row>
    <row r="510" spans="18:20" ht="15" x14ac:dyDescent="0.25">
      <c r="R510" t="str">
        <f>IF(ISNA(INDEX('Section Geometry Data'!B:C,MATCH(B510,'Section Geometry Data'!B:B,0),2)),"",INDEX('Section Geometry Data'!B:C,MATCH(B510,'Section Geometry Data'!B:B,0),2))</f>
        <v/>
      </c>
      <c r="T510" t="str">
        <f t="shared" si="7"/>
        <v/>
      </c>
    </row>
    <row r="511" spans="18:20" ht="15" x14ac:dyDescent="0.25">
      <c r="R511" t="str">
        <f>IF(ISNA(INDEX('Section Geometry Data'!B:C,MATCH(B511,'Section Geometry Data'!B:B,0),2)),"",INDEX('Section Geometry Data'!B:C,MATCH(B511,'Section Geometry Data'!B:B,0),2))</f>
        <v/>
      </c>
      <c r="T511" t="str">
        <f t="shared" si="7"/>
        <v/>
      </c>
    </row>
    <row r="512" spans="18:20" ht="15" x14ac:dyDescent="0.25">
      <c r="R512" t="str">
        <f>IF(ISNA(INDEX('Section Geometry Data'!B:C,MATCH(B512,'Section Geometry Data'!B:B,0),2)),"",INDEX('Section Geometry Data'!B:C,MATCH(B512,'Section Geometry Data'!B:B,0),2))</f>
        <v/>
      </c>
      <c r="T512" t="str">
        <f t="shared" si="7"/>
        <v/>
      </c>
    </row>
    <row r="513" spans="18:20" ht="15" x14ac:dyDescent="0.25">
      <c r="R513" t="str">
        <f>IF(ISNA(INDEX('Section Geometry Data'!B:C,MATCH(B513,'Section Geometry Data'!B:B,0),2)),"",INDEX('Section Geometry Data'!B:C,MATCH(B513,'Section Geometry Data'!B:B,0),2))</f>
        <v/>
      </c>
      <c r="T513" t="str">
        <f t="shared" si="7"/>
        <v/>
      </c>
    </row>
    <row r="514" spans="18:20" ht="15" x14ac:dyDescent="0.25">
      <c r="R514" t="str">
        <f>IF(ISNA(INDEX('Section Geometry Data'!B:C,MATCH(B514,'Section Geometry Data'!B:B,0),2)),"",INDEX('Section Geometry Data'!B:C,MATCH(B514,'Section Geometry Data'!B:B,0),2))</f>
        <v/>
      </c>
      <c r="T514" t="str">
        <f t="shared" si="7"/>
        <v/>
      </c>
    </row>
    <row r="515" spans="18:20" ht="15" x14ac:dyDescent="0.25">
      <c r="R515" t="str">
        <f>IF(ISNA(INDEX('Section Geometry Data'!B:C,MATCH(B515,'Section Geometry Data'!B:B,0),2)),"",INDEX('Section Geometry Data'!B:C,MATCH(B515,'Section Geometry Data'!B:B,0),2))</f>
        <v/>
      </c>
      <c r="T515" t="str">
        <f t="shared" si="7"/>
        <v/>
      </c>
    </row>
    <row r="516" spans="18:20" ht="15" x14ac:dyDescent="0.25">
      <c r="R516" t="str">
        <f>IF(ISNA(INDEX('Section Geometry Data'!B:C,MATCH(B516,'Section Geometry Data'!B:B,0),2)),"",INDEX('Section Geometry Data'!B:C,MATCH(B516,'Section Geometry Data'!B:B,0),2))</f>
        <v/>
      </c>
      <c r="T516" t="str">
        <f t="shared" si="7"/>
        <v/>
      </c>
    </row>
    <row r="517" spans="18:20" ht="15" x14ac:dyDescent="0.25">
      <c r="R517" t="str">
        <f>IF(ISNA(INDEX('Section Geometry Data'!B:C,MATCH(B517,'Section Geometry Data'!B:B,0),2)),"",INDEX('Section Geometry Data'!B:C,MATCH(B517,'Section Geometry Data'!B:B,0),2))</f>
        <v/>
      </c>
      <c r="T517" t="str">
        <f t="shared" si="7"/>
        <v/>
      </c>
    </row>
    <row r="518" spans="18:20" ht="15" x14ac:dyDescent="0.25">
      <c r="R518" t="str">
        <f>IF(ISNA(INDEX('Section Geometry Data'!B:C,MATCH(B518,'Section Geometry Data'!B:B,0),2)),"",INDEX('Section Geometry Data'!B:C,MATCH(B518,'Section Geometry Data'!B:B,0),2))</f>
        <v/>
      </c>
      <c r="T518" t="str">
        <f t="shared" si="7"/>
        <v/>
      </c>
    </row>
    <row r="519" spans="18:20" ht="15" x14ac:dyDescent="0.25">
      <c r="R519" t="str">
        <f>IF(ISNA(INDEX('Section Geometry Data'!B:C,MATCH(B519,'Section Geometry Data'!B:B,0),2)),"",INDEX('Section Geometry Data'!B:C,MATCH(B519,'Section Geometry Data'!B:B,0),2))</f>
        <v/>
      </c>
      <c r="T519" t="str">
        <f t="shared" si="7"/>
        <v/>
      </c>
    </row>
    <row r="520" spans="18:20" ht="15" x14ac:dyDescent="0.25">
      <c r="R520" t="str">
        <f>IF(ISNA(INDEX('Section Geometry Data'!B:C,MATCH(B520,'Section Geometry Data'!B:B,0),2)),"",INDEX('Section Geometry Data'!B:C,MATCH(B520,'Section Geometry Data'!B:B,0),2))</f>
        <v/>
      </c>
      <c r="T520" t="str">
        <f t="shared" si="7"/>
        <v/>
      </c>
    </row>
    <row r="521" spans="18:20" ht="15" x14ac:dyDescent="0.25">
      <c r="R521" t="str">
        <f>IF(ISNA(INDEX('Section Geometry Data'!B:C,MATCH(B521,'Section Geometry Data'!B:B,0),2)),"",INDEX('Section Geometry Data'!B:C,MATCH(B521,'Section Geometry Data'!B:B,0),2))</f>
        <v/>
      </c>
      <c r="T521" t="str">
        <f t="shared" si="7"/>
        <v/>
      </c>
    </row>
    <row r="522" spans="18:20" ht="15" x14ac:dyDescent="0.25">
      <c r="R522" t="str">
        <f>IF(ISNA(INDEX('Section Geometry Data'!B:C,MATCH(B522,'Section Geometry Data'!B:B,0),2)),"",INDEX('Section Geometry Data'!B:C,MATCH(B522,'Section Geometry Data'!B:B,0),2))</f>
        <v/>
      </c>
      <c r="T522" t="str">
        <f t="shared" si="7"/>
        <v/>
      </c>
    </row>
    <row r="523" spans="18:20" ht="15" x14ac:dyDescent="0.25">
      <c r="R523" t="str">
        <f>IF(ISNA(INDEX('Section Geometry Data'!B:C,MATCH(B523,'Section Geometry Data'!B:B,0),2)),"",INDEX('Section Geometry Data'!B:C,MATCH(B523,'Section Geometry Data'!B:B,0),2))</f>
        <v/>
      </c>
      <c r="T523" t="str">
        <f t="shared" si="7"/>
        <v/>
      </c>
    </row>
    <row r="524" spans="18:20" ht="15" x14ac:dyDescent="0.25">
      <c r="R524" t="str">
        <f>IF(ISNA(INDEX('Section Geometry Data'!B:C,MATCH(B524,'Section Geometry Data'!B:B,0),2)),"",INDEX('Section Geometry Data'!B:C,MATCH(B524,'Section Geometry Data'!B:B,0),2))</f>
        <v/>
      </c>
      <c r="T524" t="str">
        <f t="shared" ref="T524:T587" si="8">IF(ISNA(IF(MATCH(C:C,C:C,0)=ROW(), "1", "double")),"",IF(MATCH(C:C,C:C,0)=ROW(), "1", "double"))</f>
        <v/>
      </c>
    </row>
    <row r="525" spans="18:20" ht="15" x14ac:dyDescent="0.25">
      <c r="R525" t="str">
        <f>IF(ISNA(INDEX('Section Geometry Data'!B:C,MATCH(B525,'Section Geometry Data'!B:B,0),2)),"",INDEX('Section Geometry Data'!B:C,MATCH(B525,'Section Geometry Data'!B:B,0),2))</f>
        <v/>
      </c>
      <c r="T525" t="str">
        <f t="shared" si="8"/>
        <v/>
      </c>
    </row>
    <row r="526" spans="18:20" ht="15" x14ac:dyDescent="0.25">
      <c r="R526" t="str">
        <f>IF(ISNA(INDEX('Section Geometry Data'!B:C,MATCH(B526,'Section Geometry Data'!B:B,0),2)),"",INDEX('Section Geometry Data'!B:C,MATCH(B526,'Section Geometry Data'!B:B,0),2))</f>
        <v/>
      </c>
      <c r="T526" t="str">
        <f t="shared" si="8"/>
        <v/>
      </c>
    </row>
    <row r="527" spans="18:20" ht="15" x14ac:dyDescent="0.25">
      <c r="R527" t="str">
        <f>IF(ISNA(INDEX('Section Geometry Data'!B:C,MATCH(B527,'Section Geometry Data'!B:B,0),2)),"",INDEX('Section Geometry Data'!B:C,MATCH(B527,'Section Geometry Data'!B:B,0),2))</f>
        <v/>
      </c>
      <c r="T527" t="str">
        <f t="shared" si="8"/>
        <v/>
      </c>
    </row>
    <row r="528" spans="18:20" ht="15" x14ac:dyDescent="0.25">
      <c r="R528" t="str">
        <f>IF(ISNA(INDEX('Section Geometry Data'!B:C,MATCH(B528,'Section Geometry Data'!B:B,0),2)),"",INDEX('Section Geometry Data'!B:C,MATCH(B528,'Section Geometry Data'!B:B,0),2))</f>
        <v/>
      </c>
      <c r="T528" t="str">
        <f t="shared" si="8"/>
        <v/>
      </c>
    </row>
    <row r="529" spans="18:20" ht="15" x14ac:dyDescent="0.25">
      <c r="R529" t="str">
        <f>IF(ISNA(INDEX('Section Geometry Data'!B:C,MATCH(B529,'Section Geometry Data'!B:B,0),2)),"",INDEX('Section Geometry Data'!B:C,MATCH(B529,'Section Geometry Data'!B:B,0),2))</f>
        <v/>
      </c>
      <c r="T529" t="str">
        <f t="shared" si="8"/>
        <v/>
      </c>
    </row>
    <row r="530" spans="18:20" ht="15" x14ac:dyDescent="0.25">
      <c r="R530" t="str">
        <f>IF(ISNA(INDEX('Section Geometry Data'!B:C,MATCH(B530,'Section Geometry Data'!B:B,0),2)),"",INDEX('Section Geometry Data'!B:C,MATCH(B530,'Section Geometry Data'!B:B,0),2))</f>
        <v/>
      </c>
      <c r="T530" t="str">
        <f t="shared" si="8"/>
        <v/>
      </c>
    </row>
    <row r="531" spans="18:20" ht="15" x14ac:dyDescent="0.25">
      <c r="R531" t="str">
        <f>IF(ISNA(INDEX('Section Geometry Data'!B:C,MATCH(B531,'Section Geometry Data'!B:B,0),2)),"",INDEX('Section Geometry Data'!B:C,MATCH(B531,'Section Geometry Data'!B:B,0),2))</f>
        <v/>
      </c>
      <c r="T531" t="str">
        <f t="shared" si="8"/>
        <v/>
      </c>
    </row>
    <row r="532" spans="18:20" ht="15" x14ac:dyDescent="0.25">
      <c r="R532" t="str">
        <f>IF(ISNA(INDEX('Section Geometry Data'!B:C,MATCH(B532,'Section Geometry Data'!B:B,0),2)),"",INDEX('Section Geometry Data'!B:C,MATCH(B532,'Section Geometry Data'!B:B,0),2))</f>
        <v/>
      </c>
      <c r="T532" t="str">
        <f t="shared" si="8"/>
        <v/>
      </c>
    </row>
    <row r="533" spans="18:20" ht="15" x14ac:dyDescent="0.25">
      <c r="R533" t="str">
        <f>IF(ISNA(INDEX('Section Geometry Data'!B:C,MATCH(B533,'Section Geometry Data'!B:B,0),2)),"",INDEX('Section Geometry Data'!B:C,MATCH(B533,'Section Geometry Data'!B:B,0),2))</f>
        <v/>
      </c>
      <c r="T533" t="str">
        <f t="shared" si="8"/>
        <v/>
      </c>
    </row>
    <row r="534" spans="18:20" ht="15" x14ac:dyDescent="0.25">
      <c r="R534" t="str">
        <f>IF(ISNA(INDEX('Section Geometry Data'!B:C,MATCH(B534,'Section Geometry Data'!B:B,0),2)),"",INDEX('Section Geometry Data'!B:C,MATCH(B534,'Section Geometry Data'!B:B,0),2))</f>
        <v/>
      </c>
      <c r="T534" t="str">
        <f t="shared" si="8"/>
        <v/>
      </c>
    </row>
    <row r="535" spans="18:20" ht="15" x14ac:dyDescent="0.25">
      <c r="R535" t="str">
        <f>IF(ISNA(INDEX('Section Geometry Data'!B:C,MATCH(B535,'Section Geometry Data'!B:B,0),2)),"",INDEX('Section Geometry Data'!B:C,MATCH(B535,'Section Geometry Data'!B:B,0),2))</f>
        <v/>
      </c>
      <c r="T535" t="str">
        <f t="shared" si="8"/>
        <v/>
      </c>
    </row>
    <row r="536" spans="18:20" ht="15" x14ac:dyDescent="0.25">
      <c r="R536" t="str">
        <f>IF(ISNA(INDEX('Section Geometry Data'!B:C,MATCH(B536,'Section Geometry Data'!B:B,0),2)),"",INDEX('Section Geometry Data'!B:C,MATCH(B536,'Section Geometry Data'!B:B,0),2))</f>
        <v/>
      </c>
      <c r="T536" t="str">
        <f t="shared" si="8"/>
        <v/>
      </c>
    </row>
    <row r="537" spans="18:20" ht="15" x14ac:dyDescent="0.25">
      <c r="R537" t="str">
        <f>IF(ISNA(INDEX('Section Geometry Data'!B:C,MATCH(B537,'Section Geometry Data'!B:B,0),2)),"",INDEX('Section Geometry Data'!B:C,MATCH(B537,'Section Geometry Data'!B:B,0),2))</f>
        <v/>
      </c>
      <c r="T537" t="str">
        <f t="shared" si="8"/>
        <v/>
      </c>
    </row>
    <row r="538" spans="18:20" ht="15" x14ac:dyDescent="0.25">
      <c r="R538" t="str">
        <f>IF(ISNA(INDEX('Section Geometry Data'!B:C,MATCH(B538,'Section Geometry Data'!B:B,0),2)),"",INDEX('Section Geometry Data'!B:C,MATCH(B538,'Section Geometry Data'!B:B,0),2))</f>
        <v/>
      </c>
      <c r="T538" t="str">
        <f t="shared" si="8"/>
        <v/>
      </c>
    </row>
    <row r="539" spans="18:20" ht="15" x14ac:dyDescent="0.25">
      <c r="R539" t="str">
        <f>IF(ISNA(INDEX('Section Geometry Data'!B:C,MATCH(B539,'Section Geometry Data'!B:B,0),2)),"",INDEX('Section Geometry Data'!B:C,MATCH(B539,'Section Geometry Data'!B:B,0),2))</f>
        <v/>
      </c>
      <c r="T539" t="str">
        <f t="shared" si="8"/>
        <v/>
      </c>
    </row>
    <row r="540" spans="18:20" ht="15" x14ac:dyDescent="0.25">
      <c r="R540" t="str">
        <f>IF(ISNA(INDEX('Section Geometry Data'!B:C,MATCH(B540,'Section Geometry Data'!B:B,0),2)),"",INDEX('Section Geometry Data'!B:C,MATCH(B540,'Section Geometry Data'!B:B,0),2))</f>
        <v/>
      </c>
      <c r="T540" t="str">
        <f t="shared" si="8"/>
        <v/>
      </c>
    </row>
    <row r="541" spans="18:20" ht="15" x14ac:dyDescent="0.25">
      <c r="R541" t="str">
        <f>IF(ISNA(INDEX('Section Geometry Data'!B:C,MATCH(B541,'Section Geometry Data'!B:B,0),2)),"",INDEX('Section Geometry Data'!B:C,MATCH(B541,'Section Geometry Data'!B:B,0),2))</f>
        <v/>
      </c>
      <c r="T541" t="str">
        <f t="shared" si="8"/>
        <v/>
      </c>
    </row>
    <row r="542" spans="18:20" ht="15" x14ac:dyDescent="0.25">
      <c r="R542" t="str">
        <f>IF(ISNA(INDEX('Section Geometry Data'!B:C,MATCH(B542,'Section Geometry Data'!B:B,0),2)),"",INDEX('Section Geometry Data'!B:C,MATCH(B542,'Section Geometry Data'!B:B,0),2))</f>
        <v/>
      </c>
      <c r="T542" t="str">
        <f t="shared" si="8"/>
        <v/>
      </c>
    </row>
    <row r="543" spans="18:20" ht="15" x14ac:dyDescent="0.25">
      <c r="R543" t="str">
        <f>IF(ISNA(INDEX('Section Geometry Data'!B:C,MATCH(B543,'Section Geometry Data'!B:B,0),2)),"",INDEX('Section Geometry Data'!B:C,MATCH(B543,'Section Geometry Data'!B:B,0),2))</f>
        <v/>
      </c>
      <c r="T543" t="str">
        <f t="shared" si="8"/>
        <v/>
      </c>
    </row>
    <row r="544" spans="18:20" ht="15" x14ac:dyDescent="0.25">
      <c r="R544" t="str">
        <f>IF(ISNA(INDEX('Section Geometry Data'!B:C,MATCH(B544,'Section Geometry Data'!B:B,0),2)),"",INDEX('Section Geometry Data'!B:C,MATCH(B544,'Section Geometry Data'!B:B,0),2))</f>
        <v/>
      </c>
      <c r="T544" t="str">
        <f t="shared" si="8"/>
        <v/>
      </c>
    </row>
    <row r="545" spans="18:20" ht="15" x14ac:dyDescent="0.25">
      <c r="R545" t="str">
        <f>IF(ISNA(INDEX('Section Geometry Data'!B:C,MATCH(B545,'Section Geometry Data'!B:B,0),2)),"",INDEX('Section Geometry Data'!B:C,MATCH(B545,'Section Geometry Data'!B:B,0),2))</f>
        <v/>
      </c>
      <c r="T545" t="str">
        <f t="shared" si="8"/>
        <v/>
      </c>
    </row>
    <row r="546" spans="18:20" ht="15" x14ac:dyDescent="0.25">
      <c r="R546" t="str">
        <f>IF(ISNA(INDEX('Section Geometry Data'!B:C,MATCH(B546,'Section Geometry Data'!B:B,0),2)),"",INDEX('Section Geometry Data'!B:C,MATCH(B546,'Section Geometry Data'!B:B,0),2))</f>
        <v/>
      </c>
      <c r="T546" t="str">
        <f t="shared" si="8"/>
        <v/>
      </c>
    </row>
    <row r="547" spans="18:20" ht="15" x14ac:dyDescent="0.25">
      <c r="R547" t="str">
        <f>IF(ISNA(INDEX('Section Geometry Data'!B:C,MATCH(B547,'Section Geometry Data'!B:B,0),2)),"",INDEX('Section Geometry Data'!B:C,MATCH(B547,'Section Geometry Data'!B:B,0),2))</f>
        <v/>
      </c>
      <c r="T547" t="str">
        <f t="shared" si="8"/>
        <v/>
      </c>
    </row>
    <row r="548" spans="18:20" ht="15" x14ac:dyDescent="0.25">
      <c r="R548" t="str">
        <f>IF(ISNA(INDEX('Section Geometry Data'!B:C,MATCH(B548,'Section Geometry Data'!B:B,0),2)),"",INDEX('Section Geometry Data'!B:C,MATCH(B548,'Section Geometry Data'!B:B,0),2))</f>
        <v/>
      </c>
      <c r="T548" t="str">
        <f t="shared" si="8"/>
        <v/>
      </c>
    </row>
    <row r="549" spans="18:20" ht="15" x14ac:dyDescent="0.25">
      <c r="R549" t="str">
        <f>IF(ISNA(INDEX('Section Geometry Data'!B:C,MATCH(B549,'Section Geometry Data'!B:B,0),2)),"",INDEX('Section Geometry Data'!B:C,MATCH(B549,'Section Geometry Data'!B:B,0),2))</f>
        <v/>
      </c>
      <c r="T549" t="str">
        <f t="shared" si="8"/>
        <v/>
      </c>
    </row>
    <row r="550" spans="18:20" ht="15" x14ac:dyDescent="0.25">
      <c r="R550" t="str">
        <f>IF(ISNA(INDEX('Section Geometry Data'!B:C,MATCH(B550,'Section Geometry Data'!B:B,0),2)),"",INDEX('Section Geometry Data'!B:C,MATCH(B550,'Section Geometry Data'!B:B,0),2))</f>
        <v/>
      </c>
      <c r="T550" t="str">
        <f t="shared" si="8"/>
        <v/>
      </c>
    </row>
    <row r="551" spans="18:20" ht="15" x14ac:dyDescent="0.25">
      <c r="R551" t="str">
        <f>IF(ISNA(INDEX('Section Geometry Data'!B:C,MATCH(B551,'Section Geometry Data'!B:B,0),2)),"",INDEX('Section Geometry Data'!B:C,MATCH(B551,'Section Geometry Data'!B:B,0),2))</f>
        <v/>
      </c>
      <c r="T551" t="str">
        <f t="shared" si="8"/>
        <v/>
      </c>
    </row>
    <row r="552" spans="18:20" ht="15" x14ac:dyDescent="0.25">
      <c r="R552" t="str">
        <f>IF(ISNA(INDEX('Section Geometry Data'!B:C,MATCH(B552,'Section Geometry Data'!B:B,0),2)),"",INDEX('Section Geometry Data'!B:C,MATCH(B552,'Section Geometry Data'!B:B,0),2))</f>
        <v/>
      </c>
      <c r="T552" t="str">
        <f t="shared" si="8"/>
        <v/>
      </c>
    </row>
    <row r="553" spans="18:20" ht="15" x14ac:dyDescent="0.25">
      <c r="R553" t="str">
        <f>IF(ISNA(INDEX('Section Geometry Data'!B:C,MATCH(B553,'Section Geometry Data'!B:B,0),2)),"",INDEX('Section Geometry Data'!B:C,MATCH(B553,'Section Geometry Data'!B:B,0),2))</f>
        <v/>
      </c>
      <c r="T553" t="str">
        <f t="shared" si="8"/>
        <v/>
      </c>
    </row>
    <row r="554" spans="18:20" ht="15" x14ac:dyDescent="0.25">
      <c r="R554" t="str">
        <f>IF(ISNA(INDEX('Section Geometry Data'!B:C,MATCH(B554,'Section Geometry Data'!B:B,0),2)),"",INDEX('Section Geometry Data'!B:C,MATCH(B554,'Section Geometry Data'!B:B,0),2))</f>
        <v/>
      </c>
      <c r="T554" t="str">
        <f t="shared" si="8"/>
        <v/>
      </c>
    </row>
    <row r="555" spans="18:20" ht="15" x14ac:dyDescent="0.25">
      <c r="R555" t="str">
        <f>IF(ISNA(INDEX('Section Geometry Data'!B:C,MATCH(B555,'Section Geometry Data'!B:B,0),2)),"",INDEX('Section Geometry Data'!B:C,MATCH(B555,'Section Geometry Data'!B:B,0),2))</f>
        <v/>
      </c>
      <c r="T555" t="str">
        <f t="shared" si="8"/>
        <v/>
      </c>
    </row>
    <row r="556" spans="18:20" ht="15" x14ac:dyDescent="0.25">
      <c r="R556" t="str">
        <f>IF(ISNA(INDEX('Section Geometry Data'!B:C,MATCH(B556,'Section Geometry Data'!B:B,0),2)),"",INDEX('Section Geometry Data'!B:C,MATCH(B556,'Section Geometry Data'!B:B,0),2))</f>
        <v/>
      </c>
      <c r="T556" t="str">
        <f t="shared" si="8"/>
        <v/>
      </c>
    </row>
    <row r="557" spans="18:20" ht="15" x14ac:dyDescent="0.25">
      <c r="R557" t="str">
        <f>IF(ISNA(INDEX('Section Geometry Data'!B:C,MATCH(B557,'Section Geometry Data'!B:B,0),2)),"",INDEX('Section Geometry Data'!B:C,MATCH(B557,'Section Geometry Data'!B:B,0),2))</f>
        <v/>
      </c>
      <c r="T557" t="str">
        <f t="shared" si="8"/>
        <v/>
      </c>
    </row>
    <row r="558" spans="18:20" ht="15" x14ac:dyDescent="0.25">
      <c r="R558" t="str">
        <f>IF(ISNA(INDEX('Section Geometry Data'!B:C,MATCH(B558,'Section Geometry Data'!B:B,0),2)),"",INDEX('Section Geometry Data'!B:C,MATCH(B558,'Section Geometry Data'!B:B,0),2))</f>
        <v/>
      </c>
      <c r="T558" t="str">
        <f t="shared" si="8"/>
        <v/>
      </c>
    </row>
    <row r="559" spans="18:20" ht="15" x14ac:dyDescent="0.25">
      <c r="R559" t="str">
        <f>IF(ISNA(INDEX('Section Geometry Data'!B:C,MATCH(B559,'Section Geometry Data'!B:B,0),2)),"",INDEX('Section Geometry Data'!B:C,MATCH(B559,'Section Geometry Data'!B:B,0),2))</f>
        <v/>
      </c>
      <c r="T559" t="str">
        <f t="shared" si="8"/>
        <v/>
      </c>
    </row>
    <row r="560" spans="18:20" ht="15" x14ac:dyDescent="0.25">
      <c r="R560" t="str">
        <f>IF(ISNA(INDEX('Section Geometry Data'!B:C,MATCH(B560,'Section Geometry Data'!B:B,0),2)),"",INDEX('Section Geometry Data'!B:C,MATCH(B560,'Section Geometry Data'!B:B,0),2))</f>
        <v/>
      </c>
      <c r="T560" t="str">
        <f t="shared" si="8"/>
        <v/>
      </c>
    </row>
    <row r="561" spans="18:20" ht="15" x14ac:dyDescent="0.25">
      <c r="R561" t="str">
        <f>IF(ISNA(INDEX('Section Geometry Data'!B:C,MATCH(B561,'Section Geometry Data'!B:B,0),2)),"",INDEX('Section Geometry Data'!B:C,MATCH(B561,'Section Geometry Data'!B:B,0),2))</f>
        <v/>
      </c>
      <c r="T561" t="str">
        <f t="shared" si="8"/>
        <v/>
      </c>
    </row>
    <row r="562" spans="18:20" ht="15" x14ac:dyDescent="0.25">
      <c r="R562" t="str">
        <f>IF(ISNA(INDEX('Section Geometry Data'!B:C,MATCH(B562,'Section Geometry Data'!B:B,0),2)),"",INDEX('Section Geometry Data'!B:C,MATCH(B562,'Section Geometry Data'!B:B,0),2))</f>
        <v/>
      </c>
      <c r="T562" t="str">
        <f t="shared" si="8"/>
        <v/>
      </c>
    </row>
    <row r="563" spans="18:20" ht="15" x14ac:dyDescent="0.25">
      <c r="R563" t="str">
        <f>IF(ISNA(INDEX('Section Geometry Data'!B:C,MATCH(B563,'Section Geometry Data'!B:B,0),2)),"",INDEX('Section Geometry Data'!B:C,MATCH(B563,'Section Geometry Data'!B:B,0),2))</f>
        <v/>
      </c>
      <c r="T563" t="str">
        <f t="shared" si="8"/>
        <v/>
      </c>
    </row>
    <row r="564" spans="18:20" ht="15" x14ac:dyDescent="0.25">
      <c r="R564" t="str">
        <f>IF(ISNA(INDEX('Section Geometry Data'!B:C,MATCH(B564,'Section Geometry Data'!B:B,0),2)),"",INDEX('Section Geometry Data'!B:C,MATCH(B564,'Section Geometry Data'!B:B,0),2))</f>
        <v/>
      </c>
      <c r="T564" t="str">
        <f t="shared" si="8"/>
        <v/>
      </c>
    </row>
    <row r="565" spans="18:20" ht="15" x14ac:dyDescent="0.25">
      <c r="R565" t="str">
        <f>IF(ISNA(INDEX('Section Geometry Data'!B:C,MATCH(B565,'Section Geometry Data'!B:B,0),2)),"",INDEX('Section Geometry Data'!B:C,MATCH(B565,'Section Geometry Data'!B:B,0),2))</f>
        <v/>
      </c>
      <c r="T565" t="str">
        <f t="shared" si="8"/>
        <v/>
      </c>
    </row>
    <row r="566" spans="18:20" ht="15" x14ac:dyDescent="0.25">
      <c r="R566" t="str">
        <f>IF(ISNA(INDEX('Section Geometry Data'!B:C,MATCH(B566,'Section Geometry Data'!B:B,0),2)),"",INDEX('Section Geometry Data'!B:C,MATCH(B566,'Section Geometry Data'!B:B,0),2))</f>
        <v/>
      </c>
      <c r="T566" t="str">
        <f t="shared" si="8"/>
        <v/>
      </c>
    </row>
    <row r="567" spans="18:20" ht="15" x14ac:dyDescent="0.25">
      <c r="R567" t="str">
        <f>IF(ISNA(INDEX('Section Geometry Data'!B:C,MATCH(B567,'Section Geometry Data'!B:B,0),2)),"",INDEX('Section Geometry Data'!B:C,MATCH(B567,'Section Geometry Data'!B:B,0),2))</f>
        <v/>
      </c>
      <c r="T567" t="str">
        <f t="shared" si="8"/>
        <v/>
      </c>
    </row>
    <row r="568" spans="18:20" ht="15" x14ac:dyDescent="0.25">
      <c r="R568" t="str">
        <f>IF(ISNA(INDEX('Section Geometry Data'!B:C,MATCH(B568,'Section Geometry Data'!B:B,0),2)),"",INDEX('Section Geometry Data'!B:C,MATCH(B568,'Section Geometry Data'!B:B,0),2))</f>
        <v/>
      </c>
      <c r="T568" t="str">
        <f t="shared" si="8"/>
        <v/>
      </c>
    </row>
    <row r="569" spans="18:20" ht="15" x14ac:dyDescent="0.25">
      <c r="R569" t="str">
        <f>IF(ISNA(INDEX('Section Geometry Data'!B:C,MATCH(B569,'Section Geometry Data'!B:B,0),2)),"",INDEX('Section Geometry Data'!B:C,MATCH(B569,'Section Geometry Data'!B:B,0),2))</f>
        <v/>
      </c>
      <c r="T569" t="str">
        <f t="shared" si="8"/>
        <v/>
      </c>
    </row>
    <row r="570" spans="18:20" ht="15" x14ac:dyDescent="0.25">
      <c r="R570" t="str">
        <f>IF(ISNA(INDEX('Section Geometry Data'!B:C,MATCH(B570,'Section Geometry Data'!B:B,0),2)),"",INDEX('Section Geometry Data'!B:C,MATCH(B570,'Section Geometry Data'!B:B,0),2))</f>
        <v/>
      </c>
      <c r="T570" t="str">
        <f t="shared" si="8"/>
        <v/>
      </c>
    </row>
    <row r="571" spans="18:20" ht="15" x14ac:dyDescent="0.25">
      <c r="R571" t="str">
        <f>IF(ISNA(INDEX('Section Geometry Data'!B:C,MATCH(B571,'Section Geometry Data'!B:B,0),2)),"",INDEX('Section Geometry Data'!B:C,MATCH(B571,'Section Geometry Data'!B:B,0),2))</f>
        <v/>
      </c>
      <c r="T571" t="str">
        <f t="shared" si="8"/>
        <v/>
      </c>
    </row>
    <row r="572" spans="18:20" ht="15" x14ac:dyDescent="0.25">
      <c r="R572" t="str">
        <f>IF(ISNA(INDEX('Section Geometry Data'!B:C,MATCH(B572,'Section Geometry Data'!B:B,0),2)),"",INDEX('Section Geometry Data'!B:C,MATCH(B572,'Section Geometry Data'!B:B,0),2))</f>
        <v/>
      </c>
      <c r="T572" t="str">
        <f t="shared" si="8"/>
        <v/>
      </c>
    </row>
    <row r="573" spans="18:20" ht="15" x14ac:dyDescent="0.25">
      <c r="R573" t="str">
        <f>IF(ISNA(INDEX('Section Geometry Data'!B:C,MATCH(B573,'Section Geometry Data'!B:B,0),2)),"",INDEX('Section Geometry Data'!B:C,MATCH(B573,'Section Geometry Data'!B:B,0),2))</f>
        <v/>
      </c>
      <c r="T573" t="str">
        <f t="shared" si="8"/>
        <v/>
      </c>
    </row>
    <row r="574" spans="18:20" ht="15" x14ac:dyDescent="0.25">
      <c r="R574" t="str">
        <f>IF(ISNA(INDEX('Section Geometry Data'!B:C,MATCH(B574,'Section Geometry Data'!B:B,0),2)),"",INDEX('Section Geometry Data'!B:C,MATCH(B574,'Section Geometry Data'!B:B,0),2))</f>
        <v/>
      </c>
      <c r="T574" t="str">
        <f t="shared" si="8"/>
        <v/>
      </c>
    </row>
    <row r="575" spans="18:20" ht="15" x14ac:dyDescent="0.25">
      <c r="R575" t="str">
        <f>IF(ISNA(INDEX('Section Geometry Data'!B:C,MATCH(B575,'Section Geometry Data'!B:B,0),2)),"",INDEX('Section Geometry Data'!B:C,MATCH(B575,'Section Geometry Data'!B:B,0),2))</f>
        <v/>
      </c>
      <c r="T575" t="str">
        <f t="shared" si="8"/>
        <v/>
      </c>
    </row>
    <row r="576" spans="18:20" ht="15" x14ac:dyDescent="0.25">
      <c r="R576" t="str">
        <f>IF(ISNA(INDEX('Section Geometry Data'!B:C,MATCH(B576,'Section Geometry Data'!B:B,0),2)),"",INDEX('Section Geometry Data'!B:C,MATCH(B576,'Section Geometry Data'!B:B,0),2))</f>
        <v/>
      </c>
      <c r="T576" t="str">
        <f t="shared" si="8"/>
        <v/>
      </c>
    </row>
    <row r="577" spans="18:20" ht="15" x14ac:dyDescent="0.25">
      <c r="R577" t="str">
        <f>IF(ISNA(INDEX('Section Geometry Data'!B:C,MATCH(B577,'Section Geometry Data'!B:B,0),2)),"",INDEX('Section Geometry Data'!B:C,MATCH(B577,'Section Geometry Data'!B:B,0),2))</f>
        <v/>
      </c>
      <c r="T577" t="str">
        <f t="shared" si="8"/>
        <v/>
      </c>
    </row>
    <row r="578" spans="18:20" ht="15" x14ac:dyDescent="0.25">
      <c r="R578" t="str">
        <f>IF(ISNA(INDEX('Section Geometry Data'!B:C,MATCH(B578,'Section Geometry Data'!B:B,0),2)),"",INDEX('Section Geometry Data'!B:C,MATCH(B578,'Section Geometry Data'!B:B,0),2))</f>
        <v/>
      </c>
      <c r="T578" t="str">
        <f t="shared" si="8"/>
        <v/>
      </c>
    </row>
    <row r="579" spans="18:20" ht="15" x14ac:dyDescent="0.25">
      <c r="R579" t="str">
        <f>IF(ISNA(INDEX('Section Geometry Data'!B:C,MATCH(B579,'Section Geometry Data'!B:B,0),2)),"",INDEX('Section Geometry Data'!B:C,MATCH(B579,'Section Geometry Data'!B:B,0),2))</f>
        <v/>
      </c>
      <c r="T579" t="str">
        <f t="shared" si="8"/>
        <v/>
      </c>
    </row>
    <row r="580" spans="18:20" ht="15" x14ac:dyDescent="0.25">
      <c r="R580" t="str">
        <f>IF(ISNA(INDEX('Section Geometry Data'!B:C,MATCH(B580,'Section Geometry Data'!B:B,0),2)),"",INDEX('Section Geometry Data'!B:C,MATCH(B580,'Section Geometry Data'!B:B,0),2))</f>
        <v/>
      </c>
      <c r="T580" t="str">
        <f t="shared" si="8"/>
        <v/>
      </c>
    </row>
    <row r="581" spans="18:20" ht="15" x14ac:dyDescent="0.25">
      <c r="R581" t="str">
        <f>IF(ISNA(INDEX('Section Geometry Data'!B:C,MATCH(B581,'Section Geometry Data'!B:B,0),2)),"",INDEX('Section Geometry Data'!B:C,MATCH(B581,'Section Geometry Data'!B:B,0),2))</f>
        <v/>
      </c>
      <c r="T581" t="str">
        <f t="shared" si="8"/>
        <v/>
      </c>
    </row>
    <row r="582" spans="18:20" ht="15" x14ac:dyDescent="0.25">
      <c r="R582" t="str">
        <f>IF(ISNA(INDEX('Section Geometry Data'!B:C,MATCH(B582,'Section Geometry Data'!B:B,0),2)),"",INDEX('Section Geometry Data'!B:C,MATCH(B582,'Section Geometry Data'!B:B,0),2))</f>
        <v/>
      </c>
      <c r="T582" t="str">
        <f t="shared" si="8"/>
        <v/>
      </c>
    </row>
    <row r="583" spans="18:20" ht="15" x14ac:dyDescent="0.25">
      <c r="R583" t="str">
        <f>IF(ISNA(INDEX('Section Geometry Data'!B:C,MATCH(B583,'Section Geometry Data'!B:B,0),2)),"",INDEX('Section Geometry Data'!B:C,MATCH(B583,'Section Geometry Data'!B:B,0),2))</f>
        <v/>
      </c>
      <c r="T583" t="str">
        <f t="shared" si="8"/>
        <v/>
      </c>
    </row>
    <row r="584" spans="18:20" ht="15" x14ac:dyDescent="0.25">
      <c r="R584" t="str">
        <f>IF(ISNA(INDEX('Section Geometry Data'!B:C,MATCH(B584,'Section Geometry Data'!B:B,0),2)),"",INDEX('Section Geometry Data'!B:C,MATCH(B584,'Section Geometry Data'!B:B,0),2))</f>
        <v/>
      </c>
      <c r="T584" t="str">
        <f t="shared" si="8"/>
        <v/>
      </c>
    </row>
    <row r="585" spans="18:20" ht="15" x14ac:dyDescent="0.25">
      <c r="R585" t="str">
        <f>IF(ISNA(INDEX('Section Geometry Data'!B:C,MATCH(B585,'Section Geometry Data'!B:B,0),2)),"",INDEX('Section Geometry Data'!B:C,MATCH(B585,'Section Geometry Data'!B:B,0),2))</f>
        <v/>
      </c>
      <c r="T585" t="str">
        <f t="shared" si="8"/>
        <v/>
      </c>
    </row>
    <row r="586" spans="18:20" ht="15" x14ac:dyDescent="0.25">
      <c r="R586" t="str">
        <f>IF(ISNA(INDEX('Section Geometry Data'!B:C,MATCH(B586,'Section Geometry Data'!B:B,0),2)),"",INDEX('Section Geometry Data'!B:C,MATCH(B586,'Section Geometry Data'!B:B,0),2))</f>
        <v/>
      </c>
      <c r="T586" t="str">
        <f t="shared" si="8"/>
        <v/>
      </c>
    </row>
    <row r="587" spans="18:20" ht="15" x14ac:dyDescent="0.25">
      <c r="R587" t="str">
        <f>IF(ISNA(INDEX('Section Geometry Data'!B:C,MATCH(B587,'Section Geometry Data'!B:B,0),2)),"",INDEX('Section Geometry Data'!B:C,MATCH(B587,'Section Geometry Data'!B:B,0),2))</f>
        <v/>
      </c>
      <c r="T587" t="str">
        <f t="shared" si="8"/>
        <v/>
      </c>
    </row>
    <row r="588" spans="18:20" ht="15" x14ac:dyDescent="0.25">
      <c r="R588" t="str">
        <f>IF(ISNA(INDEX('Section Geometry Data'!B:C,MATCH(B588,'Section Geometry Data'!B:B,0),2)),"",INDEX('Section Geometry Data'!B:C,MATCH(B588,'Section Geometry Data'!B:B,0),2))</f>
        <v/>
      </c>
      <c r="T588" t="str">
        <f t="shared" ref="T588:T651" si="9">IF(ISNA(IF(MATCH(C:C,C:C,0)=ROW(), "1", "double")),"",IF(MATCH(C:C,C:C,0)=ROW(), "1", "double"))</f>
        <v/>
      </c>
    </row>
    <row r="589" spans="18:20" ht="15" x14ac:dyDescent="0.25">
      <c r="R589" t="str">
        <f>IF(ISNA(INDEX('Section Geometry Data'!B:C,MATCH(B589,'Section Geometry Data'!B:B,0),2)),"",INDEX('Section Geometry Data'!B:C,MATCH(B589,'Section Geometry Data'!B:B,0),2))</f>
        <v/>
      </c>
      <c r="T589" t="str">
        <f t="shared" si="9"/>
        <v/>
      </c>
    </row>
    <row r="590" spans="18:20" ht="15" x14ac:dyDescent="0.25">
      <c r="R590" t="str">
        <f>IF(ISNA(INDEX('Section Geometry Data'!B:C,MATCH(B590,'Section Geometry Data'!B:B,0),2)),"",INDEX('Section Geometry Data'!B:C,MATCH(B590,'Section Geometry Data'!B:B,0),2))</f>
        <v/>
      </c>
      <c r="T590" t="str">
        <f t="shared" si="9"/>
        <v/>
      </c>
    </row>
    <row r="591" spans="18:20" ht="15" x14ac:dyDescent="0.25">
      <c r="R591" t="str">
        <f>IF(ISNA(INDEX('Section Geometry Data'!B:C,MATCH(B591,'Section Geometry Data'!B:B,0),2)),"",INDEX('Section Geometry Data'!B:C,MATCH(B591,'Section Geometry Data'!B:B,0),2))</f>
        <v/>
      </c>
      <c r="T591" t="str">
        <f t="shared" si="9"/>
        <v/>
      </c>
    </row>
    <row r="592" spans="18:20" ht="15" x14ac:dyDescent="0.25">
      <c r="R592" t="str">
        <f>IF(ISNA(INDEX('Section Geometry Data'!B:C,MATCH(B592,'Section Geometry Data'!B:B,0),2)),"",INDEX('Section Geometry Data'!B:C,MATCH(B592,'Section Geometry Data'!B:B,0),2))</f>
        <v/>
      </c>
      <c r="T592" t="str">
        <f t="shared" si="9"/>
        <v/>
      </c>
    </row>
    <row r="593" spans="18:20" ht="15" x14ac:dyDescent="0.25">
      <c r="R593" t="str">
        <f>IF(ISNA(INDEX('Section Geometry Data'!B:C,MATCH(B593,'Section Geometry Data'!B:B,0),2)),"",INDEX('Section Geometry Data'!B:C,MATCH(B593,'Section Geometry Data'!B:B,0),2))</f>
        <v/>
      </c>
      <c r="T593" t="str">
        <f t="shared" si="9"/>
        <v/>
      </c>
    </row>
    <row r="594" spans="18:20" ht="15" x14ac:dyDescent="0.25">
      <c r="R594" t="str">
        <f>IF(ISNA(INDEX('Section Geometry Data'!B:C,MATCH(B594,'Section Geometry Data'!B:B,0),2)),"",INDEX('Section Geometry Data'!B:C,MATCH(B594,'Section Geometry Data'!B:B,0),2))</f>
        <v/>
      </c>
      <c r="T594" t="str">
        <f t="shared" si="9"/>
        <v/>
      </c>
    </row>
    <row r="595" spans="18:20" ht="15" x14ac:dyDescent="0.25">
      <c r="R595" t="str">
        <f>IF(ISNA(INDEX('Section Geometry Data'!B:C,MATCH(B595,'Section Geometry Data'!B:B,0),2)),"",INDEX('Section Geometry Data'!B:C,MATCH(B595,'Section Geometry Data'!B:B,0),2))</f>
        <v/>
      </c>
      <c r="T595" t="str">
        <f t="shared" si="9"/>
        <v/>
      </c>
    </row>
    <row r="596" spans="18:20" ht="15" x14ac:dyDescent="0.25">
      <c r="R596" t="str">
        <f>IF(ISNA(INDEX('Section Geometry Data'!B:C,MATCH(B596,'Section Geometry Data'!B:B,0),2)),"",INDEX('Section Geometry Data'!B:C,MATCH(B596,'Section Geometry Data'!B:B,0),2))</f>
        <v/>
      </c>
      <c r="T596" t="str">
        <f t="shared" si="9"/>
        <v/>
      </c>
    </row>
    <row r="597" spans="18:20" ht="15" x14ac:dyDescent="0.25">
      <c r="R597" t="str">
        <f>IF(ISNA(INDEX('Section Geometry Data'!B:C,MATCH(B597,'Section Geometry Data'!B:B,0),2)),"",INDEX('Section Geometry Data'!B:C,MATCH(B597,'Section Geometry Data'!B:B,0),2))</f>
        <v/>
      </c>
      <c r="T597" t="str">
        <f t="shared" si="9"/>
        <v/>
      </c>
    </row>
    <row r="598" spans="18:20" ht="15" x14ac:dyDescent="0.25">
      <c r="R598" t="str">
        <f>IF(ISNA(INDEX('Section Geometry Data'!B:C,MATCH(B598,'Section Geometry Data'!B:B,0),2)),"",INDEX('Section Geometry Data'!B:C,MATCH(B598,'Section Geometry Data'!B:B,0),2))</f>
        <v/>
      </c>
      <c r="T598" t="str">
        <f t="shared" si="9"/>
        <v/>
      </c>
    </row>
    <row r="599" spans="18:20" ht="15" x14ac:dyDescent="0.25">
      <c r="R599" t="str">
        <f>IF(ISNA(INDEX('Section Geometry Data'!B:C,MATCH(B599,'Section Geometry Data'!B:B,0),2)),"",INDEX('Section Geometry Data'!B:C,MATCH(B599,'Section Geometry Data'!B:B,0),2))</f>
        <v/>
      </c>
      <c r="T599" t="str">
        <f t="shared" si="9"/>
        <v/>
      </c>
    </row>
    <row r="600" spans="18:20" ht="15" x14ac:dyDescent="0.25">
      <c r="R600" t="str">
        <f>IF(ISNA(INDEX('Section Geometry Data'!B:C,MATCH(B600,'Section Geometry Data'!B:B,0),2)),"",INDEX('Section Geometry Data'!B:C,MATCH(B600,'Section Geometry Data'!B:B,0),2))</f>
        <v/>
      </c>
      <c r="T600" t="str">
        <f t="shared" si="9"/>
        <v/>
      </c>
    </row>
    <row r="601" spans="18:20" ht="15" x14ac:dyDescent="0.25">
      <c r="R601" t="str">
        <f>IF(ISNA(INDEX('Section Geometry Data'!B:C,MATCH(B601,'Section Geometry Data'!B:B,0),2)),"",INDEX('Section Geometry Data'!B:C,MATCH(B601,'Section Geometry Data'!B:B,0),2))</f>
        <v/>
      </c>
      <c r="T601" t="str">
        <f t="shared" si="9"/>
        <v/>
      </c>
    </row>
    <row r="602" spans="18:20" ht="15" x14ac:dyDescent="0.25">
      <c r="R602" t="str">
        <f>IF(ISNA(INDEX('Section Geometry Data'!B:C,MATCH(B602,'Section Geometry Data'!B:B,0),2)),"",INDEX('Section Geometry Data'!B:C,MATCH(B602,'Section Geometry Data'!B:B,0),2))</f>
        <v/>
      </c>
      <c r="T602" t="str">
        <f t="shared" si="9"/>
        <v/>
      </c>
    </row>
    <row r="603" spans="18:20" ht="15" x14ac:dyDescent="0.25">
      <c r="R603" t="str">
        <f>IF(ISNA(INDEX('Section Geometry Data'!B:C,MATCH(B603,'Section Geometry Data'!B:B,0),2)),"",INDEX('Section Geometry Data'!B:C,MATCH(B603,'Section Geometry Data'!B:B,0),2))</f>
        <v/>
      </c>
      <c r="T603" t="str">
        <f t="shared" si="9"/>
        <v/>
      </c>
    </row>
    <row r="604" spans="18:20" ht="15" x14ac:dyDescent="0.25">
      <c r="R604" t="str">
        <f>IF(ISNA(INDEX('Section Geometry Data'!B:C,MATCH(B604,'Section Geometry Data'!B:B,0),2)),"",INDEX('Section Geometry Data'!B:C,MATCH(B604,'Section Geometry Data'!B:B,0),2))</f>
        <v/>
      </c>
      <c r="T604" t="str">
        <f t="shared" si="9"/>
        <v/>
      </c>
    </row>
    <row r="605" spans="18:20" ht="15" x14ac:dyDescent="0.25">
      <c r="R605" t="str">
        <f>IF(ISNA(INDEX('Section Geometry Data'!B:C,MATCH(B605,'Section Geometry Data'!B:B,0),2)),"",INDEX('Section Geometry Data'!B:C,MATCH(B605,'Section Geometry Data'!B:B,0),2))</f>
        <v/>
      </c>
      <c r="T605" t="str">
        <f t="shared" si="9"/>
        <v/>
      </c>
    </row>
    <row r="606" spans="18:20" ht="15" x14ac:dyDescent="0.25">
      <c r="R606" t="str">
        <f>IF(ISNA(INDEX('Section Geometry Data'!B:C,MATCH(B606,'Section Geometry Data'!B:B,0),2)),"",INDEX('Section Geometry Data'!B:C,MATCH(B606,'Section Geometry Data'!B:B,0),2))</f>
        <v/>
      </c>
      <c r="T606" t="str">
        <f t="shared" si="9"/>
        <v/>
      </c>
    </row>
    <row r="607" spans="18:20" ht="15" x14ac:dyDescent="0.25">
      <c r="R607" t="str">
        <f>IF(ISNA(INDEX('Section Geometry Data'!B:C,MATCH(B607,'Section Geometry Data'!B:B,0),2)),"",INDEX('Section Geometry Data'!B:C,MATCH(B607,'Section Geometry Data'!B:B,0),2))</f>
        <v/>
      </c>
      <c r="T607" t="str">
        <f t="shared" si="9"/>
        <v/>
      </c>
    </row>
    <row r="608" spans="18:20" ht="15" x14ac:dyDescent="0.25">
      <c r="R608" t="str">
        <f>IF(ISNA(INDEX('Section Geometry Data'!B:C,MATCH(B608,'Section Geometry Data'!B:B,0),2)),"",INDEX('Section Geometry Data'!B:C,MATCH(B608,'Section Geometry Data'!B:B,0),2))</f>
        <v/>
      </c>
      <c r="T608" t="str">
        <f t="shared" si="9"/>
        <v/>
      </c>
    </row>
    <row r="609" spans="18:20" ht="15" x14ac:dyDescent="0.25">
      <c r="R609" t="str">
        <f>IF(ISNA(INDEX('Section Geometry Data'!B:C,MATCH(B609,'Section Geometry Data'!B:B,0),2)),"",INDEX('Section Geometry Data'!B:C,MATCH(B609,'Section Geometry Data'!B:B,0),2))</f>
        <v/>
      </c>
      <c r="T609" t="str">
        <f t="shared" si="9"/>
        <v/>
      </c>
    </row>
    <row r="610" spans="18:20" ht="15" x14ac:dyDescent="0.25">
      <c r="R610" t="str">
        <f>IF(ISNA(INDEX('Section Geometry Data'!B:C,MATCH(B610,'Section Geometry Data'!B:B,0),2)),"",INDEX('Section Geometry Data'!B:C,MATCH(B610,'Section Geometry Data'!B:B,0),2))</f>
        <v/>
      </c>
      <c r="T610" t="str">
        <f t="shared" si="9"/>
        <v/>
      </c>
    </row>
    <row r="611" spans="18:20" ht="15" x14ac:dyDescent="0.25">
      <c r="R611" t="str">
        <f>IF(ISNA(INDEX('Section Geometry Data'!B:C,MATCH(B611,'Section Geometry Data'!B:B,0),2)),"",INDEX('Section Geometry Data'!B:C,MATCH(B611,'Section Geometry Data'!B:B,0),2))</f>
        <v/>
      </c>
      <c r="T611" t="str">
        <f t="shared" si="9"/>
        <v/>
      </c>
    </row>
    <row r="612" spans="18:20" ht="15" x14ac:dyDescent="0.25">
      <c r="R612" t="str">
        <f>IF(ISNA(INDEX('Section Geometry Data'!B:C,MATCH(B612,'Section Geometry Data'!B:B,0),2)),"",INDEX('Section Geometry Data'!B:C,MATCH(B612,'Section Geometry Data'!B:B,0),2))</f>
        <v/>
      </c>
      <c r="T612" t="str">
        <f t="shared" si="9"/>
        <v/>
      </c>
    </row>
    <row r="613" spans="18:20" ht="15" x14ac:dyDescent="0.25">
      <c r="R613" t="str">
        <f>IF(ISNA(INDEX('Section Geometry Data'!B:C,MATCH(B613,'Section Geometry Data'!B:B,0),2)),"",INDEX('Section Geometry Data'!B:C,MATCH(B613,'Section Geometry Data'!B:B,0),2))</f>
        <v/>
      </c>
      <c r="T613" t="str">
        <f t="shared" si="9"/>
        <v/>
      </c>
    </row>
    <row r="614" spans="18:20" ht="15" x14ac:dyDescent="0.25">
      <c r="R614" t="str">
        <f>IF(ISNA(INDEX('Section Geometry Data'!B:C,MATCH(B614,'Section Geometry Data'!B:B,0),2)),"",INDEX('Section Geometry Data'!B:C,MATCH(B614,'Section Geometry Data'!B:B,0),2))</f>
        <v/>
      </c>
      <c r="T614" t="str">
        <f t="shared" si="9"/>
        <v/>
      </c>
    </row>
    <row r="615" spans="18:20" ht="15" x14ac:dyDescent="0.25">
      <c r="R615" t="str">
        <f>IF(ISNA(INDEX('Section Geometry Data'!B:C,MATCH(B615,'Section Geometry Data'!B:B,0),2)),"",INDEX('Section Geometry Data'!B:C,MATCH(B615,'Section Geometry Data'!B:B,0),2))</f>
        <v/>
      </c>
      <c r="T615" t="str">
        <f t="shared" si="9"/>
        <v/>
      </c>
    </row>
    <row r="616" spans="18:20" ht="15" x14ac:dyDescent="0.25">
      <c r="R616" t="str">
        <f>IF(ISNA(INDEX('Section Geometry Data'!B:C,MATCH(B616,'Section Geometry Data'!B:B,0),2)),"",INDEX('Section Geometry Data'!B:C,MATCH(B616,'Section Geometry Data'!B:B,0),2))</f>
        <v/>
      </c>
      <c r="T616" t="str">
        <f t="shared" si="9"/>
        <v/>
      </c>
    </row>
    <row r="617" spans="18:20" ht="15" x14ac:dyDescent="0.25">
      <c r="R617" t="str">
        <f>IF(ISNA(INDEX('Section Geometry Data'!B:C,MATCH(B617,'Section Geometry Data'!B:B,0),2)),"",INDEX('Section Geometry Data'!B:C,MATCH(B617,'Section Geometry Data'!B:B,0),2))</f>
        <v/>
      </c>
      <c r="T617" t="str">
        <f t="shared" si="9"/>
        <v/>
      </c>
    </row>
    <row r="618" spans="18:20" ht="15" x14ac:dyDescent="0.25">
      <c r="R618" t="str">
        <f>IF(ISNA(INDEX('Section Geometry Data'!B:C,MATCH(B618,'Section Geometry Data'!B:B,0),2)),"",INDEX('Section Geometry Data'!B:C,MATCH(B618,'Section Geometry Data'!B:B,0),2))</f>
        <v/>
      </c>
      <c r="T618" t="str">
        <f t="shared" si="9"/>
        <v/>
      </c>
    </row>
    <row r="619" spans="18:20" ht="15" x14ac:dyDescent="0.25">
      <c r="R619" t="str">
        <f>IF(ISNA(INDEX('Section Geometry Data'!B:C,MATCH(B619,'Section Geometry Data'!B:B,0),2)),"",INDEX('Section Geometry Data'!B:C,MATCH(B619,'Section Geometry Data'!B:B,0),2))</f>
        <v/>
      </c>
      <c r="T619" t="str">
        <f t="shared" si="9"/>
        <v/>
      </c>
    </row>
    <row r="620" spans="18:20" ht="15" x14ac:dyDescent="0.25">
      <c r="R620" t="str">
        <f>IF(ISNA(INDEX('Section Geometry Data'!B:C,MATCH(B620,'Section Geometry Data'!B:B,0),2)),"",INDEX('Section Geometry Data'!B:C,MATCH(B620,'Section Geometry Data'!B:B,0),2))</f>
        <v/>
      </c>
      <c r="T620" t="str">
        <f t="shared" si="9"/>
        <v/>
      </c>
    </row>
    <row r="621" spans="18:20" ht="15" x14ac:dyDescent="0.25">
      <c r="R621" t="str">
        <f>IF(ISNA(INDEX('Section Geometry Data'!B:C,MATCH(B621,'Section Geometry Data'!B:B,0),2)),"",INDEX('Section Geometry Data'!B:C,MATCH(B621,'Section Geometry Data'!B:B,0),2))</f>
        <v/>
      </c>
      <c r="T621" t="str">
        <f t="shared" si="9"/>
        <v/>
      </c>
    </row>
    <row r="622" spans="18:20" ht="15" x14ac:dyDescent="0.25">
      <c r="R622" t="str">
        <f>IF(ISNA(INDEX('Section Geometry Data'!B:C,MATCH(B622,'Section Geometry Data'!B:B,0),2)),"",INDEX('Section Geometry Data'!B:C,MATCH(B622,'Section Geometry Data'!B:B,0),2))</f>
        <v/>
      </c>
      <c r="T622" t="str">
        <f t="shared" si="9"/>
        <v/>
      </c>
    </row>
    <row r="623" spans="18:20" ht="15" x14ac:dyDescent="0.25">
      <c r="R623" t="str">
        <f>IF(ISNA(INDEX('Section Geometry Data'!B:C,MATCH(B623,'Section Geometry Data'!B:B,0),2)),"",INDEX('Section Geometry Data'!B:C,MATCH(B623,'Section Geometry Data'!B:B,0),2))</f>
        <v/>
      </c>
      <c r="T623" t="str">
        <f t="shared" si="9"/>
        <v/>
      </c>
    </row>
    <row r="624" spans="18:20" ht="15" x14ac:dyDescent="0.25">
      <c r="R624" t="str">
        <f>IF(ISNA(INDEX('Section Geometry Data'!B:C,MATCH(B624,'Section Geometry Data'!B:B,0),2)),"",INDEX('Section Geometry Data'!B:C,MATCH(B624,'Section Geometry Data'!B:B,0),2))</f>
        <v/>
      </c>
      <c r="T624" t="str">
        <f t="shared" si="9"/>
        <v/>
      </c>
    </row>
    <row r="625" spans="18:20" ht="15" x14ac:dyDescent="0.25">
      <c r="R625" t="str">
        <f>IF(ISNA(INDEX('Section Geometry Data'!B:C,MATCH(B625,'Section Geometry Data'!B:B,0),2)),"",INDEX('Section Geometry Data'!B:C,MATCH(B625,'Section Geometry Data'!B:B,0),2))</f>
        <v/>
      </c>
      <c r="T625" t="str">
        <f t="shared" si="9"/>
        <v/>
      </c>
    </row>
    <row r="626" spans="18:20" ht="15" x14ac:dyDescent="0.25">
      <c r="R626" t="str">
        <f>IF(ISNA(INDEX('Section Geometry Data'!B:C,MATCH(B626,'Section Geometry Data'!B:B,0),2)),"",INDEX('Section Geometry Data'!B:C,MATCH(B626,'Section Geometry Data'!B:B,0),2))</f>
        <v/>
      </c>
      <c r="T626" t="str">
        <f t="shared" si="9"/>
        <v/>
      </c>
    </row>
    <row r="627" spans="18:20" ht="15" x14ac:dyDescent="0.25">
      <c r="R627" t="str">
        <f>IF(ISNA(INDEX('Section Geometry Data'!B:C,MATCH(B627,'Section Geometry Data'!B:B,0),2)),"",INDEX('Section Geometry Data'!B:C,MATCH(B627,'Section Geometry Data'!B:B,0),2))</f>
        <v/>
      </c>
      <c r="T627" t="str">
        <f t="shared" si="9"/>
        <v/>
      </c>
    </row>
    <row r="628" spans="18:20" ht="15" x14ac:dyDescent="0.25">
      <c r="R628" t="str">
        <f>IF(ISNA(INDEX('Section Geometry Data'!B:C,MATCH(B628,'Section Geometry Data'!B:B,0),2)),"",INDEX('Section Geometry Data'!B:C,MATCH(B628,'Section Geometry Data'!B:B,0),2))</f>
        <v/>
      </c>
      <c r="T628" t="str">
        <f t="shared" si="9"/>
        <v/>
      </c>
    </row>
    <row r="629" spans="18:20" ht="15" x14ac:dyDescent="0.25">
      <c r="R629" t="str">
        <f>IF(ISNA(INDEX('Section Geometry Data'!B:C,MATCH(B629,'Section Geometry Data'!B:B,0),2)),"",INDEX('Section Geometry Data'!B:C,MATCH(B629,'Section Geometry Data'!B:B,0),2))</f>
        <v/>
      </c>
      <c r="T629" t="str">
        <f t="shared" si="9"/>
        <v/>
      </c>
    </row>
    <row r="630" spans="18:20" ht="15" x14ac:dyDescent="0.25">
      <c r="R630" t="str">
        <f>IF(ISNA(INDEX('Section Geometry Data'!B:C,MATCH(B630,'Section Geometry Data'!B:B,0),2)),"",INDEX('Section Geometry Data'!B:C,MATCH(B630,'Section Geometry Data'!B:B,0),2))</f>
        <v/>
      </c>
      <c r="T630" t="str">
        <f t="shared" si="9"/>
        <v/>
      </c>
    </row>
    <row r="631" spans="18:20" ht="15" x14ac:dyDescent="0.25">
      <c r="R631" t="str">
        <f>IF(ISNA(INDEX('Section Geometry Data'!B:C,MATCH(B631,'Section Geometry Data'!B:B,0),2)),"",INDEX('Section Geometry Data'!B:C,MATCH(B631,'Section Geometry Data'!B:B,0),2))</f>
        <v/>
      </c>
      <c r="T631" t="str">
        <f t="shared" si="9"/>
        <v/>
      </c>
    </row>
    <row r="632" spans="18:20" ht="15" x14ac:dyDescent="0.25">
      <c r="R632" t="str">
        <f>IF(ISNA(INDEX('Section Geometry Data'!B:C,MATCH(B632,'Section Geometry Data'!B:B,0),2)),"",INDEX('Section Geometry Data'!B:C,MATCH(B632,'Section Geometry Data'!B:B,0),2))</f>
        <v/>
      </c>
      <c r="T632" t="str">
        <f t="shared" si="9"/>
        <v/>
      </c>
    </row>
    <row r="633" spans="18:20" ht="15" x14ac:dyDescent="0.25">
      <c r="R633" t="str">
        <f>IF(ISNA(INDEX('Section Geometry Data'!B:C,MATCH(B633,'Section Geometry Data'!B:B,0),2)),"",INDEX('Section Geometry Data'!B:C,MATCH(B633,'Section Geometry Data'!B:B,0),2))</f>
        <v/>
      </c>
      <c r="T633" t="str">
        <f t="shared" si="9"/>
        <v/>
      </c>
    </row>
    <row r="634" spans="18:20" ht="15" x14ac:dyDescent="0.25">
      <c r="R634" t="str">
        <f>IF(ISNA(INDEX('Section Geometry Data'!B:C,MATCH(B634,'Section Geometry Data'!B:B,0),2)),"",INDEX('Section Geometry Data'!B:C,MATCH(B634,'Section Geometry Data'!B:B,0),2))</f>
        <v/>
      </c>
      <c r="T634" t="str">
        <f t="shared" si="9"/>
        <v/>
      </c>
    </row>
    <row r="635" spans="18:20" ht="15" x14ac:dyDescent="0.25">
      <c r="R635" t="str">
        <f>IF(ISNA(INDEX('Section Geometry Data'!B:C,MATCH(B635,'Section Geometry Data'!B:B,0),2)),"",INDEX('Section Geometry Data'!B:C,MATCH(B635,'Section Geometry Data'!B:B,0),2))</f>
        <v/>
      </c>
      <c r="T635" t="str">
        <f t="shared" si="9"/>
        <v/>
      </c>
    </row>
    <row r="636" spans="18:20" ht="15" x14ac:dyDescent="0.25">
      <c r="R636" t="str">
        <f>IF(ISNA(INDEX('Section Geometry Data'!B:C,MATCH(B636,'Section Geometry Data'!B:B,0),2)),"",INDEX('Section Geometry Data'!B:C,MATCH(B636,'Section Geometry Data'!B:B,0),2))</f>
        <v/>
      </c>
      <c r="T636" t="str">
        <f t="shared" si="9"/>
        <v/>
      </c>
    </row>
    <row r="637" spans="18:20" ht="15" x14ac:dyDescent="0.25">
      <c r="R637" t="str">
        <f>IF(ISNA(INDEX('Section Geometry Data'!B:C,MATCH(B637,'Section Geometry Data'!B:B,0),2)),"",INDEX('Section Geometry Data'!B:C,MATCH(B637,'Section Geometry Data'!B:B,0),2))</f>
        <v/>
      </c>
      <c r="T637" t="str">
        <f t="shared" si="9"/>
        <v/>
      </c>
    </row>
    <row r="638" spans="18:20" ht="15" x14ac:dyDescent="0.25">
      <c r="R638" t="str">
        <f>IF(ISNA(INDEX('Section Geometry Data'!B:C,MATCH(B638,'Section Geometry Data'!B:B,0),2)),"",INDEX('Section Geometry Data'!B:C,MATCH(B638,'Section Geometry Data'!B:B,0),2))</f>
        <v/>
      </c>
      <c r="T638" t="str">
        <f t="shared" si="9"/>
        <v/>
      </c>
    </row>
    <row r="639" spans="18:20" ht="15" x14ac:dyDescent="0.25">
      <c r="R639" t="str">
        <f>IF(ISNA(INDEX('Section Geometry Data'!B:C,MATCH(B639,'Section Geometry Data'!B:B,0),2)),"",INDEX('Section Geometry Data'!B:C,MATCH(B639,'Section Geometry Data'!B:B,0),2))</f>
        <v/>
      </c>
      <c r="T639" t="str">
        <f t="shared" si="9"/>
        <v/>
      </c>
    </row>
    <row r="640" spans="18:20" ht="15" x14ac:dyDescent="0.25">
      <c r="R640" t="str">
        <f>IF(ISNA(INDEX('Section Geometry Data'!B:C,MATCH(B640,'Section Geometry Data'!B:B,0),2)),"",INDEX('Section Geometry Data'!B:C,MATCH(B640,'Section Geometry Data'!B:B,0),2))</f>
        <v/>
      </c>
      <c r="T640" t="str">
        <f t="shared" si="9"/>
        <v/>
      </c>
    </row>
    <row r="641" spans="18:20" ht="15" x14ac:dyDescent="0.25">
      <c r="R641" t="str">
        <f>IF(ISNA(INDEX('Section Geometry Data'!B:C,MATCH(B641,'Section Geometry Data'!B:B,0),2)),"",INDEX('Section Geometry Data'!B:C,MATCH(B641,'Section Geometry Data'!B:B,0),2))</f>
        <v/>
      </c>
      <c r="T641" t="str">
        <f t="shared" si="9"/>
        <v/>
      </c>
    </row>
    <row r="642" spans="18:20" ht="15" x14ac:dyDescent="0.25">
      <c r="R642" t="str">
        <f>IF(ISNA(INDEX('Section Geometry Data'!B:C,MATCH(B642,'Section Geometry Data'!B:B,0),2)),"",INDEX('Section Geometry Data'!B:C,MATCH(B642,'Section Geometry Data'!B:B,0),2))</f>
        <v/>
      </c>
      <c r="T642" t="str">
        <f t="shared" si="9"/>
        <v/>
      </c>
    </row>
    <row r="643" spans="18:20" ht="15" x14ac:dyDescent="0.25">
      <c r="R643" t="str">
        <f>IF(ISNA(INDEX('Section Geometry Data'!B:C,MATCH(B643,'Section Geometry Data'!B:B,0),2)),"",INDEX('Section Geometry Data'!B:C,MATCH(B643,'Section Geometry Data'!B:B,0),2))</f>
        <v/>
      </c>
      <c r="T643" t="str">
        <f t="shared" si="9"/>
        <v/>
      </c>
    </row>
    <row r="644" spans="18:20" ht="15" x14ac:dyDescent="0.25">
      <c r="R644" t="str">
        <f>IF(ISNA(INDEX('Section Geometry Data'!B:C,MATCH(B644,'Section Geometry Data'!B:B,0),2)),"",INDEX('Section Geometry Data'!B:C,MATCH(B644,'Section Geometry Data'!B:B,0),2))</f>
        <v/>
      </c>
      <c r="T644" t="str">
        <f t="shared" si="9"/>
        <v/>
      </c>
    </row>
    <row r="645" spans="18:20" ht="15" x14ac:dyDescent="0.25">
      <c r="R645" t="str">
        <f>IF(ISNA(INDEX('Section Geometry Data'!B:C,MATCH(B645,'Section Geometry Data'!B:B,0),2)),"",INDEX('Section Geometry Data'!B:C,MATCH(B645,'Section Geometry Data'!B:B,0),2))</f>
        <v/>
      </c>
      <c r="T645" t="str">
        <f t="shared" si="9"/>
        <v/>
      </c>
    </row>
    <row r="646" spans="18:20" ht="15" x14ac:dyDescent="0.25">
      <c r="R646" t="str">
        <f>IF(ISNA(INDEX('Section Geometry Data'!B:C,MATCH(B646,'Section Geometry Data'!B:B,0),2)),"",INDEX('Section Geometry Data'!B:C,MATCH(B646,'Section Geometry Data'!B:B,0),2))</f>
        <v/>
      </c>
      <c r="T646" t="str">
        <f t="shared" si="9"/>
        <v/>
      </c>
    </row>
    <row r="647" spans="18:20" ht="15" x14ac:dyDescent="0.25">
      <c r="R647" t="str">
        <f>IF(ISNA(INDEX('Section Geometry Data'!B:C,MATCH(B647,'Section Geometry Data'!B:B,0),2)),"",INDEX('Section Geometry Data'!B:C,MATCH(B647,'Section Geometry Data'!B:B,0),2))</f>
        <v/>
      </c>
      <c r="T647" t="str">
        <f t="shared" si="9"/>
        <v/>
      </c>
    </row>
    <row r="648" spans="18:20" ht="15" x14ac:dyDescent="0.25">
      <c r="R648" t="str">
        <f>IF(ISNA(INDEX('Section Geometry Data'!B:C,MATCH(B648,'Section Geometry Data'!B:B,0),2)),"",INDEX('Section Geometry Data'!B:C,MATCH(B648,'Section Geometry Data'!B:B,0),2))</f>
        <v/>
      </c>
      <c r="T648" t="str">
        <f t="shared" si="9"/>
        <v/>
      </c>
    </row>
    <row r="649" spans="18:20" ht="15" x14ac:dyDescent="0.25">
      <c r="R649" t="str">
        <f>IF(ISNA(INDEX('Section Geometry Data'!B:C,MATCH(B649,'Section Geometry Data'!B:B,0),2)),"",INDEX('Section Geometry Data'!B:C,MATCH(B649,'Section Geometry Data'!B:B,0),2))</f>
        <v/>
      </c>
      <c r="T649" t="str">
        <f t="shared" si="9"/>
        <v/>
      </c>
    </row>
    <row r="650" spans="18:20" ht="15" x14ac:dyDescent="0.25">
      <c r="R650" t="str">
        <f>IF(ISNA(INDEX('Section Geometry Data'!B:C,MATCH(B650,'Section Geometry Data'!B:B,0),2)),"",INDEX('Section Geometry Data'!B:C,MATCH(B650,'Section Geometry Data'!B:B,0),2))</f>
        <v/>
      </c>
      <c r="T650" t="str">
        <f t="shared" si="9"/>
        <v/>
      </c>
    </row>
    <row r="651" spans="18:20" ht="15" x14ac:dyDescent="0.25">
      <c r="R651" t="str">
        <f>IF(ISNA(INDEX('Section Geometry Data'!B:C,MATCH(B651,'Section Geometry Data'!B:B,0),2)),"",INDEX('Section Geometry Data'!B:C,MATCH(B651,'Section Geometry Data'!B:B,0),2))</f>
        <v/>
      </c>
      <c r="T651" t="str">
        <f t="shared" si="9"/>
        <v/>
      </c>
    </row>
    <row r="652" spans="18:20" ht="15" x14ac:dyDescent="0.25">
      <c r="R652" t="str">
        <f>IF(ISNA(INDEX('Section Geometry Data'!B:C,MATCH(B652,'Section Geometry Data'!B:B,0),2)),"",INDEX('Section Geometry Data'!B:C,MATCH(B652,'Section Geometry Data'!B:B,0),2))</f>
        <v/>
      </c>
      <c r="T652" t="str">
        <f t="shared" ref="T652:T715" si="10">IF(ISNA(IF(MATCH(C:C,C:C,0)=ROW(), "1", "double")),"",IF(MATCH(C:C,C:C,0)=ROW(), "1", "double"))</f>
        <v/>
      </c>
    </row>
    <row r="653" spans="18:20" ht="15" x14ac:dyDescent="0.25">
      <c r="R653" t="str">
        <f>IF(ISNA(INDEX('Section Geometry Data'!B:C,MATCH(B653,'Section Geometry Data'!B:B,0),2)),"",INDEX('Section Geometry Data'!B:C,MATCH(B653,'Section Geometry Data'!B:B,0),2))</f>
        <v/>
      </c>
      <c r="T653" t="str">
        <f t="shared" si="10"/>
        <v/>
      </c>
    </row>
    <row r="654" spans="18:20" ht="15" x14ac:dyDescent="0.25">
      <c r="R654" t="str">
        <f>IF(ISNA(INDEX('Section Geometry Data'!B:C,MATCH(B654,'Section Geometry Data'!B:B,0),2)),"",INDEX('Section Geometry Data'!B:C,MATCH(B654,'Section Geometry Data'!B:B,0),2))</f>
        <v/>
      </c>
      <c r="T654" t="str">
        <f t="shared" si="10"/>
        <v/>
      </c>
    </row>
    <row r="655" spans="18:20" ht="15" x14ac:dyDescent="0.25">
      <c r="R655" t="str">
        <f>IF(ISNA(INDEX('Section Geometry Data'!B:C,MATCH(B655,'Section Geometry Data'!B:B,0),2)),"",INDEX('Section Geometry Data'!B:C,MATCH(B655,'Section Geometry Data'!B:B,0),2))</f>
        <v/>
      </c>
      <c r="T655" t="str">
        <f t="shared" si="10"/>
        <v/>
      </c>
    </row>
    <row r="656" spans="18:20" ht="15" x14ac:dyDescent="0.25">
      <c r="R656" t="str">
        <f>IF(ISNA(INDEX('Section Geometry Data'!B:C,MATCH(B656,'Section Geometry Data'!B:B,0),2)),"",INDEX('Section Geometry Data'!B:C,MATCH(B656,'Section Geometry Data'!B:B,0),2))</f>
        <v/>
      </c>
      <c r="T656" t="str">
        <f t="shared" si="10"/>
        <v/>
      </c>
    </row>
    <row r="657" spans="18:20" ht="15" x14ac:dyDescent="0.25">
      <c r="R657" t="str">
        <f>IF(ISNA(INDEX('Section Geometry Data'!B:C,MATCH(B657,'Section Geometry Data'!B:B,0),2)),"",INDEX('Section Geometry Data'!B:C,MATCH(B657,'Section Geometry Data'!B:B,0),2))</f>
        <v/>
      </c>
      <c r="T657" t="str">
        <f t="shared" si="10"/>
        <v/>
      </c>
    </row>
    <row r="658" spans="18:20" ht="15" x14ac:dyDescent="0.25">
      <c r="R658" t="str">
        <f>IF(ISNA(INDEX('Section Geometry Data'!B:C,MATCH(B658,'Section Geometry Data'!B:B,0),2)),"",INDEX('Section Geometry Data'!B:C,MATCH(B658,'Section Geometry Data'!B:B,0),2))</f>
        <v/>
      </c>
      <c r="T658" t="str">
        <f t="shared" si="10"/>
        <v/>
      </c>
    </row>
    <row r="659" spans="18:20" ht="15" x14ac:dyDescent="0.25">
      <c r="R659" t="str">
        <f>IF(ISNA(INDEX('Section Geometry Data'!B:C,MATCH(B659,'Section Geometry Data'!B:B,0),2)),"",INDEX('Section Geometry Data'!B:C,MATCH(B659,'Section Geometry Data'!B:B,0),2))</f>
        <v/>
      </c>
      <c r="T659" t="str">
        <f t="shared" si="10"/>
        <v/>
      </c>
    </row>
    <row r="660" spans="18:20" ht="15" x14ac:dyDescent="0.25">
      <c r="R660" t="str">
        <f>IF(ISNA(INDEX('Section Geometry Data'!B:C,MATCH(B660,'Section Geometry Data'!B:B,0),2)),"",INDEX('Section Geometry Data'!B:C,MATCH(B660,'Section Geometry Data'!B:B,0),2))</f>
        <v/>
      </c>
      <c r="T660" t="str">
        <f t="shared" si="10"/>
        <v/>
      </c>
    </row>
    <row r="661" spans="18:20" ht="15" x14ac:dyDescent="0.25">
      <c r="R661" t="str">
        <f>IF(ISNA(INDEX('Section Geometry Data'!B:C,MATCH(B661,'Section Geometry Data'!B:B,0),2)),"",INDEX('Section Geometry Data'!B:C,MATCH(B661,'Section Geometry Data'!B:B,0),2))</f>
        <v/>
      </c>
      <c r="T661" t="str">
        <f t="shared" si="10"/>
        <v/>
      </c>
    </row>
    <row r="662" spans="18:20" ht="15" x14ac:dyDescent="0.25">
      <c r="R662" t="str">
        <f>IF(ISNA(INDEX('Section Geometry Data'!B:C,MATCH(B662,'Section Geometry Data'!B:B,0),2)),"",INDEX('Section Geometry Data'!B:C,MATCH(B662,'Section Geometry Data'!B:B,0),2))</f>
        <v/>
      </c>
      <c r="T662" t="str">
        <f t="shared" si="10"/>
        <v/>
      </c>
    </row>
    <row r="663" spans="18:20" ht="15" x14ac:dyDescent="0.25">
      <c r="R663" t="str">
        <f>IF(ISNA(INDEX('Section Geometry Data'!B:C,MATCH(B663,'Section Geometry Data'!B:B,0),2)),"",INDEX('Section Geometry Data'!B:C,MATCH(B663,'Section Geometry Data'!B:B,0),2))</f>
        <v/>
      </c>
      <c r="T663" t="str">
        <f t="shared" si="10"/>
        <v/>
      </c>
    </row>
    <row r="664" spans="18:20" ht="15" x14ac:dyDescent="0.25">
      <c r="R664" t="str">
        <f>IF(ISNA(INDEX('Section Geometry Data'!B:C,MATCH(B664,'Section Geometry Data'!B:B,0),2)),"",INDEX('Section Geometry Data'!B:C,MATCH(B664,'Section Geometry Data'!B:B,0),2))</f>
        <v/>
      </c>
      <c r="T664" t="str">
        <f t="shared" si="10"/>
        <v/>
      </c>
    </row>
    <row r="665" spans="18:20" ht="15" x14ac:dyDescent="0.25">
      <c r="R665" t="str">
        <f>IF(ISNA(INDEX('Section Geometry Data'!B:C,MATCH(B665,'Section Geometry Data'!B:B,0),2)),"",INDEX('Section Geometry Data'!B:C,MATCH(B665,'Section Geometry Data'!B:B,0),2))</f>
        <v/>
      </c>
      <c r="T665" t="str">
        <f t="shared" si="10"/>
        <v/>
      </c>
    </row>
    <row r="666" spans="18:20" ht="15" x14ac:dyDescent="0.25">
      <c r="R666" t="str">
        <f>IF(ISNA(INDEX('Section Geometry Data'!B:C,MATCH(B666,'Section Geometry Data'!B:B,0),2)),"",INDEX('Section Geometry Data'!B:C,MATCH(B666,'Section Geometry Data'!B:B,0),2))</f>
        <v/>
      </c>
      <c r="T666" t="str">
        <f t="shared" si="10"/>
        <v/>
      </c>
    </row>
    <row r="667" spans="18:20" ht="15" x14ac:dyDescent="0.25">
      <c r="R667" t="str">
        <f>IF(ISNA(INDEX('Section Geometry Data'!B:C,MATCH(B667,'Section Geometry Data'!B:B,0),2)),"",INDEX('Section Geometry Data'!B:C,MATCH(B667,'Section Geometry Data'!B:B,0),2))</f>
        <v/>
      </c>
      <c r="T667" t="str">
        <f t="shared" si="10"/>
        <v/>
      </c>
    </row>
    <row r="668" spans="18:20" ht="15" x14ac:dyDescent="0.25">
      <c r="R668" t="str">
        <f>IF(ISNA(INDEX('Section Geometry Data'!B:C,MATCH(B668,'Section Geometry Data'!B:B,0),2)),"",INDEX('Section Geometry Data'!B:C,MATCH(B668,'Section Geometry Data'!B:B,0),2))</f>
        <v/>
      </c>
      <c r="T668" t="str">
        <f t="shared" si="10"/>
        <v/>
      </c>
    </row>
    <row r="669" spans="18:20" ht="15" x14ac:dyDescent="0.25">
      <c r="R669" t="str">
        <f>IF(ISNA(INDEX('Section Geometry Data'!B:C,MATCH(B669,'Section Geometry Data'!B:B,0),2)),"",INDEX('Section Geometry Data'!B:C,MATCH(B669,'Section Geometry Data'!B:B,0),2))</f>
        <v/>
      </c>
      <c r="T669" t="str">
        <f t="shared" si="10"/>
        <v/>
      </c>
    </row>
    <row r="670" spans="18:20" ht="15" x14ac:dyDescent="0.25">
      <c r="R670" t="str">
        <f>IF(ISNA(INDEX('Section Geometry Data'!B:C,MATCH(B670,'Section Geometry Data'!B:B,0),2)),"",INDEX('Section Geometry Data'!B:C,MATCH(B670,'Section Geometry Data'!B:B,0),2))</f>
        <v/>
      </c>
      <c r="T670" t="str">
        <f t="shared" si="10"/>
        <v/>
      </c>
    </row>
    <row r="671" spans="18:20" ht="15" x14ac:dyDescent="0.25">
      <c r="R671" t="str">
        <f>IF(ISNA(INDEX('Section Geometry Data'!B:C,MATCH(B671,'Section Geometry Data'!B:B,0),2)),"",INDEX('Section Geometry Data'!B:C,MATCH(B671,'Section Geometry Data'!B:B,0),2))</f>
        <v/>
      </c>
      <c r="T671" t="str">
        <f t="shared" si="10"/>
        <v/>
      </c>
    </row>
    <row r="672" spans="18:20" ht="15" x14ac:dyDescent="0.25">
      <c r="R672" t="str">
        <f>IF(ISNA(INDEX('Section Geometry Data'!B:C,MATCH(B672,'Section Geometry Data'!B:B,0),2)),"",INDEX('Section Geometry Data'!B:C,MATCH(B672,'Section Geometry Data'!B:B,0),2))</f>
        <v/>
      </c>
      <c r="T672" t="str">
        <f t="shared" si="10"/>
        <v/>
      </c>
    </row>
    <row r="673" spans="18:20" ht="15" x14ac:dyDescent="0.25">
      <c r="R673" t="str">
        <f>IF(ISNA(INDEX('Section Geometry Data'!B:C,MATCH(B673,'Section Geometry Data'!B:B,0),2)),"",INDEX('Section Geometry Data'!B:C,MATCH(B673,'Section Geometry Data'!B:B,0),2))</f>
        <v/>
      </c>
      <c r="T673" t="str">
        <f t="shared" si="10"/>
        <v/>
      </c>
    </row>
    <row r="674" spans="18:20" ht="15" x14ac:dyDescent="0.25">
      <c r="R674" t="str">
        <f>IF(ISNA(INDEX('Section Geometry Data'!B:C,MATCH(B674,'Section Geometry Data'!B:B,0),2)),"",INDEX('Section Geometry Data'!B:C,MATCH(B674,'Section Geometry Data'!B:B,0),2))</f>
        <v/>
      </c>
      <c r="T674" t="str">
        <f t="shared" si="10"/>
        <v/>
      </c>
    </row>
    <row r="675" spans="18:20" ht="15" x14ac:dyDescent="0.25">
      <c r="R675" t="str">
        <f>IF(ISNA(INDEX('Section Geometry Data'!B:C,MATCH(B675,'Section Geometry Data'!B:B,0),2)),"",INDEX('Section Geometry Data'!B:C,MATCH(B675,'Section Geometry Data'!B:B,0),2))</f>
        <v/>
      </c>
      <c r="T675" t="str">
        <f t="shared" si="10"/>
        <v/>
      </c>
    </row>
    <row r="676" spans="18:20" ht="15" x14ac:dyDescent="0.25">
      <c r="R676" t="str">
        <f>IF(ISNA(INDEX('Section Geometry Data'!B:C,MATCH(B676,'Section Geometry Data'!B:B,0),2)),"",INDEX('Section Geometry Data'!B:C,MATCH(B676,'Section Geometry Data'!B:B,0),2))</f>
        <v/>
      </c>
      <c r="T676" t="str">
        <f t="shared" si="10"/>
        <v/>
      </c>
    </row>
    <row r="677" spans="18:20" ht="15" x14ac:dyDescent="0.25">
      <c r="R677" t="str">
        <f>IF(ISNA(INDEX('Section Geometry Data'!B:C,MATCH(B677,'Section Geometry Data'!B:B,0),2)),"",INDEX('Section Geometry Data'!B:C,MATCH(B677,'Section Geometry Data'!B:B,0),2))</f>
        <v/>
      </c>
      <c r="T677" t="str">
        <f t="shared" si="10"/>
        <v/>
      </c>
    </row>
    <row r="678" spans="18:20" ht="15" x14ac:dyDescent="0.25">
      <c r="R678" t="str">
        <f>IF(ISNA(INDEX('Section Geometry Data'!B:C,MATCH(B678,'Section Geometry Data'!B:B,0),2)),"",INDEX('Section Geometry Data'!B:C,MATCH(B678,'Section Geometry Data'!B:B,0),2))</f>
        <v/>
      </c>
      <c r="T678" t="str">
        <f t="shared" si="10"/>
        <v/>
      </c>
    </row>
    <row r="679" spans="18:20" ht="15" x14ac:dyDescent="0.25">
      <c r="R679" t="str">
        <f>IF(ISNA(INDEX('Section Geometry Data'!B:C,MATCH(B679,'Section Geometry Data'!B:B,0),2)),"",INDEX('Section Geometry Data'!B:C,MATCH(B679,'Section Geometry Data'!B:B,0),2))</f>
        <v/>
      </c>
      <c r="T679" t="str">
        <f t="shared" si="10"/>
        <v/>
      </c>
    </row>
    <row r="680" spans="18:20" ht="15" x14ac:dyDescent="0.25">
      <c r="R680" t="str">
        <f>IF(ISNA(INDEX('Section Geometry Data'!B:C,MATCH(B680,'Section Geometry Data'!B:B,0),2)),"",INDEX('Section Geometry Data'!B:C,MATCH(B680,'Section Geometry Data'!B:B,0),2))</f>
        <v/>
      </c>
      <c r="T680" t="str">
        <f t="shared" si="10"/>
        <v/>
      </c>
    </row>
    <row r="681" spans="18:20" ht="15" x14ac:dyDescent="0.25">
      <c r="R681" t="str">
        <f>IF(ISNA(INDEX('Section Geometry Data'!B:C,MATCH(B681,'Section Geometry Data'!B:B,0),2)),"",INDEX('Section Geometry Data'!B:C,MATCH(B681,'Section Geometry Data'!B:B,0),2))</f>
        <v/>
      </c>
      <c r="T681" t="str">
        <f t="shared" si="10"/>
        <v/>
      </c>
    </row>
    <row r="682" spans="18:20" ht="15" x14ac:dyDescent="0.25">
      <c r="R682" t="str">
        <f>IF(ISNA(INDEX('Section Geometry Data'!B:C,MATCH(B682,'Section Geometry Data'!B:B,0),2)),"",INDEX('Section Geometry Data'!B:C,MATCH(B682,'Section Geometry Data'!B:B,0),2))</f>
        <v/>
      </c>
      <c r="T682" t="str">
        <f t="shared" si="10"/>
        <v/>
      </c>
    </row>
    <row r="683" spans="18:20" ht="15" x14ac:dyDescent="0.25">
      <c r="R683" t="str">
        <f>IF(ISNA(INDEX('Section Geometry Data'!B:C,MATCH(B683,'Section Geometry Data'!B:B,0),2)),"",INDEX('Section Geometry Data'!B:C,MATCH(B683,'Section Geometry Data'!B:B,0),2))</f>
        <v/>
      </c>
      <c r="T683" t="str">
        <f t="shared" si="10"/>
        <v/>
      </c>
    </row>
    <row r="684" spans="18:20" ht="15" x14ac:dyDescent="0.25">
      <c r="R684" t="str">
        <f>IF(ISNA(INDEX('Section Geometry Data'!B:C,MATCH(B684,'Section Geometry Data'!B:B,0),2)),"",INDEX('Section Geometry Data'!B:C,MATCH(B684,'Section Geometry Data'!B:B,0),2))</f>
        <v/>
      </c>
      <c r="T684" t="str">
        <f t="shared" si="10"/>
        <v/>
      </c>
    </row>
    <row r="685" spans="18:20" ht="15" x14ac:dyDescent="0.25">
      <c r="R685" t="str">
        <f>IF(ISNA(INDEX('Section Geometry Data'!B:C,MATCH(B685,'Section Geometry Data'!B:B,0),2)),"",INDEX('Section Geometry Data'!B:C,MATCH(B685,'Section Geometry Data'!B:B,0),2))</f>
        <v/>
      </c>
      <c r="T685" t="str">
        <f t="shared" si="10"/>
        <v/>
      </c>
    </row>
    <row r="686" spans="18:20" ht="15" x14ac:dyDescent="0.25">
      <c r="R686" t="str">
        <f>IF(ISNA(INDEX('Section Geometry Data'!B:C,MATCH(B686,'Section Geometry Data'!B:B,0),2)),"",INDEX('Section Geometry Data'!B:C,MATCH(B686,'Section Geometry Data'!B:B,0),2))</f>
        <v/>
      </c>
      <c r="T686" t="str">
        <f t="shared" si="10"/>
        <v/>
      </c>
    </row>
    <row r="687" spans="18:20" ht="15" x14ac:dyDescent="0.25">
      <c r="R687" t="str">
        <f>IF(ISNA(INDEX('Section Geometry Data'!B:C,MATCH(B687,'Section Geometry Data'!B:B,0),2)),"",INDEX('Section Geometry Data'!B:C,MATCH(B687,'Section Geometry Data'!B:B,0),2))</f>
        <v/>
      </c>
      <c r="T687" t="str">
        <f t="shared" si="10"/>
        <v/>
      </c>
    </row>
    <row r="688" spans="18:20" ht="15" x14ac:dyDescent="0.25">
      <c r="R688" t="str">
        <f>IF(ISNA(INDEX('Section Geometry Data'!B:C,MATCH(B688,'Section Geometry Data'!B:B,0),2)),"",INDEX('Section Geometry Data'!B:C,MATCH(B688,'Section Geometry Data'!B:B,0),2))</f>
        <v/>
      </c>
      <c r="T688" t="str">
        <f t="shared" si="10"/>
        <v/>
      </c>
    </row>
    <row r="689" spans="18:20" ht="15" x14ac:dyDescent="0.25">
      <c r="R689" t="str">
        <f>IF(ISNA(INDEX('Section Geometry Data'!B:C,MATCH(B689,'Section Geometry Data'!B:B,0),2)),"",INDEX('Section Geometry Data'!B:C,MATCH(B689,'Section Geometry Data'!B:B,0),2))</f>
        <v/>
      </c>
      <c r="T689" t="str">
        <f t="shared" si="10"/>
        <v/>
      </c>
    </row>
    <row r="690" spans="18:20" ht="15" x14ac:dyDescent="0.25">
      <c r="R690" t="str">
        <f>IF(ISNA(INDEX('Section Geometry Data'!B:C,MATCH(B690,'Section Geometry Data'!B:B,0),2)),"",INDEX('Section Geometry Data'!B:C,MATCH(B690,'Section Geometry Data'!B:B,0),2))</f>
        <v/>
      </c>
      <c r="T690" t="str">
        <f t="shared" si="10"/>
        <v/>
      </c>
    </row>
    <row r="691" spans="18:20" ht="15" x14ac:dyDescent="0.25">
      <c r="R691" t="str">
        <f>IF(ISNA(INDEX('Section Geometry Data'!B:C,MATCH(B691,'Section Geometry Data'!B:B,0),2)),"",INDEX('Section Geometry Data'!B:C,MATCH(B691,'Section Geometry Data'!B:B,0),2))</f>
        <v/>
      </c>
      <c r="T691" t="str">
        <f t="shared" si="10"/>
        <v/>
      </c>
    </row>
    <row r="692" spans="18:20" ht="15" x14ac:dyDescent="0.25">
      <c r="R692" t="str">
        <f>IF(ISNA(INDEX('Section Geometry Data'!B:C,MATCH(B692,'Section Geometry Data'!B:B,0),2)),"",INDEX('Section Geometry Data'!B:C,MATCH(B692,'Section Geometry Data'!B:B,0),2))</f>
        <v/>
      </c>
      <c r="T692" t="str">
        <f t="shared" si="10"/>
        <v/>
      </c>
    </row>
    <row r="693" spans="18:20" ht="15" x14ac:dyDescent="0.25">
      <c r="R693" t="str">
        <f>IF(ISNA(INDEX('Section Geometry Data'!B:C,MATCH(B693,'Section Geometry Data'!B:B,0),2)),"",INDEX('Section Geometry Data'!B:C,MATCH(B693,'Section Geometry Data'!B:B,0),2))</f>
        <v/>
      </c>
      <c r="T693" t="str">
        <f t="shared" si="10"/>
        <v/>
      </c>
    </row>
    <row r="694" spans="18:20" ht="15" x14ac:dyDescent="0.25">
      <c r="R694" t="str">
        <f>IF(ISNA(INDEX('Section Geometry Data'!B:C,MATCH(B694,'Section Geometry Data'!B:B,0),2)),"",INDEX('Section Geometry Data'!B:C,MATCH(B694,'Section Geometry Data'!B:B,0),2))</f>
        <v/>
      </c>
      <c r="T694" t="str">
        <f t="shared" si="10"/>
        <v/>
      </c>
    </row>
    <row r="695" spans="18:20" ht="15" x14ac:dyDescent="0.25">
      <c r="R695" t="str">
        <f>IF(ISNA(INDEX('Section Geometry Data'!B:C,MATCH(B695,'Section Geometry Data'!B:B,0),2)),"",INDEX('Section Geometry Data'!B:C,MATCH(B695,'Section Geometry Data'!B:B,0),2))</f>
        <v/>
      </c>
      <c r="T695" t="str">
        <f t="shared" si="10"/>
        <v/>
      </c>
    </row>
    <row r="696" spans="18:20" ht="15" x14ac:dyDescent="0.25">
      <c r="R696" t="str">
        <f>IF(ISNA(INDEX('Section Geometry Data'!B:C,MATCH(B696,'Section Geometry Data'!B:B,0),2)),"",INDEX('Section Geometry Data'!B:C,MATCH(B696,'Section Geometry Data'!B:B,0),2))</f>
        <v/>
      </c>
      <c r="T696" t="str">
        <f t="shared" si="10"/>
        <v/>
      </c>
    </row>
    <row r="697" spans="18:20" ht="15" x14ac:dyDescent="0.25">
      <c r="R697" t="str">
        <f>IF(ISNA(INDEX('Section Geometry Data'!B:C,MATCH(B697,'Section Geometry Data'!B:B,0),2)),"",INDEX('Section Geometry Data'!B:C,MATCH(B697,'Section Geometry Data'!B:B,0),2))</f>
        <v/>
      </c>
      <c r="T697" t="str">
        <f t="shared" si="10"/>
        <v/>
      </c>
    </row>
    <row r="698" spans="18:20" ht="15" x14ac:dyDescent="0.25">
      <c r="R698" t="str">
        <f>IF(ISNA(INDEX('Section Geometry Data'!B:C,MATCH(B698,'Section Geometry Data'!B:B,0),2)),"",INDEX('Section Geometry Data'!B:C,MATCH(B698,'Section Geometry Data'!B:B,0),2))</f>
        <v/>
      </c>
      <c r="T698" t="str">
        <f t="shared" si="10"/>
        <v/>
      </c>
    </row>
    <row r="699" spans="18:20" ht="15" x14ac:dyDescent="0.25">
      <c r="R699" t="str">
        <f>IF(ISNA(INDEX('Section Geometry Data'!B:C,MATCH(B699,'Section Geometry Data'!B:B,0),2)),"",INDEX('Section Geometry Data'!B:C,MATCH(B699,'Section Geometry Data'!B:B,0),2))</f>
        <v/>
      </c>
      <c r="T699" t="str">
        <f t="shared" si="10"/>
        <v/>
      </c>
    </row>
    <row r="700" spans="18:20" ht="15" x14ac:dyDescent="0.25">
      <c r="R700" t="str">
        <f>IF(ISNA(INDEX('Section Geometry Data'!B:C,MATCH(B700,'Section Geometry Data'!B:B,0),2)),"",INDEX('Section Geometry Data'!B:C,MATCH(B700,'Section Geometry Data'!B:B,0),2))</f>
        <v/>
      </c>
      <c r="T700" t="str">
        <f t="shared" si="10"/>
        <v/>
      </c>
    </row>
    <row r="701" spans="18:20" ht="15" x14ac:dyDescent="0.25">
      <c r="R701" t="str">
        <f>IF(ISNA(INDEX('Section Geometry Data'!B:C,MATCH(B701,'Section Geometry Data'!B:B,0),2)),"",INDEX('Section Geometry Data'!B:C,MATCH(B701,'Section Geometry Data'!B:B,0),2))</f>
        <v/>
      </c>
      <c r="T701" t="str">
        <f t="shared" si="10"/>
        <v/>
      </c>
    </row>
    <row r="702" spans="18:20" ht="15" x14ac:dyDescent="0.25">
      <c r="R702" t="str">
        <f>IF(ISNA(INDEX('Section Geometry Data'!B:C,MATCH(B702,'Section Geometry Data'!B:B,0),2)),"",INDEX('Section Geometry Data'!B:C,MATCH(B702,'Section Geometry Data'!B:B,0),2))</f>
        <v/>
      </c>
      <c r="T702" t="str">
        <f t="shared" si="10"/>
        <v/>
      </c>
    </row>
    <row r="703" spans="18:20" ht="15" x14ac:dyDescent="0.25">
      <c r="R703" t="str">
        <f>IF(ISNA(INDEX('Section Geometry Data'!B:C,MATCH(B703,'Section Geometry Data'!B:B,0),2)),"",INDEX('Section Geometry Data'!B:C,MATCH(B703,'Section Geometry Data'!B:B,0),2))</f>
        <v/>
      </c>
      <c r="T703" t="str">
        <f t="shared" si="10"/>
        <v/>
      </c>
    </row>
    <row r="704" spans="18:20" ht="15" x14ac:dyDescent="0.25">
      <c r="R704" t="str">
        <f>IF(ISNA(INDEX('Section Geometry Data'!B:C,MATCH(B704,'Section Geometry Data'!B:B,0),2)),"",INDEX('Section Geometry Data'!B:C,MATCH(B704,'Section Geometry Data'!B:B,0),2))</f>
        <v/>
      </c>
      <c r="T704" t="str">
        <f t="shared" si="10"/>
        <v/>
      </c>
    </row>
    <row r="705" spans="18:20" ht="15" x14ac:dyDescent="0.25">
      <c r="R705" t="str">
        <f>IF(ISNA(INDEX('Section Geometry Data'!B:C,MATCH(B705,'Section Geometry Data'!B:B,0),2)),"",INDEX('Section Geometry Data'!B:C,MATCH(B705,'Section Geometry Data'!B:B,0),2))</f>
        <v/>
      </c>
      <c r="T705" t="str">
        <f t="shared" si="10"/>
        <v/>
      </c>
    </row>
    <row r="706" spans="18:20" ht="15" x14ac:dyDescent="0.25">
      <c r="R706" t="str">
        <f>IF(ISNA(INDEX('Section Geometry Data'!B:C,MATCH(B706,'Section Geometry Data'!B:B,0),2)),"",INDEX('Section Geometry Data'!B:C,MATCH(B706,'Section Geometry Data'!B:B,0),2))</f>
        <v/>
      </c>
      <c r="T706" t="str">
        <f t="shared" si="10"/>
        <v/>
      </c>
    </row>
    <row r="707" spans="18:20" ht="15" x14ac:dyDescent="0.25">
      <c r="R707" t="str">
        <f>IF(ISNA(INDEX('Section Geometry Data'!B:C,MATCH(B707,'Section Geometry Data'!B:B,0),2)),"",INDEX('Section Geometry Data'!B:C,MATCH(B707,'Section Geometry Data'!B:B,0),2))</f>
        <v/>
      </c>
      <c r="T707" t="str">
        <f t="shared" si="10"/>
        <v/>
      </c>
    </row>
    <row r="708" spans="18:20" ht="15" x14ac:dyDescent="0.25">
      <c r="R708" t="str">
        <f>IF(ISNA(INDEX('Section Geometry Data'!B:C,MATCH(B708,'Section Geometry Data'!B:B,0),2)),"",INDEX('Section Geometry Data'!B:C,MATCH(B708,'Section Geometry Data'!B:B,0),2))</f>
        <v/>
      </c>
      <c r="T708" t="str">
        <f t="shared" si="10"/>
        <v/>
      </c>
    </row>
    <row r="709" spans="18:20" ht="15" x14ac:dyDescent="0.25">
      <c r="R709" t="str">
        <f>IF(ISNA(INDEX('Section Geometry Data'!B:C,MATCH(B709,'Section Geometry Data'!B:B,0),2)),"",INDEX('Section Geometry Data'!B:C,MATCH(B709,'Section Geometry Data'!B:B,0),2))</f>
        <v/>
      </c>
      <c r="T709" t="str">
        <f t="shared" si="10"/>
        <v/>
      </c>
    </row>
    <row r="710" spans="18:20" ht="15" x14ac:dyDescent="0.25">
      <c r="R710" t="str">
        <f>IF(ISNA(INDEX('Section Geometry Data'!B:C,MATCH(B710,'Section Geometry Data'!B:B,0),2)),"",INDEX('Section Geometry Data'!B:C,MATCH(B710,'Section Geometry Data'!B:B,0),2))</f>
        <v/>
      </c>
      <c r="T710" t="str">
        <f t="shared" si="10"/>
        <v/>
      </c>
    </row>
    <row r="711" spans="18:20" ht="15" x14ac:dyDescent="0.25">
      <c r="R711" t="str">
        <f>IF(ISNA(INDEX('Section Geometry Data'!B:C,MATCH(B711,'Section Geometry Data'!B:B,0),2)),"",INDEX('Section Geometry Data'!B:C,MATCH(B711,'Section Geometry Data'!B:B,0),2))</f>
        <v/>
      </c>
      <c r="T711" t="str">
        <f t="shared" si="10"/>
        <v/>
      </c>
    </row>
    <row r="712" spans="18:20" ht="15" x14ac:dyDescent="0.25">
      <c r="R712" t="str">
        <f>IF(ISNA(INDEX('Section Geometry Data'!B:C,MATCH(B712,'Section Geometry Data'!B:B,0),2)),"",INDEX('Section Geometry Data'!B:C,MATCH(B712,'Section Geometry Data'!B:B,0),2))</f>
        <v/>
      </c>
      <c r="T712" t="str">
        <f t="shared" si="10"/>
        <v/>
      </c>
    </row>
    <row r="713" spans="18:20" ht="15" x14ac:dyDescent="0.25">
      <c r="R713" t="str">
        <f>IF(ISNA(INDEX('Section Geometry Data'!B:C,MATCH(B713,'Section Geometry Data'!B:B,0),2)),"",INDEX('Section Geometry Data'!B:C,MATCH(B713,'Section Geometry Data'!B:B,0),2))</f>
        <v/>
      </c>
      <c r="T713" t="str">
        <f t="shared" si="10"/>
        <v/>
      </c>
    </row>
    <row r="714" spans="18:20" ht="15" x14ac:dyDescent="0.25">
      <c r="R714" t="str">
        <f>IF(ISNA(INDEX('Section Geometry Data'!B:C,MATCH(B714,'Section Geometry Data'!B:B,0),2)),"",INDEX('Section Geometry Data'!B:C,MATCH(B714,'Section Geometry Data'!B:B,0),2))</f>
        <v/>
      </c>
      <c r="T714" t="str">
        <f t="shared" si="10"/>
        <v/>
      </c>
    </row>
    <row r="715" spans="18:20" ht="15" x14ac:dyDescent="0.25">
      <c r="R715" t="str">
        <f>IF(ISNA(INDEX('Section Geometry Data'!B:C,MATCH(B715,'Section Geometry Data'!B:B,0),2)),"",INDEX('Section Geometry Data'!B:C,MATCH(B715,'Section Geometry Data'!B:B,0),2))</f>
        <v/>
      </c>
      <c r="T715" t="str">
        <f t="shared" si="10"/>
        <v/>
      </c>
    </row>
    <row r="716" spans="18:20" ht="15" x14ac:dyDescent="0.25">
      <c r="R716" t="str">
        <f>IF(ISNA(INDEX('Section Geometry Data'!B:C,MATCH(B716,'Section Geometry Data'!B:B,0),2)),"",INDEX('Section Geometry Data'!B:C,MATCH(B716,'Section Geometry Data'!B:B,0),2))</f>
        <v/>
      </c>
      <c r="T716" t="str">
        <f t="shared" ref="T716:T779" si="11">IF(ISNA(IF(MATCH(C:C,C:C,0)=ROW(), "1", "double")),"",IF(MATCH(C:C,C:C,0)=ROW(), "1", "double"))</f>
        <v/>
      </c>
    </row>
    <row r="717" spans="18:20" ht="15" x14ac:dyDescent="0.25">
      <c r="R717" t="str">
        <f>IF(ISNA(INDEX('Section Geometry Data'!B:C,MATCH(B717,'Section Geometry Data'!B:B,0),2)),"",INDEX('Section Geometry Data'!B:C,MATCH(B717,'Section Geometry Data'!B:B,0),2))</f>
        <v/>
      </c>
      <c r="T717" t="str">
        <f t="shared" si="11"/>
        <v/>
      </c>
    </row>
    <row r="718" spans="18:20" ht="15" x14ac:dyDescent="0.25">
      <c r="R718" t="str">
        <f>IF(ISNA(INDEX('Section Geometry Data'!B:C,MATCH(B718,'Section Geometry Data'!B:B,0),2)),"",INDEX('Section Geometry Data'!B:C,MATCH(B718,'Section Geometry Data'!B:B,0),2))</f>
        <v/>
      </c>
      <c r="T718" t="str">
        <f t="shared" si="11"/>
        <v/>
      </c>
    </row>
    <row r="719" spans="18:20" ht="15" x14ac:dyDescent="0.25">
      <c r="R719" t="str">
        <f>IF(ISNA(INDEX('Section Geometry Data'!B:C,MATCH(B719,'Section Geometry Data'!B:B,0),2)),"",INDEX('Section Geometry Data'!B:C,MATCH(B719,'Section Geometry Data'!B:B,0),2))</f>
        <v/>
      </c>
      <c r="T719" t="str">
        <f t="shared" si="11"/>
        <v/>
      </c>
    </row>
    <row r="720" spans="18:20" ht="15" x14ac:dyDescent="0.25">
      <c r="R720" t="str">
        <f>IF(ISNA(INDEX('Section Geometry Data'!B:C,MATCH(B720,'Section Geometry Data'!B:B,0),2)),"",INDEX('Section Geometry Data'!B:C,MATCH(B720,'Section Geometry Data'!B:B,0),2))</f>
        <v/>
      </c>
      <c r="T720" t="str">
        <f t="shared" si="11"/>
        <v/>
      </c>
    </row>
    <row r="721" spans="18:20" ht="15" x14ac:dyDescent="0.25">
      <c r="R721" t="str">
        <f>IF(ISNA(INDEX('Section Geometry Data'!B:C,MATCH(B721,'Section Geometry Data'!B:B,0),2)),"",INDEX('Section Geometry Data'!B:C,MATCH(B721,'Section Geometry Data'!B:B,0),2))</f>
        <v/>
      </c>
      <c r="T721" t="str">
        <f t="shared" si="11"/>
        <v/>
      </c>
    </row>
    <row r="722" spans="18:20" ht="15" x14ac:dyDescent="0.25">
      <c r="R722" t="str">
        <f>IF(ISNA(INDEX('Section Geometry Data'!B:C,MATCH(B722,'Section Geometry Data'!B:B,0),2)),"",INDEX('Section Geometry Data'!B:C,MATCH(B722,'Section Geometry Data'!B:B,0),2))</f>
        <v/>
      </c>
      <c r="T722" t="str">
        <f t="shared" si="11"/>
        <v/>
      </c>
    </row>
    <row r="723" spans="18:20" ht="15" x14ac:dyDescent="0.25">
      <c r="R723" t="str">
        <f>IF(ISNA(INDEX('Section Geometry Data'!B:C,MATCH(B723,'Section Geometry Data'!B:B,0),2)),"",INDEX('Section Geometry Data'!B:C,MATCH(B723,'Section Geometry Data'!B:B,0),2))</f>
        <v/>
      </c>
      <c r="T723" t="str">
        <f t="shared" si="11"/>
        <v/>
      </c>
    </row>
    <row r="724" spans="18:20" ht="15" x14ac:dyDescent="0.25">
      <c r="R724" t="str">
        <f>IF(ISNA(INDEX('Section Geometry Data'!B:C,MATCH(B724,'Section Geometry Data'!B:B,0),2)),"",INDEX('Section Geometry Data'!B:C,MATCH(B724,'Section Geometry Data'!B:B,0),2))</f>
        <v/>
      </c>
      <c r="T724" t="str">
        <f t="shared" si="11"/>
        <v/>
      </c>
    </row>
    <row r="725" spans="18:20" ht="15" x14ac:dyDescent="0.25">
      <c r="R725" t="str">
        <f>IF(ISNA(INDEX('Section Geometry Data'!B:C,MATCH(B725,'Section Geometry Data'!B:B,0),2)),"",INDEX('Section Geometry Data'!B:C,MATCH(B725,'Section Geometry Data'!B:B,0),2))</f>
        <v/>
      </c>
      <c r="T725" t="str">
        <f t="shared" si="11"/>
        <v/>
      </c>
    </row>
    <row r="726" spans="18:20" ht="15" x14ac:dyDescent="0.25">
      <c r="R726" t="str">
        <f>IF(ISNA(INDEX('Section Geometry Data'!B:C,MATCH(B726,'Section Geometry Data'!B:B,0),2)),"",INDEX('Section Geometry Data'!B:C,MATCH(B726,'Section Geometry Data'!B:B,0),2))</f>
        <v/>
      </c>
      <c r="T726" t="str">
        <f t="shared" si="11"/>
        <v/>
      </c>
    </row>
    <row r="727" spans="18:20" ht="15" x14ac:dyDescent="0.25">
      <c r="R727" t="str">
        <f>IF(ISNA(INDEX('Section Geometry Data'!B:C,MATCH(B727,'Section Geometry Data'!B:B,0),2)),"",INDEX('Section Geometry Data'!B:C,MATCH(B727,'Section Geometry Data'!B:B,0),2))</f>
        <v/>
      </c>
      <c r="T727" t="str">
        <f t="shared" si="11"/>
        <v/>
      </c>
    </row>
    <row r="728" spans="18:20" ht="15" x14ac:dyDescent="0.25">
      <c r="R728" t="str">
        <f>IF(ISNA(INDEX('Section Geometry Data'!B:C,MATCH(B728,'Section Geometry Data'!B:B,0),2)),"",INDEX('Section Geometry Data'!B:C,MATCH(B728,'Section Geometry Data'!B:B,0),2))</f>
        <v/>
      </c>
      <c r="T728" t="str">
        <f t="shared" si="11"/>
        <v/>
      </c>
    </row>
    <row r="729" spans="18:20" ht="15" x14ac:dyDescent="0.25">
      <c r="R729" t="str">
        <f>IF(ISNA(INDEX('Section Geometry Data'!B:C,MATCH(B729,'Section Geometry Data'!B:B,0),2)),"",INDEX('Section Geometry Data'!B:C,MATCH(B729,'Section Geometry Data'!B:B,0),2))</f>
        <v/>
      </c>
      <c r="T729" t="str">
        <f t="shared" si="11"/>
        <v/>
      </c>
    </row>
    <row r="730" spans="18:20" ht="15" x14ac:dyDescent="0.25">
      <c r="R730" t="str">
        <f>IF(ISNA(INDEX('Section Geometry Data'!B:C,MATCH(B730,'Section Geometry Data'!B:B,0),2)),"",INDEX('Section Geometry Data'!B:C,MATCH(B730,'Section Geometry Data'!B:B,0),2))</f>
        <v/>
      </c>
      <c r="T730" t="str">
        <f t="shared" si="11"/>
        <v/>
      </c>
    </row>
    <row r="731" spans="18:20" ht="15" x14ac:dyDescent="0.25">
      <c r="R731" t="str">
        <f>IF(ISNA(INDEX('Section Geometry Data'!B:C,MATCH(B731,'Section Geometry Data'!B:B,0),2)),"",INDEX('Section Geometry Data'!B:C,MATCH(B731,'Section Geometry Data'!B:B,0),2))</f>
        <v/>
      </c>
      <c r="T731" t="str">
        <f t="shared" si="11"/>
        <v/>
      </c>
    </row>
    <row r="732" spans="18:20" ht="15" x14ac:dyDescent="0.25">
      <c r="R732" t="str">
        <f>IF(ISNA(INDEX('Section Geometry Data'!B:C,MATCH(B732,'Section Geometry Data'!B:B,0),2)),"",INDEX('Section Geometry Data'!B:C,MATCH(B732,'Section Geometry Data'!B:B,0),2))</f>
        <v/>
      </c>
      <c r="T732" t="str">
        <f t="shared" si="11"/>
        <v/>
      </c>
    </row>
    <row r="733" spans="18:20" ht="15" x14ac:dyDescent="0.25">
      <c r="R733" t="str">
        <f>IF(ISNA(INDEX('Section Geometry Data'!B:C,MATCH(B733,'Section Geometry Data'!B:B,0),2)),"",INDEX('Section Geometry Data'!B:C,MATCH(B733,'Section Geometry Data'!B:B,0),2))</f>
        <v/>
      </c>
      <c r="T733" t="str">
        <f t="shared" si="11"/>
        <v/>
      </c>
    </row>
    <row r="734" spans="18:20" ht="15" x14ac:dyDescent="0.25">
      <c r="R734" t="str">
        <f>IF(ISNA(INDEX('Section Geometry Data'!B:C,MATCH(B734,'Section Geometry Data'!B:B,0),2)),"",INDEX('Section Geometry Data'!B:C,MATCH(B734,'Section Geometry Data'!B:B,0),2))</f>
        <v/>
      </c>
      <c r="T734" t="str">
        <f t="shared" si="11"/>
        <v/>
      </c>
    </row>
    <row r="735" spans="18:20" ht="15" x14ac:dyDescent="0.25">
      <c r="R735" t="str">
        <f>IF(ISNA(INDEX('Section Geometry Data'!B:C,MATCH(B735,'Section Geometry Data'!B:B,0),2)),"",INDEX('Section Geometry Data'!B:C,MATCH(B735,'Section Geometry Data'!B:B,0),2))</f>
        <v/>
      </c>
      <c r="T735" t="str">
        <f t="shared" si="11"/>
        <v/>
      </c>
    </row>
    <row r="736" spans="18:20" ht="15" x14ac:dyDescent="0.25">
      <c r="R736" t="str">
        <f>IF(ISNA(INDEX('Section Geometry Data'!B:C,MATCH(B736,'Section Geometry Data'!B:B,0),2)),"",INDEX('Section Geometry Data'!B:C,MATCH(B736,'Section Geometry Data'!B:B,0),2))</f>
        <v/>
      </c>
      <c r="T736" t="str">
        <f t="shared" si="11"/>
        <v/>
      </c>
    </row>
    <row r="737" spans="18:20" ht="15" x14ac:dyDescent="0.25">
      <c r="R737" t="str">
        <f>IF(ISNA(INDEX('Section Geometry Data'!B:C,MATCH(B737,'Section Geometry Data'!B:B,0),2)),"",INDEX('Section Geometry Data'!B:C,MATCH(B737,'Section Geometry Data'!B:B,0),2))</f>
        <v/>
      </c>
      <c r="T737" t="str">
        <f t="shared" si="11"/>
        <v/>
      </c>
    </row>
    <row r="738" spans="18:20" ht="15" x14ac:dyDescent="0.25">
      <c r="R738" t="str">
        <f>IF(ISNA(INDEX('Section Geometry Data'!B:C,MATCH(B738,'Section Geometry Data'!B:B,0),2)),"",INDEX('Section Geometry Data'!B:C,MATCH(B738,'Section Geometry Data'!B:B,0),2))</f>
        <v/>
      </c>
      <c r="T738" t="str">
        <f t="shared" si="11"/>
        <v/>
      </c>
    </row>
    <row r="739" spans="18:20" ht="15" x14ac:dyDescent="0.25">
      <c r="R739" t="str">
        <f>IF(ISNA(INDEX('Section Geometry Data'!B:C,MATCH(B739,'Section Geometry Data'!B:B,0),2)),"",INDEX('Section Geometry Data'!B:C,MATCH(B739,'Section Geometry Data'!B:B,0),2))</f>
        <v/>
      </c>
      <c r="T739" t="str">
        <f t="shared" si="11"/>
        <v/>
      </c>
    </row>
    <row r="740" spans="18:20" ht="15" x14ac:dyDescent="0.25">
      <c r="R740" t="str">
        <f>IF(ISNA(INDEX('Section Geometry Data'!B:C,MATCH(B740,'Section Geometry Data'!B:B,0),2)),"",INDEX('Section Geometry Data'!B:C,MATCH(B740,'Section Geometry Data'!B:B,0),2))</f>
        <v/>
      </c>
      <c r="T740" t="str">
        <f t="shared" si="11"/>
        <v/>
      </c>
    </row>
    <row r="741" spans="18:20" ht="15" x14ac:dyDescent="0.25">
      <c r="R741" t="str">
        <f>IF(ISNA(INDEX('Section Geometry Data'!B:C,MATCH(B741,'Section Geometry Data'!B:B,0),2)),"",INDEX('Section Geometry Data'!B:C,MATCH(B741,'Section Geometry Data'!B:B,0),2))</f>
        <v/>
      </c>
      <c r="T741" t="str">
        <f t="shared" si="11"/>
        <v/>
      </c>
    </row>
    <row r="742" spans="18:20" ht="15" x14ac:dyDescent="0.25">
      <c r="R742" t="str">
        <f>IF(ISNA(INDEX('Section Geometry Data'!B:C,MATCH(B742,'Section Geometry Data'!B:B,0),2)),"",INDEX('Section Geometry Data'!B:C,MATCH(B742,'Section Geometry Data'!B:B,0),2))</f>
        <v/>
      </c>
      <c r="T742" t="str">
        <f t="shared" si="11"/>
        <v/>
      </c>
    </row>
    <row r="743" spans="18:20" ht="15" x14ac:dyDescent="0.25">
      <c r="R743" t="str">
        <f>IF(ISNA(INDEX('Section Geometry Data'!B:C,MATCH(B743,'Section Geometry Data'!B:B,0),2)),"",INDEX('Section Geometry Data'!B:C,MATCH(B743,'Section Geometry Data'!B:B,0),2))</f>
        <v/>
      </c>
      <c r="T743" t="str">
        <f t="shared" si="11"/>
        <v/>
      </c>
    </row>
    <row r="744" spans="18:20" ht="15" x14ac:dyDescent="0.25">
      <c r="R744" t="str">
        <f>IF(ISNA(INDEX('Section Geometry Data'!B:C,MATCH(B744,'Section Geometry Data'!B:B,0),2)),"",INDEX('Section Geometry Data'!B:C,MATCH(B744,'Section Geometry Data'!B:B,0),2))</f>
        <v/>
      </c>
      <c r="T744" t="str">
        <f t="shared" si="11"/>
        <v/>
      </c>
    </row>
    <row r="745" spans="18:20" ht="15" x14ac:dyDescent="0.25">
      <c r="R745" t="str">
        <f>IF(ISNA(INDEX('Section Geometry Data'!B:C,MATCH(B745,'Section Geometry Data'!B:B,0),2)),"",INDEX('Section Geometry Data'!B:C,MATCH(B745,'Section Geometry Data'!B:B,0),2))</f>
        <v/>
      </c>
      <c r="T745" t="str">
        <f t="shared" si="11"/>
        <v/>
      </c>
    </row>
    <row r="746" spans="18:20" ht="15" x14ac:dyDescent="0.25">
      <c r="R746" t="str">
        <f>IF(ISNA(INDEX('Section Geometry Data'!B:C,MATCH(B746,'Section Geometry Data'!B:B,0),2)),"",INDEX('Section Geometry Data'!B:C,MATCH(B746,'Section Geometry Data'!B:B,0),2))</f>
        <v/>
      </c>
      <c r="T746" t="str">
        <f t="shared" si="11"/>
        <v/>
      </c>
    </row>
    <row r="747" spans="18:20" ht="15" x14ac:dyDescent="0.25">
      <c r="R747" t="str">
        <f>IF(ISNA(INDEX('Section Geometry Data'!B:C,MATCH(B747,'Section Geometry Data'!B:B,0),2)),"",INDEX('Section Geometry Data'!B:C,MATCH(B747,'Section Geometry Data'!B:B,0),2))</f>
        <v/>
      </c>
      <c r="T747" t="str">
        <f t="shared" si="11"/>
        <v/>
      </c>
    </row>
    <row r="748" spans="18:20" ht="15" x14ac:dyDescent="0.25">
      <c r="R748" t="str">
        <f>IF(ISNA(INDEX('Section Geometry Data'!B:C,MATCH(B748,'Section Geometry Data'!B:B,0),2)),"",INDEX('Section Geometry Data'!B:C,MATCH(B748,'Section Geometry Data'!B:B,0),2))</f>
        <v/>
      </c>
      <c r="T748" t="str">
        <f t="shared" si="11"/>
        <v/>
      </c>
    </row>
    <row r="749" spans="18:20" ht="15" x14ac:dyDescent="0.25">
      <c r="R749" t="str">
        <f>IF(ISNA(INDEX('Section Geometry Data'!B:C,MATCH(B749,'Section Geometry Data'!B:B,0),2)),"",INDEX('Section Geometry Data'!B:C,MATCH(B749,'Section Geometry Data'!B:B,0),2))</f>
        <v/>
      </c>
      <c r="T749" t="str">
        <f t="shared" si="11"/>
        <v/>
      </c>
    </row>
    <row r="750" spans="18:20" ht="15" x14ac:dyDescent="0.25">
      <c r="R750" t="str">
        <f>IF(ISNA(INDEX('Section Geometry Data'!B:C,MATCH(B750,'Section Geometry Data'!B:B,0),2)),"",INDEX('Section Geometry Data'!B:C,MATCH(B750,'Section Geometry Data'!B:B,0),2))</f>
        <v/>
      </c>
      <c r="T750" t="str">
        <f t="shared" si="11"/>
        <v/>
      </c>
    </row>
    <row r="751" spans="18:20" ht="15" x14ac:dyDescent="0.25">
      <c r="R751" t="str">
        <f>IF(ISNA(INDEX('Section Geometry Data'!B:C,MATCH(B751,'Section Geometry Data'!B:B,0),2)),"",INDEX('Section Geometry Data'!B:C,MATCH(B751,'Section Geometry Data'!B:B,0),2))</f>
        <v/>
      </c>
      <c r="T751" t="str">
        <f t="shared" si="11"/>
        <v/>
      </c>
    </row>
    <row r="752" spans="18:20" ht="15" x14ac:dyDescent="0.25">
      <c r="R752" t="str">
        <f>IF(ISNA(INDEX('Section Geometry Data'!B:C,MATCH(B752,'Section Geometry Data'!B:B,0),2)),"",INDEX('Section Geometry Data'!B:C,MATCH(B752,'Section Geometry Data'!B:B,0),2))</f>
        <v/>
      </c>
      <c r="T752" t="str">
        <f t="shared" si="11"/>
        <v/>
      </c>
    </row>
    <row r="753" spans="18:20" ht="15" x14ac:dyDescent="0.25">
      <c r="R753" t="str">
        <f>IF(ISNA(INDEX('Section Geometry Data'!B:C,MATCH(B753,'Section Geometry Data'!B:B,0),2)),"",INDEX('Section Geometry Data'!B:C,MATCH(B753,'Section Geometry Data'!B:B,0),2))</f>
        <v/>
      </c>
      <c r="T753" t="str">
        <f t="shared" si="11"/>
        <v/>
      </c>
    </row>
    <row r="754" spans="18:20" ht="15" x14ac:dyDescent="0.25">
      <c r="R754" t="str">
        <f>IF(ISNA(INDEX('Section Geometry Data'!B:C,MATCH(B754,'Section Geometry Data'!B:B,0),2)),"",INDEX('Section Geometry Data'!B:C,MATCH(B754,'Section Geometry Data'!B:B,0),2))</f>
        <v/>
      </c>
      <c r="T754" t="str">
        <f t="shared" si="11"/>
        <v/>
      </c>
    </row>
    <row r="755" spans="18:20" ht="15" x14ac:dyDescent="0.25">
      <c r="R755" t="str">
        <f>IF(ISNA(INDEX('Section Geometry Data'!B:C,MATCH(B755,'Section Geometry Data'!B:B,0),2)),"",INDEX('Section Geometry Data'!B:C,MATCH(B755,'Section Geometry Data'!B:B,0),2))</f>
        <v/>
      </c>
      <c r="T755" t="str">
        <f t="shared" si="11"/>
        <v/>
      </c>
    </row>
    <row r="756" spans="18:20" ht="15" x14ac:dyDescent="0.25">
      <c r="R756" t="str">
        <f>IF(ISNA(INDEX('Section Geometry Data'!B:C,MATCH(B756,'Section Geometry Data'!B:B,0),2)),"",INDEX('Section Geometry Data'!B:C,MATCH(B756,'Section Geometry Data'!B:B,0),2))</f>
        <v/>
      </c>
      <c r="T756" t="str">
        <f t="shared" si="11"/>
        <v/>
      </c>
    </row>
    <row r="757" spans="18:20" ht="15" x14ac:dyDescent="0.25">
      <c r="R757" t="str">
        <f>IF(ISNA(INDEX('Section Geometry Data'!B:C,MATCH(B757,'Section Geometry Data'!B:B,0),2)),"",INDEX('Section Geometry Data'!B:C,MATCH(B757,'Section Geometry Data'!B:B,0),2))</f>
        <v/>
      </c>
      <c r="T757" t="str">
        <f t="shared" si="11"/>
        <v/>
      </c>
    </row>
    <row r="758" spans="18:20" ht="15" x14ac:dyDescent="0.25">
      <c r="R758" t="str">
        <f>IF(ISNA(INDEX('Section Geometry Data'!B:C,MATCH(B758,'Section Geometry Data'!B:B,0),2)),"",INDEX('Section Geometry Data'!B:C,MATCH(B758,'Section Geometry Data'!B:B,0),2))</f>
        <v/>
      </c>
      <c r="T758" t="str">
        <f t="shared" si="11"/>
        <v/>
      </c>
    </row>
    <row r="759" spans="18:20" ht="15" x14ac:dyDescent="0.25">
      <c r="R759" t="str">
        <f>IF(ISNA(INDEX('Section Geometry Data'!B:C,MATCH(B759,'Section Geometry Data'!B:B,0),2)),"",INDEX('Section Geometry Data'!B:C,MATCH(B759,'Section Geometry Data'!B:B,0),2))</f>
        <v/>
      </c>
      <c r="T759" t="str">
        <f t="shared" si="11"/>
        <v/>
      </c>
    </row>
    <row r="760" spans="18:20" ht="15" x14ac:dyDescent="0.25">
      <c r="R760" t="str">
        <f>IF(ISNA(INDEX('Section Geometry Data'!B:C,MATCH(B760,'Section Geometry Data'!B:B,0),2)),"",INDEX('Section Geometry Data'!B:C,MATCH(B760,'Section Geometry Data'!B:B,0),2))</f>
        <v/>
      </c>
      <c r="T760" t="str">
        <f t="shared" si="11"/>
        <v/>
      </c>
    </row>
    <row r="761" spans="18:20" ht="15" x14ac:dyDescent="0.25">
      <c r="R761" t="str">
        <f>IF(ISNA(INDEX('Section Geometry Data'!B:C,MATCH(B761,'Section Geometry Data'!B:B,0),2)),"",INDEX('Section Geometry Data'!B:C,MATCH(B761,'Section Geometry Data'!B:B,0),2))</f>
        <v/>
      </c>
      <c r="T761" t="str">
        <f t="shared" si="11"/>
        <v/>
      </c>
    </row>
    <row r="762" spans="18:20" ht="15" x14ac:dyDescent="0.25">
      <c r="R762" t="str">
        <f>IF(ISNA(INDEX('Section Geometry Data'!B:C,MATCH(B762,'Section Geometry Data'!B:B,0),2)),"",INDEX('Section Geometry Data'!B:C,MATCH(B762,'Section Geometry Data'!B:B,0),2))</f>
        <v/>
      </c>
      <c r="T762" t="str">
        <f t="shared" si="11"/>
        <v/>
      </c>
    </row>
    <row r="763" spans="18:20" ht="15" x14ac:dyDescent="0.25">
      <c r="R763" t="str">
        <f>IF(ISNA(INDEX('Section Geometry Data'!B:C,MATCH(B763,'Section Geometry Data'!B:B,0),2)),"",INDEX('Section Geometry Data'!B:C,MATCH(B763,'Section Geometry Data'!B:B,0),2))</f>
        <v/>
      </c>
      <c r="T763" t="str">
        <f t="shared" si="11"/>
        <v/>
      </c>
    </row>
    <row r="764" spans="18:20" ht="15" x14ac:dyDescent="0.25">
      <c r="R764" t="str">
        <f>IF(ISNA(INDEX('Section Geometry Data'!B:C,MATCH(B764,'Section Geometry Data'!B:B,0),2)),"",INDEX('Section Geometry Data'!B:C,MATCH(B764,'Section Geometry Data'!B:B,0),2))</f>
        <v/>
      </c>
      <c r="T764" t="str">
        <f t="shared" si="11"/>
        <v/>
      </c>
    </row>
    <row r="765" spans="18:20" ht="15" x14ac:dyDescent="0.25">
      <c r="R765" t="str">
        <f>IF(ISNA(INDEX('Section Geometry Data'!B:C,MATCH(B765,'Section Geometry Data'!B:B,0),2)),"",INDEX('Section Geometry Data'!B:C,MATCH(B765,'Section Geometry Data'!B:B,0),2))</f>
        <v/>
      </c>
      <c r="T765" t="str">
        <f t="shared" si="11"/>
        <v/>
      </c>
    </row>
    <row r="766" spans="18:20" ht="15" x14ac:dyDescent="0.25">
      <c r="R766" t="str">
        <f>IF(ISNA(INDEX('Section Geometry Data'!B:C,MATCH(B766,'Section Geometry Data'!B:B,0),2)),"",INDEX('Section Geometry Data'!B:C,MATCH(B766,'Section Geometry Data'!B:B,0),2))</f>
        <v/>
      </c>
      <c r="T766" t="str">
        <f t="shared" si="11"/>
        <v/>
      </c>
    </row>
    <row r="767" spans="18:20" ht="15" x14ac:dyDescent="0.25">
      <c r="R767" t="str">
        <f>IF(ISNA(INDEX('Section Geometry Data'!B:C,MATCH(B767,'Section Geometry Data'!B:B,0),2)),"",INDEX('Section Geometry Data'!B:C,MATCH(B767,'Section Geometry Data'!B:B,0),2))</f>
        <v/>
      </c>
      <c r="T767" t="str">
        <f t="shared" si="11"/>
        <v/>
      </c>
    </row>
    <row r="768" spans="18:20" ht="15" x14ac:dyDescent="0.25">
      <c r="R768" t="str">
        <f>IF(ISNA(INDEX('Section Geometry Data'!B:C,MATCH(B768,'Section Geometry Data'!B:B,0),2)),"",INDEX('Section Geometry Data'!B:C,MATCH(B768,'Section Geometry Data'!B:B,0),2))</f>
        <v/>
      </c>
      <c r="T768" t="str">
        <f t="shared" si="11"/>
        <v/>
      </c>
    </row>
    <row r="769" spans="18:20" ht="15" x14ac:dyDescent="0.25">
      <c r="R769" t="str">
        <f>IF(ISNA(INDEX('Section Geometry Data'!B:C,MATCH(B769,'Section Geometry Data'!B:B,0),2)),"",INDEX('Section Geometry Data'!B:C,MATCH(B769,'Section Geometry Data'!B:B,0),2))</f>
        <v/>
      </c>
      <c r="T769" t="str">
        <f t="shared" si="11"/>
        <v/>
      </c>
    </row>
    <row r="770" spans="18:20" ht="15" x14ac:dyDescent="0.25">
      <c r="R770" t="str">
        <f>IF(ISNA(INDEX('Section Geometry Data'!B:C,MATCH(B770,'Section Geometry Data'!B:B,0),2)),"",INDEX('Section Geometry Data'!B:C,MATCH(B770,'Section Geometry Data'!B:B,0),2))</f>
        <v/>
      </c>
      <c r="T770" t="str">
        <f t="shared" si="11"/>
        <v/>
      </c>
    </row>
    <row r="771" spans="18:20" ht="15" x14ac:dyDescent="0.25">
      <c r="R771" t="str">
        <f>IF(ISNA(INDEX('Section Geometry Data'!B:C,MATCH(B771,'Section Geometry Data'!B:B,0),2)),"",INDEX('Section Geometry Data'!B:C,MATCH(B771,'Section Geometry Data'!B:B,0),2))</f>
        <v/>
      </c>
      <c r="T771" t="str">
        <f t="shared" si="11"/>
        <v/>
      </c>
    </row>
    <row r="772" spans="18:20" ht="15" x14ac:dyDescent="0.25">
      <c r="R772" t="str">
        <f>IF(ISNA(INDEX('Section Geometry Data'!B:C,MATCH(B772,'Section Geometry Data'!B:B,0),2)),"",INDEX('Section Geometry Data'!B:C,MATCH(B772,'Section Geometry Data'!B:B,0),2))</f>
        <v/>
      </c>
      <c r="T772" t="str">
        <f t="shared" si="11"/>
        <v/>
      </c>
    </row>
    <row r="773" spans="18:20" ht="15" x14ac:dyDescent="0.25">
      <c r="R773" t="str">
        <f>IF(ISNA(INDEX('Section Geometry Data'!B:C,MATCH(B773,'Section Geometry Data'!B:B,0),2)),"",INDEX('Section Geometry Data'!B:C,MATCH(B773,'Section Geometry Data'!B:B,0),2))</f>
        <v/>
      </c>
      <c r="T773" t="str">
        <f t="shared" si="11"/>
        <v/>
      </c>
    </row>
    <row r="774" spans="18:20" ht="15" x14ac:dyDescent="0.25">
      <c r="R774" t="str">
        <f>IF(ISNA(INDEX('Section Geometry Data'!B:C,MATCH(B774,'Section Geometry Data'!B:B,0),2)),"",INDEX('Section Geometry Data'!B:C,MATCH(B774,'Section Geometry Data'!B:B,0),2))</f>
        <v/>
      </c>
      <c r="T774" t="str">
        <f t="shared" si="11"/>
        <v/>
      </c>
    </row>
    <row r="775" spans="18:20" ht="15" x14ac:dyDescent="0.25">
      <c r="R775" t="str">
        <f>IF(ISNA(INDEX('Section Geometry Data'!B:C,MATCH(B775,'Section Geometry Data'!B:B,0),2)),"",INDEX('Section Geometry Data'!B:C,MATCH(B775,'Section Geometry Data'!B:B,0),2))</f>
        <v/>
      </c>
      <c r="T775" t="str">
        <f t="shared" si="11"/>
        <v/>
      </c>
    </row>
    <row r="776" spans="18:20" ht="15" x14ac:dyDescent="0.25">
      <c r="R776" t="str">
        <f>IF(ISNA(INDEX('Section Geometry Data'!B:C,MATCH(B776,'Section Geometry Data'!B:B,0),2)),"",INDEX('Section Geometry Data'!B:C,MATCH(B776,'Section Geometry Data'!B:B,0),2))</f>
        <v/>
      </c>
      <c r="T776" t="str">
        <f t="shared" si="11"/>
        <v/>
      </c>
    </row>
    <row r="777" spans="18:20" ht="15" x14ac:dyDescent="0.25">
      <c r="R777" t="str">
        <f>IF(ISNA(INDEX('Section Geometry Data'!B:C,MATCH(B777,'Section Geometry Data'!B:B,0),2)),"",INDEX('Section Geometry Data'!B:C,MATCH(B777,'Section Geometry Data'!B:B,0),2))</f>
        <v/>
      </c>
      <c r="T777" t="str">
        <f t="shared" si="11"/>
        <v/>
      </c>
    </row>
    <row r="778" spans="18:20" ht="15" x14ac:dyDescent="0.25">
      <c r="R778" t="str">
        <f>IF(ISNA(INDEX('Section Geometry Data'!B:C,MATCH(B778,'Section Geometry Data'!B:B,0),2)),"",INDEX('Section Geometry Data'!B:C,MATCH(B778,'Section Geometry Data'!B:B,0),2))</f>
        <v/>
      </c>
      <c r="T778" t="str">
        <f t="shared" si="11"/>
        <v/>
      </c>
    </row>
    <row r="779" spans="18:20" ht="15" x14ac:dyDescent="0.25">
      <c r="R779" t="str">
        <f>IF(ISNA(INDEX('Section Geometry Data'!B:C,MATCH(B779,'Section Geometry Data'!B:B,0),2)),"",INDEX('Section Geometry Data'!B:C,MATCH(B779,'Section Geometry Data'!B:B,0),2))</f>
        <v/>
      </c>
      <c r="T779" t="str">
        <f t="shared" si="11"/>
        <v/>
      </c>
    </row>
    <row r="780" spans="18:20" ht="15" x14ac:dyDescent="0.25">
      <c r="R780" t="str">
        <f>IF(ISNA(INDEX('Section Geometry Data'!B:C,MATCH(B780,'Section Geometry Data'!B:B,0),2)),"",INDEX('Section Geometry Data'!B:C,MATCH(B780,'Section Geometry Data'!B:B,0),2))</f>
        <v/>
      </c>
      <c r="T780" t="str">
        <f t="shared" ref="T780:T843" si="12">IF(ISNA(IF(MATCH(C:C,C:C,0)=ROW(), "1", "double")),"",IF(MATCH(C:C,C:C,0)=ROW(), "1", "double"))</f>
        <v/>
      </c>
    </row>
    <row r="781" spans="18:20" ht="15" x14ac:dyDescent="0.25">
      <c r="R781" t="str">
        <f>IF(ISNA(INDEX('Section Geometry Data'!B:C,MATCH(B781,'Section Geometry Data'!B:B,0),2)),"",INDEX('Section Geometry Data'!B:C,MATCH(B781,'Section Geometry Data'!B:B,0),2))</f>
        <v/>
      </c>
      <c r="T781" t="str">
        <f t="shared" si="12"/>
        <v/>
      </c>
    </row>
    <row r="782" spans="18:20" ht="15" x14ac:dyDescent="0.25">
      <c r="R782" t="str">
        <f>IF(ISNA(INDEX('Section Geometry Data'!B:C,MATCH(B782,'Section Geometry Data'!B:B,0),2)),"",INDEX('Section Geometry Data'!B:C,MATCH(B782,'Section Geometry Data'!B:B,0),2))</f>
        <v/>
      </c>
      <c r="T782" t="str">
        <f t="shared" si="12"/>
        <v/>
      </c>
    </row>
    <row r="783" spans="18:20" ht="15" x14ac:dyDescent="0.25">
      <c r="R783" t="str">
        <f>IF(ISNA(INDEX('Section Geometry Data'!B:C,MATCH(B783,'Section Geometry Data'!B:B,0),2)),"",INDEX('Section Geometry Data'!B:C,MATCH(B783,'Section Geometry Data'!B:B,0),2))</f>
        <v/>
      </c>
      <c r="T783" t="str">
        <f t="shared" si="12"/>
        <v/>
      </c>
    </row>
    <row r="784" spans="18:20" ht="15" x14ac:dyDescent="0.25">
      <c r="R784" t="str">
        <f>IF(ISNA(INDEX('Section Geometry Data'!B:C,MATCH(B784,'Section Geometry Data'!B:B,0),2)),"",INDEX('Section Geometry Data'!B:C,MATCH(B784,'Section Geometry Data'!B:B,0),2))</f>
        <v/>
      </c>
      <c r="T784" t="str">
        <f t="shared" si="12"/>
        <v/>
      </c>
    </row>
    <row r="785" spans="18:20" ht="15" x14ac:dyDescent="0.25">
      <c r="R785" t="str">
        <f>IF(ISNA(INDEX('Section Geometry Data'!B:C,MATCH(B785,'Section Geometry Data'!B:B,0),2)),"",INDEX('Section Geometry Data'!B:C,MATCH(B785,'Section Geometry Data'!B:B,0),2))</f>
        <v/>
      </c>
      <c r="T785" t="str">
        <f t="shared" si="12"/>
        <v/>
      </c>
    </row>
    <row r="786" spans="18:20" ht="15" x14ac:dyDescent="0.25">
      <c r="R786" t="str">
        <f>IF(ISNA(INDEX('Section Geometry Data'!B:C,MATCH(B786,'Section Geometry Data'!B:B,0),2)),"",INDEX('Section Geometry Data'!B:C,MATCH(B786,'Section Geometry Data'!B:B,0),2))</f>
        <v/>
      </c>
      <c r="T786" t="str">
        <f t="shared" si="12"/>
        <v/>
      </c>
    </row>
    <row r="787" spans="18:20" ht="15" x14ac:dyDescent="0.25">
      <c r="R787" t="str">
        <f>IF(ISNA(INDEX('Section Geometry Data'!B:C,MATCH(B787,'Section Geometry Data'!B:B,0),2)),"",INDEX('Section Geometry Data'!B:C,MATCH(B787,'Section Geometry Data'!B:B,0),2))</f>
        <v/>
      </c>
      <c r="T787" t="str">
        <f t="shared" si="12"/>
        <v/>
      </c>
    </row>
    <row r="788" spans="18:20" ht="15" x14ac:dyDescent="0.25">
      <c r="R788" t="str">
        <f>IF(ISNA(INDEX('Section Geometry Data'!B:C,MATCH(B788,'Section Geometry Data'!B:B,0),2)),"",INDEX('Section Geometry Data'!B:C,MATCH(B788,'Section Geometry Data'!B:B,0),2))</f>
        <v/>
      </c>
      <c r="T788" t="str">
        <f t="shared" si="12"/>
        <v/>
      </c>
    </row>
    <row r="789" spans="18:20" ht="15" x14ac:dyDescent="0.25">
      <c r="R789" t="str">
        <f>IF(ISNA(INDEX('Section Geometry Data'!B:C,MATCH(B789,'Section Geometry Data'!B:B,0),2)),"",INDEX('Section Geometry Data'!B:C,MATCH(B789,'Section Geometry Data'!B:B,0),2))</f>
        <v/>
      </c>
      <c r="T789" t="str">
        <f t="shared" si="12"/>
        <v/>
      </c>
    </row>
    <row r="790" spans="18:20" ht="15" x14ac:dyDescent="0.25">
      <c r="R790" t="str">
        <f>IF(ISNA(INDEX('Section Geometry Data'!B:C,MATCH(B790,'Section Geometry Data'!B:B,0),2)),"",INDEX('Section Geometry Data'!B:C,MATCH(B790,'Section Geometry Data'!B:B,0),2))</f>
        <v/>
      </c>
      <c r="T790" t="str">
        <f t="shared" si="12"/>
        <v/>
      </c>
    </row>
    <row r="791" spans="18:20" ht="15" x14ac:dyDescent="0.25">
      <c r="R791" t="str">
        <f>IF(ISNA(INDEX('Section Geometry Data'!B:C,MATCH(B791,'Section Geometry Data'!B:B,0),2)),"",INDEX('Section Geometry Data'!B:C,MATCH(B791,'Section Geometry Data'!B:B,0),2))</f>
        <v/>
      </c>
      <c r="T791" t="str">
        <f t="shared" si="12"/>
        <v/>
      </c>
    </row>
    <row r="792" spans="18:20" ht="15" x14ac:dyDescent="0.25">
      <c r="R792" t="str">
        <f>IF(ISNA(INDEX('Section Geometry Data'!B:C,MATCH(B792,'Section Geometry Data'!B:B,0),2)),"",INDEX('Section Geometry Data'!B:C,MATCH(B792,'Section Geometry Data'!B:B,0),2))</f>
        <v/>
      </c>
      <c r="T792" t="str">
        <f t="shared" si="12"/>
        <v/>
      </c>
    </row>
    <row r="793" spans="18:20" ht="15" x14ac:dyDescent="0.25">
      <c r="R793" t="str">
        <f>IF(ISNA(INDEX('Section Geometry Data'!B:C,MATCH(B793,'Section Geometry Data'!B:B,0),2)),"",INDEX('Section Geometry Data'!B:C,MATCH(B793,'Section Geometry Data'!B:B,0),2))</f>
        <v/>
      </c>
      <c r="T793" t="str">
        <f t="shared" si="12"/>
        <v/>
      </c>
    </row>
    <row r="794" spans="18:20" ht="15" x14ac:dyDescent="0.25">
      <c r="R794" t="str">
        <f>IF(ISNA(INDEX('Section Geometry Data'!B:C,MATCH(B794,'Section Geometry Data'!B:B,0),2)),"",INDEX('Section Geometry Data'!B:C,MATCH(B794,'Section Geometry Data'!B:B,0),2))</f>
        <v/>
      </c>
      <c r="T794" t="str">
        <f t="shared" si="12"/>
        <v/>
      </c>
    </row>
    <row r="795" spans="18:20" ht="15" x14ac:dyDescent="0.25">
      <c r="R795" t="str">
        <f>IF(ISNA(INDEX('Section Geometry Data'!B:C,MATCH(B795,'Section Geometry Data'!B:B,0),2)),"",INDEX('Section Geometry Data'!B:C,MATCH(B795,'Section Geometry Data'!B:B,0),2))</f>
        <v/>
      </c>
      <c r="T795" t="str">
        <f t="shared" si="12"/>
        <v/>
      </c>
    </row>
    <row r="796" spans="18:20" ht="15" x14ac:dyDescent="0.25">
      <c r="R796" t="str">
        <f>IF(ISNA(INDEX('Section Geometry Data'!B:C,MATCH(B796,'Section Geometry Data'!B:B,0),2)),"",INDEX('Section Geometry Data'!B:C,MATCH(B796,'Section Geometry Data'!B:B,0),2))</f>
        <v/>
      </c>
      <c r="T796" t="str">
        <f t="shared" si="12"/>
        <v/>
      </c>
    </row>
    <row r="797" spans="18:20" ht="15" x14ac:dyDescent="0.25">
      <c r="R797" t="str">
        <f>IF(ISNA(INDEX('Section Geometry Data'!B:C,MATCH(B797,'Section Geometry Data'!B:B,0),2)),"",INDEX('Section Geometry Data'!B:C,MATCH(B797,'Section Geometry Data'!B:B,0),2))</f>
        <v/>
      </c>
      <c r="T797" t="str">
        <f t="shared" si="12"/>
        <v/>
      </c>
    </row>
    <row r="798" spans="18:20" ht="15" x14ac:dyDescent="0.25">
      <c r="R798" t="str">
        <f>IF(ISNA(INDEX('Section Geometry Data'!B:C,MATCH(B798,'Section Geometry Data'!B:B,0),2)),"",INDEX('Section Geometry Data'!B:C,MATCH(B798,'Section Geometry Data'!B:B,0),2))</f>
        <v/>
      </c>
      <c r="T798" t="str">
        <f t="shared" si="12"/>
        <v/>
      </c>
    </row>
    <row r="799" spans="18:20" ht="15" x14ac:dyDescent="0.25">
      <c r="R799" t="str">
        <f>IF(ISNA(INDEX('Section Geometry Data'!B:C,MATCH(B799,'Section Geometry Data'!B:B,0),2)),"",INDEX('Section Geometry Data'!B:C,MATCH(B799,'Section Geometry Data'!B:B,0),2))</f>
        <v/>
      </c>
      <c r="T799" t="str">
        <f t="shared" si="12"/>
        <v/>
      </c>
    </row>
    <row r="800" spans="18:20" ht="15" x14ac:dyDescent="0.25">
      <c r="R800" t="str">
        <f>IF(ISNA(INDEX('Section Geometry Data'!B:C,MATCH(B800,'Section Geometry Data'!B:B,0),2)),"",INDEX('Section Geometry Data'!B:C,MATCH(B800,'Section Geometry Data'!B:B,0),2))</f>
        <v/>
      </c>
      <c r="T800" t="str">
        <f t="shared" si="12"/>
        <v/>
      </c>
    </row>
    <row r="801" spans="18:20" ht="15" x14ac:dyDescent="0.25">
      <c r="R801" t="str">
        <f>IF(ISNA(INDEX('Section Geometry Data'!B:C,MATCH(B801,'Section Geometry Data'!B:B,0),2)),"",INDEX('Section Geometry Data'!B:C,MATCH(B801,'Section Geometry Data'!B:B,0),2))</f>
        <v/>
      </c>
      <c r="T801" t="str">
        <f t="shared" si="12"/>
        <v/>
      </c>
    </row>
    <row r="802" spans="18:20" ht="15" x14ac:dyDescent="0.25">
      <c r="R802" t="str">
        <f>IF(ISNA(INDEX('Section Geometry Data'!B:C,MATCH(B802,'Section Geometry Data'!B:B,0),2)),"",INDEX('Section Geometry Data'!B:C,MATCH(B802,'Section Geometry Data'!B:B,0),2))</f>
        <v/>
      </c>
      <c r="T802" t="str">
        <f t="shared" si="12"/>
        <v/>
      </c>
    </row>
    <row r="803" spans="18:20" ht="15" x14ac:dyDescent="0.25">
      <c r="R803" t="str">
        <f>IF(ISNA(INDEX('Section Geometry Data'!B:C,MATCH(B803,'Section Geometry Data'!B:B,0),2)),"",INDEX('Section Geometry Data'!B:C,MATCH(B803,'Section Geometry Data'!B:B,0),2))</f>
        <v/>
      </c>
      <c r="T803" t="str">
        <f t="shared" si="12"/>
        <v/>
      </c>
    </row>
    <row r="804" spans="18:20" ht="15" x14ac:dyDescent="0.25">
      <c r="R804" t="str">
        <f>IF(ISNA(INDEX('Section Geometry Data'!B:C,MATCH(B804,'Section Geometry Data'!B:B,0),2)),"",INDEX('Section Geometry Data'!B:C,MATCH(B804,'Section Geometry Data'!B:B,0),2))</f>
        <v/>
      </c>
      <c r="T804" t="str">
        <f t="shared" si="12"/>
        <v/>
      </c>
    </row>
    <row r="805" spans="18:20" ht="15" x14ac:dyDescent="0.25">
      <c r="R805" t="str">
        <f>IF(ISNA(INDEX('Section Geometry Data'!B:C,MATCH(B805,'Section Geometry Data'!B:B,0),2)),"",INDEX('Section Geometry Data'!B:C,MATCH(B805,'Section Geometry Data'!B:B,0),2))</f>
        <v/>
      </c>
      <c r="T805" t="str">
        <f t="shared" si="12"/>
        <v/>
      </c>
    </row>
    <row r="806" spans="18:20" ht="15" x14ac:dyDescent="0.25">
      <c r="R806" t="str">
        <f>IF(ISNA(INDEX('Section Geometry Data'!B:C,MATCH(B806,'Section Geometry Data'!B:B,0),2)),"",INDEX('Section Geometry Data'!B:C,MATCH(B806,'Section Geometry Data'!B:B,0),2))</f>
        <v/>
      </c>
      <c r="T806" t="str">
        <f t="shared" si="12"/>
        <v/>
      </c>
    </row>
    <row r="807" spans="18:20" ht="15" x14ac:dyDescent="0.25">
      <c r="R807" t="str">
        <f>IF(ISNA(INDEX('Section Geometry Data'!B:C,MATCH(B807,'Section Geometry Data'!B:B,0),2)),"",INDEX('Section Geometry Data'!B:C,MATCH(B807,'Section Geometry Data'!B:B,0),2))</f>
        <v/>
      </c>
      <c r="T807" t="str">
        <f t="shared" si="12"/>
        <v/>
      </c>
    </row>
    <row r="808" spans="18:20" ht="15" x14ac:dyDescent="0.25">
      <c r="R808" t="str">
        <f>IF(ISNA(INDEX('Section Geometry Data'!B:C,MATCH(B808,'Section Geometry Data'!B:B,0),2)),"",INDEX('Section Geometry Data'!B:C,MATCH(B808,'Section Geometry Data'!B:B,0),2))</f>
        <v/>
      </c>
      <c r="T808" t="str">
        <f t="shared" si="12"/>
        <v/>
      </c>
    </row>
    <row r="809" spans="18:20" ht="15" x14ac:dyDescent="0.25">
      <c r="R809" t="str">
        <f>IF(ISNA(INDEX('Section Geometry Data'!B:C,MATCH(B809,'Section Geometry Data'!B:B,0),2)),"",INDEX('Section Geometry Data'!B:C,MATCH(B809,'Section Geometry Data'!B:B,0),2))</f>
        <v/>
      </c>
      <c r="T809" t="str">
        <f t="shared" si="12"/>
        <v/>
      </c>
    </row>
    <row r="810" spans="18:20" ht="15" x14ac:dyDescent="0.25">
      <c r="R810" t="str">
        <f>IF(ISNA(INDEX('Section Geometry Data'!B:C,MATCH(B810,'Section Geometry Data'!B:B,0),2)),"",INDEX('Section Geometry Data'!B:C,MATCH(B810,'Section Geometry Data'!B:B,0),2))</f>
        <v/>
      </c>
      <c r="T810" t="str">
        <f t="shared" si="12"/>
        <v/>
      </c>
    </row>
    <row r="811" spans="18:20" ht="15" x14ac:dyDescent="0.25">
      <c r="R811" t="str">
        <f>IF(ISNA(INDEX('Section Geometry Data'!B:C,MATCH(B811,'Section Geometry Data'!B:B,0),2)),"",INDEX('Section Geometry Data'!B:C,MATCH(B811,'Section Geometry Data'!B:B,0),2))</f>
        <v/>
      </c>
      <c r="T811" t="str">
        <f t="shared" si="12"/>
        <v/>
      </c>
    </row>
    <row r="812" spans="18:20" ht="15" x14ac:dyDescent="0.25">
      <c r="R812" t="str">
        <f>IF(ISNA(INDEX('Section Geometry Data'!B:C,MATCH(B812,'Section Geometry Data'!B:B,0),2)),"",INDEX('Section Geometry Data'!B:C,MATCH(B812,'Section Geometry Data'!B:B,0),2))</f>
        <v/>
      </c>
      <c r="T812" t="str">
        <f t="shared" si="12"/>
        <v/>
      </c>
    </row>
    <row r="813" spans="18:20" ht="15" x14ac:dyDescent="0.25">
      <c r="R813" t="str">
        <f>IF(ISNA(INDEX('Section Geometry Data'!B:C,MATCH(B813,'Section Geometry Data'!B:B,0),2)),"",INDEX('Section Geometry Data'!B:C,MATCH(B813,'Section Geometry Data'!B:B,0),2))</f>
        <v/>
      </c>
      <c r="T813" t="str">
        <f t="shared" si="12"/>
        <v/>
      </c>
    </row>
    <row r="814" spans="18:20" ht="15" x14ac:dyDescent="0.25">
      <c r="R814" t="str">
        <f>IF(ISNA(INDEX('Section Geometry Data'!B:C,MATCH(B814,'Section Geometry Data'!B:B,0),2)),"",INDEX('Section Geometry Data'!B:C,MATCH(B814,'Section Geometry Data'!B:B,0),2))</f>
        <v/>
      </c>
      <c r="T814" t="str">
        <f t="shared" si="12"/>
        <v/>
      </c>
    </row>
    <row r="815" spans="18:20" ht="15" x14ac:dyDescent="0.25">
      <c r="R815" t="str">
        <f>IF(ISNA(INDEX('Section Geometry Data'!B:C,MATCH(B815,'Section Geometry Data'!B:B,0),2)),"",INDEX('Section Geometry Data'!B:C,MATCH(B815,'Section Geometry Data'!B:B,0),2))</f>
        <v/>
      </c>
      <c r="T815" t="str">
        <f t="shared" si="12"/>
        <v/>
      </c>
    </row>
    <row r="816" spans="18:20" ht="15" x14ac:dyDescent="0.25">
      <c r="R816" t="str">
        <f>IF(ISNA(INDEX('Section Geometry Data'!B:C,MATCH(B816,'Section Geometry Data'!B:B,0),2)),"",INDEX('Section Geometry Data'!B:C,MATCH(B816,'Section Geometry Data'!B:B,0),2))</f>
        <v/>
      </c>
      <c r="T816" t="str">
        <f t="shared" si="12"/>
        <v/>
      </c>
    </row>
    <row r="817" spans="18:20" ht="15" x14ac:dyDescent="0.25">
      <c r="R817" t="str">
        <f>IF(ISNA(INDEX('Section Geometry Data'!B:C,MATCH(B817,'Section Geometry Data'!B:B,0),2)),"",INDEX('Section Geometry Data'!B:C,MATCH(B817,'Section Geometry Data'!B:B,0),2))</f>
        <v/>
      </c>
      <c r="T817" t="str">
        <f t="shared" si="12"/>
        <v/>
      </c>
    </row>
    <row r="818" spans="18:20" ht="15" x14ac:dyDescent="0.25">
      <c r="R818" t="str">
        <f>IF(ISNA(INDEX('Section Geometry Data'!B:C,MATCH(B818,'Section Geometry Data'!B:B,0),2)),"",INDEX('Section Geometry Data'!B:C,MATCH(B818,'Section Geometry Data'!B:B,0),2))</f>
        <v/>
      </c>
      <c r="T818" t="str">
        <f t="shared" si="12"/>
        <v/>
      </c>
    </row>
    <row r="819" spans="18:20" ht="15" x14ac:dyDescent="0.25">
      <c r="R819" t="str">
        <f>IF(ISNA(INDEX('Section Geometry Data'!B:C,MATCH(B819,'Section Geometry Data'!B:B,0),2)),"",INDEX('Section Geometry Data'!B:C,MATCH(B819,'Section Geometry Data'!B:B,0),2))</f>
        <v/>
      </c>
      <c r="T819" t="str">
        <f t="shared" si="12"/>
        <v/>
      </c>
    </row>
    <row r="820" spans="18:20" ht="15" x14ac:dyDescent="0.25">
      <c r="R820" t="str">
        <f>IF(ISNA(INDEX('Section Geometry Data'!B:C,MATCH(B820,'Section Geometry Data'!B:B,0),2)),"",INDEX('Section Geometry Data'!B:C,MATCH(B820,'Section Geometry Data'!B:B,0),2))</f>
        <v/>
      </c>
      <c r="T820" t="str">
        <f t="shared" si="12"/>
        <v/>
      </c>
    </row>
    <row r="821" spans="18:20" ht="15" x14ac:dyDescent="0.25">
      <c r="R821" t="str">
        <f>IF(ISNA(INDEX('Section Geometry Data'!B:C,MATCH(B821,'Section Geometry Data'!B:B,0),2)),"",INDEX('Section Geometry Data'!B:C,MATCH(B821,'Section Geometry Data'!B:B,0),2))</f>
        <v/>
      </c>
      <c r="T821" t="str">
        <f t="shared" si="12"/>
        <v/>
      </c>
    </row>
    <row r="822" spans="18:20" ht="15" x14ac:dyDescent="0.25">
      <c r="R822" t="str">
        <f>IF(ISNA(INDEX('Section Geometry Data'!B:C,MATCH(B822,'Section Geometry Data'!B:B,0),2)),"",INDEX('Section Geometry Data'!B:C,MATCH(B822,'Section Geometry Data'!B:B,0),2))</f>
        <v/>
      </c>
      <c r="T822" t="str">
        <f t="shared" si="12"/>
        <v/>
      </c>
    </row>
    <row r="823" spans="18:20" ht="15" x14ac:dyDescent="0.25">
      <c r="R823" t="str">
        <f>IF(ISNA(INDEX('Section Geometry Data'!B:C,MATCH(B823,'Section Geometry Data'!B:B,0),2)),"",INDEX('Section Geometry Data'!B:C,MATCH(B823,'Section Geometry Data'!B:B,0),2))</f>
        <v/>
      </c>
      <c r="T823" t="str">
        <f t="shared" si="12"/>
        <v/>
      </c>
    </row>
    <row r="824" spans="18:20" ht="15" x14ac:dyDescent="0.25">
      <c r="R824" t="str">
        <f>IF(ISNA(INDEX('Section Geometry Data'!B:C,MATCH(B824,'Section Geometry Data'!B:B,0),2)),"",INDEX('Section Geometry Data'!B:C,MATCH(B824,'Section Geometry Data'!B:B,0),2))</f>
        <v/>
      </c>
      <c r="T824" t="str">
        <f t="shared" si="12"/>
        <v/>
      </c>
    </row>
    <row r="825" spans="18:20" ht="15" x14ac:dyDescent="0.25">
      <c r="R825" t="str">
        <f>IF(ISNA(INDEX('Section Geometry Data'!B:C,MATCH(B825,'Section Geometry Data'!B:B,0),2)),"",INDEX('Section Geometry Data'!B:C,MATCH(B825,'Section Geometry Data'!B:B,0),2))</f>
        <v/>
      </c>
      <c r="T825" t="str">
        <f t="shared" si="12"/>
        <v/>
      </c>
    </row>
    <row r="826" spans="18:20" ht="15" x14ac:dyDescent="0.25">
      <c r="R826" t="str">
        <f>IF(ISNA(INDEX('Section Geometry Data'!B:C,MATCH(B826,'Section Geometry Data'!B:B,0),2)),"",INDEX('Section Geometry Data'!B:C,MATCH(B826,'Section Geometry Data'!B:B,0),2))</f>
        <v/>
      </c>
      <c r="T826" t="str">
        <f t="shared" si="12"/>
        <v/>
      </c>
    </row>
    <row r="827" spans="18:20" ht="15" x14ac:dyDescent="0.25">
      <c r="R827" t="str">
        <f>IF(ISNA(INDEX('Section Geometry Data'!B:C,MATCH(B827,'Section Geometry Data'!B:B,0),2)),"",INDEX('Section Geometry Data'!B:C,MATCH(B827,'Section Geometry Data'!B:B,0),2))</f>
        <v/>
      </c>
      <c r="T827" t="str">
        <f t="shared" si="12"/>
        <v/>
      </c>
    </row>
    <row r="828" spans="18:20" ht="15" x14ac:dyDescent="0.25">
      <c r="R828" t="str">
        <f>IF(ISNA(INDEX('Section Geometry Data'!B:C,MATCH(B828,'Section Geometry Data'!B:B,0),2)),"",INDEX('Section Geometry Data'!B:C,MATCH(B828,'Section Geometry Data'!B:B,0),2))</f>
        <v/>
      </c>
      <c r="T828" t="str">
        <f t="shared" si="12"/>
        <v/>
      </c>
    </row>
    <row r="829" spans="18:20" ht="15" x14ac:dyDescent="0.25">
      <c r="R829" t="str">
        <f>IF(ISNA(INDEX('Section Geometry Data'!B:C,MATCH(B829,'Section Geometry Data'!B:B,0),2)),"",INDEX('Section Geometry Data'!B:C,MATCH(B829,'Section Geometry Data'!B:B,0),2))</f>
        <v/>
      </c>
      <c r="T829" t="str">
        <f t="shared" si="12"/>
        <v/>
      </c>
    </row>
    <row r="830" spans="18:20" ht="15" x14ac:dyDescent="0.25">
      <c r="R830" t="str">
        <f>IF(ISNA(INDEX('Section Geometry Data'!B:C,MATCH(B830,'Section Geometry Data'!B:B,0),2)),"",INDEX('Section Geometry Data'!B:C,MATCH(B830,'Section Geometry Data'!B:B,0),2))</f>
        <v/>
      </c>
      <c r="T830" t="str">
        <f t="shared" si="12"/>
        <v/>
      </c>
    </row>
    <row r="831" spans="18:20" ht="15" x14ac:dyDescent="0.25">
      <c r="R831" t="str">
        <f>IF(ISNA(INDEX('Section Geometry Data'!B:C,MATCH(B831,'Section Geometry Data'!B:B,0),2)),"",INDEX('Section Geometry Data'!B:C,MATCH(B831,'Section Geometry Data'!B:B,0),2))</f>
        <v/>
      </c>
      <c r="T831" t="str">
        <f t="shared" si="12"/>
        <v/>
      </c>
    </row>
    <row r="832" spans="18:20" ht="15" x14ac:dyDescent="0.25">
      <c r="R832" t="str">
        <f>IF(ISNA(INDEX('Section Geometry Data'!B:C,MATCH(B832,'Section Geometry Data'!B:B,0),2)),"",INDEX('Section Geometry Data'!B:C,MATCH(B832,'Section Geometry Data'!B:B,0),2))</f>
        <v/>
      </c>
      <c r="T832" t="str">
        <f t="shared" si="12"/>
        <v/>
      </c>
    </row>
    <row r="833" spans="18:20" ht="15" x14ac:dyDescent="0.25">
      <c r="R833" t="str">
        <f>IF(ISNA(INDEX('Section Geometry Data'!B:C,MATCH(B833,'Section Geometry Data'!B:B,0),2)),"",INDEX('Section Geometry Data'!B:C,MATCH(B833,'Section Geometry Data'!B:B,0),2))</f>
        <v/>
      </c>
      <c r="T833" t="str">
        <f t="shared" si="12"/>
        <v/>
      </c>
    </row>
    <row r="834" spans="18:20" ht="15" x14ac:dyDescent="0.25">
      <c r="R834" t="str">
        <f>IF(ISNA(INDEX('Section Geometry Data'!B:C,MATCH(B834,'Section Geometry Data'!B:B,0),2)),"",INDEX('Section Geometry Data'!B:C,MATCH(B834,'Section Geometry Data'!B:B,0),2))</f>
        <v/>
      </c>
      <c r="T834" t="str">
        <f t="shared" si="12"/>
        <v/>
      </c>
    </row>
    <row r="835" spans="18:20" ht="15" x14ac:dyDescent="0.25">
      <c r="R835" t="str">
        <f>IF(ISNA(INDEX('Section Geometry Data'!B:C,MATCH(B835,'Section Geometry Data'!B:B,0),2)),"",INDEX('Section Geometry Data'!B:C,MATCH(B835,'Section Geometry Data'!B:B,0),2))</f>
        <v/>
      </c>
      <c r="T835" t="str">
        <f t="shared" si="12"/>
        <v/>
      </c>
    </row>
    <row r="836" spans="18:20" ht="15" x14ac:dyDescent="0.25">
      <c r="R836" t="str">
        <f>IF(ISNA(INDEX('Section Geometry Data'!B:C,MATCH(B836,'Section Geometry Data'!B:B,0),2)),"",INDEX('Section Geometry Data'!B:C,MATCH(B836,'Section Geometry Data'!B:B,0),2))</f>
        <v/>
      </c>
      <c r="T836" t="str">
        <f t="shared" si="12"/>
        <v/>
      </c>
    </row>
    <row r="837" spans="18:20" ht="15" x14ac:dyDescent="0.25">
      <c r="R837" t="str">
        <f>IF(ISNA(INDEX('Section Geometry Data'!B:C,MATCH(B837,'Section Geometry Data'!B:B,0),2)),"",INDEX('Section Geometry Data'!B:C,MATCH(B837,'Section Geometry Data'!B:B,0),2))</f>
        <v/>
      </c>
      <c r="T837" t="str">
        <f t="shared" si="12"/>
        <v/>
      </c>
    </row>
    <row r="838" spans="18:20" ht="15" x14ac:dyDescent="0.25">
      <c r="R838" t="str">
        <f>IF(ISNA(INDEX('Section Geometry Data'!B:C,MATCH(B838,'Section Geometry Data'!B:B,0),2)),"",INDEX('Section Geometry Data'!B:C,MATCH(B838,'Section Geometry Data'!B:B,0),2))</f>
        <v/>
      </c>
      <c r="T838" t="str">
        <f t="shared" si="12"/>
        <v/>
      </c>
    </row>
    <row r="839" spans="18:20" ht="15" x14ac:dyDescent="0.25">
      <c r="R839" t="str">
        <f>IF(ISNA(INDEX('Section Geometry Data'!B:C,MATCH(B839,'Section Geometry Data'!B:B,0),2)),"",INDEX('Section Geometry Data'!B:C,MATCH(B839,'Section Geometry Data'!B:B,0),2))</f>
        <v/>
      </c>
      <c r="T839" t="str">
        <f t="shared" si="12"/>
        <v/>
      </c>
    </row>
    <row r="840" spans="18:20" ht="15" x14ac:dyDescent="0.25">
      <c r="R840" t="str">
        <f>IF(ISNA(INDEX('Section Geometry Data'!B:C,MATCH(B840,'Section Geometry Data'!B:B,0),2)),"",INDEX('Section Geometry Data'!B:C,MATCH(B840,'Section Geometry Data'!B:B,0),2))</f>
        <v/>
      </c>
      <c r="T840" t="str">
        <f t="shared" si="12"/>
        <v/>
      </c>
    </row>
    <row r="841" spans="18:20" ht="15" x14ac:dyDescent="0.25">
      <c r="R841" t="str">
        <f>IF(ISNA(INDEX('Section Geometry Data'!B:C,MATCH(B841,'Section Geometry Data'!B:B,0),2)),"",INDEX('Section Geometry Data'!B:C,MATCH(B841,'Section Geometry Data'!B:B,0),2))</f>
        <v/>
      </c>
      <c r="T841" t="str">
        <f t="shared" si="12"/>
        <v/>
      </c>
    </row>
    <row r="842" spans="18:20" ht="15" x14ac:dyDescent="0.25">
      <c r="R842" t="str">
        <f>IF(ISNA(INDEX('Section Geometry Data'!B:C,MATCH(B842,'Section Geometry Data'!B:B,0),2)),"",INDEX('Section Geometry Data'!B:C,MATCH(B842,'Section Geometry Data'!B:B,0),2))</f>
        <v/>
      </c>
      <c r="T842" t="str">
        <f t="shared" si="12"/>
        <v/>
      </c>
    </row>
    <row r="843" spans="18:20" ht="15" x14ac:dyDescent="0.25">
      <c r="R843" t="str">
        <f>IF(ISNA(INDEX('Section Geometry Data'!B:C,MATCH(B843,'Section Geometry Data'!B:B,0),2)),"",INDEX('Section Geometry Data'!B:C,MATCH(B843,'Section Geometry Data'!B:B,0),2))</f>
        <v/>
      </c>
      <c r="T843" t="str">
        <f t="shared" si="12"/>
        <v/>
      </c>
    </row>
    <row r="844" spans="18:20" ht="15" x14ac:dyDescent="0.25">
      <c r="R844" t="str">
        <f>IF(ISNA(INDEX('Section Geometry Data'!B:C,MATCH(B844,'Section Geometry Data'!B:B,0),2)),"",INDEX('Section Geometry Data'!B:C,MATCH(B844,'Section Geometry Data'!B:B,0),2))</f>
        <v/>
      </c>
      <c r="T844" t="str">
        <f t="shared" ref="T844:T907" si="13">IF(ISNA(IF(MATCH(C:C,C:C,0)=ROW(), "1", "double")),"",IF(MATCH(C:C,C:C,0)=ROW(), "1", "double"))</f>
        <v/>
      </c>
    </row>
    <row r="845" spans="18:20" ht="15" x14ac:dyDescent="0.25">
      <c r="R845" t="str">
        <f>IF(ISNA(INDEX('Section Geometry Data'!B:C,MATCH(B845,'Section Geometry Data'!B:B,0),2)),"",INDEX('Section Geometry Data'!B:C,MATCH(B845,'Section Geometry Data'!B:B,0),2))</f>
        <v/>
      </c>
      <c r="T845" t="str">
        <f t="shared" si="13"/>
        <v/>
      </c>
    </row>
    <row r="846" spans="18:20" ht="15" x14ac:dyDescent="0.25">
      <c r="R846" t="str">
        <f>IF(ISNA(INDEX('Section Geometry Data'!B:C,MATCH(B846,'Section Geometry Data'!B:B,0),2)),"",INDEX('Section Geometry Data'!B:C,MATCH(B846,'Section Geometry Data'!B:B,0),2))</f>
        <v/>
      </c>
      <c r="T846" t="str">
        <f t="shared" si="13"/>
        <v/>
      </c>
    </row>
    <row r="847" spans="18:20" ht="15" x14ac:dyDescent="0.25">
      <c r="R847" t="str">
        <f>IF(ISNA(INDEX('Section Geometry Data'!B:C,MATCH(B847,'Section Geometry Data'!B:B,0),2)),"",INDEX('Section Geometry Data'!B:C,MATCH(B847,'Section Geometry Data'!B:B,0),2))</f>
        <v/>
      </c>
      <c r="T847" t="str">
        <f t="shared" si="13"/>
        <v/>
      </c>
    </row>
    <row r="848" spans="18:20" ht="15" x14ac:dyDescent="0.25">
      <c r="R848" t="str">
        <f>IF(ISNA(INDEX('Section Geometry Data'!B:C,MATCH(B848,'Section Geometry Data'!B:B,0),2)),"",INDEX('Section Geometry Data'!B:C,MATCH(B848,'Section Geometry Data'!B:B,0),2))</f>
        <v/>
      </c>
      <c r="T848" t="str">
        <f t="shared" si="13"/>
        <v/>
      </c>
    </row>
    <row r="849" spans="18:20" ht="15" x14ac:dyDescent="0.25">
      <c r="R849" t="str">
        <f>IF(ISNA(INDEX('Section Geometry Data'!B:C,MATCH(B849,'Section Geometry Data'!B:B,0),2)),"",INDEX('Section Geometry Data'!B:C,MATCH(B849,'Section Geometry Data'!B:B,0),2))</f>
        <v/>
      </c>
      <c r="T849" t="str">
        <f t="shared" si="13"/>
        <v/>
      </c>
    </row>
    <row r="850" spans="18:20" ht="15" x14ac:dyDescent="0.25">
      <c r="R850" t="str">
        <f>IF(ISNA(INDEX('Section Geometry Data'!B:C,MATCH(B850,'Section Geometry Data'!B:B,0),2)),"",INDEX('Section Geometry Data'!B:C,MATCH(B850,'Section Geometry Data'!B:B,0),2))</f>
        <v/>
      </c>
      <c r="T850" t="str">
        <f t="shared" si="13"/>
        <v/>
      </c>
    </row>
    <row r="851" spans="18:20" ht="15" x14ac:dyDescent="0.25">
      <c r="R851" t="str">
        <f>IF(ISNA(INDEX('Section Geometry Data'!B:C,MATCH(B851,'Section Geometry Data'!B:B,0),2)),"",INDEX('Section Geometry Data'!B:C,MATCH(B851,'Section Geometry Data'!B:B,0),2))</f>
        <v/>
      </c>
      <c r="T851" t="str">
        <f t="shared" si="13"/>
        <v/>
      </c>
    </row>
    <row r="852" spans="18:20" ht="15" x14ac:dyDescent="0.25">
      <c r="R852" t="str">
        <f>IF(ISNA(INDEX('Section Geometry Data'!B:C,MATCH(B852,'Section Geometry Data'!B:B,0),2)),"",INDEX('Section Geometry Data'!B:C,MATCH(B852,'Section Geometry Data'!B:B,0),2))</f>
        <v/>
      </c>
      <c r="T852" t="str">
        <f t="shared" si="13"/>
        <v/>
      </c>
    </row>
    <row r="853" spans="18:20" ht="15" x14ac:dyDescent="0.25">
      <c r="R853" t="str">
        <f>IF(ISNA(INDEX('Section Geometry Data'!B:C,MATCH(B853,'Section Geometry Data'!B:B,0),2)),"",INDEX('Section Geometry Data'!B:C,MATCH(B853,'Section Geometry Data'!B:B,0),2))</f>
        <v/>
      </c>
      <c r="T853" t="str">
        <f t="shared" si="13"/>
        <v/>
      </c>
    </row>
    <row r="854" spans="18:20" ht="15" x14ac:dyDescent="0.25">
      <c r="R854" t="str">
        <f>IF(ISNA(INDEX('Section Geometry Data'!B:C,MATCH(B854,'Section Geometry Data'!B:B,0),2)),"",INDEX('Section Geometry Data'!B:C,MATCH(B854,'Section Geometry Data'!B:B,0),2))</f>
        <v/>
      </c>
      <c r="T854" t="str">
        <f t="shared" si="13"/>
        <v/>
      </c>
    </row>
    <row r="855" spans="18:20" ht="15" x14ac:dyDescent="0.25">
      <c r="R855" t="str">
        <f>IF(ISNA(INDEX('Section Geometry Data'!B:C,MATCH(B855,'Section Geometry Data'!B:B,0),2)),"",INDEX('Section Geometry Data'!B:C,MATCH(B855,'Section Geometry Data'!B:B,0),2))</f>
        <v/>
      </c>
      <c r="T855" t="str">
        <f t="shared" si="13"/>
        <v/>
      </c>
    </row>
    <row r="856" spans="18:20" ht="15" x14ac:dyDescent="0.25">
      <c r="R856" t="str">
        <f>IF(ISNA(INDEX('Section Geometry Data'!B:C,MATCH(B856,'Section Geometry Data'!B:B,0),2)),"",INDEX('Section Geometry Data'!B:C,MATCH(B856,'Section Geometry Data'!B:B,0),2))</f>
        <v/>
      </c>
      <c r="T856" t="str">
        <f t="shared" si="13"/>
        <v/>
      </c>
    </row>
    <row r="857" spans="18:20" ht="15" x14ac:dyDescent="0.25">
      <c r="R857" t="str">
        <f>IF(ISNA(INDEX('Section Geometry Data'!B:C,MATCH(B857,'Section Geometry Data'!B:B,0),2)),"",INDEX('Section Geometry Data'!B:C,MATCH(B857,'Section Geometry Data'!B:B,0),2))</f>
        <v/>
      </c>
      <c r="T857" t="str">
        <f t="shared" si="13"/>
        <v/>
      </c>
    </row>
    <row r="858" spans="18:20" ht="15" x14ac:dyDescent="0.25">
      <c r="R858" t="str">
        <f>IF(ISNA(INDEX('Section Geometry Data'!B:C,MATCH(B858,'Section Geometry Data'!B:B,0),2)),"",INDEX('Section Geometry Data'!B:C,MATCH(B858,'Section Geometry Data'!B:B,0),2))</f>
        <v/>
      </c>
      <c r="T858" t="str">
        <f t="shared" si="13"/>
        <v/>
      </c>
    </row>
    <row r="859" spans="18:20" ht="15" x14ac:dyDescent="0.25">
      <c r="R859" t="str">
        <f>IF(ISNA(INDEX('Section Geometry Data'!B:C,MATCH(B859,'Section Geometry Data'!B:B,0),2)),"",INDEX('Section Geometry Data'!B:C,MATCH(B859,'Section Geometry Data'!B:B,0),2))</f>
        <v/>
      </c>
      <c r="T859" t="str">
        <f t="shared" si="13"/>
        <v/>
      </c>
    </row>
    <row r="860" spans="18:20" ht="15" x14ac:dyDescent="0.25">
      <c r="R860" t="str">
        <f>IF(ISNA(INDEX('Section Geometry Data'!B:C,MATCH(B860,'Section Geometry Data'!B:B,0),2)),"",INDEX('Section Geometry Data'!B:C,MATCH(B860,'Section Geometry Data'!B:B,0),2))</f>
        <v/>
      </c>
      <c r="T860" t="str">
        <f t="shared" si="13"/>
        <v/>
      </c>
    </row>
    <row r="861" spans="18:20" ht="15" x14ac:dyDescent="0.25">
      <c r="R861" t="str">
        <f>IF(ISNA(INDEX('Section Geometry Data'!B:C,MATCH(B861,'Section Geometry Data'!B:B,0),2)),"",INDEX('Section Geometry Data'!B:C,MATCH(B861,'Section Geometry Data'!B:B,0),2))</f>
        <v/>
      </c>
      <c r="T861" t="str">
        <f t="shared" si="13"/>
        <v/>
      </c>
    </row>
    <row r="862" spans="18:20" ht="15" x14ac:dyDescent="0.25">
      <c r="R862" t="str">
        <f>IF(ISNA(INDEX('Section Geometry Data'!B:C,MATCH(B862,'Section Geometry Data'!B:B,0),2)),"",INDEX('Section Geometry Data'!B:C,MATCH(B862,'Section Geometry Data'!B:B,0),2))</f>
        <v/>
      </c>
      <c r="T862" t="str">
        <f t="shared" si="13"/>
        <v/>
      </c>
    </row>
    <row r="863" spans="18:20" ht="15" x14ac:dyDescent="0.25">
      <c r="R863" t="str">
        <f>IF(ISNA(INDEX('Section Geometry Data'!B:C,MATCH(B863,'Section Geometry Data'!B:B,0),2)),"",INDEX('Section Geometry Data'!B:C,MATCH(B863,'Section Geometry Data'!B:B,0),2))</f>
        <v/>
      </c>
      <c r="T863" t="str">
        <f t="shared" si="13"/>
        <v/>
      </c>
    </row>
    <row r="864" spans="18:20" ht="15" x14ac:dyDescent="0.25">
      <c r="R864" t="str">
        <f>IF(ISNA(INDEX('Section Geometry Data'!B:C,MATCH(B864,'Section Geometry Data'!B:B,0),2)),"",INDEX('Section Geometry Data'!B:C,MATCH(B864,'Section Geometry Data'!B:B,0),2))</f>
        <v/>
      </c>
      <c r="T864" t="str">
        <f t="shared" si="13"/>
        <v/>
      </c>
    </row>
    <row r="865" spans="18:20" ht="15" x14ac:dyDescent="0.25">
      <c r="R865" t="str">
        <f>IF(ISNA(INDEX('Section Geometry Data'!B:C,MATCH(B865,'Section Geometry Data'!B:B,0),2)),"",INDEX('Section Geometry Data'!B:C,MATCH(B865,'Section Geometry Data'!B:B,0),2))</f>
        <v/>
      </c>
      <c r="T865" t="str">
        <f t="shared" si="13"/>
        <v/>
      </c>
    </row>
    <row r="866" spans="18:20" ht="15" x14ac:dyDescent="0.25">
      <c r="R866" t="str">
        <f>IF(ISNA(INDEX('Section Geometry Data'!B:C,MATCH(B866,'Section Geometry Data'!B:B,0),2)),"",INDEX('Section Geometry Data'!B:C,MATCH(B866,'Section Geometry Data'!B:B,0),2))</f>
        <v/>
      </c>
      <c r="T866" t="str">
        <f t="shared" si="13"/>
        <v/>
      </c>
    </row>
    <row r="867" spans="18:20" ht="15" x14ac:dyDescent="0.25">
      <c r="R867" t="str">
        <f>IF(ISNA(INDEX('Section Geometry Data'!B:C,MATCH(B867,'Section Geometry Data'!B:B,0),2)),"",INDEX('Section Geometry Data'!B:C,MATCH(B867,'Section Geometry Data'!B:B,0),2))</f>
        <v/>
      </c>
      <c r="T867" t="str">
        <f t="shared" si="13"/>
        <v/>
      </c>
    </row>
    <row r="868" spans="18:20" ht="15" x14ac:dyDescent="0.25">
      <c r="R868" t="str">
        <f>IF(ISNA(INDEX('Section Geometry Data'!B:C,MATCH(B868,'Section Geometry Data'!B:B,0),2)),"",INDEX('Section Geometry Data'!B:C,MATCH(B868,'Section Geometry Data'!B:B,0),2))</f>
        <v/>
      </c>
      <c r="T868" t="str">
        <f t="shared" si="13"/>
        <v/>
      </c>
    </row>
    <row r="869" spans="18:20" ht="15" x14ac:dyDescent="0.25">
      <c r="R869" t="str">
        <f>IF(ISNA(INDEX('Section Geometry Data'!B:C,MATCH(B869,'Section Geometry Data'!B:B,0),2)),"",INDEX('Section Geometry Data'!B:C,MATCH(B869,'Section Geometry Data'!B:B,0),2))</f>
        <v/>
      </c>
      <c r="T869" t="str">
        <f t="shared" si="13"/>
        <v/>
      </c>
    </row>
    <row r="870" spans="18:20" ht="15" x14ac:dyDescent="0.25">
      <c r="R870" t="str">
        <f>IF(ISNA(INDEX('Section Geometry Data'!B:C,MATCH(B870,'Section Geometry Data'!B:B,0),2)),"",INDEX('Section Geometry Data'!B:C,MATCH(B870,'Section Geometry Data'!B:B,0),2))</f>
        <v/>
      </c>
      <c r="T870" t="str">
        <f t="shared" si="13"/>
        <v/>
      </c>
    </row>
    <row r="871" spans="18:20" ht="15" x14ac:dyDescent="0.25">
      <c r="R871" t="str">
        <f>IF(ISNA(INDEX('Section Geometry Data'!B:C,MATCH(B871,'Section Geometry Data'!B:B,0),2)),"",INDEX('Section Geometry Data'!B:C,MATCH(B871,'Section Geometry Data'!B:B,0),2))</f>
        <v/>
      </c>
      <c r="T871" t="str">
        <f t="shared" si="13"/>
        <v/>
      </c>
    </row>
    <row r="872" spans="18:20" ht="15" x14ac:dyDescent="0.25">
      <c r="R872" t="str">
        <f>IF(ISNA(INDEX('Section Geometry Data'!B:C,MATCH(B872,'Section Geometry Data'!B:B,0),2)),"",INDEX('Section Geometry Data'!B:C,MATCH(B872,'Section Geometry Data'!B:B,0),2))</f>
        <v/>
      </c>
      <c r="T872" t="str">
        <f t="shared" si="13"/>
        <v/>
      </c>
    </row>
    <row r="873" spans="18:20" ht="15" x14ac:dyDescent="0.25">
      <c r="R873" t="str">
        <f>IF(ISNA(INDEX('Section Geometry Data'!B:C,MATCH(B873,'Section Geometry Data'!B:B,0),2)),"",INDEX('Section Geometry Data'!B:C,MATCH(B873,'Section Geometry Data'!B:B,0),2))</f>
        <v/>
      </c>
      <c r="T873" t="str">
        <f t="shared" si="13"/>
        <v/>
      </c>
    </row>
    <row r="874" spans="18:20" ht="15" x14ac:dyDescent="0.25">
      <c r="R874" t="str">
        <f>IF(ISNA(INDEX('Section Geometry Data'!B:C,MATCH(B874,'Section Geometry Data'!B:B,0),2)),"",INDEX('Section Geometry Data'!B:C,MATCH(B874,'Section Geometry Data'!B:B,0),2))</f>
        <v/>
      </c>
      <c r="T874" t="str">
        <f t="shared" si="13"/>
        <v/>
      </c>
    </row>
    <row r="875" spans="18:20" ht="15" x14ac:dyDescent="0.25">
      <c r="R875" t="str">
        <f>IF(ISNA(INDEX('Section Geometry Data'!B:C,MATCH(B875,'Section Geometry Data'!B:B,0),2)),"",INDEX('Section Geometry Data'!B:C,MATCH(B875,'Section Geometry Data'!B:B,0),2))</f>
        <v/>
      </c>
      <c r="T875" t="str">
        <f t="shared" si="13"/>
        <v/>
      </c>
    </row>
    <row r="876" spans="18:20" ht="15" x14ac:dyDescent="0.25">
      <c r="R876" t="str">
        <f>IF(ISNA(INDEX('Section Geometry Data'!B:C,MATCH(B876,'Section Geometry Data'!B:B,0),2)),"",INDEX('Section Geometry Data'!B:C,MATCH(B876,'Section Geometry Data'!B:B,0),2))</f>
        <v/>
      </c>
      <c r="T876" t="str">
        <f t="shared" si="13"/>
        <v/>
      </c>
    </row>
    <row r="877" spans="18:20" ht="15" x14ac:dyDescent="0.25">
      <c r="R877" t="str">
        <f>IF(ISNA(INDEX('Section Geometry Data'!B:C,MATCH(B877,'Section Geometry Data'!B:B,0),2)),"",INDEX('Section Geometry Data'!B:C,MATCH(B877,'Section Geometry Data'!B:B,0),2))</f>
        <v/>
      </c>
      <c r="T877" t="str">
        <f t="shared" si="13"/>
        <v/>
      </c>
    </row>
    <row r="878" spans="18:20" ht="15" x14ac:dyDescent="0.25">
      <c r="R878" t="str">
        <f>IF(ISNA(INDEX('Section Geometry Data'!B:C,MATCH(B878,'Section Geometry Data'!B:B,0),2)),"",INDEX('Section Geometry Data'!B:C,MATCH(B878,'Section Geometry Data'!B:B,0),2))</f>
        <v/>
      </c>
      <c r="T878" t="str">
        <f t="shared" si="13"/>
        <v/>
      </c>
    </row>
    <row r="879" spans="18:20" ht="15" x14ac:dyDescent="0.25">
      <c r="R879" t="str">
        <f>IF(ISNA(INDEX('Section Geometry Data'!B:C,MATCH(B879,'Section Geometry Data'!B:B,0),2)),"",INDEX('Section Geometry Data'!B:C,MATCH(B879,'Section Geometry Data'!B:B,0),2))</f>
        <v/>
      </c>
      <c r="T879" t="str">
        <f t="shared" si="13"/>
        <v/>
      </c>
    </row>
    <row r="880" spans="18:20" ht="15" x14ac:dyDescent="0.25">
      <c r="R880" t="str">
        <f>IF(ISNA(INDEX('Section Geometry Data'!B:C,MATCH(B880,'Section Geometry Data'!B:B,0),2)),"",INDEX('Section Geometry Data'!B:C,MATCH(B880,'Section Geometry Data'!B:B,0),2))</f>
        <v/>
      </c>
      <c r="T880" t="str">
        <f t="shared" si="13"/>
        <v/>
      </c>
    </row>
    <row r="881" spans="18:20" ht="15" x14ac:dyDescent="0.25">
      <c r="R881" t="str">
        <f>IF(ISNA(INDEX('Section Geometry Data'!B:C,MATCH(B881,'Section Geometry Data'!B:B,0),2)),"",INDEX('Section Geometry Data'!B:C,MATCH(B881,'Section Geometry Data'!B:B,0),2))</f>
        <v/>
      </c>
      <c r="T881" t="str">
        <f t="shared" si="13"/>
        <v/>
      </c>
    </row>
    <row r="882" spans="18:20" ht="15" x14ac:dyDescent="0.25">
      <c r="R882" t="str">
        <f>IF(ISNA(INDEX('Section Geometry Data'!B:C,MATCH(B882,'Section Geometry Data'!B:B,0),2)),"",INDEX('Section Geometry Data'!B:C,MATCH(B882,'Section Geometry Data'!B:B,0),2))</f>
        <v/>
      </c>
      <c r="T882" t="str">
        <f t="shared" si="13"/>
        <v/>
      </c>
    </row>
    <row r="883" spans="18:20" ht="15" x14ac:dyDescent="0.25">
      <c r="R883" t="str">
        <f>IF(ISNA(INDEX('Section Geometry Data'!B:C,MATCH(B883,'Section Geometry Data'!B:B,0),2)),"",INDEX('Section Geometry Data'!B:C,MATCH(B883,'Section Geometry Data'!B:B,0),2))</f>
        <v/>
      </c>
      <c r="T883" t="str">
        <f t="shared" si="13"/>
        <v/>
      </c>
    </row>
    <row r="884" spans="18:20" ht="15" x14ac:dyDescent="0.25">
      <c r="R884" t="str">
        <f>IF(ISNA(INDEX('Section Geometry Data'!B:C,MATCH(B884,'Section Geometry Data'!B:B,0),2)),"",INDEX('Section Geometry Data'!B:C,MATCH(B884,'Section Geometry Data'!B:B,0),2))</f>
        <v/>
      </c>
      <c r="T884" t="str">
        <f t="shared" si="13"/>
        <v/>
      </c>
    </row>
    <row r="885" spans="18:20" ht="15" x14ac:dyDescent="0.25">
      <c r="R885" t="str">
        <f>IF(ISNA(INDEX('Section Geometry Data'!B:C,MATCH(B885,'Section Geometry Data'!B:B,0),2)),"",INDEX('Section Geometry Data'!B:C,MATCH(B885,'Section Geometry Data'!B:B,0),2))</f>
        <v/>
      </c>
      <c r="T885" t="str">
        <f t="shared" si="13"/>
        <v/>
      </c>
    </row>
    <row r="886" spans="18:20" ht="15" x14ac:dyDescent="0.25">
      <c r="R886" t="str">
        <f>IF(ISNA(INDEX('Section Geometry Data'!B:C,MATCH(B886,'Section Geometry Data'!B:B,0),2)),"",INDEX('Section Geometry Data'!B:C,MATCH(B886,'Section Geometry Data'!B:B,0),2))</f>
        <v/>
      </c>
      <c r="T886" t="str">
        <f t="shared" si="13"/>
        <v/>
      </c>
    </row>
    <row r="887" spans="18:20" ht="15" x14ac:dyDescent="0.25">
      <c r="R887" t="str">
        <f>IF(ISNA(INDEX('Section Geometry Data'!B:C,MATCH(B887,'Section Geometry Data'!B:B,0),2)),"",INDEX('Section Geometry Data'!B:C,MATCH(B887,'Section Geometry Data'!B:B,0),2))</f>
        <v/>
      </c>
      <c r="T887" t="str">
        <f t="shared" si="13"/>
        <v/>
      </c>
    </row>
    <row r="888" spans="18:20" ht="15" x14ac:dyDescent="0.25">
      <c r="R888" t="str">
        <f>IF(ISNA(INDEX('Section Geometry Data'!B:C,MATCH(B888,'Section Geometry Data'!B:B,0),2)),"",INDEX('Section Geometry Data'!B:C,MATCH(B888,'Section Geometry Data'!B:B,0),2))</f>
        <v/>
      </c>
      <c r="T888" t="str">
        <f t="shared" si="13"/>
        <v/>
      </c>
    </row>
    <row r="889" spans="18:20" ht="15" x14ac:dyDescent="0.25">
      <c r="R889" t="str">
        <f>IF(ISNA(INDEX('Section Geometry Data'!B:C,MATCH(B889,'Section Geometry Data'!B:B,0),2)),"",INDEX('Section Geometry Data'!B:C,MATCH(B889,'Section Geometry Data'!B:B,0),2))</f>
        <v/>
      </c>
      <c r="T889" t="str">
        <f t="shared" si="13"/>
        <v/>
      </c>
    </row>
    <row r="890" spans="18:20" ht="15" x14ac:dyDescent="0.25">
      <c r="R890" t="str">
        <f>IF(ISNA(INDEX('Section Geometry Data'!B:C,MATCH(B890,'Section Geometry Data'!B:B,0),2)),"",INDEX('Section Geometry Data'!B:C,MATCH(B890,'Section Geometry Data'!B:B,0),2))</f>
        <v/>
      </c>
      <c r="T890" t="str">
        <f t="shared" si="13"/>
        <v/>
      </c>
    </row>
    <row r="891" spans="18:20" ht="15" x14ac:dyDescent="0.25">
      <c r="R891" t="str">
        <f>IF(ISNA(INDEX('Section Geometry Data'!B:C,MATCH(B891,'Section Geometry Data'!B:B,0),2)),"",INDEX('Section Geometry Data'!B:C,MATCH(B891,'Section Geometry Data'!B:B,0),2))</f>
        <v/>
      </c>
      <c r="T891" t="str">
        <f t="shared" si="13"/>
        <v/>
      </c>
    </row>
    <row r="892" spans="18:20" ht="15" x14ac:dyDescent="0.25">
      <c r="R892" t="str">
        <f>IF(ISNA(INDEX('Section Geometry Data'!B:C,MATCH(B892,'Section Geometry Data'!B:B,0),2)),"",INDEX('Section Geometry Data'!B:C,MATCH(B892,'Section Geometry Data'!B:B,0),2))</f>
        <v/>
      </c>
      <c r="T892" t="str">
        <f t="shared" si="13"/>
        <v/>
      </c>
    </row>
    <row r="893" spans="18:20" ht="15" x14ac:dyDescent="0.25">
      <c r="R893" t="str">
        <f>IF(ISNA(INDEX('Section Geometry Data'!B:C,MATCH(B893,'Section Geometry Data'!B:B,0),2)),"",INDEX('Section Geometry Data'!B:C,MATCH(B893,'Section Geometry Data'!B:B,0),2))</f>
        <v/>
      </c>
      <c r="T893" t="str">
        <f t="shared" si="13"/>
        <v/>
      </c>
    </row>
    <row r="894" spans="18:20" ht="15" x14ac:dyDescent="0.25">
      <c r="R894" t="str">
        <f>IF(ISNA(INDEX('Section Geometry Data'!B:C,MATCH(B894,'Section Geometry Data'!B:B,0),2)),"",INDEX('Section Geometry Data'!B:C,MATCH(B894,'Section Geometry Data'!B:B,0),2))</f>
        <v/>
      </c>
      <c r="T894" t="str">
        <f t="shared" si="13"/>
        <v/>
      </c>
    </row>
    <row r="895" spans="18:20" ht="15" x14ac:dyDescent="0.25">
      <c r="R895" t="str">
        <f>IF(ISNA(INDEX('Section Geometry Data'!B:C,MATCH(B895,'Section Geometry Data'!B:B,0),2)),"",INDEX('Section Geometry Data'!B:C,MATCH(B895,'Section Geometry Data'!B:B,0),2))</f>
        <v/>
      </c>
      <c r="T895" t="str">
        <f t="shared" si="13"/>
        <v/>
      </c>
    </row>
    <row r="896" spans="18:20" ht="15" x14ac:dyDescent="0.25">
      <c r="R896" t="str">
        <f>IF(ISNA(INDEX('Section Geometry Data'!B:C,MATCH(B896,'Section Geometry Data'!B:B,0),2)),"",INDEX('Section Geometry Data'!B:C,MATCH(B896,'Section Geometry Data'!B:B,0),2))</f>
        <v/>
      </c>
      <c r="T896" t="str">
        <f t="shared" si="13"/>
        <v/>
      </c>
    </row>
    <row r="897" spans="18:20" ht="15" x14ac:dyDescent="0.25">
      <c r="R897" t="str">
        <f>IF(ISNA(INDEX('Section Geometry Data'!B:C,MATCH(B897,'Section Geometry Data'!B:B,0),2)),"",INDEX('Section Geometry Data'!B:C,MATCH(B897,'Section Geometry Data'!B:B,0),2))</f>
        <v/>
      </c>
      <c r="T897" t="str">
        <f t="shared" si="13"/>
        <v/>
      </c>
    </row>
    <row r="898" spans="18:20" ht="15" x14ac:dyDescent="0.25">
      <c r="R898" t="str">
        <f>IF(ISNA(INDEX('Section Geometry Data'!B:C,MATCH(B898,'Section Geometry Data'!B:B,0),2)),"",INDEX('Section Geometry Data'!B:C,MATCH(B898,'Section Geometry Data'!B:B,0),2))</f>
        <v/>
      </c>
      <c r="T898" t="str">
        <f t="shared" si="13"/>
        <v/>
      </c>
    </row>
    <row r="899" spans="18:20" ht="15" x14ac:dyDescent="0.25">
      <c r="R899" t="str">
        <f>IF(ISNA(INDEX('Section Geometry Data'!B:C,MATCH(B899,'Section Geometry Data'!B:B,0),2)),"",INDEX('Section Geometry Data'!B:C,MATCH(B899,'Section Geometry Data'!B:B,0),2))</f>
        <v/>
      </c>
      <c r="T899" t="str">
        <f t="shared" si="13"/>
        <v/>
      </c>
    </row>
    <row r="900" spans="18:20" ht="15" x14ac:dyDescent="0.25">
      <c r="R900" t="str">
        <f>IF(ISNA(INDEX('Section Geometry Data'!B:C,MATCH(B900,'Section Geometry Data'!B:B,0),2)),"",INDEX('Section Geometry Data'!B:C,MATCH(B900,'Section Geometry Data'!B:B,0),2))</f>
        <v/>
      </c>
      <c r="T900" t="str">
        <f t="shared" si="13"/>
        <v/>
      </c>
    </row>
    <row r="901" spans="18:20" ht="15" x14ac:dyDescent="0.25">
      <c r="R901" t="str">
        <f>IF(ISNA(INDEX('Section Geometry Data'!B:C,MATCH(B901,'Section Geometry Data'!B:B,0),2)),"",INDEX('Section Geometry Data'!B:C,MATCH(B901,'Section Geometry Data'!B:B,0),2))</f>
        <v/>
      </c>
      <c r="T901" t="str">
        <f t="shared" si="13"/>
        <v/>
      </c>
    </row>
    <row r="902" spans="18:20" ht="15" x14ac:dyDescent="0.25">
      <c r="R902" t="str">
        <f>IF(ISNA(INDEX('Section Geometry Data'!B:C,MATCH(B902,'Section Geometry Data'!B:B,0),2)),"",INDEX('Section Geometry Data'!B:C,MATCH(B902,'Section Geometry Data'!B:B,0),2))</f>
        <v/>
      </c>
      <c r="T902" t="str">
        <f t="shared" si="13"/>
        <v/>
      </c>
    </row>
    <row r="903" spans="18:20" ht="15" x14ac:dyDescent="0.25">
      <c r="R903" t="str">
        <f>IF(ISNA(INDEX('Section Geometry Data'!B:C,MATCH(B903,'Section Geometry Data'!B:B,0),2)),"",INDEX('Section Geometry Data'!B:C,MATCH(B903,'Section Geometry Data'!B:B,0),2))</f>
        <v/>
      </c>
      <c r="T903" t="str">
        <f t="shared" si="13"/>
        <v/>
      </c>
    </row>
    <row r="904" spans="18:20" ht="15" x14ac:dyDescent="0.25">
      <c r="R904" t="str">
        <f>IF(ISNA(INDEX('Section Geometry Data'!B:C,MATCH(B904,'Section Geometry Data'!B:B,0),2)),"",INDEX('Section Geometry Data'!B:C,MATCH(B904,'Section Geometry Data'!B:B,0),2))</f>
        <v/>
      </c>
      <c r="T904" t="str">
        <f t="shared" si="13"/>
        <v/>
      </c>
    </row>
    <row r="905" spans="18:20" ht="15" x14ac:dyDescent="0.25">
      <c r="R905" t="str">
        <f>IF(ISNA(INDEX('Section Geometry Data'!B:C,MATCH(B905,'Section Geometry Data'!B:B,0),2)),"",INDEX('Section Geometry Data'!B:C,MATCH(B905,'Section Geometry Data'!B:B,0),2))</f>
        <v/>
      </c>
      <c r="T905" t="str">
        <f t="shared" si="13"/>
        <v/>
      </c>
    </row>
    <row r="906" spans="18:20" ht="15" x14ac:dyDescent="0.25">
      <c r="R906" t="str">
        <f>IF(ISNA(INDEX('Section Geometry Data'!B:C,MATCH(B906,'Section Geometry Data'!B:B,0),2)),"",INDEX('Section Geometry Data'!B:C,MATCH(B906,'Section Geometry Data'!B:B,0),2))</f>
        <v/>
      </c>
      <c r="T906" t="str">
        <f t="shared" si="13"/>
        <v/>
      </c>
    </row>
    <row r="907" spans="18:20" ht="15" x14ac:dyDescent="0.25">
      <c r="R907" t="str">
        <f>IF(ISNA(INDEX('Section Geometry Data'!B:C,MATCH(B907,'Section Geometry Data'!B:B,0),2)),"",INDEX('Section Geometry Data'!B:C,MATCH(B907,'Section Geometry Data'!B:B,0),2))</f>
        <v/>
      </c>
      <c r="T907" t="str">
        <f t="shared" si="13"/>
        <v/>
      </c>
    </row>
    <row r="908" spans="18:20" ht="15" x14ac:dyDescent="0.25">
      <c r="R908" t="str">
        <f>IF(ISNA(INDEX('Section Geometry Data'!B:C,MATCH(B908,'Section Geometry Data'!B:B,0),2)),"",INDEX('Section Geometry Data'!B:C,MATCH(B908,'Section Geometry Data'!B:B,0),2))</f>
        <v/>
      </c>
      <c r="T908" t="str">
        <f t="shared" ref="T908:T971" si="14">IF(ISNA(IF(MATCH(C:C,C:C,0)=ROW(), "1", "double")),"",IF(MATCH(C:C,C:C,0)=ROW(), "1", "double"))</f>
        <v/>
      </c>
    </row>
    <row r="909" spans="18:20" ht="15" x14ac:dyDescent="0.25">
      <c r="R909" t="str">
        <f>IF(ISNA(INDEX('Section Geometry Data'!B:C,MATCH(B909,'Section Geometry Data'!B:B,0),2)),"",INDEX('Section Geometry Data'!B:C,MATCH(B909,'Section Geometry Data'!B:B,0),2))</f>
        <v/>
      </c>
      <c r="T909" t="str">
        <f t="shared" si="14"/>
        <v/>
      </c>
    </row>
    <row r="910" spans="18:20" ht="15" x14ac:dyDescent="0.25">
      <c r="R910" t="str">
        <f>IF(ISNA(INDEX('Section Geometry Data'!B:C,MATCH(B910,'Section Geometry Data'!B:B,0),2)),"",INDEX('Section Geometry Data'!B:C,MATCH(B910,'Section Geometry Data'!B:B,0),2))</f>
        <v/>
      </c>
      <c r="T910" t="str">
        <f t="shared" si="14"/>
        <v/>
      </c>
    </row>
    <row r="911" spans="18:20" ht="15" x14ac:dyDescent="0.25">
      <c r="R911" t="str">
        <f>IF(ISNA(INDEX('Section Geometry Data'!B:C,MATCH(B911,'Section Geometry Data'!B:B,0),2)),"",INDEX('Section Geometry Data'!B:C,MATCH(B911,'Section Geometry Data'!B:B,0),2))</f>
        <v/>
      </c>
      <c r="T911" t="str">
        <f t="shared" si="14"/>
        <v/>
      </c>
    </row>
    <row r="912" spans="18:20" ht="15" x14ac:dyDescent="0.25">
      <c r="R912" t="str">
        <f>IF(ISNA(INDEX('Section Geometry Data'!B:C,MATCH(B912,'Section Geometry Data'!B:B,0),2)),"",INDEX('Section Geometry Data'!B:C,MATCH(B912,'Section Geometry Data'!B:B,0),2))</f>
        <v/>
      </c>
      <c r="T912" t="str">
        <f t="shared" si="14"/>
        <v/>
      </c>
    </row>
    <row r="913" spans="18:20" ht="15" x14ac:dyDescent="0.25">
      <c r="R913" t="str">
        <f>IF(ISNA(INDEX('Section Geometry Data'!B:C,MATCH(B913,'Section Geometry Data'!B:B,0),2)),"",INDEX('Section Geometry Data'!B:C,MATCH(B913,'Section Geometry Data'!B:B,0),2))</f>
        <v/>
      </c>
      <c r="T913" t="str">
        <f t="shared" si="14"/>
        <v/>
      </c>
    </row>
    <row r="914" spans="18:20" ht="15" x14ac:dyDescent="0.25">
      <c r="R914" t="str">
        <f>IF(ISNA(INDEX('Section Geometry Data'!B:C,MATCH(B914,'Section Geometry Data'!B:B,0),2)),"",INDEX('Section Geometry Data'!B:C,MATCH(B914,'Section Geometry Data'!B:B,0),2))</f>
        <v/>
      </c>
      <c r="T914" t="str">
        <f t="shared" si="14"/>
        <v/>
      </c>
    </row>
    <row r="915" spans="18:20" ht="15" x14ac:dyDescent="0.25">
      <c r="R915" t="str">
        <f>IF(ISNA(INDEX('Section Geometry Data'!B:C,MATCH(B915,'Section Geometry Data'!B:B,0),2)),"",INDEX('Section Geometry Data'!B:C,MATCH(B915,'Section Geometry Data'!B:B,0),2))</f>
        <v/>
      </c>
      <c r="T915" t="str">
        <f t="shared" si="14"/>
        <v/>
      </c>
    </row>
    <row r="916" spans="18:20" ht="15" x14ac:dyDescent="0.25">
      <c r="R916" t="str">
        <f>IF(ISNA(INDEX('Section Geometry Data'!B:C,MATCH(B916,'Section Geometry Data'!B:B,0),2)),"",INDEX('Section Geometry Data'!B:C,MATCH(B916,'Section Geometry Data'!B:B,0),2))</f>
        <v/>
      </c>
      <c r="T916" t="str">
        <f t="shared" si="14"/>
        <v/>
      </c>
    </row>
    <row r="917" spans="18:20" ht="15" x14ac:dyDescent="0.25">
      <c r="R917" t="str">
        <f>IF(ISNA(INDEX('Section Geometry Data'!B:C,MATCH(B917,'Section Geometry Data'!B:B,0),2)),"",INDEX('Section Geometry Data'!B:C,MATCH(B917,'Section Geometry Data'!B:B,0),2))</f>
        <v/>
      </c>
      <c r="T917" t="str">
        <f t="shared" si="14"/>
        <v/>
      </c>
    </row>
    <row r="918" spans="18:20" ht="15" x14ac:dyDescent="0.25">
      <c r="R918" t="str">
        <f>IF(ISNA(INDEX('Section Geometry Data'!B:C,MATCH(B918,'Section Geometry Data'!B:B,0),2)),"",INDEX('Section Geometry Data'!B:C,MATCH(B918,'Section Geometry Data'!B:B,0),2))</f>
        <v/>
      </c>
      <c r="T918" t="str">
        <f t="shared" si="14"/>
        <v/>
      </c>
    </row>
    <row r="919" spans="18:20" ht="15" x14ac:dyDescent="0.25">
      <c r="R919" t="str">
        <f>IF(ISNA(INDEX('Section Geometry Data'!B:C,MATCH(B919,'Section Geometry Data'!B:B,0),2)),"",INDEX('Section Geometry Data'!B:C,MATCH(B919,'Section Geometry Data'!B:B,0),2))</f>
        <v/>
      </c>
      <c r="T919" t="str">
        <f t="shared" si="14"/>
        <v/>
      </c>
    </row>
    <row r="920" spans="18:20" ht="15" x14ac:dyDescent="0.25">
      <c r="R920" t="str">
        <f>IF(ISNA(INDEX('Section Geometry Data'!B:C,MATCH(B920,'Section Geometry Data'!B:B,0),2)),"",INDEX('Section Geometry Data'!B:C,MATCH(B920,'Section Geometry Data'!B:B,0),2))</f>
        <v/>
      </c>
      <c r="T920" t="str">
        <f t="shared" si="14"/>
        <v/>
      </c>
    </row>
    <row r="921" spans="18:20" ht="15" x14ac:dyDescent="0.25">
      <c r="R921" t="str">
        <f>IF(ISNA(INDEX('Section Geometry Data'!B:C,MATCH(B921,'Section Geometry Data'!B:B,0),2)),"",INDEX('Section Geometry Data'!B:C,MATCH(B921,'Section Geometry Data'!B:B,0),2))</f>
        <v/>
      </c>
      <c r="T921" t="str">
        <f t="shared" si="14"/>
        <v/>
      </c>
    </row>
    <row r="922" spans="18:20" ht="15" x14ac:dyDescent="0.25">
      <c r="R922" t="str">
        <f>IF(ISNA(INDEX('Section Geometry Data'!B:C,MATCH(B922,'Section Geometry Data'!B:B,0),2)),"",INDEX('Section Geometry Data'!B:C,MATCH(B922,'Section Geometry Data'!B:B,0),2))</f>
        <v/>
      </c>
      <c r="T922" t="str">
        <f t="shared" si="14"/>
        <v/>
      </c>
    </row>
    <row r="923" spans="18:20" ht="15" x14ac:dyDescent="0.25">
      <c r="R923" t="str">
        <f>IF(ISNA(INDEX('Section Geometry Data'!B:C,MATCH(B923,'Section Geometry Data'!B:B,0),2)),"",INDEX('Section Geometry Data'!B:C,MATCH(B923,'Section Geometry Data'!B:B,0),2))</f>
        <v/>
      </c>
      <c r="T923" t="str">
        <f t="shared" si="14"/>
        <v/>
      </c>
    </row>
    <row r="924" spans="18:20" ht="15" x14ac:dyDescent="0.25">
      <c r="R924" t="str">
        <f>IF(ISNA(INDEX('Section Geometry Data'!B:C,MATCH(B924,'Section Geometry Data'!B:B,0),2)),"",INDEX('Section Geometry Data'!B:C,MATCH(B924,'Section Geometry Data'!B:B,0),2))</f>
        <v/>
      </c>
      <c r="T924" t="str">
        <f t="shared" si="14"/>
        <v/>
      </c>
    </row>
    <row r="925" spans="18:20" ht="15" x14ac:dyDescent="0.25">
      <c r="R925" t="str">
        <f>IF(ISNA(INDEX('Section Geometry Data'!B:C,MATCH(B925,'Section Geometry Data'!B:B,0),2)),"",INDEX('Section Geometry Data'!B:C,MATCH(B925,'Section Geometry Data'!B:B,0),2))</f>
        <v/>
      </c>
      <c r="T925" t="str">
        <f t="shared" si="14"/>
        <v/>
      </c>
    </row>
    <row r="926" spans="18:20" ht="15" x14ac:dyDescent="0.25">
      <c r="R926" t="str">
        <f>IF(ISNA(INDEX('Section Geometry Data'!B:C,MATCH(B926,'Section Geometry Data'!B:B,0),2)),"",INDEX('Section Geometry Data'!B:C,MATCH(B926,'Section Geometry Data'!B:B,0),2))</f>
        <v/>
      </c>
      <c r="T926" t="str">
        <f t="shared" si="14"/>
        <v/>
      </c>
    </row>
    <row r="927" spans="18:20" ht="15" x14ac:dyDescent="0.25">
      <c r="R927" t="str">
        <f>IF(ISNA(INDEX('Section Geometry Data'!B:C,MATCH(B927,'Section Geometry Data'!B:B,0),2)),"",INDEX('Section Geometry Data'!B:C,MATCH(B927,'Section Geometry Data'!B:B,0),2))</f>
        <v/>
      </c>
      <c r="T927" t="str">
        <f t="shared" si="14"/>
        <v/>
      </c>
    </row>
    <row r="928" spans="18:20" ht="15" x14ac:dyDescent="0.25">
      <c r="R928" t="str">
        <f>IF(ISNA(INDEX('Section Geometry Data'!B:C,MATCH(B928,'Section Geometry Data'!B:B,0),2)),"",INDEX('Section Geometry Data'!B:C,MATCH(B928,'Section Geometry Data'!B:B,0),2))</f>
        <v/>
      </c>
      <c r="T928" t="str">
        <f t="shared" si="14"/>
        <v/>
      </c>
    </row>
    <row r="929" spans="18:20" ht="15" x14ac:dyDescent="0.25">
      <c r="R929" t="str">
        <f>IF(ISNA(INDEX('Section Geometry Data'!B:C,MATCH(B929,'Section Geometry Data'!B:B,0),2)),"",INDEX('Section Geometry Data'!B:C,MATCH(B929,'Section Geometry Data'!B:B,0),2))</f>
        <v/>
      </c>
      <c r="T929" t="str">
        <f t="shared" si="14"/>
        <v/>
      </c>
    </row>
    <row r="930" spans="18:20" ht="15" x14ac:dyDescent="0.25">
      <c r="R930" t="str">
        <f>IF(ISNA(INDEX('Section Geometry Data'!B:C,MATCH(B930,'Section Geometry Data'!B:B,0),2)),"",INDEX('Section Geometry Data'!B:C,MATCH(B930,'Section Geometry Data'!B:B,0),2))</f>
        <v/>
      </c>
      <c r="T930" t="str">
        <f t="shared" si="14"/>
        <v/>
      </c>
    </row>
    <row r="931" spans="18:20" ht="15" x14ac:dyDescent="0.25">
      <c r="R931" t="str">
        <f>IF(ISNA(INDEX('Section Geometry Data'!B:C,MATCH(B931,'Section Geometry Data'!B:B,0),2)),"",INDEX('Section Geometry Data'!B:C,MATCH(B931,'Section Geometry Data'!B:B,0),2))</f>
        <v/>
      </c>
      <c r="T931" t="str">
        <f t="shared" si="14"/>
        <v/>
      </c>
    </row>
    <row r="932" spans="18:20" ht="15" x14ac:dyDescent="0.25">
      <c r="R932" t="str">
        <f>IF(ISNA(INDEX('Section Geometry Data'!B:C,MATCH(B932,'Section Geometry Data'!B:B,0),2)),"",INDEX('Section Geometry Data'!B:C,MATCH(B932,'Section Geometry Data'!B:B,0),2))</f>
        <v/>
      </c>
      <c r="T932" t="str">
        <f t="shared" si="14"/>
        <v/>
      </c>
    </row>
    <row r="933" spans="18:20" ht="15" x14ac:dyDescent="0.25">
      <c r="R933" t="str">
        <f>IF(ISNA(INDEX('Section Geometry Data'!B:C,MATCH(B933,'Section Geometry Data'!B:B,0),2)),"",INDEX('Section Geometry Data'!B:C,MATCH(B933,'Section Geometry Data'!B:B,0),2))</f>
        <v/>
      </c>
      <c r="T933" t="str">
        <f t="shared" si="14"/>
        <v/>
      </c>
    </row>
    <row r="934" spans="18:20" ht="15" x14ac:dyDescent="0.25">
      <c r="R934" t="str">
        <f>IF(ISNA(INDEX('Section Geometry Data'!B:C,MATCH(B934,'Section Geometry Data'!B:B,0),2)),"",INDEX('Section Geometry Data'!B:C,MATCH(B934,'Section Geometry Data'!B:B,0),2))</f>
        <v/>
      </c>
      <c r="T934" t="str">
        <f t="shared" si="14"/>
        <v/>
      </c>
    </row>
    <row r="935" spans="18:20" ht="15" x14ac:dyDescent="0.25">
      <c r="R935" t="str">
        <f>IF(ISNA(INDEX('Section Geometry Data'!B:C,MATCH(B935,'Section Geometry Data'!B:B,0),2)),"",INDEX('Section Geometry Data'!B:C,MATCH(B935,'Section Geometry Data'!B:B,0),2))</f>
        <v/>
      </c>
      <c r="T935" t="str">
        <f t="shared" si="14"/>
        <v/>
      </c>
    </row>
    <row r="936" spans="18:20" ht="15" x14ac:dyDescent="0.25">
      <c r="R936" t="str">
        <f>IF(ISNA(INDEX('Section Geometry Data'!B:C,MATCH(B936,'Section Geometry Data'!B:B,0),2)),"",INDEX('Section Geometry Data'!B:C,MATCH(B936,'Section Geometry Data'!B:B,0),2))</f>
        <v/>
      </c>
      <c r="T936" t="str">
        <f t="shared" si="14"/>
        <v/>
      </c>
    </row>
    <row r="937" spans="18:20" ht="15" x14ac:dyDescent="0.25">
      <c r="R937" t="str">
        <f>IF(ISNA(INDEX('Section Geometry Data'!B:C,MATCH(B937,'Section Geometry Data'!B:B,0),2)),"",INDEX('Section Geometry Data'!B:C,MATCH(B937,'Section Geometry Data'!B:B,0),2))</f>
        <v/>
      </c>
      <c r="T937" t="str">
        <f t="shared" si="14"/>
        <v/>
      </c>
    </row>
    <row r="938" spans="18:20" ht="15" x14ac:dyDescent="0.25">
      <c r="R938" t="str">
        <f>IF(ISNA(INDEX('Section Geometry Data'!B:C,MATCH(B938,'Section Geometry Data'!B:B,0),2)),"",INDEX('Section Geometry Data'!B:C,MATCH(B938,'Section Geometry Data'!B:B,0),2))</f>
        <v/>
      </c>
      <c r="T938" t="str">
        <f t="shared" si="14"/>
        <v/>
      </c>
    </row>
    <row r="939" spans="18:20" ht="15" x14ac:dyDescent="0.25">
      <c r="R939" t="str">
        <f>IF(ISNA(INDEX('Section Geometry Data'!B:C,MATCH(B939,'Section Geometry Data'!B:B,0),2)),"",INDEX('Section Geometry Data'!B:C,MATCH(B939,'Section Geometry Data'!B:B,0),2))</f>
        <v/>
      </c>
      <c r="T939" t="str">
        <f t="shared" si="14"/>
        <v/>
      </c>
    </row>
    <row r="940" spans="18:20" ht="15" x14ac:dyDescent="0.25">
      <c r="R940" t="str">
        <f>IF(ISNA(INDEX('Section Geometry Data'!B:C,MATCH(B940,'Section Geometry Data'!B:B,0),2)),"",INDEX('Section Geometry Data'!B:C,MATCH(B940,'Section Geometry Data'!B:B,0),2))</f>
        <v/>
      </c>
      <c r="T940" t="str">
        <f t="shared" si="14"/>
        <v/>
      </c>
    </row>
    <row r="941" spans="18:20" ht="15" x14ac:dyDescent="0.25">
      <c r="R941" t="str">
        <f>IF(ISNA(INDEX('Section Geometry Data'!B:C,MATCH(B941,'Section Geometry Data'!B:B,0),2)),"",INDEX('Section Geometry Data'!B:C,MATCH(B941,'Section Geometry Data'!B:B,0),2))</f>
        <v/>
      </c>
      <c r="T941" t="str">
        <f t="shared" si="14"/>
        <v/>
      </c>
    </row>
    <row r="942" spans="18:20" ht="15" x14ac:dyDescent="0.25">
      <c r="R942" t="str">
        <f>IF(ISNA(INDEX('Section Geometry Data'!B:C,MATCH(B942,'Section Geometry Data'!B:B,0),2)),"",INDEX('Section Geometry Data'!B:C,MATCH(B942,'Section Geometry Data'!B:B,0),2))</f>
        <v/>
      </c>
      <c r="T942" t="str">
        <f t="shared" si="14"/>
        <v/>
      </c>
    </row>
    <row r="943" spans="18:20" ht="15" x14ac:dyDescent="0.25">
      <c r="R943" t="str">
        <f>IF(ISNA(INDEX('Section Geometry Data'!B:C,MATCH(B943,'Section Geometry Data'!B:B,0),2)),"",INDEX('Section Geometry Data'!B:C,MATCH(B943,'Section Geometry Data'!B:B,0),2))</f>
        <v/>
      </c>
      <c r="T943" t="str">
        <f t="shared" si="14"/>
        <v/>
      </c>
    </row>
    <row r="944" spans="18:20" ht="15" x14ac:dyDescent="0.25">
      <c r="R944" t="str">
        <f>IF(ISNA(INDEX('Section Geometry Data'!B:C,MATCH(B944,'Section Geometry Data'!B:B,0),2)),"",INDEX('Section Geometry Data'!B:C,MATCH(B944,'Section Geometry Data'!B:B,0),2))</f>
        <v/>
      </c>
      <c r="T944" t="str">
        <f t="shared" si="14"/>
        <v/>
      </c>
    </row>
    <row r="945" spans="18:20" ht="15" x14ac:dyDescent="0.25">
      <c r="R945" t="str">
        <f>IF(ISNA(INDEX('Section Geometry Data'!B:C,MATCH(B945,'Section Geometry Data'!B:B,0),2)),"",INDEX('Section Geometry Data'!B:C,MATCH(B945,'Section Geometry Data'!B:B,0),2))</f>
        <v/>
      </c>
      <c r="T945" t="str">
        <f t="shared" si="14"/>
        <v/>
      </c>
    </row>
    <row r="946" spans="18:20" ht="15" x14ac:dyDescent="0.25">
      <c r="R946" t="str">
        <f>IF(ISNA(INDEX('Section Geometry Data'!B:C,MATCH(B946,'Section Geometry Data'!B:B,0),2)),"",INDEX('Section Geometry Data'!B:C,MATCH(B946,'Section Geometry Data'!B:B,0),2))</f>
        <v/>
      </c>
      <c r="T946" t="str">
        <f t="shared" si="14"/>
        <v/>
      </c>
    </row>
    <row r="947" spans="18:20" ht="15" x14ac:dyDescent="0.25">
      <c r="R947" t="str">
        <f>IF(ISNA(INDEX('Section Geometry Data'!B:C,MATCH(B947,'Section Geometry Data'!B:B,0),2)),"",INDEX('Section Geometry Data'!B:C,MATCH(B947,'Section Geometry Data'!B:B,0),2))</f>
        <v/>
      </c>
      <c r="T947" t="str">
        <f t="shared" si="14"/>
        <v/>
      </c>
    </row>
    <row r="948" spans="18:20" ht="15" x14ac:dyDescent="0.25">
      <c r="R948" t="str">
        <f>IF(ISNA(INDEX('Section Geometry Data'!B:C,MATCH(B948,'Section Geometry Data'!B:B,0),2)),"",INDEX('Section Geometry Data'!B:C,MATCH(B948,'Section Geometry Data'!B:B,0),2))</f>
        <v/>
      </c>
      <c r="T948" t="str">
        <f t="shared" si="14"/>
        <v/>
      </c>
    </row>
    <row r="949" spans="18:20" ht="15" x14ac:dyDescent="0.25">
      <c r="R949" t="str">
        <f>IF(ISNA(INDEX('Section Geometry Data'!B:C,MATCH(B949,'Section Geometry Data'!B:B,0),2)),"",INDEX('Section Geometry Data'!B:C,MATCH(B949,'Section Geometry Data'!B:B,0),2))</f>
        <v/>
      </c>
      <c r="T949" t="str">
        <f t="shared" si="14"/>
        <v/>
      </c>
    </row>
    <row r="950" spans="18:20" ht="15" x14ac:dyDescent="0.25">
      <c r="R950" t="str">
        <f>IF(ISNA(INDEX('Section Geometry Data'!B:C,MATCH(B950,'Section Geometry Data'!B:B,0),2)),"",INDEX('Section Geometry Data'!B:C,MATCH(B950,'Section Geometry Data'!B:B,0),2))</f>
        <v/>
      </c>
      <c r="T950" t="str">
        <f t="shared" si="14"/>
        <v/>
      </c>
    </row>
    <row r="951" spans="18:20" ht="15" x14ac:dyDescent="0.25">
      <c r="R951" t="str">
        <f>IF(ISNA(INDEX('Section Geometry Data'!B:C,MATCH(B951,'Section Geometry Data'!B:B,0),2)),"",INDEX('Section Geometry Data'!B:C,MATCH(B951,'Section Geometry Data'!B:B,0),2))</f>
        <v/>
      </c>
      <c r="T951" t="str">
        <f t="shared" si="14"/>
        <v/>
      </c>
    </row>
    <row r="952" spans="18:20" ht="15" x14ac:dyDescent="0.25">
      <c r="R952" t="str">
        <f>IF(ISNA(INDEX('Section Geometry Data'!B:C,MATCH(B952,'Section Geometry Data'!B:B,0),2)),"",INDEX('Section Geometry Data'!B:C,MATCH(B952,'Section Geometry Data'!B:B,0),2))</f>
        <v/>
      </c>
      <c r="T952" t="str">
        <f t="shared" si="14"/>
        <v/>
      </c>
    </row>
    <row r="953" spans="18:20" ht="15" x14ac:dyDescent="0.25">
      <c r="R953" t="str">
        <f>IF(ISNA(INDEX('Section Geometry Data'!B:C,MATCH(B953,'Section Geometry Data'!B:B,0),2)),"",INDEX('Section Geometry Data'!B:C,MATCH(B953,'Section Geometry Data'!B:B,0),2))</f>
        <v/>
      </c>
      <c r="T953" t="str">
        <f t="shared" si="14"/>
        <v/>
      </c>
    </row>
    <row r="954" spans="18:20" ht="15" x14ac:dyDescent="0.25">
      <c r="R954" t="str">
        <f>IF(ISNA(INDEX('Section Geometry Data'!B:C,MATCH(B954,'Section Geometry Data'!B:B,0),2)),"",INDEX('Section Geometry Data'!B:C,MATCH(B954,'Section Geometry Data'!B:B,0),2))</f>
        <v/>
      </c>
      <c r="T954" t="str">
        <f t="shared" si="14"/>
        <v/>
      </c>
    </row>
    <row r="955" spans="18:20" ht="15" x14ac:dyDescent="0.25">
      <c r="R955" t="str">
        <f>IF(ISNA(INDEX('Section Geometry Data'!B:C,MATCH(B955,'Section Geometry Data'!B:B,0),2)),"",INDEX('Section Geometry Data'!B:C,MATCH(B955,'Section Geometry Data'!B:B,0),2))</f>
        <v/>
      </c>
      <c r="T955" t="str">
        <f t="shared" si="14"/>
        <v/>
      </c>
    </row>
    <row r="956" spans="18:20" ht="15" x14ac:dyDescent="0.25">
      <c r="R956" t="str">
        <f>IF(ISNA(INDEX('Section Geometry Data'!B:C,MATCH(B956,'Section Geometry Data'!B:B,0),2)),"",INDEX('Section Geometry Data'!B:C,MATCH(B956,'Section Geometry Data'!B:B,0),2))</f>
        <v/>
      </c>
      <c r="T956" t="str">
        <f t="shared" si="14"/>
        <v/>
      </c>
    </row>
    <row r="957" spans="18:20" ht="15" x14ac:dyDescent="0.25">
      <c r="R957" t="str">
        <f>IF(ISNA(INDEX('Section Geometry Data'!B:C,MATCH(B957,'Section Geometry Data'!B:B,0),2)),"",INDEX('Section Geometry Data'!B:C,MATCH(B957,'Section Geometry Data'!B:B,0),2))</f>
        <v/>
      </c>
      <c r="T957" t="str">
        <f t="shared" si="14"/>
        <v/>
      </c>
    </row>
    <row r="958" spans="18:20" ht="15" x14ac:dyDescent="0.25">
      <c r="R958" t="str">
        <f>IF(ISNA(INDEX('Section Geometry Data'!B:C,MATCH(B958,'Section Geometry Data'!B:B,0),2)),"",INDEX('Section Geometry Data'!B:C,MATCH(B958,'Section Geometry Data'!B:B,0),2))</f>
        <v/>
      </c>
      <c r="T958" t="str">
        <f t="shared" si="14"/>
        <v/>
      </c>
    </row>
    <row r="959" spans="18:20" ht="15" x14ac:dyDescent="0.25">
      <c r="R959" t="str">
        <f>IF(ISNA(INDEX('Section Geometry Data'!B:C,MATCH(B959,'Section Geometry Data'!B:B,0),2)),"",INDEX('Section Geometry Data'!B:C,MATCH(B959,'Section Geometry Data'!B:B,0),2))</f>
        <v/>
      </c>
      <c r="T959" t="str">
        <f t="shared" si="14"/>
        <v/>
      </c>
    </row>
    <row r="960" spans="18:20" ht="15" x14ac:dyDescent="0.25">
      <c r="R960" t="str">
        <f>IF(ISNA(INDEX('Section Geometry Data'!B:C,MATCH(B960,'Section Geometry Data'!B:B,0),2)),"",INDEX('Section Geometry Data'!B:C,MATCH(B960,'Section Geometry Data'!B:B,0),2))</f>
        <v/>
      </c>
      <c r="T960" t="str">
        <f t="shared" si="14"/>
        <v/>
      </c>
    </row>
    <row r="961" spans="18:20" ht="15" x14ac:dyDescent="0.25">
      <c r="R961" t="str">
        <f>IF(ISNA(INDEX('Section Geometry Data'!B:C,MATCH(B961,'Section Geometry Data'!B:B,0),2)),"",INDEX('Section Geometry Data'!B:C,MATCH(B961,'Section Geometry Data'!B:B,0),2))</f>
        <v/>
      </c>
      <c r="T961" t="str">
        <f t="shared" si="14"/>
        <v/>
      </c>
    </row>
    <row r="962" spans="18:20" ht="15" x14ac:dyDescent="0.25">
      <c r="R962" t="str">
        <f>IF(ISNA(INDEX('Section Geometry Data'!B:C,MATCH(B962,'Section Geometry Data'!B:B,0),2)),"",INDEX('Section Geometry Data'!B:C,MATCH(B962,'Section Geometry Data'!B:B,0),2))</f>
        <v/>
      </c>
      <c r="T962" t="str">
        <f t="shared" si="14"/>
        <v/>
      </c>
    </row>
    <row r="963" spans="18:20" ht="15" x14ac:dyDescent="0.25">
      <c r="R963" t="str">
        <f>IF(ISNA(INDEX('Section Geometry Data'!B:C,MATCH(B963,'Section Geometry Data'!B:B,0),2)),"",INDEX('Section Geometry Data'!B:C,MATCH(B963,'Section Geometry Data'!B:B,0),2))</f>
        <v/>
      </c>
      <c r="T963" t="str">
        <f t="shared" si="14"/>
        <v/>
      </c>
    </row>
    <row r="964" spans="18:20" ht="15" x14ac:dyDescent="0.25">
      <c r="R964" t="str">
        <f>IF(ISNA(INDEX('Section Geometry Data'!B:C,MATCH(B964,'Section Geometry Data'!B:B,0),2)),"",INDEX('Section Geometry Data'!B:C,MATCH(B964,'Section Geometry Data'!B:B,0),2))</f>
        <v/>
      </c>
      <c r="T964" t="str">
        <f t="shared" si="14"/>
        <v/>
      </c>
    </row>
    <row r="965" spans="18:20" ht="15" x14ac:dyDescent="0.25">
      <c r="R965" t="str">
        <f>IF(ISNA(INDEX('Section Geometry Data'!B:C,MATCH(B965,'Section Geometry Data'!B:B,0),2)),"",INDEX('Section Geometry Data'!B:C,MATCH(B965,'Section Geometry Data'!B:B,0),2))</f>
        <v/>
      </c>
      <c r="T965" t="str">
        <f t="shared" si="14"/>
        <v/>
      </c>
    </row>
    <row r="966" spans="18:20" ht="15" x14ac:dyDescent="0.25">
      <c r="R966" t="str">
        <f>IF(ISNA(INDEX('Section Geometry Data'!B:C,MATCH(B966,'Section Geometry Data'!B:B,0),2)),"",INDEX('Section Geometry Data'!B:C,MATCH(B966,'Section Geometry Data'!B:B,0),2))</f>
        <v/>
      </c>
      <c r="T966" t="str">
        <f t="shared" si="14"/>
        <v/>
      </c>
    </row>
    <row r="967" spans="18:20" ht="15" x14ac:dyDescent="0.25">
      <c r="R967" t="str">
        <f>IF(ISNA(INDEX('Section Geometry Data'!B:C,MATCH(B967,'Section Geometry Data'!B:B,0),2)),"",INDEX('Section Geometry Data'!B:C,MATCH(B967,'Section Geometry Data'!B:B,0),2))</f>
        <v/>
      </c>
      <c r="T967" t="str">
        <f t="shared" si="14"/>
        <v/>
      </c>
    </row>
    <row r="968" spans="18:20" ht="15" x14ac:dyDescent="0.25">
      <c r="R968" t="str">
        <f>IF(ISNA(INDEX('Section Geometry Data'!B:C,MATCH(B968,'Section Geometry Data'!B:B,0),2)),"",INDEX('Section Geometry Data'!B:C,MATCH(B968,'Section Geometry Data'!B:B,0),2))</f>
        <v/>
      </c>
      <c r="T968" t="str">
        <f t="shared" si="14"/>
        <v/>
      </c>
    </row>
    <row r="969" spans="18:20" ht="15" x14ac:dyDescent="0.25">
      <c r="R969" t="str">
        <f>IF(ISNA(INDEX('Section Geometry Data'!B:C,MATCH(B969,'Section Geometry Data'!B:B,0),2)),"",INDEX('Section Geometry Data'!B:C,MATCH(B969,'Section Geometry Data'!B:B,0),2))</f>
        <v/>
      </c>
      <c r="T969" t="str">
        <f t="shared" si="14"/>
        <v/>
      </c>
    </row>
    <row r="970" spans="18:20" ht="15" x14ac:dyDescent="0.25">
      <c r="R970" t="str">
        <f>IF(ISNA(INDEX('Section Geometry Data'!B:C,MATCH(B970,'Section Geometry Data'!B:B,0),2)),"",INDEX('Section Geometry Data'!B:C,MATCH(B970,'Section Geometry Data'!B:B,0),2))</f>
        <v/>
      </c>
      <c r="T970" t="str">
        <f t="shared" si="14"/>
        <v/>
      </c>
    </row>
    <row r="971" spans="18:20" ht="15" x14ac:dyDescent="0.25">
      <c r="R971" t="str">
        <f>IF(ISNA(INDEX('Section Geometry Data'!B:C,MATCH(B971,'Section Geometry Data'!B:B,0),2)),"",INDEX('Section Geometry Data'!B:C,MATCH(B971,'Section Geometry Data'!B:B,0),2))</f>
        <v/>
      </c>
      <c r="T971" t="str">
        <f t="shared" si="14"/>
        <v/>
      </c>
    </row>
    <row r="972" spans="18:20" ht="15" x14ac:dyDescent="0.25">
      <c r="R972" t="str">
        <f>IF(ISNA(INDEX('Section Geometry Data'!B:C,MATCH(B972,'Section Geometry Data'!B:B,0),2)),"",INDEX('Section Geometry Data'!B:C,MATCH(B972,'Section Geometry Data'!B:B,0),2))</f>
        <v/>
      </c>
      <c r="T972" t="str">
        <f t="shared" ref="T972:T1035" si="15">IF(ISNA(IF(MATCH(C:C,C:C,0)=ROW(), "1", "double")),"",IF(MATCH(C:C,C:C,0)=ROW(), "1", "double"))</f>
        <v/>
      </c>
    </row>
    <row r="973" spans="18:20" ht="15" x14ac:dyDescent="0.25">
      <c r="R973" t="str">
        <f>IF(ISNA(INDEX('Section Geometry Data'!B:C,MATCH(B973,'Section Geometry Data'!B:B,0),2)),"",INDEX('Section Geometry Data'!B:C,MATCH(B973,'Section Geometry Data'!B:B,0),2))</f>
        <v/>
      </c>
      <c r="T973" t="str">
        <f t="shared" si="15"/>
        <v/>
      </c>
    </row>
    <row r="974" spans="18:20" ht="15" x14ac:dyDescent="0.25">
      <c r="R974" t="str">
        <f>IF(ISNA(INDEX('Section Geometry Data'!B:C,MATCH(B974,'Section Geometry Data'!B:B,0),2)),"",INDEX('Section Geometry Data'!B:C,MATCH(B974,'Section Geometry Data'!B:B,0),2))</f>
        <v/>
      </c>
      <c r="T974" t="str">
        <f t="shared" si="15"/>
        <v/>
      </c>
    </row>
    <row r="975" spans="18:20" ht="15" x14ac:dyDescent="0.25">
      <c r="R975" t="str">
        <f>IF(ISNA(INDEX('Section Geometry Data'!B:C,MATCH(B975,'Section Geometry Data'!B:B,0),2)),"",INDEX('Section Geometry Data'!B:C,MATCH(B975,'Section Geometry Data'!B:B,0),2))</f>
        <v/>
      </c>
      <c r="T975" t="str">
        <f t="shared" si="15"/>
        <v/>
      </c>
    </row>
    <row r="976" spans="18:20" ht="15" x14ac:dyDescent="0.25">
      <c r="R976" t="str">
        <f>IF(ISNA(INDEX('Section Geometry Data'!B:C,MATCH(B976,'Section Geometry Data'!B:B,0),2)),"",INDEX('Section Geometry Data'!B:C,MATCH(B976,'Section Geometry Data'!B:B,0),2))</f>
        <v/>
      </c>
      <c r="T976" t="str">
        <f t="shared" si="15"/>
        <v/>
      </c>
    </row>
    <row r="977" spans="18:20" ht="15" x14ac:dyDescent="0.25">
      <c r="R977" t="str">
        <f>IF(ISNA(INDEX('Section Geometry Data'!B:C,MATCH(B977,'Section Geometry Data'!B:B,0),2)),"",INDEX('Section Geometry Data'!B:C,MATCH(B977,'Section Geometry Data'!B:B,0),2))</f>
        <v/>
      </c>
      <c r="T977" t="str">
        <f t="shared" si="15"/>
        <v/>
      </c>
    </row>
    <row r="978" spans="18:20" ht="15" x14ac:dyDescent="0.25">
      <c r="R978" t="str">
        <f>IF(ISNA(INDEX('Section Geometry Data'!B:C,MATCH(B978,'Section Geometry Data'!B:B,0),2)),"",INDEX('Section Geometry Data'!B:C,MATCH(B978,'Section Geometry Data'!B:B,0),2))</f>
        <v/>
      </c>
      <c r="T978" t="str">
        <f t="shared" si="15"/>
        <v/>
      </c>
    </row>
    <row r="979" spans="18:20" ht="15" x14ac:dyDescent="0.25">
      <c r="R979" t="str">
        <f>IF(ISNA(INDEX('Section Geometry Data'!B:C,MATCH(B979,'Section Geometry Data'!B:B,0),2)),"",INDEX('Section Geometry Data'!B:C,MATCH(B979,'Section Geometry Data'!B:B,0),2))</f>
        <v/>
      </c>
      <c r="T979" t="str">
        <f t="shared" si="15"/>
        <v/>
      </c>
    </row>
    <row r="980" spans="18:20" ht="15" x14ac:dyDescent="0.25">
      <c r="R980" t="str">
        <f>IF(ISNA(INDEX('Section Geometry Data'!B:C,MATCH(B980,'Section Geometry Data'!B:B,0),2)),"",INDEX('Section Geometry Data'!B:C,MATCH(B980,'Section Geometry Data'!B:B,0),2))</f>
        <v/>
      </c>
      <c r="T980" t="str">
        <f t="shared" si="15"/>
        <v/>
      </c>
    </row>
    <row r="981" spans="18:20" ht="15" x14ac:dyDescent="0.25">
      <c r="R981" t="str">
        <f>IF(ISNA(INDEX('Section Geometry Data'!B:C,MATCH(B981,'Section Geometry Data'!B:B,0),2)),"",INDEX('Section Geometry Data'!B:C,MATCH(B981,'Section Geometry Data'!B:B,0),2))</f>
        <v/>
      </c>
      <c r="T981" t="str">
        <f t="shared" si="15"/>
        <v/>
      </c>
    </row>
    <row r="982" spans="18:20" ht="15" x14ac:dyDescent="0.25">
      <c r="R982" t="str">
        <f>IF(ISNA(INDEX('Section Geometry Data'!B:C,MATCH(B982,'Section Geometry Data'!B:B,0),2)),"",INDEX('Section Geometry Data'!B:C,MATCH(B982,'Section Geometry Data'!B:B,0),2))</f>
        <v/>
      </c>
      <c r="T982" t="str">
        <f t="shared" si="15"/>
        <v/>
      </c>
    </row>
    <row r="983" spans="18:20" ht="15" x14ac:dyDescent="0.25">
      <c r="R983" t="str">
        <f>IF(ISNA(INDEX('Section Geometry Data'!B:C,MATCH(B983,'Section Geometry Data'!B:B,0),2)),"",INDEX('Section Geometry Data'!B:C,MATCH(B983,'Section Geometry Data'!B:B,0),2))</f>
        <v/>
      </c>
      <c r="T983" t="str">
        <f t="shared" si="15"/>
        <v/>
      </c>
    </row>
    <row r="984" spans="18:20" ht="15" x14ac:dyDescent="0.25">
      <c r="R984" t="str">
        <f>IF(ISNA(INDEX('Section Geometry Data'!B:C,MATCH(B984,'Section Geometry Data'!B:B,0),2)),"",INDEX('Section Geometry Data'!B:C,MATCH(B984,'Section Geometry Data'!B:B,0),2))</f>
        <v/>
      </c>
      <c r="T984" t="str">
        <f t="shared" si="15"/>
        <v/>
      </c>
    </row>
    <row r="985" spans="18:20" ht="15" x14ac:dyDescent="0.25">
      <c r="R985" t="str">
        <f>IF(ISNA(INDEX('Section Geometry Data'!B:C,MATCH(B985,'Section Geometry Data'!B:B,0),2)),"",INDEX('Section Geometry Data'!B:C,MATCH(B985,'Section Geometry Data'!B:B,0),2))</f>
        <v/>
      </c>
      <c r="T985" t="str">
        <f t="shared" si="15"/>
        <v/>
      </c>
    </row>
    <row r="986" spans="18:20" ht="15" x14ac:dyDescent="0.25">
      <c r="R986" t="str">
        <f>IF(ISNA(INDEX('Section Geometry Data'!B:C,MATCH(B986,'Section Geometry Data'!B:B,0),2)),"",INDEX('Section Geometry Data'!B:C,MATCH(B986,'Section Geometry Data'!B:B,0),2))</f>
        <v/>
      </c>
      <c r="T986" t="str">
        <f t="shared" si="15"/>
        <v/>
      </c>
    </row>
    <row r="987" spans="18:20" ht="15" x14ac:dyDescent="0.25">
      <c r="R987" t="str">
        <f>IF(ISNA(INDEX('Section Geometry Data'!B:C,MATCH(B987,'Section Geometry Data'!B:B,0),2)),"",INDEX('Section Geometry Data'!B:C,MATCH(B987,'Section Geometry Data'!B:B,0),2))</f>
        <v/>
      </c>
      <c r="T987" t="str">
        <f t="shared" si="15"/>
        <v/>
      </c>
    </row>
    <row r="988" spans="18:20" ht="15" x14ac:dyDescent="0.25">
      <c r="R988" t="str">
        <f>IF(ISNA(INDEX('Section Geometry Data'!B:C,MATCH(B988,'Section Geometry Data'!B:B,0),2)),"",INDEX('Section Geometry Data'!B:C,MATCH(B988,'Section Geometry Data'!B:B,0),2))</f>
        <v/>
      </c>
      <c r="T988" t="str">
        <f t="shared" si="15"/>
        <v/>
      </c>
    </row>
    <row r="989" spans="18:20" ht="15" x14ac:dyDescent="0.25">
      <c r="R989" t="str">
        <f>IF(ISNA(INDEX('Section Geometry Data'!B:C,MATCH(B989,'Section Geometry Data'!B:B,0),2)),"",INDEX('Section Geometry Data'!B:C,MATCH(B989,'Section Geometry Data'!B:B,0),2))</f>
        <v/>
      </c>
      <c r="T989" t="str">
        <f t="shared" si="15"/>
        <v/>
      </c>
    </row>
    <row r="990" spans="18:20" ht="15" x14ac:dyDescent="0.25">
      <c r="R990" t="str">
        <f>IF(ISNA(INDEX('Section Geometry Data'!B:C,MATCH(B990,'Section Geometry Data'!B:B,0),2)),"",INDEX('Section Geometry Data'!B:C,MATCH(B990,'Section Geometry Data'!B:B,0),2))</f>
        <v/>
      </c>
      <c r="T990" t="str">
        <f t="shared" si="15"/>
        <v/>
      </c>
    </row>
    <row r="991" spans="18:20" ht="15" x14ac:dyDescent="0.25">
      <c r="R991" t="str">
        <f>IF(ISNA(INDEX('Section Geometry Data'!B:C,MATCH(B991,'Section Geometry Data'!B:B,0),2)),"",INDEX('Section Geometry Data'!B:C,MATCH(B991,'Section Geometry Data'!B:B,0),2))</f>
        <v/>
      </c>
      <c r="T991" t="str">
        <f t="shared" si="15"/>
        <v/>
      </c>
    </row>
    <row r="992" spans="18:20" ht="15" x14ac:dyDescent="0.25">
      <c r="R992" t="str">
        <f>IF(ISNA(INDEX('Section Geometry Data'!B:C,MATCH(B992,'Section Geometry Data'!B:B,0),2)),"",INDEX('Section Geometry Data'!B:C,MATCH(B992,'Section Geometry Data'!B:B,0),2))</f>
        <v/>
      </c>
      <c r="T992" t="str">
        <f t="shared" si="15"/>
        <v/>
      </c>
    </row>
    <row r="993" spans="18:20" ht="15" x14ac:dyDescent="0.25">
      <c r="R993" t="str">
        <f>IF(ISNA(INDEX('Section Geometry Data'!B:C,MATCH(B993,'Section Geometry Data'!B:B,0),2)),"",INDEX('Section Geometry Data'!B:C,MATCH(B993,'Section Geometry Data'!B:B,0),2))</f>
        <v/>
      </c>
      <c r="T993" t="str">
        <f t="shared" si="15"/>
        <v/>
      </c>
    </row>
    <row r="994" spans="18:20" ht="15" x14ac:dyDescent="0.25">
      <c r="R994" t="str">
        <f>IF(ISNA(INDEX('Section Geometry Data'!B:C,MATCH(B994,'Section Geometry Data'!B:B,0),2)),"",INDEX('Section Geometry Data'!B:C,MATCH(B994,'Section Geometry Data'!B:B,0),2))</f>
        <v/>
      </c>
      <c r="T994" t="str">
        <f t="shared" si="15"/>
        <v/>
      </c>
    </row>
    <row r="995" spans="18:20" ht="15" x14ac:dyDescent="0.25">
      <c r="R995" t="str">
        <f>IF(ISNA(INDEX('Section Geometry Data'!B:C,MATCH(B995,'Section Geometry Data'!B:B,0),2)),"",INDEX('Section Geometry Data'!B:C,MATCH(B995,'Section Geometry Data'!B:B,0),2))</f>
        <v/>
      </c>
      <c r="T995" t="str">
        <f t="shared" si="15"/>
        <v/>
      </c>
    </row>
    <row r="996" spans="18:20" ht="15" x14ac:dyDescent="0.25">
      <c r="R996" t="str">
        <f>IF(ISNA(INDEX('Section Geometry Data'!B:C,MATCH(B996,'Section Geometry Data'!B:B,0),2)),"",INDEX('Section Geometry Data'!B:C,MATCH(B996,'Section Geometry Data'!B:B,0),2))</f>
        <v/>
      </c>
      <c r="T996" t="str">
        <f t="shared" si="15"/>
        <v/>
      </c>
    </row>
    <row r="997" spans="18:20" ht="15" x14ac:dyDescent="0.25">
      <c r="R997" t="str">
        <f>IF(ISNA(INDEX('Section Geometry Data'!B:C,MATCH(B997,'Section Geometry Data'!B:B,0),2)),"",INDEX('Section Geometry Data'!B:C,MATCH(B997,'Section Geometry Data'!B:B,0),2))</f>
        <v/>
      </c>
      <c r="T997" t="str">
        <f t="shared" si="15"/>
        <v/>
      </c>
    </row>
    <row r="998" spans="18:20" ht="15" x14ac:dyDescent="0.25">
      <c r="R998" t="str">
        <f>IF(ISNA(INDEX('Section Geometry Data'!B:C,MATCH(B998,'Section Geometry Data'!B:B,0),2)),"",INDEX('Section Geometry Data'!B:C,MATCH(B998,'Section Geometry Data'!B:B,0),2))</f>
        <v/>
      </c>
      <c r="T998" t="str">
        <f t="shared" si="15"/>
        <v/>
      </c>
    </row>
    <row r="999" spans="18:20" ht="15" x14ac:dyDescent="0.25">
      <c r="R999" t="str">
        <f>IF(ISNA(INDEX('Section Geometry Data'!B:C,MATCH(B999,'Section Geometry Data'!B:B,0),2)),"",INDEX('Section Geometry Data'!B:C,MATCH(B999,'Section Geometry Data'!B:B,0),2))</f>
        <v/>
      </c>
      <c r="T999" t="str">
        <f t="shared" si="15"/>
        <v/>
      </c>
    </row>
    <row r="1000" spans="18:20" ht="15" x14ac:dyDescent="0.25">
      <c r="R1000" t="str">
        <f>IF(ISNA(INDEX('Section Geometry Data'!B:C,MATCH(B1000,'Section Geometry Data'!B:B,0),2)),"",INDEX('Section Geometry Data'!B:C,MATCH(B1000,'Section Geometry Data'!B:B,0),2))</f>
        <v/>
      </c>
      <c r="T1000" t="str">
        <f t="shared" si="15"/>
        <v/>
      </c>
    </row>
    <row r="1001" spans="18:20" ht="15" x14ac:dyDescent="0.25">
      <c r="R1001" t="str">
        <f>IF(ISNA(INDEX('Section Geometry Data'!B:C,MATCH(B1001,'Section Geometry Data'!B:B,0),2)),"",INDEX('Section Geometry Data'!B:C,MATCH(B1001,'Section Geometry Data'!B:B,0),2))</f>
        <v/>
      </c>
      <c r="T1001" t="str">
        <f t="shared" si="15"/>
        <v/>
      </c>
    </row>
    <row r="1002" spans="18:20" ht="15" x14ac:dyDescent="0.25">
      <c r="R1002" t="str">
        <f>IF(ISNA(INDEX('Section Geometry Data'!B:C,MATCH(B1002,'Section Geometry Data'!B:B,0),2)),"",INDEX('Section Geometry Data'!B:C,MATCH(B1002,'Section Geometry Data'!B:B,0),2))</f>
        <v/>
      </c>
      <c r="T1002" t="str">
        <f t="shared" si="15"/>
        <v/>
      </c>
    </row>
    <row r="1003" spans="18:20" ht="15" x14ac:dyDescent="0.25">
      <c r="R1003" t="str">
        <f>IF(ISNA(INDEX('Section Geometry Data'!B:C,MATCH(B1003,'Section Geometry Data'!B:B,0),2)),"",INDEX('Section Geometry Data'!B:C,MATCH(B1003,'Section Geometry Data'!B:B,0),2))</f>
        <v/>
      </c>
      <c r="T1003" t="str">
        <f t="shared" si="15"/>
        <v/>
      </c>
    </row>
    <row r="1004" spans="18:20" ht="15" x14ac:dyDescent="0.25">
      <c r="R1004" t="str">
        <f>IF(ISNA(INDEX('Section Geometry Data'!B:C,MATCH(B1004,'Section Geometry Data'!B:B,0),2)),"",INDEX('Section Geometry Data'!B:C,MATCH(B1004,'Section Geometry Data'!B:B,0),2))</f>
        <v/>
      </c>
      <c r="T1004" t="str">
        <f t="shared" si="15"/>
        <v/>
      </c>
    </row>
    <row r="1005" spans="18:20" ht="15" x14ac:dyDescent="0.25">
      <c r="R1005" t="str">
        <f>IF(ISNA(INDEX('Section Geometry Data'!B:C,MATCH(B1005,'Section Geometry Data'!B:B,0),2)),"",INDEX('Section Geometry Data'!B:C,MATCH(B1005,'Section Geometry Data'!B:B,0),2))</f>
        <v/>
      </c>
      <c r="T1005" t="str">
        <f t="shared" si="15"/>
        <v/>
      </c>
    </row>
    <row r="1006" spans="18:20" ht="15" x14ac:dyDescent="0.25">
      <c r="R1006" t="str">
        <f>IF(ISNA(INDEX('Section Geometry Data'!B:C,MATCH(B1006,'Section Geometry Data'!B:B,0),2)),"",INDEX('Section Geometry Data'!B:C,MATCH(B1006,'Section Geometry Data'!B:B,0),2))</f>
        <v/>
      </c>
      <c r="T1006" t="str">
        <f t="shared" si="15"/>
        <v/>
      </c>
    </row>
    <row r="1007" spans="18:20" ht="15" x14ac:dyDescent="0.25">
      <c r="R1007" t="str">
        <f>IF(ISNA(INDEX('Section Geometry Data'!B:C,MATCH(B1007,'Section Geometry Data'!B:B,0),2)),"",INDEX('Section Geometry Data'!B:C,MATCH(B1007,'Section Geometry Data'!B:B,0),2))</f>
        <v/>
      </c>
      <c r="T1007" t="str">
        <f t="shared" si="15"/>
        <v/>
      </c>
    </row>
    <row r="1008" spans="18:20" ht="15" x14ac:dyDescent="0.25">
      <c r="R1008" t="str">
        <f>IF(ISNA(INDEX('Section Geometry Data'!B:C,MATCH(B1008,'Section Geometry Data'!B:B,0),2)),"",INDEX('Section Geometry Data'!B:C,MATCH(B1008,'Section Geometry Data'!B:B,0),2))</f>
        <v/>
      </c>
      <c r="T1008" t="str">
        <f t="shared" si="15"/>
        <v/>
      </c>
    </row>
    <row r="1009" spans="18:20" ht="15" x14ac:dyDescent="0.25">
      <c r="R1009" t="str">
        <f>IF(ISNA(INDEX('Section Geometry Data'!B:C,MATCH(B1009,'Section Geometry Data'!B:B,0),2)),"",INDEX('Section Geometry Data'!B:C,MATCH(B1009,'Section Geometry Data'!B:B,0),2))</f>
        <v/>
      </c>
      <c r="T1009" t="str">
        <f t="shared" si="15"/>
        <v/>
      </c>
    </row>
    <row r="1010" spans="18:20" ht="15" x14ac:dyDescent="0.25">
      <c r="R1010" t="str">
        <f>IF(ISNA(INDEX('Section Geometry Data'!B:C,MATCH(B1010,'Section Geometry Data'!B:B,0),2)),"",INDEX('Section Geometry Data'!B:C,MATCH(B1010,'Section Geometry Data'!B:B,0),2))</f>
        <v/>
      </c>
      <c r="T1010" t="str">
        <f t="shared" si="15"/>
        <v/>
      </c>
    </row>
    <row r="1011" spans="18:20" ht="15" x14ac:dyDescent="0.25">
      <c r="R1011" t="str">
        <f>IF(ISNA(INDEX('Section Geometry Data'!B:C,MATCH(B1011,'Section Geometry Data'!B:B,0),2)),"",INDEX('Section Geometry Data'!B:C,MATCH(B1011,'Section Geometry Data'!B:B,0),2))</f>
        <v/>
      </c>
      <c r="T1011" t="str">
        <f t="shared" si="15"/>
        <v/>
      </c>
    </row>
    <row r="1012" spans="18:20" ht="15" x14ac:dyDescent="0.25">
      <c r="R1012" t="str">
        <f>IF(ISNA(INDEX('Section Geometry Data'!B:C,MATCH(B1012,'Section Geometry Data'!B:B,0),2)),"",INDEX('Section Geometry Data'!B:C,MATCH(B1012,'Section Geometry Data'!B:B,0),2))</f>
        <v/>
      </c>
      <c r="T1012" t="str">
        <f t="shared" si="15"/>
        <v/>
      </c>
    </row>
    <row r="1013" spans="18:20" ht="15" x14ac:dyDescent="0.25">
      <c r="R1013" t="str">
        <f>IF(ISNA(INDEX('Section Geometry Data'!B:C,MATCH(B1013,'Section Geometry Data'!B:B,0),2)),"",INDEX('Section Geometry Data'!B:C,MATCH(B1013,'Section Geometry Data'!B:B,0),2))</f>
        <v/>
      </c>
      <c r="T1013" t="str">
        <f t="shared" si="15"/>
        <v/>
      </c>
    </row>
    <row r="1014" spans="18:20" ht="15" x14ac:dyDescent="0.25">
      <c r="R1014" t="str">
        <f>IF(ISNA(INDEX('Section Geometry Data'!B:C,MATCH(B1014,'Section Geometry Data'!B:B,0),2)),"",INDEX('Section Geometry Data'!B:C,MATCH(B1014,'Section Geometry Data'!B:B,0),2))</f>
        <v/>
      </c>
      <c r="T1014" t="str">
        <f t="shared" si="15"/>
        <v/>
      </c>
    </row>
    <row r="1015" spans="18:20" ht="15" x14ac:dyDescent="0.25">
      <c r="R1015" t="str">
        <f>IF(ISNA(INDEX('Section Geometry Data'!B:C,MATCH(B1015,'Section Geometry Data'!B:B,0),2)),"",INDEX('Section Geometry Data'!B:C,MATCH(B1015,'Section Geometry Data'!B:B,0),2))</f>
        <v/>
      </c>
      <c r="T1015" t="str">
        <f t="shared" si="15"/>
        <v/>
      </c>
    </row>
    <row r="1016" spans="18:20" ht="15" x14ac:dyDescent="0.25">
      <c r="R1016" t="str">
        <f>IF(ISNA(INDEX('Section Geometry Data'!B:C,MATCH(B1016,'Section Geometry Data'!B:B,0),2)),"",INDEX('Section Geometry Data'!B:C,MATCH(B1016,'Section Geometry Data'!B:B,0),2))</f>
        <v/>
      </c>
      <c r="T1016" t="str">
        <f t="shared" si="15"/>
        <v/>
      </c>
    </row>
    <row r="1017" spans="18:20" ht="15" x14ac:dyDescent="0.25">
      <c r="R1017" t="str">
        <f>IF(ISNA(INDEX('Section Geometry Data'!B:C,MATCH(B1017,'Section Geometry Data'!B:B,0),2)),"",INDEX('Section Geometry Data'!B:C,MATCH(B1017,'Section Geometry Data'!B:B,0),2))</f>
        <v/>
      </c>
      <c r="T1017" t="str">
        <f t="shared" si="15"/>
        <v/>
      </c>
    </row>
    <row r="1018" spans="18:20" ht="15" x14ac:dyDescent="0.25">
      <c r="R1018" t="str">
        <f>IF(ISNA(INDEX('Section Geometry Data'!B:C,MATCH(B1018,'Section Geometry Data'!B:B,0),2)),"",INDEX('Section Geometry Data'!B:C,MATCH(B1018,'Section Geometry Data'!B:B,0),2))</f>
        <v/>
      </c>
      <c r="T1018" t="str">
        <f t="shared" si="15"/>
        <v/>
      </c>
    </row>
    <row r="1019" spans="18:20" ht="15" x14ac:dyDescent="0.25">
      <c r="R1019" t="str">
        <f>IF(ISNA(INDEX('Section Geometry Data'!B:C,MATCH(B1019,'Section Geometry Data'!B:B,0),2)),"",INDEX('Section Geometry Data'!B:C,MATCH(B1019,'Section Geometry Data'!B:B,0),2))</f>
        <v/>
      </c>
      <c r="T1019" t="str">
        <f t="shared" si="15"/>
        <v/>
      </c>
    </row>
    <row r="1020" spans="18:20" ht="15" x14ac:dyDescent="0.25">
      <c r="R1020" t="str">
        <f>IF(ISNA(INDEX('Section Geometry Data'!B:C,MATCH(B1020,'Section Geometry Data'!B:B,0),2)),"",INDEX('Section Geometry Data'!B:C,MATCH(B1020,'Section Geometry Data'!B:B,0),2))</f>
        <v/>
      </c>
      <c r="T1020" t="str">
        <f t="shared" si="15"/>
        <v/>
      </c>
    </row>
    <row r="1021" spans="18:20" ht="15" x14ac:dyDescent="0.25">
      <c r="R1021" t="str">
        <f>IF(ISNA(INDEX('Section Geometry Data'!B:C,MATCH(B1021,'Section Geometry Data'!B:B,0),2)),"",INDEX('Section Geometry Data'!B:C,MATCH(B1021,'Section Geometry Data'!B:B,0),2))</f>
        <v/>
      </c>
      <c r="T1021" t="str">
        <f t="shared" si="15"/>
        <v/>
      </c>
    </row>
    <row r="1022" spans="18:20" ht="15" x14ac:dyDescent="0.25">
      <c r="R1022" t="str">
        <f>IF(ISNA(INDEX('Section Geometry Data'!B:C,MATCH(B1022,'Section Geometry Data'!B:B,0),2)),"",INDEX('Section Geometry Data'!B:C,MATCH(B1022,'Section Geometry Data'!B:B,0),2))</f>
        <v/>
      </c>
      <c r="T1022" t="str">
        <f t="shared" si="15"/>
        <v/>
      </c>
    </row>
    <row r="1023" spans="18:20" ht="15" x14ac:dyDescent="0.25">
      <c r="R1023" t="str">
        <f>IF(ISNA(INDEX('Section Geometry Data'!B:C,MATCH(B1023,'Section Geometry Data'!B:B,0),2)),"",INDEX('Section Geometry Data'!B:C,MATCH(B1023,'Section Geometry Data'!B:B,0),2))</f>
        <v/>
      </c>
      <c r="T1023" t="str">
        <f t="shared" si="15"/>
        <v/>
      </c>
    </row>
    <row r="1024" spans="18:20" ht="15" x14ac:dyDescent="0.25">
      <c r="R1024" t="str">
        <f>IF(ISNA(INDEX('Section Geometry Data'!B:C,MATCH(B1024,'Section Geometry Data'!B:B,0),2)),"",INDEX('Section Geometry Data'!B:C,MATCH(B1024,'Section Geometry Data'!B:B,0),2))</f>
        <v/>
      </c>
      <c r="T1024" t="str">
        <f t="shared" si="15"/>
        <v/>
      </c>
    </row>
    <row r="1025" spans="18:20" ht="15" x14ac:dyDescent="0.25">
      <c r="R1025" t="str">
        <f>IF(ISNA(INDEX('Section Geometry Data'!B:C,MATCH(B1025,'Section Geometry Data'!B:B,0),2)),"",INDEX('Section Geometry Data'!B:C,MATCH(B1025,'Section Geometry Data'!B:B,0),2))</f>
        <v/>
      </c>
      <c r="T1025" t="str">
        <f t="shared" si="15"/>
        <v/>
      </c>
    </row>
    <row r="1026" spans="18:20" ht="15" x14ac:dyDescent="0.25">
      <c r="R1026" t="str">
        <f>IF(ISNA(INDEX('Section Geometry Data'!B:C,MATCH(B1026,'Section Geometry Data'!B:B,0),2)),"",INDEX('Section Geometry Data'!B:C,MATCH(B1026,'Section Geometry Data'!B:B,0),2))</f>
        <v/>
      </c>
      <c r="T1026" t="str">
        <f t="shared" si="15"/>
        <v/>
      </c>
    </row>
    <row r="1027" spans="18:20" ht="15" x14ac:dyDescent="0.25">
      <c r="R1027" t="str">
        <f>IF(ISNA(INDEX('Section Geometry Data'!B:C,MATCH(B1027,'Section Geometry Data'!B:B,0),2)),"",INDEX('Section Geometry Data'!B:C,MATCH(B1027,'Section Geometry Data'!B:B,0),2))</f>
        <v/>
      </c>
      <c r="T1027" t="str">
        <f t="shared" si="15"/>
        <v/>
      </c>
    </row>
    <row r="1028" spans="18:20" ht="15" x14ac:dyDescent="0.25">
      <c r="R1028" t="str">
        <f>IF(ISNA(INDEX('Section Geometry Data'!B:C,MATCH(B1028,'Section Geometry Data'!B:B,0),2)),"",INDEX('Section Geometry Data'!B:C,MATCH(B1028,'Section Geometry Data'!B:B,0),2))</f>
        <v/>
      </c>
      <c r="T1028" t="str">
        <f t="shared" si="15"/>
        <v/>
      </c>
    </row>
    <row r="1029" spans="18:20" ht="15" x14ac:dyDescent="0.25">
      <c r="R1029" t="str">
        <f>IF(ISNA(INDEX('Section Geometry Data'!B:C,MATCH(B1029,'Section Geometry Data'!B:B,0),2)),"",INDEX('Section Geometry Data'!B:C,MATCH(B1029,'Section Geometry Data'!B:B,0),2))</f>
        <v/>
      </c>
      <c r="T1029" t="str">
        <f t="shared" si="15"/>
        <v/>
      </c>
    </row>
    <row r="1030" spans="18:20" ht="15" x14ac:dyDescent="0.25">
      <c r="R1030" t="str">
        <f>IF(ISNA(INDEX('Section Geometry Data'!B:C,MATCH(B1030,'Section Geometry Data'!B:B,0),2)),"",INDEX('Section Geometry Data'!B:C,MATCH(B1030,'Section Geometry Data'!B:B,0),2))</f>
        <v/>
      </c>
      <c r="T1030" t="str">
        <f t="shared" si="15"/>
        <v/>
      </c>
    </row>
    <row r="1031" spans="18:20" ht="15" x14ac:dyDescent="0.25">
      <c r="R1031" t="str">
        <f>IF(ISNA(INDEX('Section Geometry Data'!B:C,MATCH(B1031,'Section Geometry Data'!B:B,0),2)),"",INDEX('Section Geometry Data'!B:C,MATCH(B1031,'Section Geometry Data'!B:B,0),2))</f>
        <v/>
      </c>
      <c r="T1031" t="str">
        <f t="shared" si="15"/>
        <v/>
      </c>
    </row>
    <row r="1032" spans="18:20" ht="15" x14ac:dyDescent="0.25">
      <c r="R1032" t="str">
        <f>IF(ISNA(INDEX('Section Geometry Data'!B:C,MATCH(B1032,'Section Geometry Data'!B:B,0),2)),"",INDEX('Section Geometry Data'!B:C,MATCH(B1032,'Section Geometry Data'!B:B,0),2))</f>
        <v/>
      </c>
      <c r="T1032" t="str">
        <f t="shared" si="15"/>
        <v/>
      </c>
    </row>
    <row r="1033" spans="18:20" ht="15" x14ac:dyDescent="0.25">
      <c r="R1033" t="str">
        <f>IF(ISNA(INDEX('Section Geometry Data'!B:C,MATCH(B1033,'Section Geometry Data'!B:B,0),2)),"",INDEX('Section Geometry Data'!B:C,MATCH(B1033,'Section Geometry Data'!B:B,0),2))</f>
        <v/>
      </c>
      <c r="T1033" t="str">
        <f t="shared" si="15"/>
        <v/>
      </c>
    </row>
    <row r="1034" spans="18:20" ht="15" x14ac:dyDescent="0.25">
      <c r="R1034" t="str">
        <f>IF(ISNA(INDEX('Section Geometry Data'!B:C,MATCH(B1034,'Section Geometry Data'!B:B,0),2)),"",INDEX('Section Geometry Data'!B:C,MATCH(B1034,'Section Geometry Data'!B:B,0),2))</f>
        <v/>
      </c>
      <c r="T1034" t="str">
        <f t="shared" si="15"/>
        <v/>
      </c>
    </row>
    <row r="1035" spans="18:20" ht="15" x14ac:dyDescent="0.25">
      <c r="R1035" t="str">
        <f>IF(ISNA(INDEX('Section Geometry Data'!B:C,MATCH(B1035,'Section Geometry Data'!B:B,0),2)),"",INDEX('Section Geometry Data'!B:C,MATCH(B1035,'Section Geometry Data'!B:B,0),2))</f>
        <v/>
      </c>
      <c r="T1035" t="str">
        <f t="shared" si="15"/>
        <v/>
      </c>
    </row>
    <row r="1036" spans="18:20" ht="15" x14ac:dyDescent="0.25">
      <c r="R1036" t="str">
        <f>IF(ISNA(INDEX('Section Geometry Data'!B:C,MATCH(B1036,'Section Geometry Data'!B:B,0),2)),"",INDEX('Section Geometry Data'!B:C,MATCH(B1036,'Section Geometry Data'!B:B,0),2))</f>
        <v/>
      </c>
      <c r="T1036" t="str">
        <f t="shared" ref="T1036:T1099" si="16">IF(ISNA(IF(MATCH(C:C,C:C,0)=ROW(), "1", "double")),"",IF(MATCH(C:C,C:C,0)=ROW(), "1", "double"))</f>
        <v/>
      </c>
    </row>
    <row r="1037" spans="18:20" ht="15" x14ac:dyDescent="0.25">
      <c r="R1037" t="str">
        <f>IF(ISNA(INDEX('Section Geometry Data'!B:C,MATCH(B1037,'Section Geometry Data'!B:B,0),2)),"",INDEX('Section Geometry Data'!B:C,MATCH(B1037,'Section Geometry Data'!B:B,0),2))</f>
        <v/>
      </c>
      <c r="T1037" t="str">
        <f t="shared" si="16"/>
        <v/>
      </c>
    </row>
    <row r="1038" spans="18:20" ht="15" x14ac:dyDescent="0.25">
      <c r="R1038" t="str">
        <f>IF(ISNA(INDEX('Section Geometry Data'!B:C,MATCH(B1038,'Section Geometry Data'!B:B,0),2)),"",INDEX('Section Geometry Data'!B:C,MATCH(B1038,'Section Geometry Data'!B:B,0),2))</f>
        <v/>
      </c>
      <c r="T1038" t="str">
        <f t="shared" si="16"/>
        <v/>
      </c>
    </row>
    <row r="1039" spans="18:20" ht="15" x14ac:dyDescent="0.25">
      <c r="R1039" t="str">
        <f>IF(ISNA(INDEX('Section Geometry Data'!B:C,MATCH(B1039,'Section Geometry Data'!B:B,0),2)),"",INDEX('Section Geometry Data'!B:C,MATCH(B1039,'Section Geometry Data'!B:B,0),2))</f>
        <v/>
      </c>
      <c r="T1039" t="str">
        <f t="shared" si="16"/>
        <v/>
      </c>
    </row>
    <row r="1040" spans="18:20" ht="15" x14ac:dyDescent="0.25">
      <c r="R1040" t="str">
        <f>IF(ISNA(INDEX('Section Geometry Data'!B:C,MATCH(B1040,'Section Geometry Data'!B:B,0),2)),"",INDEX('Section Geometry Data'!B:C,MATCH(B1040,'Section Geometry Data'!B:B,0),2))</f>
        <v/>
      </c>
      <c r="T1040" t="str">
        <f t="shared" si="16"/>
        <v/>
      </c>
    </row>
    <row r="1041" spans="18:20" ht="15" x14ac:dyDescent="0.25">
      <c r="R1041" t="str">
        <f>IF(ISNA(INDEX('Section Geometry Data'!B:C,MATCH(B1041,'Section Geometry Data'!B:B,0),2)),"",INDEX('Section Geometry Data'!B:C,MATCH(B1041,'Section Geometry Data'!B:B,0),2))</f>
        <v/>
      </c>
      <c r="T1041" t="str">
        <f t="shared" si="16"/>
        <v/>
      </c>
    </row>
    <row r="1042" spans="18:20" ht="15" x14ac:dyDescent="0.25">
      <c r="R1042" t="str">
        <f>IF(ISNA(INDEX('Section Geometry Data'!B:C,MATCH(B1042,'Section Geometry Data'!B:B,0),2)),"",INDEX('Section Geometry Data'!B:C,MATCH(B1042,'Section Geometry Data'!B:B,0),2))</f>
        <v/>
      </c>
      <c r="T1042" t="str">
        <f t="shared" si="16"/>
        <v/>
      </c>
    </row>
    <row r="1043" spans="18:20" ht="15" x14ac:dyDescent="0.25">
      <c r="R1043" t="str">
        <f>IF(ISNA(INDEX('Section Geometry Data'!B:C,MATCH(B1043,'Section Geometry Data'!B:B,0),2)),"",INDEX('Section Geometry Data'!B:C,MATCH(B1043,'Section Geometry Data'!B:B,0),2))</f>
        <v/>
      </c>
      <c r="T1043" t="str">
        <f t="shared" si="16"/>
        <v/>
      </c>
    </row>
    <row r="1044" spans="18:20" ht="15" x14ac:dyDescent="0.25">
      <c r="R1044" t="str">
        <f>IF(ISNA(INDEX('Section Geometry Data'!B:C,MATCH(B1044,'Section Geometry Data'!B:B,0),2)),"",INDEX('Section Geometry Data'!B:C,MATCH(B1044,'Section Geometry Data'!B:B,0),2))</f>
        <v/>
      </c>
      <c r="T1044" t="str">
        <f t="shared" si="16"/>
        <v/>
      </c>
    </row>
    <row r="1045" spans="18:20" ht="15" x14ac:dyDescent="0.25">
      <c r="R1045" t="str">
        <f>IF(ISNA(INDEX('Section Geometry Data'!B:C,MATCH(B1045,'Section Geometry Data'!B:B,0),2)),"",INDEX('Section Geometry Data'!B:C,MATCH(B1045,'Section Geometry Data'!B:B,0),2))</f>
        <v/>
      </c>
      <c r="T1045" t="str">
        <f t="shared" si="16"/>
        <v/>
      </c>
    </row>
    <row r="1046" spans="18:20" ht="15" x14ac:dyDescent="0.25">
      <c r="R1046" t="str">
        <f>IF(ISNA(INDEX('Section Geometry Data'!B:C,MATCH(B1046,'Section Geometry Data'!B:B,0),2)),"",INDEX('Section Geometry Data'!B:C,MATCH(B1046,'Section Geometry Data'!B:B,0),2))</f>
        <v/>
      </c>
      <c r="T1046" t="str">
        <f t="shared" si="16"/>
        <v/>
      </c>
    </row>
    <row r="1047" spans="18:20" ht="15" x14ac:dyDescent="0.25">
      <c r="R1047" t="str">
        <f>IF(ISNA(INDEX('Section Geometry Data'!B:C,MATCH(B1047,'Section Geometry Data'!B:B,0),2)),"",INDEX('Section Geometry Data'!B:C,MATCH(B1047,'Section Geometry Data'!B:B,0),2))</f>
        <v/>
      </c>
      <c r="T1047" t="str">
        <f t="shared" si="16"/>
        <v/>
      </c>
    </row>
    <row r="1048" spans="18:20" ht="15" x14ac:dyDescent="0.25">
      <c r="R1048" t="str">
        <f>IF(ISNA(INDEX('Section Geometry Data'!B:C,MATCH(B1048,'Section Geometry Data'!B:B,0),2)),"",INDEX('Section Geometry Data'!B:C,MATCH(B1048,'Section Geometry Data'!B:B,0),2))</f>
        <v/>
      </c>
      <c r="T1048" t="str">
        <f t="shared" si="16"/>
        <v/>
      </c>
    </row>
    <row r="1049" spans="18:20" ht="15" x14ac:dyDescent="0.25">
      <c r="R1049" t="str">
        <f>IF(ISNA(INDEX('Section Geometry Data'!B:C,MATCH(B1049,'Section Geometry Data'!B:B,0),2)),"",INDEX('Section Geometry Data'!B:C,MATCH(B1049,'Section Geometry Data'!B:B,0),2))</f>
        <v/>
      </c>
      <c r="T1049" t="str">
        <f t="shared" si="16"/>
        <v/>
      </c>
    </row>
    <row r="1050" spans="18:20" ht="15" x14ac:dyDescent="0.25">
      <c r="R1050" t="str">
        <f>IF(ISNA(INDEX('Section Geometry Data'!B:C,MATCH(B1050,'Section Geometry Data'!B:B,0),2)),"",INDEX('Section Geometry Data'!B:C,MATCH(B1050,'Section Geometry Data'!B:B,0),2))</f>
        <v/>
      </c>
      <c r="T1050" t="str">
        <f t="shared" si="16"/>
        <v/>
      </c>
    </row>
    <row r="1051" spans="18:20" ht="15" x14ac:dyDescent="0.25">
      <c r="R1051" t="str">
        <f>IF(ISNA(INDEX('Section Geometry Data'!B:C,MATCH(B1051,'Section Geometry Data'!B:B,0),2)),"",INDEX('Section Geometry Data'!B:C,MATCH(B1051,'Section Geometry Data'!B:B,0),2))</f>
        <v/>
      </c>
      <c r="T1051" t="str">
        <f t="shared" si="16"/>
        <v/>
      </c>
    </row>
    <row r="1052" spans="18:20" ht="15" x14ac:dyDescent="0.25">
      <c r="R1052" t="str">
        <f>IF(ISNA(INDEX('Section Geometry Data'!B:C,MATCH(B1052,'Section Geometry Data'!B:B,0),2)),"",INDEX('Section Geometry Data'!B:C,MATCH(B1052,'Section Geometry Data'!B:B,0),2))</f>
        <v/>
      </c>
      <c r="T1052" t="str">
        <f t="shared" si="16"/>
        <v/>
      </c>
    </row>
    <row r="1053" spans="18:20" ht="15" x14ac:dyDescent="0.25">
      <c r="R1053" t="str">
        <f>IF(ISNA(INDEX('Section Geometry Data'!B:C,MATCH(B1053,'Section Geometry Data'!B:B,0),2)),"",INDEX('Section Geometry Data'!B:C,MATCH(B1053,'Section Geometry Data'!B:B,0),2))</f>
        <v/>
      </c>
      <c r="T1053" t="str">
        <f t="shared" si="16"/>
        <v/>
      </c>
    </row>
    <row r="1054" spans="18:20" ht="15" x14ac:dyDescent="0.25">
      <c r="R1054" t="str">
        <f>IF(ISNA(INDEX('Section Geometry Data'!B:C,MATCH(B1054,'Section Geometry Data'!B:B,0),2)),"",INDEX('Section Geometry Data'!B:C,MATCH(B1054,'Section Geometry Data'!B:B,0),2))</f>
        <v/>
      </c>
      <c r="T1054" t="str">
        <f t="shared" si="16"/>
        <v/>
      </c>
    </row>
    <row r="1055" spans="18:20" ht="15" x14ac:dyDescent="0.25">
      <c r="R1055" t="str">
        <f>IF(ISNA(INDEX('Section Geometry Data'!B:C,MATCH(B1055,'Section Geometry Data'!B:B,0),2)),"",INDEX('Section Geometry Data'!B:C,MATCH(B1055,'Section Geometry Data'!B:B,0),2))</f>
        <v/>
      </c>
      <c r="T1055" t="str">
        <f t="shared" si="16"/>
        <v/>
      </c>
    </row>
    <row r="1056" spans="18:20" ht="15" x14ac:dyDescent="0.25">
      <c r="R1056" t="str">
        <f>IF(ISNA(INDEX('Section Geometry Data'!B:C,MATCH(B1056,'Section Geometry Data'!B:B,0),2)),"",INDEX('Section Geometry Data'!B:C,MATCH(B1056,'Section Geometry Data'!B:B,0),2))</f>
        <v/>
      </c>
      <c r="T1056" t="str">
        <f t="shared" si="16"/>
        <v/>
      </c>
    </row>
    <row r="1057" spans="18:20" ht="15" x14ac:dyDescent="0.25">
      <c r="R1057" t="str">
        <f>IF(ISNA(INDEX('Section Geometry Data'!B:C,MATCH(B1057,'Section Geometry Data'!B:B,0),2)),"",INDEX('Section Geometry Data'!B:C,MATCH(B1057,'Section Geometry Data'!B:B,0),2))</f>
        <v/>
      </c>
      <c r="T1057" t="str">
        <f t="shared" si="16"/>
        <v/>
      </c>
    </row>
    <row r="1058" spans="18:20" ht="15" x14ac:dyDescent="0.25">
      <c r="R1058" t="str">
        <f>IF(ISNA(INDEX('Section Geometry Data'!B:C,MATCH(B1058,'Section Geometry Data'!B:B,0),2)),"",INDEX('Section Geometry Data'!B:C,MATCH(B1058,'Section Geometry Data'!B:B,0),2))</f>
        <v/>
      </c>
      <c r="T1058" t="str">
        <f t="shared" si="16"/>
        <v/>
      </c>
    </row>
    <row r="1059" spans="18:20" ht="15" x14ac:dyDescent="0.25">
      <c r="R1059" t="str">
        <f>IF(ISNA(INDEX('Section Geometry Data'!B:C,MATCH(B1059,'Section Geometry Data'!B:B,0),2)),"",INDEX('Section Geometry Data'!B:C,MATCH(B1059,'Section Geometry Data'!B:B,0),2))</f>
        <v/>
      </c>
      <c r="T1059" t="str">
        <f t="shared" si="16"/>
        <v/>
      </c>
    </row>
    <row r="1060" spans="18:20" ht="15" x14ac:dyDescent="0.25">
      <c r="R1060" t="str">
        <f>IF(ISNA(INDEX('Section Geometry Data'!B:C,MATCH(B1060,'Section Geometry Data'!B:B,0),2)),"",INDEX('Section Geometry Data'!B:C,MATCH(B1060,'Section Geometry Data'!B:B,0),2))</f>
        <v/>
      </c>
      <c r="T1060" t="str">
        <f t="shared" si="16"/>
        <v/>
      </c>
    </row>
    <row r="1061" spans="18:20" ht="15" x14ac:dyDescent="0.25">
      <c r="R1061" t="str">
        <f>IF(ISNA(INDEX('Section Geometry Data'!B:C,MATCH(B1061,'Section Geometry Data'!B:B,0),2)),"",INDEX('Section Geometry Data'!B:C,MATCH(B1061,'Section Geometry Data'!B:B,0),2))</f>
        <v/>
      </c>
      <c r="T1061" t="str">
        <f t="shared" si="16"/>
        <v/>
      </c>
    </row>
    <row r="1062" spans="18:20" ht="15" x14ac:dyDescent="0.25">
      <c r="R1062" t="str">
        <f>IF(ISNA(INDEX('Section Geometry Data'!B:C,MATCH(B1062,'Section Geometry Data'!B:B,0),2)),"",INDEX('Section Geometry Data'!B:C,MATCH(B1062,'Section Geometry Data'!B:B,0),2))</f>
        <v/>
      </c>
      <c r="T1062" t="str">
        <f t="shared" si="16"/>
        <v/>
      </c>
    </row>
    <row r="1063" spans="18:20" ht="15" x14ac:dyDescent="0.25">
      <c r="R1063" t="str">
        <f>IF(ISNA(INDEX('Section Geometry Data'!B:C,MATCH(B1063,'Section Geometry Data'!B:B,0),2)),"",INDEX('Section Geometry Data'!B:C,MATCH(B1063,'Section Geometry Data'!B:B,0),2))</f>
        <v/>
      </c>
      <c r="T1063" t="str">
        <f t="shared" si="16"/>
        <v/>
      </c>
    </row>
    <row r="1064" spans="18:20" ht="15" x14ac:dyDescent="0.25">
      <c r="R1064" t="str">
        <f>IF(ISNA(INDEX('Section Geometry Data'!B:C,MATCH(B1064,'Section Geometry Data'!B:B,0),2)),"",INDEX('Section Geometry Data'!B:C,MATCH(B1064,'Section Geometry Data'!B:B,0),2))</f>
        <v/>
      </c>
      <c r="T1064" t="str">
        <f t="shared" si="16"/>
        <v/>
      </c>
    </row>
    <row r="1065" spans="18:20" ht="15" x14ac:dyDescent="0.25">
      <c r="R1065" t="str">
        <f>IF(ISNA(INDEX('Section Geometry Data'!B:C,MATCH(B1065,'Section Geometry Data'!B:B,0),2)),"",INDEX('Section Geometry Data'!B:C,MATCH(B1065,'Section Geometry Data'!B:B,0),2))</f>
        <v/>
      </c>
      <c r="T1065" t="str">
        <f t="shared" si="16"/>
        <v/>
      </c>
    </row>
    <row r="1066" spans="18:20" ht="15" x14ac:dyDescent="0.25">
      <c r="R1066" t="str">
        <f>IF(ISNA(INDEX('Section Geometry Data'!B:C,MATCH(B1066,'Section Geometry Data'!B:B,0),2)),"",INDEX('Section Geometry Data'!B:C,MATCH(B1066,'Section Geometry Data'!B:B,0),2))</f>
        <v/>
      </c>
      <c r="T1066" t="str">
        <f t="shared" si="16"/>
        <v/>
      </c>
    </row>
    <row r="1067" spans="18:20" ht="15" x14ac:dyDescent="0.25">
      <c r="R1067" t="str">
        <f>IF(ISNA(INDEX('Section Geometry Data'!B:C,MATCH(B1067,'Section Geometry Data'!B:B,0),2)),"",INDEX('Section Geometry Data'!B:C,MATCH(B1067,'Section Geometry Data'!B:B,0),2))</f>
        <v/>
      </c>
      <c r="T1067" t="str">
        <f t="shared" si="16"/>
        <v/>
      </c>
    </row>
    <row r="1068" spans="18:20" ht="15" x14ac:dyDescent="0.25">
      <c r="R1068" t="str">
        <f>IF(ISNA(INDEX('Section Geometry Data'!B:C,MATCH(B1068,'Section Geometry Data'!B:B,0),2)),"",INDEX('Section Geometry Data'!B:C,MATCH(B1068,'Section Geometry Data'!B:B,0),2))</f>
        <v/>
      </c>
      <c r="T1068" t="str">
        <f t="shared" si="16"/>
        <v/>
      </c>
    </row>
    <row r="1069" spans="18:20" ht="15" x14ac:dyDescent="0.25">
      <c r="R1069" t="str">
        <f>IF(ISNA(INDEX('Section Geometry Data'!B:C,MATCH(B1069,'Section Geometry Data'!B:B,0),2)),"",INDEX('Section Geometry Data'!B:C,MATCH(B1069,'Section Geometry Data'!B:B,0),2))</f>
        <v/>
      </c>
      <c r="T1069" t="str">
        <f t="shared" si="16"/>
        <v/>
      </c>
    </row>
    <row r="1070" spans="18:20" ht="15" x14ac:dyDescent="0.25">
      <c r="R1070" t="str">
        <f>IF(ISNA(INDEX('Section Geometry Data'!B:C,MATCH(B1070,'Section Geometry Data'!B:B,0),2)),"",INDEX('Section Geometry Data'!B:C,MATCH(B1070,'Section Geometry Data'!B:B,0),2))</f>
        <v/>
      </c>
      <c r="T1070" t="str">
        <f t="shared" si="16"/>
        <v/>
      </c>
    </row>
    <row r="1071" spans="18:20" ht="15" x14ac:dyDescent="0.25">
      <c r="R1071" t="str">
        <f>IF(ISNA(INDEX('Section Geometry Data'!B:C,MATCH(B1071,'Section Geometry Data'!B:B,0),2)),"",INDEX('Section Geometry Data'!B:C,MATCH(B1071,'Section Geometry Data'!B:B,0),2))</f>
        <v/>
      </c>
      <c r="T1071" t="str">
        <f t="shared" si="16"/>
        <v/>
      </c>
    </row>
    <row r="1072" spans="18:20" ht="15" x14ac:dyDescent="0.25">
      <c r="R1072" t="str">
        <f>IF(ISNA(INDEX('Section Geometry Data'!B:C,MATCH(B1072,'Section Geometry Data'!B:B,0),2)),"",INDEX('Section Geometry Data'!B:C,MATCH(B1072,'Section Geometry Data'!B:B,0),2))</f>
        <v/>
      </c>
      <c r="T1072" t="str">
        <f t="shared" si="16"/>
        <v/>
      </c>
    </row>
    <row r="1073" spans="18:20" ht="15" x14ac:dyDescent="0.25">
      <c r="R1073" t="str">
        <f>IF(ISNA(INDEX('Section Geometry Data'!B:C,MATCH(B1073,'Section Geometry Data'!B:B,0),2)),"",INDEX('Section Geometry Data'!B:C,MATCH(B1073,'Section Geometry Data'!B:B,0),2))</f>
        <v/>
      </c>
      <c r="T1073" t="str">
        <f t="shared" si="16"/>
        <v/>
      </c>
    </row>
    <row r="1074" spans="18:20" ht="15" x14ac:dyDescent="0.25">
      <c r="R1074" t="str">
        <f>IF(ISNA(INDEX('Section Geometry Data'!B:C,MATCH(B1074,'Section Geometry Data'!B:B,0),2)),"",INDEX('Section Geometry Data'!B:C,MATCH(B1074,'Section Geometry Data'!B:B,0),2))</f>
        <v/>
      </c>
      <c r="T1074" t="str">
        <f t="shared" si="16"/>
        <v/>
      </c>
    </row>
    <row r="1075" spans="18:20" ht="15" x14ac:dyDescent="0.25">
      <c r="R1075" t="str">
        <f>IF(ISNA(INDEX('Section Geometry Data'!B:C,MATCH(B1075,'Section Geometry Data'!B:B,0),2)),"",INDEX('Section Geometry Data'!B:C,MATCH(B1075,'Section Geometry Data'!B:B,0),2))</f>
        <v/>
      </c>
      <c r="T1075" t="str">
        <f t="shared" si="16"/>
        <v/>
      </c>
    </row>
    <row r="1076" spans="18:20" ht="15" x14ac:dyDescent="0.25">
      <c r="R1076" t="str">
        <f>IF(ISNA(INDEX('Section Geometry Data'!B:C,MATCH(B1076,'Section Geometry Data'!B:B,0),2)),"",INDEX('Section Geometry Data'!B:C,MATCH(B1076,'Section Geometry Data'!B:B,0),2))</f>
        <v/>
      </c>
      <c r="T1076" t="str">
        <f t="shared" si="16"/>
        <v/>
      </c>
    </row>
    <row r="1077" spans="18:20" ht="15" x14ac:dyDescent="0.25">
      <c r="R1077" t="str">
        <f>IF(ISNA(INDEX('Section Geometry Data'!B:C,MATCH(B1077,'Section Geometry Data'!B:B,0),2)),"",INDEX('Section Geometry Data'!B:C,MATCH(B1077,'Section Geometry Data'!B:B,0),2))</f>
        <v/>
      </c>
      <c r="T1077" t="str">
        <f t="shared" si="16"/>
        <v/>
      </c>
    </row>
    <row r="1078" spans="18:20" ht="15" x14ac:dyDescent="0.25">
      <c r="R1078" t="str">
        <f>IF(ISNA(INDEX('Section Geometry Data'!B:C,MATCH(B1078,'Section Geometry Data'!B:B,0),2)),"",INDEX('Section Geometry Data'!B:C,MATCH(B1078,'Section Geometry Data'!B:B,0),2))</f>
        <v/>
      </c>
      <c r="T1078" t="str">
        <f t="shared" si="16"/>
        <v/>
      </c>
    </row>
    <row r="1079" spans="18:20" ht="15" x14ac:dyDescent="0.25">
      <c r="R1079" t="str">
        <f>IF(ISNA(INDEX('Section Geometry Data'!B:C,MATCH(B1079,'Section Geometry Data'!B:B,0),2)),"",INDEX('Section Geometry Data'!B:C,MATCH(B1079,'Section Geometry Data'!B:B,0),2))</f>
        <v/>
      </c>
      <c r="T1079" t="str">
        <f t="shared" si="16"/>
        <v/>
      </c>
    </row>
    <row r="1080" spans="18:20" ht="15" x14ac:dyDescent="0.25">
      <c r="R1080" t="str">
        <f>IF(ISNA(INDEX('Section Geometry Data'!B:C,MATCH(B1080,'Section Geometry Data'!B:B,0),2)),"",INDEX('Section Geometry Data'!B:C,MATCH(B1080,'Section Geometry Data'!B:B,0),2))</f>
        <v/>
      </c>
      <c r="T1080" t="str">
        <f t="shared" si="16"/>
        <v/>
      </c>
    </row>
    <row r="1081" spans="18:20" ht="15" x14ac:dyDescent="0.25">
      <c r="R1081" t="str">
        <f>IF(ISNA(INDEX('Section Geometry Data'!B:C,MATCH(B1081,'Section Geometry Data'!B:B,0),2)),"",INDEX('Section Geometry Data'!B:C,MATCH(B1081,'Section Geometry Data'!B:B,0),2))</f>
        <v/>
      </c>
      <c r="T1081" t="str">
        <f t="shared" si="16"/>
        <v/>
      </c>
    </row>
    <row r="1082" spans="18:20" ht="15" x14ac:dyDescent="0.25">
      <c r="R1082" t="str">
        <f>IF(ISNA(INDEX('Section Geometry Data'!B:C,MATCH(B1082,'Section Geometry Data'!B:B,0),2)),"",INDEX('Section Geometry Data'!B:C,MATCH(B1082,'Section Geometry Data'!B:B,0),2))</f>
        <v/>
      </c>
      <c r="T1082" t="str">
        <f t="shared" si="16"/>
        <v/>
      </c>
    </row>
    <row r="1083" spans="18:20" ht="15" x14ac:dyDescent="0.25">
      <c r="R1083" t="str">
        <f>IF(ISNA(INDEX('Section Geometry Data'!B:C,MATCH(B1083,'Section Geometry Data'!B:B,0),2)),"",INDEX('Section Geometry Data'!B:C,MATCH(B1083,'Section Geometry Data'!B:B,0),2))</f>
        <v/>
      </c>
      <c r="T1083" t="str">
        <f t="shared" si="16"/>
        <v/>
      </c>
    </row>
    <row r="1084" spans="18:20" ht="15" x14ac:dyDescent="0.25">
      <c r="R1084" t="str">
        <f>IF(ISNA(INDEX('Section Geometry Data'!B:C,MATCH(B1084,'Section Geometry Data'!B:B,0),2)),"",INDEX('Section Geometry Data'!B:C,MATCH(B1084,'Section Geometry Data'!B:B,0),2))</f>
        <v/>
      </c>
      <c r="T1084" t="str">
        <f t="shared" si="16"/>
        <v/>
      </c>
    </row>
    <row r="1085" spans="18:20" ht="15" x14ac:dyDescent="0.25">
      <c r="R1085" t="str">
        <f>IF(ISNA(INDEX('Section Geometry Data'!B:C,MATCH(B1085,'Section Geometry Data'!B:B,0),2)),"",INDEX('Section Geometry Data'!B:C,MATCH(B1085,'Section Geometry Data'!B:B,0),2))</f>
        <v/>
      </c>
      <c r="T1085" t="str">
        <f t="shared" si="16"/>
        <v/>
      </c>
    </row>
    <row r="1086" spans="18:20" ht="15" x14ac:dyDescent="0.25">
      <c r="R1086" t="str">
        <f>IF(ISNA(INDEX('Section Geometry Data'!B:C,MATCH(B1086,'Section Geometry Data'!B:B,0),2)),"",INDEX('Section Geometry Data'!B:C,MATCH(B1086,'Section Geometry Data'!B:B,0),2))</f>
        <v/>
      </c>
      <c r="T1086" t="str">
        <f t="shared" si="16"/>
        <v/>
      </c>
    </row>
    <row r="1087" spans="18:20" ht="15" x14ac:dyDescent="0.25">
      <c r="R1087" t="str">
        <f>IF(ISNA(INDEX('Section Geometry Data'!B:C,MATCH(B1087,'Section Geometry Data'!B:B,0),2)),"",INDEX('Section Geometry Data'!B:C,MATCH(B1087,'Section Geometry Data'!B:B,0),2))</f>
        <v/>
      </c>
      <c r="T1087" t="str">
        <f t="shared" si="16"/>
        <v/>
      </c>
    </row>
    <row r="1088" spans="18:20" ht="15" x14ac:dyDescent="0.25">
      <c r="R1088" t="str">
        <f>IF(ISNA(INDEX('Section Geometry Data'!B:C,MATCH(B1088,'Section Geometry Data'!B:B,0),2)),"",INDEX('Section Geometry Data'!B:C,MATCH(B1088,'Section Geometry Data'!B:B,0),2))</f>
        <v/>
      </c>
      <c r="T1088" t="str">
        <f t="shared" si="16"/>
        <v/>
      </c>
    </row>
    <row r="1089" spans="18:20" ht="15" x14ac:dyDescent="0.25">
      <c r="R1089" t="str">
        <f>IF(ISNA(INDEX('Section Geometry Data'!B:C,MATCH(B1089,'Section Geometry Data'!B:B,0),2)),"",INDEX('Section Geometry Data'!B:C,MATCH(B1089,'Section Geometry Data'!B:B,0),2))</f>
        <v/>
      </c>
      <c r="T1089" t="str">
        <f t="shared" si="16"/>
        <v/>
      </c>
    </row>
    <row r="1090" spans="18:20" ht="15" x14ac:dyDescent="0.25">
      <c r="R1090" t="str">
        <f>IF(ISNA(INDEX('Section Geometry Data'!B:C,MATCH(B1090,'Section Geometry Data'!B:B,0),2)),"",INDEX('Section Geometry Data'!B:C,MATCH(B1090,'Section Geometry Data'!B:B,0),2))</f>
        <v/>
      </c>
      <c r="T1090" t="str">
        <f t="shared" si="16"/>
        <v/>
      </c>
    </row>
    <row r="1091" spans="18:20" ht="15" x14ac:dyDescent="0.25">
      <c r="R1091" t="str">
        <f>IF(ISNA(INDEX('Section Geometry Data'!B:C,MATCH(B1091,'Section Geometry Data'!B:B,0),2)),"",INDEX('Section Geometry Data'!B:C,MATCH(B1091,'Section Geometry Data'!B:B,0),2))</f>
        <v/>
      </c>
      <c r="T1091" t="str">
        <f t="shared" si="16"/>
        <v/>
      </c>
    </row>
    <row r="1092" spans="18:20" ht="15" x14ac:dyDescent="0.25">
      <c r="R1092" t="str">
        <f>IF(ISNA(INDEX('Section Geometry Data'!B:C,MATCH(B1092,'Section Geometry Data'!B:B,0),2)),"",INDEX('Section Geometry Data'!B:C,MATCH(B1092,'Section Geometry Data'!B:B,0),2))</f>
        <v/>
      </c>
      <c r="T1092" t="str">
        <f t="shared" si="16"/>
        <v/>
      </c>
    </row>
    <row r="1093" spans="18:20" ht="15" x14ac:dyDescent="0.25">
      <c r="R1093" t="str">
        <f>IF(ISNA(INDEX('Section Geometry Data'!B:C,MATCH(B1093,'Section Geometry Data'!B:B,0),2)),"",INDEX('Section Geometry Data'!B:C,MATCH(B1093,'Section Geometry Data'!B:B,0),2))</f>
        <v/>
      </c>
      <c r="T1093" t="str">
        <f t="shared" si="16"/>
        <v/>
      </c>
    </row>
    <row r="1094" spans="18:20" ht="15" x14ac:dyDescent="0.25">
      <c r="R1094" t="str">
        <f>IF(ISNA(INDEX('Section Geometry Data'!B:C,MATCH(B1094,'Section Geometry Data'!B:B,0),2)),"",INDEX('Section Geometry Data'!B:C,MATCH(B1094,'Section Geometry Data'!B:B,0),2))</f>
        <v/>
      </c>
      <c r="T1094" t="str">
        <f t="shared" si="16"/>
        <v/>
      </c>
    </row>
    <row r="1095" spans="18:20" ht="15" x14ac:dyDescent="0.25">
      <c r="R1095" t="str">
        <f>IF(ISNA(INDEX('Section Geometry Data'!B:C,MATCH(B1095,'Section Geometry Data'!B:B,0),2)),"",INDEX('Section Geometry Data'!B:C,MATCH(B1095,'Section Geometry Data'!B:B,0),2))</f>
        <v/>
      </c>
      <c r="T1095" t="str">
        <f t="shared" si="16"/>
        <v/>
      </c>
    </row>
    <row r="1096" spans="18:20" ht="15" x14ac:dyDescent="0.25">
      <c r="R1096" t="str">
        <f>IF(ISNA(INDEX('Section Geometry Data'!B:C,MATCH(B1096,'Section Geometry Data'!B:B,0),2)),"",INDEX('Section Geometry Data'!B:C,MATCH(B1096,'Section Geometry Data'!B:B,0),2))</f>
        <v/>
      </c>
      <c r="T1096" t="str">
        <f t="shared" si="16"/>
        <v/>
      </c>
    </row>
    <row r="1097" spans="18:20" ht="15" x14ac:dyDescent="0.25">
      <c r="R1097" t="str">
        <f>IF(ISNA(INDEX('Section Geometry Data'!B:C,MATCH(B1097,'Section Geometry Data'!B:B,0),2)),"",INDEX('Section Geometry Data'!B:C,MATCH(B1097,'Section Geometry Data'!B:B,0),2))</f>
        <v/>
      </c>
      <c r="T1097" t="str">
        <f t="shared" si="16"/>
        <v/>
      </c>
    </row>
    <row r="1098" spans="18:20" ht="15" x14ac:dyDescent="0.25">
      <c r="R1098" t="str">
        <f>IF(ISNA(INDEX('Section Geometry Data'!B:C,MATCH(B1098,'Section Geometry Data'!B:B,0),2)),"",INDEX('Section Geometry Data'!B:C,MATCH(B1098,'Section Geometry Data'!B:B,0),2))</f>
        <v/>
      </c>
      <c r="T1098" t="str">
        <f t="shared" si="16"/>
        <v/>
      </c>
    </row>
    <row r="1099" spans="18:20" ht="15" x14ac:dyDescent="0.25">
      <c r="R1099" t="str">
        <f>IF(ISNA(INDEX('Section Geometry Data'!B:C,MATCH(B1099,'Section Geometry Data'!B:B,0),2)),"",INDEX('Section Geometry Data'!B:C,MATCH(B1099,'Section Geometry Data'!B:B,0),2))</f>
        <v/>
      </c>
      <c r="T1099" t="str">
        <f t="shared" si="16"/>
        <v/>
      </c>
    </row>
    <row r="1100" spans="18:20" ht="15" x14ac:dyDescent="0.25">
      <c r="R1100" t="str">
        <f>IF(ISNA(INDEX('Section Geometry Data'!B:C,MATCH(B1100,'Section Geometry Data'!B:B,0),2)),"",INDEX('Section Geometry Data'!B:C,MATCH(B1100,'Section Geometry Data'!B:B,0),2))</f>
        <v/>
      </c>
      <c r="T1100" t="str">
        <f t="shared" ref="T1100:T1163" si="17">IF(ISNA(IF(MATCH(C:C,C:C,0)=ROW(), "1", "double")),"",IF(MATCH(C:C,C:C,0)=ROW(), "1", "double"))</f>
        <v/>
      </c>
    </row>
    <row r="1101" spans="18:20" ht="15" x14ac:dyDescent="0.25">
      <c r="R1101" t="str">
        <f>IF(ISNA(INDEX('Section Geometry Data'!B:C,MATCH(B1101,'Section Geometry Data'!B:B,0),2)),"",INDEX('Section Geometry Data'!B:C,MATCH(B1101,'Section Geometry Data'!B:B,0),2))</f>
        <v/>
      </c>
      <c r="T1101" t="str">
        <f t="shared" si="17"/>
        <v/>
      </c>
    </row>
    <row r="1102" spans="18:20" ht="15" x14ac:dyDescent="0.25">
      <c r="R1102" t="str">
        <f>IF(ISNA(INDEX('Section Geometry Data'!B:C,MATCH(B1102,'Section Geometry Data'!B:B,0),2)),"",INDEX('Section Geometry Data'!B:C,MATCH(B1102,'Section Geometry Data'!B:B,0),2))</f>
        <v/>
      </c>
      <c r="T1102" t="str">
        <f t="shared" si="17"/>
        <v/>
      </c>
    </row>
    <row r="1103" spans="18:20" ht="15" x14ac:dyDescent="0.25">
      <c r="R1103" t="str">
        <f>IF(ISNA(INDEX('Section Geometry Data'!B:C,MATCH(B1103,'Section Geometry Data'!B:B,0),2)),"",INDEX('Section Geometry Data'!B:C,MATCH(B1103,'Section Geometry Data'!B:B,0),2))</f>
        <v/>
      </c>
      <c r="T1103" t="str">
        <f t="shared" si="17"/>
        <v/>
      </c>
    </row>
    <row r="1104" spans="18:20" ht="15" x14ac:dyDescent="0.25">
      <c r="R1104" t="str">
        <f>IF(ISNA(INDEX('Section Geometry Data'!B:C,MATCH(B1104,'Section Geometry Data'!B:B,0),2)),"",INDEX('Section Geometry Data'!B:C,MATCH(B1104,'Section Geometry Data'!B:B,0),2))</f>
        <v/>
      </c>
      <c r="T1104" t="str">
        <f t="shared" si="17"/>
        <v/>
      </c>
    </row>
    <row r="1105" spans="18:20" ht="15" x14ac:dyDescent="0.25">
      <c r="R1105" t="str">
        <f>IF(ISNA(INDEX('Section Geometry Data'!B:C,MATCH(B1105,'Section Geometry Data'!B:B,0),2)),"",INDEX('Section Geometry Data'!B:C,MATCH(B1105,'Section Geometry Data'!B:B,0),2))</f>
        <v/>
      </c>
      <c r="T1105" t="str">
        <f t="shared" si="17"/>
        <v/>
      </c>
    </row>
    <row r="1106" spans="18:20" ht="15" x14ac:dyDescent="0.25">
      <c r="R1106" t="str">
        <f>IF(ISNA(INDEX('Section Geometry Data'!B:C,MATCH(B1106,'Section Geometry Data'!B:B,0),2)),"",INDEX('Section Geometry Data'!B:C,MATCH(B1106,'Section Geometry Data'!B:B,0),2))</f>
        <v/>
      </c>
      <c r="T1106" t="str">
        <f t="shared" si="17"/>
        <v/>
      </c>
    </row>
    <row r="1107" spans="18:20" ht="15" x14ac:dyDescent="0.25">
      <c r="R1107" t="str">
        <f>IF(ISNA(INDEX('Section Geometry Data'!B:C,MATCH(B1107,'Section Geometry Data'!B:B,0),2)),"",INDEX('Section Geometry Data'!B:C,MATCH(B1107,'Section Geometry Data'!B:B,0),2))</f>
        <v/>
      </c>
      <c r="T1107" t="str">
        <f t="shared" si="17"/>
        <v/>
      </c>
    </row>
    <row r="1108" spans="18:20" ht="15" x14ac:dyDescent="0.25">
      <c r="R1108" t="str">
        <f>IF(ISNA(INDEX('Section Geometry Data'!B:C,MATCH(B1108,'Section Geometry Data'!B:B,0),2)),"",INDEX('Section Geometry Data'!B:C,MATCH(B1108,'Section Geometry Data'!B:B,0),2))</f>
        <v/>
      </c>
      <c r="T1108" t="str">
        <f t="shared" si="17"/>
        <v/>
      </c>
    </row>
    <row r="1109" spans="18:20" ht="15" x14ac:dyDescent="0.25">
      <c r="R1109" t="str">
        <f>IF(ISNA(INDEX('Section Geometry Data'!B:C,MATCH(B1109,'Section Geometry Data'!B:B,0),2)),"",INDEX('Section Geometry Data'!B:C,MATCH(B1109,'Section Geometry Data'!B:B,0),2))</f>
        <v/>
      </c>
      <c r="T1109" t="str">
        <f t="shared" si="17"/>
        <v/>
      </c>
    </row>
    <row r="1110" spans="18:20" ht="15" x14ac:dyDescent="0.25">
      <c r="R1110" t="str">
        <f>IF(ISNA(INDEX('Section Geometry Data'!B:C,MATCH(B1110,'Section Geometry Data'!B:B,0),2)),"",INDEX('Section Geometry Data'!B:C,MATCH(B1110,'Section Geometry Data'!B:B,0),2))</f>
        <v/>
      </c>
      <c r="T1110" t="str">
        <f t="shared" si="17"/>
        <v/>
      </c>
    </row>
    <row r="1111" spans="18:20" ht="15" x14ac:dyDescent="0.25">
      <c r="R1111" t="str">
        <f>IF(ISNA(INDEX('Section Geometry Data'!B:C,MATCH(B1111,'Section Geometry Data'!B:B,0),2)),"",INDEX('Section Geometry Data'!B:C,MATCH(B1111,'Section Geometry Data'!B:B,0),2))</f>
        <v/>
      </c>
      <c r="T1111" t="str">
        <f t="shared" si="17"/>
        <v/>
      </c>
    </row>
    <row r="1112" spans="18:20" ht="15" x14ac:dyDescent="0.25">
      <c r="R1112" t="str">
        <f>IF(ISNA(INDEX('Section Geometry Data'!B:C,MATCH(B1112,'Section Geometry Data'!B:B,0),2)),"",INDEX('Section Geometry Data'!B:C,MATCH(B1112,'Section Geometry Data'!B:B,0),2))</f>
        <v/>
      </c>
      <c r="T1112" t="str">
        <f t="shared" si="17"/>
        <v/>
      </c>
    </row>
    <row r="1113" spans="18:20" ht="15" x14ac:dyDescent="0.25">
      <c r="R1113" t="str">
        <f>IF(ISNA(INDEX('Section Geometry Data'!B:C,MATCH(B1113,'Section Geometry Data'!B:B,0),2)),"",INDEX('Section Geometry Data'!B:C,MATCH(B1113,'Section Geometry Data'!B:B,0),2))</f>
        <v/>
      </c>
      <c r="T1113" t="str">
        <f t="shared" si="17"/>
        <v/>
      </c>
    </row>
    <row r="1114" spans="18:20" ht="15" x14ac:dyDescent="0.25">
      <c r="R1114" t="str">
        <f>IF(ISNA(INDEX('Section Geometry Data'!B:C,MATCH(B1114,'Section Geometry Data'!B:B,0),2)),"",INDEX('Section Geometry Data'!B:C,MATCH(B1114,'Section Geometry Data'!B:B,0),2))</f>
        <v/>
      </c>
      <c r="T1114" t="str">
        <f t="shared" si="17"/>
        <v/>
      </c>
    </row>
    <row r="1115" spans="18:20" ht="15" x14ac:dyDescent="0.25">
      <c r="R1115" t="str">
        <f>IF(ISNA(INDEX('Section Geometry Data'!B:C,MATCH(B1115,'Section Geometry Data'!B:B,0),2)),"",INDEX('Section Geometry Data'!B:C,MATCH(B1115,'Section Geometry Data'!B:B,0),2))</f>
        <v/>
      </c>
      <c r="T1115" t="str">
        <f t="shared" si="17"/>
        <v/>
      </c>
    </row>
    <row r="1116" spans="18:20" ht="15" x14ac:dyDescent="0.25">
      <c r="R1116" t="str">
        <f>IF(ISNA(INDEX('Section Geometry Data'!B:C,MATCH(B1116,'Section Geometry Data'!B:B,0),2)),"",INDEX('Section Geometry Data'!B:C,MATCH(B1116,'Section Geometry Data'!B:B,0),2))</f>
        <v/>
      </c>
      <c r="T1116" t="str">
        <f t="shared" si="17"/>
        <v/>
      </c>
    </row>
    <row r="1117" spans="18:20" ht="15" x14ac:dyDescent="0.25">
      <c r="R1117" t="str">
        <f>IF(ISNA(INDEX('Section Geometry Data'!B:C,MATCH(B1117,'Section Geometry Data'!B:B,0),2)),"",INDEX('Section Geometry Data'!B:C,MATCH(B1117,'Section Geometry Data'!B:B,0),2))</f>
        <v/>
      </c>
      <c r="T1117" t="str">
        <f t="shared" si="17"/>
        <v/>
      </c>
    </row>
    <row r="1118" spans="18:20" ht="15" x14ac:dyDescent="0.25">
      <c r="R1118" t="str">
        <f>IF(ISNA(INDEX('Section Geometry Data'!B:C,MATCH(B1118,'Section Geometry Data'!B:B,0),2)),"",INDEX('Section Geometry Data'!B:C,MATCH(B1118,'Section Geometry Data'!B:B,0),2))</f>
        <v/>
      </c>
      <c r="T1118" t="str">
        <f t="shared" si="17"/>
        <v/>
      </c>
    </row>
    <row r="1119" spans="18:20" ht="15" x14ac:dyDescent="0.25">
      <c r="R1119" t="str">
        <f>IF(ISNA(INDEX('Section Geometry Data'!B:C,MATCH(B1119,'Section Geometry Data'!B:B,0),2)),"",INDEX('Section Geometry Data'!B:C,MATCH(B1119,'Section Geometry Data'!B:B,0),2))</f>
        <v/>
      </c>
      <c r="T1119" t="str">
        <f t="shared" si="17"/>
        <v/>
      </c>
    </row>
    <row r="1120" spans="18:20" ht="15" x14ac:dyDescent="0.25">
      <c r="R1120" t="str">
        <f>IF(ISNA(INDEX('Section Geometry Data'!B:C,MATCH(B1120,'Section Geometry Data'!B:B,0),2)),"",INDEX('Section Geometry Data'!B:C,MATCH(B1120,'Section Geometry Data'!B:B,0),2))</f>
        <v/>
      </c>
      <c r="T1120" t="str">
        <f t="shared" si="17"/>
        <v/>
      </c>
    </row>
    <row r="1121" spans="18:20" ht="15" x14ac:dyDescent="0.25">
      <c r="R1121" t="str">
        <f>IF(ISNA(INDEX('Section Geometry Data'!B:C,MATCH(B1121,'Section Geometry Data'!B:B,0),2)),"",INDEX('Section Geometry Data'!B:C,MATCH(B1121,'Section Geometry Data'!B:B,0),2))</f>
        <v/>
      </c>
      <c r="T1121" t="str">
        <f t="shared" si="17"/>
        <v/>
      </c>
    </row>
    <row r="1122" spans="18:20" ht="15" x14ac:dyDescent="0.25">
      <c r="R1122" t="str">
        <f>IF(ISNA(INDEX('Section Geometry Data'!B:C,MATCH(B1122,'Section Geometry Data'!B:B,0),2)),"",INDEX('Section Geometry Data'!B:C,MATCH(B1122,'Section Geometry Data'!B:B,0),2))</f>
        <v/>
      </c>
      <c r="T1122" t="str">
        <f t="shared" si="17"/>
        <v/>
      </c>
    </row>
    <row r="1123" spans="18:20" ht="15" x14ac:dyDescent="0.25">
      <c r="R1123" t="str">
        <f>IF(ISNA(INDEX('Section Geometry Data'!B:C,MATCH(B1123,'Section Geometry Data'!B:B,0),2)),"",INDEX('Section Geometry Data'!B:C,MATCH(B1123,'Section Geometry Data'!B:B,0),2))</f>
        <v/>
      </c>
      <c r="T1123" t="str">
        <f t="shared" si="17"/>
        <v/>
      </c>
    </row>
    <row r="1124" spans="18:20" ht="15" x14ac:dyDescent="0.25">
      <c r="R1124" t="str">
        <f>IF(ISNA(INDEX('Section Geometry Data'!B:C,MATCH(B1124,'Section Geometry Data'!B:B,0),2)),"",INDEX('Section Geometry Data'!B:C,MATCH(B1124,'Section Geometry Data'!B:B,0),2))</f>
        <v/>
      </c>
      <c r="T1124" t="str">
        <f t="shared" si="17"/>
        <v/>
      </c>
    </row>
    <row r="1125" spans="18:20" ht="15" x14ac:dyDescent="0.25">
      <c r="R1125" t="str">
        <f>IF(ISNA(INDEX('Section Geometry Data'!B:C,MATCH(B1125,'Section Geometry Data'!B:B,0),2)),"",INDEX('Section Geometry Data'!B:C,MATCH(B1125,'Section Geometry Data'!B:B,0),2))</f>
        <v/>
      </c>
      <c r="T1125" t="str">
        <f t="shared" si="17"/>
        <v/>
      </c>
    </row>
    <row r="1126" spans="18:20" ht="15" x14ac:dyDescent="0.25">
      <c r="R1126" t="str">
        <f>IF(ISNA(INDEX('Section Geometry Data'!B:C,MATCH(B1126,'Section Geometry Data'!B:B,0),2)),"",INDEX('Section Geometry Data'!B:C,MATCH(B1126,'Section Geometry Data'!B:B,0),2))</f>
        <v/>
      </c>
      <c r="T1126" t="str">
        <f t="shared" si="17"/>
        <v/>
      </c>
    </row>
    <row r="1127" spans="18:20" ht="15" x14ac:dyDescent="0.25">
      <c r="R1127" t="str">
        <f>IF(ISNA(INDEX('Section Geometry Data'!B:C,MATCH(B1127,'Section Geometry Data'!B:B,0),2)),"",INDEX('Section Geometry Data'!B:C,MATCH(B1127,'Section Geometry Data'!B:B,0),2))</f>
        <v/>
      </c>
      <c r="T1127" t="str">
        <f t="shared" si="17"/>
        <v/>
      </c>
    </row>
    <row r="1128" spans="18:20" ht="15" x14ac:dyDescent="0.25">
      <c r="R1128" t="str">
        <f>IF(ISNA(INDEX('Section Geometry Data'!B:C,MATCH(B1128,'Section Geometry Data'!B:B,0),2)),"",INDEX('Section Geometry Data'!B:C,MATCH(B1128,'Section Geometry Data'!B:B,0),2))</f>
        <v/>
      </c>
      <c r="T1128" t="str">
        <f t="shared" si="17"/>
        <v/>
      </c>
    </row>
    <row r="1129" spans="18:20" ht="15" x14ac:dyDescent="0.25">
      <c r="R1129" t="str">
        <f>IF(ISNA(INDEX('Section Geometry Data'!B:C,MATCH(B1129,'Section Geometry Data'!B:B,0),2)),"",INDEX('Section Geometry Data'!B:C,MATCH(B1129,'Section Geometry Data'!B:B,0),2))</f>
        <v/>
      </c>
      <c r="T1129" t="str">
        <f t="shared" si="17"/>
        <v/>
      </c>
    </row>
    <row r="1130" spans="18:20" ht="15" x14ac:dyDescent="0.25">
      <c r="R1130" t="str">
        <f>IF(ISNA(INDEX('Section Geometry Data'!B:C,MATCH(B1130,'Section Geometry Data'!B:B,0),2)),"",INDEX('Section Geometry Data'!B:C,MATCH(B1130,'Section Geometry Data'!B:B,0),2))</f>
        <v/>
      </c>
      <c r="T1130" t="str">
        <f t="shared" si="17"/>
        <v/>
      </c>
    </row>
    <row r="1131" spans="18:20" ht="15" x14ac:dyDescent="0.25">
      <c r="R1131" t="str">
        <f>IF(ISNA(INDEX('Section Geometry Data'!B:C,MATCH(B1131,'Section Geometry Data'!B:B,0),2)),"",INDEX('Section Geometry Data'!B:C,MATCH(B1131,'Section Geometry Data'!B:B,0),2))</f>
        <v/>
      </c>
      <c r="T1131" t="str">
        <f t="shared" si="17"/>
        <v/>
      </c>
    </row>
    <row r="1132" spans="18:20" ht="15" x14ac:dyDescent="0.25">
      <c r="R1132" t="str">
        <f>IF(ISNA(INDEX('Section Geometry Data'!B:C,MATCH(B1132,'Section Geometry Data'!B:B,0),2)),"",INDEX('Section Geometry Data'!B:C,MATCH(B1132,'Section Geometry Data'!B:B,0),2))</f>
        <v/>
      </c>
      <c r="T1132" t="str">
        <f t="shared" si="17"/>
        <v/>
      </c>
    </row>
    <row r="1133" spans="18:20" ht="15" x14ac:dyDescent="0.25">
      <c r="R1133" t="str">
        <f>IF(ISNA(INDEX('Section Geometry Data'!B:C,MATCH(B1133,'Section Geometry Data'!B:B,0),2)),"",INDEX('Section Geometry Data'!B:C,MATCH(B1133,'Section Geometry Data'!B:B,0),2))</f>
        <v/>
      </c>
      <c r="T1133" t="str">
        <f t="shared" si="17"/>
        <v/>
      </c>
    </row>
    <row r="1134" spans="18:20" ht="15" x14ac:dyDescent="0.25">
      <c r="R1134" t="str">
        <f>IF(ISNA(INDEX('Section Geometry Data'!B:C,MATCH(B1134,'Section Geometry Data'!B:B,0),2)),"",INDEX('Section Geometry Data'!B:C,MATCH(B1134,'Section Geometry Data'!B:B,0),2))</f>
        <v/>
      </c>
      <c r="T1134" t="str">
        <f t="shared" si="17"/>
        <v/>
      </c>
    </row>
    <row r="1135" spans="18:20" ht="15" x14ac:dyDescent="0.25">
      <c r="R1135" t="str">
        <f>IF(ISNA(INDEX('Section Geometry Data'!B:C,MATCH(B1135,'Section Geometry Data'!B:B,0),2)),"",INDEX('Section Geometry Data'!B:C,MATCH(B1135,'Section Geometry Data'!B:B,0),2))</f>
        <v/>
      </c>
      <c r="T1135" t="str">
        <f t="shared" si="17"/>
        <v/>
      </c>
    </row>
    <row r="1136" spans="18:20" ht="15" x14ac:dyDescent="0.25">
      <c r="R1136" t="str">
        <f>IF(ISNA(INDEX('Section Geometry Data'!B:C,MATCH(B1136,'Section Geometry Data'!B:B,0),2)),"",INDEX('Section Geometry Data'!B:C,MATCH(B1136,'Section Geometry Data'!B:B,0),2))</f>
        <v/>
      </c>
      <c r="T1136" t="str">
        <f t="shared" si="17"/>
        <v/>
      </c>
    </row>
    <row r="1137" spans="18:20" ht="15" x14ac:dyDescent="0.25">
      <c r="R1137" t="str">
        <f>IF(ISNA(INDEX('Section Geometry Data'!B:C,MATCH(B1137,'Section Geometry Data'!B:B,0),2)),"",INDEX('Section Geometry Data'!B:C,MATCH(B1137,'Section Geometry Data'!B:B,0),2))</f>
        <v/>
      </c>
      <c r="T1137" t="str">
        <f t="shared" si="17"/>
        <v/>
      </c>
    </row>
    <row r="1138" spans="18:20" ht="15" x14ac:dyDescent="0.25">
      <c r="R1138" t="str">
        <f>IF(ISNA(INDEX('Section Geometry Data'!B:C,MATCH(B1138,'Section Geometry Data'!B:B,0),2)),"",INDEX('Section Geometry Data'!B:C,MATCH(B1138,'Section Geometry Data'!B:B,0),2))</f>
        <v/>
      </c>
      <c r="T1138" t="str">
        <f t="shared" si="17"/>
        <v/>
      </c>
    </row>
    <row r="1139" spans="18:20" ht="15" x14ac:dyDescent="0.25">
      <c r="R1139" t="str">
        <f>IF(ISNA(INDEX('Section Geometry Data'!B:C,MATCH(B1139,'Section Geometry Data'!B:B,0),2)),"",INDEX('Section Geometry Data'!B:C,MATCH(B1139,'Section Geometry Data'!B:B,0),2))</f>
        <v/>
      </c>
      <c r="T1139" t="str">
        <f t="shared" si="17"/>
        <v/>
      </c>
    </row>
    <row r="1140" spans="18:20" ht="15" x14ac:dyDescent="0.25">
      <c r="R1140" t="str">
        <f>IF(ISNA(INDEX('Section Geometry Data'!B:C,MATCH(B1140,'Section Geometry Data'!B:B,0),2)),"",INDEX('Section Geometry Data'!B:C,MATCH(B1140,'Section Geometry Data'!B:B,0),2))</f>
        <v/>
      </c>
      <c r="T1140" t="str">
        <f t="shared" si="17"/>
        <v/>
      </c>
    </row>
    <row r="1141" spans="18:20" ht="15" x14ac:dyDescent="0.25">
      <c r="R1141" t="str">
        <f>IF(ISNA(INDEX('Section Geometry Data'!B:C,MATCH(B1141,'Section Geometry Data'!B:B,0),2)),"",INDEX('Section Geometry Data'!B:C,MATCH(B1141,'Section Geometry Data'!B:B,0),2))</f>
        <v/>
      </c>
      <c r="T1141" t="str">
        <f t="shared" si="17"/>
        <v/>
      </c>
    </row>
    <row r="1142" spans="18:20" ht="15" x14ac:dyDescent="0.25">
      <c r="R1142" t="str">
        <f>IF(ISNA(INDEX('Section Geometry Data'!B:C,MATCH(B1142,'Section Geometry Data'!B:B,0),2)),"",INDEX('Section Geometry Data'!B:C,MATCH(B1142,'Section Geometry Data'!B:B,0),2))</f>
        <v/>
      </c>
      <c r="T1142" t="str">
        <f t="shared" si="17"/>
        <v/>
      </c>
    </row>
    <row r="1143" spans="18:20" ht="15" x14ac:dyDescent="0.25">
      <c r="R1143" t="str">
        <f>IF(ISNA(INDEX('Section Geometry Data'!B:C,MATCH(B1143,'Section Geometry Data'!B:B,0),2)),"",INDEX('Section Geometry Data'!B:C,MATCH(B1143,'Section Geometry Data'!B:B,0),2))</f>
        <v/>
      </c>
      <c r="T1143" t="str">
        <f t="shared" si="17"/>
        <v/>
      </c>
    </row>
    <row r="1144" spans="18:20" ht="15" x14ac:dyDescent="0.25">
      <c r="R1144" t="str">
        <f>IF(ISNA(INDEX('Section Geometry Data'!B:C,MATCH(B1144,'Section Geometry Data'!B:B,0),2)),"",INDEX('Section Geometry Data'!B:C,MATCH(B1144,'Section Geometry Data'!B:B,0),2))</f>
        <v/>
      </c>
      <c r="T1144" t="str">
        <f t="shared" si="17"/>
        <v/>
      </c>
    </row>
    <row r="1145" spans="18:20" ht="15" x14ac:dyDescent="0.25">
      <c r="R1145" t="str">
        <f>IF(ISNA(INDEX('Section Geometry Data'!B:C,MATCH(B1145,'Section Geometry Data'!B:B,0),2)),"",INDEX('Section Geometry Data'!B:C,MATCH(B1145,'Section Geometry Data'!B:B,0),2))</f>
        <v/>
      </c>
      <c r="T1145" t="str">
        <f t="shared" si="17"/>
        <v/>
      </c>
    </row>
    <row r="1146" spans="18:20" ht="15" x14ac:dyDescent="0.25">
      <c r="R1146" t="str">
        <f>IF(ISNA(INDEX('Section Geometry Data'!B:C,MATCH(B1146,'Section Geometry Data'!B:B,0),2)),"",INDEX('Section Geometry Data'!B:C,MATCH(B1146,'Section Geometry Data'!B:B,0),2))</f>
        <v/>
      </c>
      <c r="T1146" t="str">
        <f t="shared" si="17"/>
        <v/>
      </c>
    </row>
    <row r="1147" spans="18:20" ht="15" x14ac:dyDescent="0.25">
      <c r="R1147" t="str">
        <f>IF(ISNA(INDEX('Section Geometry Data'!B:C,MATCH(B1147,'Section Geometry Data'!B:B,0),2)),"",INDEX('Section Geometry Data'!B:C,MATCH(B1147,'Section Geometry Data'!B:B,0),2))</f>
        <v/>
      </c>
      <c r="T1147" t="str">
        <f t="shared" si="17"/>
        <v/>
      </c>
    </row>
    <row r="1148" spans="18:20" ht="15" x14ac:dyDescent="0.25">
      <c r="R1148" t="str">
        <f>IF(ISNA(INDEX('Section Geometry Data'!B:C,MATCH(B1148,'Section Geometry Data'!B:B,0),2)),"",INDEX('Section Geometry Data'!B:C,MATCH(B1148,'Section Geometry Data'!B:B,0),2))</f>
        <v/>
      </c>
      <c r="T1148" t="str">
        <f t="shared" si="17"/>
        <v/>
      </c>
    </row>
    <row r="1149" spans="18:20" ht="15" x14ac:dyDescent="0.25">
      <c r="R1149" t="str">
        <f>IF(ISNA(INDEX('Section Geometry Data'!B:C,MATCH(B1149,'Section Geometry Data'!B:B,0),2)),"",INDEX('Section Geometry Data'!B:C,MATCH(B1149,'Section Geometry Data'!B:B,0),2))</f>
        <v/>
      </c>
      <c r="T1149" t="str">
        <f t="shared" si="17"/>
        <v/>
      </c>
    </row>
    <row r="1150" spans="18:20" ht="15" x14ac:dyDescent="0.25">
      <c r="R1150" t="str">
        <f>IF(ISNA(INDEX('Section Geometry Data'!B:C,MATCH(B1150,'Section Geometry Data'!B:B,0),2)),"",INDEX('Section Geometry Data'!B:C,MATCH(B1150,'Section Geometry Data'!B:B,0),2))</f>
        <v/>
      </c>
      <c r="T1150" t="str">
        <f t="shared" si="17"/>
        <v/>
      </c>
    </row>
    <row r="1151" spans="18:20" ht="15" x14ac:dyDescent="0.25">
      <c r="R1151" t="str">
        <f>IF(ISNA(INDEX('Section Geometry Data'!B:C,MATCH(B1151,'Section Geometry Data'!B:B,0),2)),"",INDEX('Section Geometry Data'!B:C,MATCH(B1151,'Section Geometry Data'!B:B,0),2))</f>
        <v/>
      </c>
      <c r="T1151" t="str">
        <f t="shared" si="17"/>
        <v/>
      </c>
    </row>
    <row r="1152" spans="18:20" ht="15" x14ac:dyDescent="0.25">
      <c r="R1152" t="str">
        <f>IF(ISNA(INDEX('Section Geometry Data'!B:C,MATCH(B1152,'Section Geometry Data'!B:B,0),2)),"",INDEX('Section Geometry Data'!B:C,MATCH(B1152,'Section Geometry Data'!B:B,0),2))</f>
        <v/>
      </c>
      <c r="T1152" t="str">
        <f t="shared" si="17"/>
        <v/>
      </c>
    </row>
    <row r="1153" spans="18:20" ht="15" x14ac:dyDescent="0.25">
      <c r="R1153" t="str">
        <f>IF(ISNA(INDEX('Section Geometry Data'!B:C,MATCH(B1153,'Section Geometry Data'!B:B,0),2)),"",INDEX('Section Geometry Data'!B:C,MATCH(B1153,'Section Geometry Data'!B:B,0),2))</f>
        <v/>
      </c>
      <c r="T1153" t="str">
        <f t="shared" si="17"/>
        <v/>
      </c>
    </row>
    <row r="1154" spans="18:20" ht="15" x14ac:dyDescent="0.25">
      <c r="R1154" t="str">
        <f>IF(ISNA(INDEX('Section Geometry Data'!B:C,MATCH(B1154,'Section Geometry Data'!B:B,0),2)),"",INDEX('Section Geometry Data'!B:C,MATCH(B1154,'Section Geometry Data'!B:B,0),2))</f>
        <v/>
      </c>
      <c r="T1154" t="str">
        <f t="shared" si="17"/>
        <v/>
      </c>
    </row>
    <row r="1155" spans="18:20" ht="15" x14ac:dyDescent="0.25">
      <c r="R1155" t="str">
        <f>IF(ISNA(INDEX('Section Geometry Data'!B:C,MATCH(B1155,'Section Geometry Data'!B:B,0),2)),"",INDEX('Section Geometry Data'!B:C,MATCH(B1155,'Section Geometry Data'!B:B,0),2))</f>
        <v/>
      </c>
      <c r="T1155" t="str">
        <f t="shared" si="17"/>
        <v/>
      </c>
    </row>
    <row r="1156" spans="18:20" ht="15" x14ac:dyDescent="0.25">
      <c r="R1156" t="str">
        <f>IF(ISNA(INDEX('Section Geometry Data'!B:C,MATCH(B1156,'Section Geometry Data'!B:B,0),2)),"",INDEX('Section Geometry Data'!B:C,MATCH(B1156,'Section Geometry Data'!B:B,0),2))</f>
        <v/>
      </c>
      <c r="T1156" t="str">
        <f t="shared" si="17"/>
        <v/>
      </c>
    </row>
    <row r="1157" spans="18:20" ht="15" x14ac:dyDescent="0.25">
      <c r="R1157" t="str">
        <f>IF(ISNA(INDEX('Section Geometry Data'!B:C,MATCH(B1157,'Section Geometry Data'!B:B,0),2)),"",INDEX('Section Geometry Data'!B:C,MATCH(B1157,'Section Geometry Data'!B:B,0),2))</f>
        <v/>
      </c>
      <c r="T1157" t="str">
        <f t="shared" si="17"/>
        <v/>
      </c>
    </row>
    <row r="1158" spans="18:20" ht="15" x14ac:dyDescent="0.25">
      <c r="R1158" t="str">
        <f>IF(ISNA(INDEX('Section Geometry Data'!B:C,MATCH(B1158,'Section Geometry Data'!B:B,0),2)),"",INDEX('Section Geometry Data'!B:C,MATCH(B1158,'Section Geometry Data'!B:B,0),2))</f>
        <v/>
      </c>
      <c r="T1158" t="str">
        <f t="shared" si="17"/>
        <v/>
      </c>
    </row>
    <row r="1159" spans="18:20" ht="15" x14ac:dyDescent="0.25">
      <c r="R1159" t="str">
        <f>IF(ISNA(INDEX('Section Geometry Data'!B:C,MATCH(B1159,'Section Geometry Data'!B:B,0),2)),"",INDEX('Section Geometry Data'!B:C,MATCH(B1159,'Section Geometry Data'!B:B,0),2))</f>
        <v/>
      </c>
      <c r="T1159" t="str">
        <f t="shared" si="17"/>
        <v/>
      </c>
    </row>
    <row r="1160" spans="18:20" ht="15" x14ac:dyDescent="0.25">
      <c r="R1160" t="str">
        <f>IF(ISNA(INDEX('Section Geometry Data'!B:C,MATCH(B1160,'Section Geometry Data'!B:B,0),2)),"",INDEX('Section Geometry Data'!B:C,MATCH(B1160,'Section Geometry Data'!B:B,0),2))</f>
        <v/>
      </c>
      <c r="T1160" t="str">
        <f t="shared" si="17"/>
        <v/>
      </c>
    </row>
    <row r="1161" spans="18:20" ht="15" x14ac:dyDescent="0.25">
      <c r="R1161" t="str">
        <f>IF(ISNA(INDEX('Section Geometry Data'!B:C,MATCH(B1161,'Section Geometry Data'!B:B,0),2)),"",INDEX('Section Geometry Data'!B:C,MATCH(B1161,'Section Geometry Data'!B:B,0),2))</f>
        <v/>
      </c>
      <c r="T1161" t="str">
        <f t="shared" si="17"/>
        <v/>
      </c>
    </row>
    <row r="1162" spans="18:20" ht="15" x14ac:dyDescent="0.25">
      <c r="R1162" t="str">
        <f>IF(ISNA(INDEX('Section Geometry Data'!B:C,MATCH(B1162,'Section Geometry Data'!B:B,0),2)),"",INDEX('Section Geometry Data'!B:C,MATCH(B1162,'Section Geometry Data'!B:B,0),2))</f>
        <v/>
      </c>
      <c r="T1162" t="str">
        <f t="shared" si="17"/>
        <v/>
      </c>
    </row>
    <row r="1163" spans="18:20" ht="15" x14ac:dyDescent="0.25">
      <c r="R1163" t="str">
        <f>IF(ISNA(INDEX('Section Geometry Data'!B:C,MATCH(B1163,'Section Geometry Data'!B:B,0),2)),"",INDEX('Section Geometry Data'!B:C,MATCH(B1163,'Section Geometry Data'!B:B,0),2))</f>
        <v/>
      </c>
      <c r="T1163" t="str">
        <f t="shared" si="17"/>
        <v/>
      </c>
    </row>
    <row r="1164" spans="18:20" ht="15" x14ac:dyDescent="0.25">
      <c r="R1164" t="str">
        <f>IF(ISNA(INDEX('Section Geometry Data'!B:C,MATCH(B1164,'Section Geometry Data'!B:B,0),2)),"",INDEX('Section Geometry Data'!B:C,MATCH(B1164,'Section Geometry Data'!B:B,0),2))</f>
        <v/>
      </c>
      <c r="T1164" t="str">
        <f t="shared" ref="T1164:T1227" si="18">IF(ISNA(IF(MATCH(C:C,C:C,0)=ROW(), "1", "double")),"",IF(MATCH(C:C,C:C,0)=ROW(), "1", "double"))</f>
        <v/>
      </c>
    </row>
    <row r="1165" spans="18:20" ht="15" x14ac:dyDescent="0.25">
      <c r="R1165" t="str">
        <f>IF(ISNA(INDEX('Section Geometry Data'!B:C,MATCH(B1165,'Section Geometry Data'!B:B,0),2)),"",INDEX('Section Geometry Data'!B:C,MATCH(B1165,'Section Geometry Data'!B:B,0),2))</f>
        <v/>
      </c>
      <c r="T1165" t="str">
        <f t="shared" si="18"/>
        <v/>
      </c>
    </row>
    <row r="1166" spans="18:20" ht="15" x14ac:dyDescent="0.25">
      <c r="R1166" t="str">
        <f>IF(ISNA(INDEX('Section Geometry Data'!B:C,MATCH(B1166,'Section Geometry Data'!B:B,0),2)),"",INDEX('Section Geometry Data'!B:C,MATCH(B1166,'Section Geometry Data'!B:B,0),2))</f>
        <v/>
      </c>
      <c r="T1166" t="str">
        <f t="shared" si="18"/>
        <v/>
      </c>
    </row>
    <row r="1167" spans="18:20" ht="15" x14ac:dyDescent="0.25">
      <c r="R1167" t="str">
        <f>IF(ISNA(INDEX('Section Geometry Data'!B:C,MATCH(B1167,'Section Geometry Data'!B:B,0),2)),"",INDEX('Section Geometry Data'!B:C,MATCH(B1167,'Section Geometry Data'!B:B,0),2))</f>
        <v/>
      </c>
      <c r="T1167" t="str">
        <f t="shared" si="18"/>
        <v/>
      </c>
    </row>
    <row r="1168" spans="18:20" ht="15" x14ac:dyDescent="0.25">
      <c r="R1168" t="str">
        <f>IF(ISNA(INDEX('Section Geometry Data'!B:C,MATCH(B1168,'Section Geometry Data'!B:B,0),2)),"",INDEX('Section Geometry Data'!B:C,MATCH(B1168,'Section Geometry Data'!B:B,0),2))</f>
        <v/>
      </c>
      <c r="T1168" t="str">
        <f t="shared" si="18"/>
        <v/>
      </c>
    </row>
    <row r="1169" spans="18:20" ht="15" x14ac:dyDescent="0.25">
      <c r="R1169" t="str">
        <f>IF(ISNA(INDEX('Section Geometry Data'!B:C,MATCH(B1169,'Section Geometry Data'!B:B,0),2)),"",INDEX('Section Geometry Data'!B:C,MATCH(B1169,'Section Geometry Data'!B:B,0),2))</f>
        <v/>
      </c>
      <c r="T1169" t="str">
        <f t="shared" si="18"/>
        <v/>
      </c>
    </row>
    <row r="1170" spans="18:20" ht="15" x14ac:dyDescent="0.25">
      <c r="R1170" t="str">
        <f>IF(ISNA(INDEX('Section Geometry Data'!B:C,MATCH(B1170,'Section Geometry Data'!B:B,0),2)),"",INDEX('Section Geometry Data'!B:C,MATCH(B1170,'Section Geometry Data'!B:B,0),2))</f>
        <v/>
      </c>
      <c r="T1170" t="str">
        <f t="shared" si="18"/>
        <v/>
      </c>
    </row>
    <row r="1171" spans="18:20" ht="15" x14ac:dyDescent="0.25">
      <c r="R1171" t="str">
        <f>IF(ISNA(INDEX('Section Geometry Data'!B:C,MATCH(B1171,'Section Geometry Data'!B:B,0),2)),"",INDEX('Section Geometry Data'!B:C,MATCH(B1171,'Section Geometry Data'!B:B,0),2))</f>
        <v/>
      </c>
      <c r="T1171" t="str">
        <f t="shared" si="18"/>
        <v/>
      </c>
    </row>
    <row r="1172" spans="18:20" ht="15" x14ac:dyDescent="0.25">
      <c r="R1172" t="str">
        <f>IF(ISNA(INDEX('Section Geometry Data'!B:C,MATCH(B1172,'Section Geometry Data'!B:B,0),2)),"",INDEX('Section Geometry Data'!B:C,MATCH(B1172,'Section Geometry Data'!B:B,0),2))</f>
        <v/>
      </c>
      <c r="T1172" t="str">
        <f t="shared" si="18"/>
        <v/>
      </c>
    </row>
    <row r="1173" spans="18:20" ht="15" x14ac:dyDescent="0.25">
      <c r="R1173" t="str">
        <f>IF(ISNA(INDEX('Section Geometry Data'!B:C,MATCH(B1173,'Section Geometry Data'!B:B,0),2)),"",INDEX('Section Geometry Data'!B:C,MATCH(B1173,'Section Geometry Data'!B:B,0),2))</f>
        <v/>
      </c>
      <c r="T1173" t="str">
        <f t="shared" si="18"/>
        <v/>
      </c>
    </row>
    <row r="1174" spans="18:20" ht="15" x14ac:dyDescent="0.25">
      <c r="R1174" t="str">
        <f>IF(ISNA(INDEX('Section Geometry Data'!B:C,MATCH(B1174,'Section Geometry Data'!B:B,0),2)),"",INDEX('Section Geometry Data'!B:C,MATCH(B1174,'Section Geometry Data'!B:B,0),2))</f>
        <v/>
      </c>
      <c r="T1174" t="str">
        <f t="shared" si="18"/>
        <v/>
      </c>
    </row>
    <row r="1175" spans="18:20" ht="15" x14ac:dyDescent="0.25">
      <c r="R1175" t="str">
        <f>IF(ISNA(INDEX('Section Geometry Data'!B:C,MATCH(B1175,'Section Geometry Data'!B:B,0),2)),"",INDEX('Section Geometry Data'!B:C,MATCH(B1175,'Section Geometry Data'!B:B,0),2))</f>
        <v/>
      </c>
      <c r="T1175" t="str">
        <f t="shared" si="18"/>
        <v/>
      </c>
    </row>
    <row r="1176" spans="18:20" ht="15" x14ac:dyDescent="0.25">
      <c r="R1176" t="str">
        <f>IF(ISNA(INDEX('Section Geometry Data'!B:C,MATCH(B1176,'Section Geometry Data'!B:B,0),2)),"",INDEX('Section Geometry Data'!B:C,MATCH(B1176,'Section Geometry Data'!B:B,0),2))</f>
        <v/>
      </c>
      <c r="T1176" t="str">
        <f t="shared" si="18"/>
        <v/>
      </c>
    </row>
    <row r="1177" spans="18:20" ht="15" x14ac:dyDescent="0.25">
      <c r="R1177" t="str">
        <f>IF(ISNA(INDEX('Section Geometry Data'!B:C,MATCH(B1177,'Section Geometry Data'!B:B,0),2)),"",INDEX('Section Geometry Data'!B:C,MATCH(B1177,'Section Geometry Data'!B:B,0),2))</f>
        <v/>
      </c>
      <c r="T1177" t="str">
        <f t="shared" si="18"/>
        <v/>
      </c>
    </row>
    <row r="1178" spans="18:20" ht="15" x14ac:dyDescent="0.25">
      <c r="R1178" t="str">
        <f>IF(ISNA(INDEX('Section Geometry Data'!B:C,MATCH(B1178,'Section Geometry Data'!B:B,0),2)),"",INDEX('Section Geometry Data'!B:C,MATCH(B1178,'Section Geometry Data'!B:B,0),2))</f>
        <v/>
      </c>
      <c r="T1178" t="str">
        <f t="shared" si="18"/>
        <v/>
      </c>
    </row>
    <row r="1179" spans="18:20" ht="15" x14ac:dyDescent="0.25">
      <c r="R1179" t="str">
        <f>IF(ISNA(INDEX('Section Geometry Data'!B:C,MATCH(B1179,'Section Geometry Data'!B:B,0),2)),"",INDEX('Section Geometry Data'!B:C,MATCH(B1179,'Section Geometry Data'!B:B,0),2))</f>
        <v/>
      </c>
      <c r="T1179" t="str">
        <f t="shared" si="18"/>
        <v/>
      </c>
    </row>
    <row r="1180" spans="18:20" ht="15" x14ac:dyDescent="0.25">
      <c r="R1180" t="str">
        <f>IF(ISNA(INDEX('Section Geometry Data'!B:C,MATCH(B1180,'Section Geometry Data'!B:B,0),2)),"",INDEX('Section Geometry Data'!B:C,MATCH(B1180,'Section Geometry Data'!B:B,0),2))</f>
        <v/>
      </c>
      <c r="T1180" t="str">
        <f t="shared" si="18"/>
        <v/>
      </c>
    </row>
    <row r="1181" spans="18:20" ht="15" x14ac:dyDescent="0.25">
      <c r="R1181" t="str">
        <f>IF(ISNA(INDEX('Section Geometry Data'!B:C,MATCH(B1181,'Section Geometry Data'!B:B,0),2)),"",INDEX('Section Geometry Data'!B:C,MATCH(B1181,'Section Geometry Data'!B:B,0),2))</f>
        <v/>
      </c>
      <c r="T1181" t="str">
        <f t="shared" si="18"/>
        <v/>
      </c>
    </row>
    <row r="1182" spans="18:20" ht="15" x14ac:dyDescent="0.25">
      <c r="R1182" t="str">
        <f>IF(ISNA(INDEX('Section Geometry Data'!B:C,MATCH(B1182,'Section Geometry Data'!B:B,0),2)),"",INDEX('Section Geometry Data'!B:C,MATCH(B1182,'Section Geometry Data'!B:B,0),2))</f>
        <v/>
      </c>
      <c r="T1182" t="str">
        <f t="shared" si="18"/>
        <v/>
      </c>
    </row>
    <row r="1183" spans="18:20" ht="15" x14ac:dyDescent="0.25">
      <c r="R1183" t="str">
        <f>IF(ISNA(INDEX('Section Geometry Data'!B:C,MATCH(B1183,'Section Geometry Data'!B:B,0),2)),"",INDEX('Section Geometry Data'!B:C,MATCH(B1183,'Section Geometry Data'!B:B,0),2))</f>
        <v/>
      </c>
      <c r="T1183" t="str">
        <f t="shared" si="18"/>
        <v/>
      </c>
    </row>
    <row r="1184" spans="18:20" ht="15" x14ac:dyDescent="0.25">
      <c r="R1184" t="str">
        <f>IF(ISNA(INDEX('Section Geometry Data'!B:C,MATCH(B1184,'Section Geometry Data'!B:B,0),2)),"",INDEX('Section Geometry Data'!B:C,MATCH(B1184,'Section Geometry Data'!B:B,0),2))</f>
        <v/>
      </c>
      <c r="T1184" t="str">
        <f t="shared" si="18"/>
        <v/>
      </c>
    </row>
    <row r="1185" spans="18:20" ht="15" x14ac:dyDescent="0.25">
      <c r="R1185" t="str">
        <f>IF(ISNA(INDEX('Section Geometry Data'!B:C,MATCH(B1185,'Section Geometry Data'!B:B,0),2)),"",INDEX('Section Geometry Data'!B:C,MATCH(B1185,'Section Geometry Data'!B:B,0),2))</f>
        <v/>
      </c>
      <c r="T1185" t="str">
        <f t="shared" si="18"/>
        <v/>
      </c>
    </row>
    <row r="1186" spans="18:20" ht="15" x14ac:dyDescent="0.25">
      <c r="R1186" t="str">
        <f>IF(ISNA(INDEX('Section Geometry Data'!B:C,MATCH(B1186,'Section Geometry Data'!B:B,0),2)),"",INDEX('Section Geometry Data'!B:C,MATCH(B1186,'Section Geometry Data'!B:B,0),2))</f>
        <v/>
      </c>
      <c r="T1186" t="str">
        <f t="shared" si="18"/>
        <v/>
      </c>
    </row>
    <row r="1187" spans="18:20" ht="15" x14ac:dyDescent="0.25">
      <c r="R1187" t="str">
        <f>IF(ISNA(INDEX('Section Geometry Data'!B:C,MATCH(B1187,'Section Geometry Data'!B:B,0),2)),"",INDEX('Section Geometry Data'!B:C,MATCH(B1187,'Section Geometry Data'!B:B,0),2))</f>
        <v/>
      </c>
      <c r="T1187" t="str">
        <f t="shared" si="18"/>
        <v/>
      </c>
    </row>
    <row r="1188" spans="18:20" ht="15" x14ac:dyDescent="0.25">
      <c r="R1188" t="str">
        <f>IF(ISNA(INDEX('Section Geometry Data'!B:C,MATCH(B1188,'Section Geometry Data'!B:B,0),2)),"",INDEX('Section Geometry Data'!B:C,MATCH(B1188,'Section Geometry Data'!B:B,0),2))</f>
        <v/>
      </c>
      <c r="T1188" t="str">
        <f t="shared" si="18"/>
        <v/>
      </c>
    </row>
    <row r="1189" spans="18:20" ht="15" x14ac:dyDescent="0.25">
      <c r="R1189" t="str">
        <f>IF(ISNA(INDEX('Section Geometry Data'!B:C,MATCH(B1189,'Section Geometry Data'!B:B,0),2)),"",INDEX('Section Geometry Data'!B:C,MATCH(B1189,'Section Geometry Data'!B:B,0),2))</f>
        <v/>
      </c>
      <c r="T1189" t="str">
        <f t="shared" si="18"/>
        <v/>
      </c>
    </row>
    <row r="1190" spans="18:20" ht="15" x14ac:dyDescent="0.25">
      <c r="R1190" t="str">
        <f>IF(ISNA(INDEX('Section Geometry Data'!B:C,MATCH(B1190,'Section Geometry Data'!B:B,0),2)),"",INDEX('Section Geometry Data'!B:C,MATCH(B1190,'Section Geometry Data'!B:B,0),2))</f>
        <v/>
      </c>
      <c r="T1190" t="str">
        <f t="shared" si="18"/>
        <v/>
      </c>
    </row>
    <row r="1191" spans="18:20" ht="15" x14ac:dyDescent="0.25">
      <c r="R1191" t="str">
        <f>IF(ISNA(INDEX('Section Geometry Data'!B:C,MATCH(B1191,'Section Geometry Data'!B:B,0),2)),"",INDEX('Section Geometry Data'!B:C,MATCH(B1191,'Section Geometry Data'!B:B,0),2))</f>
        <v/>
      </c>
      <c r="T1191" t="str">
        <f t="shared" si="18"/>
        <v/>
      </c>
    </row>
    <row r="1192" spans="18:20" ht="15" x14ac:dyDescent="0.25">
      <c r="R1192" t="str">
        <f>IF(ISNA(INDEX('Section Geometry Data'!B:C,MATCH(B1192,'Section Geometry Data'!B:B,0),2)),"",INDEX('Section Geometry Data'!B:C,MATCH(B1192,'Section Geometry Data'!B:B,0),2))</f>
        <v/>
      </c>
      <c r="T1192" t="str">
        <f t="shared" si="18"/>
        <v/>
      </c>
    </row>
    <row r="1193" spans="18:20" ht="15" x14ac:dyDescent="0.25">
      <c r="R1193" t="str">
        <f>IF(ISNA(INDEX('Section Geometry Data'!B:C,MATCH(B1193,'Section Geometry Data'!B:B,0),2)),"",INDEX('Section Geometry Data'!B:C,MATCH(B1193,'Section Geometry Data'!B:B,0),2))</f>
        <v/>
      </c>
      <c r="T1193" t="str">
        <f t="shared" si="18"/>
        <v/>
      </c>
    </row>
    <row r="1194" spans="18:20" ht="15" x14ac:dyDescent="0.25">
      <c r="R1194" t="str">
        <f>IF(ISNA(INDEX('Section Geometry Data'!B:C,MATCH(B1194,'Section Geometry Data'!B:B,0),2)),"",INDEX('Section Geometry Data'!B:C,MATCH(B1194,'Section Geometry Data'!B:B,0),2))</f>
        <v/>
      </c>
      <c r="T1194" t="str">
        <f t="shared" si="18"/>
        <v/>
      </c>
    </row>
    <row r="1195" spans="18:20" ht="15" x14ac:dyDescent="0.25">
      <c r="R1195" t="str">
        <f>IF(ISNA(INDEX('Section Geometry Data'!B:C,MATCH(B1195,'Section Geometry Data'!B:B,0),2)),"",INDEX('Section Geometry Data'!B:C,MATCH(B1195,'Section Geometry Data'!B:B,0),2))</f>
        <v/>
      </c>
      <c r="T1195" t="str">
        <f t="shared" si="18"/>
        <v/>
      </c>
    </row>
    <row r="1196" spans="18:20" ht="15" x14ac:dyDescent="0.25">
      <c r="R1196" t="str">
        <f>IF(ISNA(INDEX('Section Geometry Data'!B:C,MATCH(B1196,'Section Geometry Data'!B:B,0),2)),"",INDEX('Section Geometry Data'!B:C,MATCH(B1196,'Section Geometry Data'!B:B,0),2))</f>
        <v/>
      </c>
      <c r="T1196" t="str">
        <f t="shared" si="18"/>
        <v/>
      </c>
    </row>
    <row r="1197" spans="18:20" ht="15" x14ac:dyDescent="0.25">
      <c r="R1197" t="str">
        <f>IF(ISNA(INDEX('Section Geometry Data'!B:C,MATCH(B1197,'Section Geometry Data'!B:B,0),2)),"",INDEX('Section Geometry Data'!B:C,MATCH(B1197,'Section Geometry Data'!B:B,0),2))</f>
        <v/>
      </c>
      <c r="T1197" t="str">
        <f t="shared" si="18"/>
        <v/>
      </c>
    </row>
    <row r="1198" spans="18:20" ht="15" x14ac:dyDescent="0.25">
      <c r="R1198" t="str">
        <f>IF(ISNA(INDEX('Section Geometry Data'!B:C,MATCH(B1198,'Section Geometry Data'!B:B,0),2)),"",INDEX('Section Geometry Data'!B:C,MATCH(B1198,'Section Geometry Data'!B:B,0),2))</f>
        <v/>
      </c>
      <c r="T1198" t="str">
        <f t="shared" si="18"/>
        <v/>
      </c>
    </row>
    <row r="1199" spans="18:20" ht="15" x14ac:dyDescent="0.25">
      <c r="R1199" t="str">
        <f>IF(ISNA(INDEX('Section Geometry Data'!B:C,MATCH(B1199,'Section Geometry Data'!B:B,0),2)),"",INDEX('Section Geometry Data'!B:C,MATCH(B1199,'Section Geometry Data'!B:B,0),2))</f>
        <v/>
      </c>
      <c r="T1199" t="str">
        <f t="shared" si="18"/>
        <v/>
      </c>
    </row>
    <row r="1200" spans="18:20" ht="15" x14ac:dyDescent="0.25">
      <c r="R1200" t="str">
        <f>IF(ISNA(INDEX('Section Geometry Data'!B:C,MATCH(B1200,'Section Geometry Data'!B:B,0),2)),"",INDEX('Section Geometry Data'!B:C,MATCH(B1200,'Section Geometry Data'!B:B,0),2))</f>
        <v/>
      </c>
      <c r="T1200" t="str">
        <f t="shared" si="18"/>
        <v/>
      </c>
    </row>
    <row r="1201" spans="18:20" ht="15" x14ac:dyDescent="0.25">
      <c r="R1201" t="str">
        <f>IF(ISNA(INDEX('Section Geometry Data'!B:C,MATCH(B1201,'Section Geometry Data'!B:B,0),2)),"",INDEX('Section Geometry Data'!B:C,MATCH(B1201,'Section Geometry Data'!B:B,0),2))</f>
        <v/>
      </c>
      <c r="T1201" t="str">
        <f t="shared" si="18"/>
        <v/>
      </c>
    </row>
    <row r="1202" spans="18:20" ht="15" x14ac:dyDescent="0.25">
      <c r="R1202" t="str">
        <f>IF(ISNA(INDEX('Section Geometry Data'!B:C,MATCH(B1202,'Section Geometry Data'!B:B,0),2)),"",INDEX('Section Geometry Data'!B:C,MATCH(B1202,'Section Geometry Data'!B:B,0),2))</f>
        <v/>
      </c>
      <c r="T1202" t="str">
        <f t="shared" si="18"/>
        <v/>
      </c>
    </row>
    <row r="1203" spans="18:20" ht="15" x14ac:dyDescent="0.25">
      <c r="R1203" t="str">
        <f>IF(ISNA(INDEX('Section Geometry Data'!B:C,MATCH(B1203,'Section Geometry Data'!B:B,0),2)),"",INDEX('Section Geometry Data'!B:C,MATCH(B1203,'Section Geometry Data'!B:B,0),2))</f>
        <v/>
      </c>
      <c r="T1203" t="str">
        <f t="shared" si="18"/>
        <v/>
      </c>
    </row>
    <row r="1204" spans="18:20" ht="15" x14ac:dyDescent="0.25">
      <c r="R1204" t="str">
        <f>IF(ISNA(INDEX('Section Geometry Data'!B:C,MATCH(B1204,'Section Geometry Data'!B:B,0),2)),"",INDEX('Section Geometry Data'!B:C,MATCH(B1204,'Section Geometry Data'!B:B,0),2))</f>
        <v/>
      </c>
      <c r="T1204" t="str">
        <f t="shared" si="18"/>
        <v/>
      </c>
    </row>
    <row r="1205" spans="18:20" ht="15" x14ac:dyDescent="0.25">
      <c r="R1205" t="str">
        <f>IF(ISNA(INDEX('Section Geometry Data'!B:C,MATCH(B1205,'Section Geometry Data'!B:B,0),2)),"",INDEX('Section Geometry Data'!B:C,MATCH(B1205,'Section Geometry Data'!B:B,0),2))</f>
        <v/>
      </c>
      <c r="T1205" t="str">
        <f t="shared" si="18"/>
        <v/>
      </c>
    </row>
    <row r="1206" spans="18:20" ht="15" x14ac:dyDescent="0.25">
      <c r="R1206" t="str">
        <f>IF(ISNA(INDEX('Section Geometry Data'!B:C,MATCH(B1206,'Section Geometry Data'!B:B,0),2)),"",INDEX('Section Geometry Data'!B:C,MATCH(B1206,'Section Geometry Data'!B:B,0),2))</f>
        <v/>
      </c>
      <c r="T1206" t="str">
        <f t="shared" si="18"/>
        <v/>
      </c>
    </row>
    <row r="1207" spans="18:20" ht="15" x14ac:dyDescent="0.25">
      <c r="R1207" t="str">
        <f>IF(ISNA(INDEX('Section Geometry Data'!B:C,MATCH(B1207,'Section Geometry Data'!B:B,0),2)),"",INDEX('Section Geometry Data'!B:C,MATCH(B1207,'Section Geometry Data'!B:B,0),2))</f>
        <v/>
      </c>
      <c r="T1207" t="str">
        <f t="shared" si="18"/>
        <v/>
      </c>
    </row>
    <row r="1208" spans="18:20" ht="15" x14ac:dyDescent="0.25">
      <c r="R1208" t="str">
        <f>IF(ISNA(INDEX('Section Geometry Data'!B:C,MATCH(B1208,'Section Geometry Data'!B:B,0),2)),"",INDEX('Section Geometry Data'!B:C,MATCH(B1208,'Section Geometry Data'!B:B,0),2))</f>
        <v/>
      </c>
      <c r="T1208" t="str">
        <f t="shared" si="18"/>
        <v/>
      </c>
    </row>
    <row r="1209" spans="18:20" ht="15" x14ac:dyDescent="0.25">
      <c r="R1209" t="str">
        <f>IF(ISNA(INDEX('Section Geometry Data'!B:C,MATCH(B1209,'Section Geometry Data'!B:B,0),2)),"",INDEX('Section Geometry Data'!B:C,MATCH(B1209,'Section Geometry Data'!B:B,0),2))</f>
        <v/>
      </c>
      <c r="T1209" t="str">
        <f t="shared" si="18"/>
        <v/>
      </c>
    </row>
    <row r="1210" spans="18:20" ht="15" x14ac:dyDescent="0.25">
      <c r="R1210" t="str">
        <f>IF(ISNA(INDEX('Section Geometry Data'!B:C,MATCH(B1210,'Section Geometry Data'!B:B,0),2)),"",INDEX('Section Geometry Data'!B:C,MATCH(B1210,'Section Geometry Data'!B:B,0),2))</f>
        <v/>
      </c>
      <c r="T1210" t="str">
        <f t="shared" si="18"/>
        <v/>
      </c>
    </row>
    <row r="1211" spans="18:20" ht="15" x14ac:dyDescent="0.25">
      <c r="R1211" t="str">
        <f>IF(ISNA(INDEX('Section Geometry Data'!B:C,MATCH(B1211,'Section Geometry Data'!B:B,0),2)),"",INDEX('Section Geometry Data'!B:C,MATCH(B1211,'Section Geometry Data'!B:B,0),2))</f>
        <v/>
      </c>
      <c r="T1211" t="str">
        <f t="shared" si="18"/>
        <v/>
      </c>
    </row>
    <row r="1212" spans="18:20" ht="15" x14ac:dyDescent="0.25">
      <c r="R1212" t="str">
        <f>IF(ISNA(INDEX('Section Geometry Data'!B:C,MATCH(B1212,'Section Geometry Data'!B:B,0),2)),"",INDEX('Section Geometry Data'!B:C,MATCH(B1212,'Section Geometry Data'!B:B,0),2))</f>
        <v/>
      </c>
      <c r="T1212" t="str">
        <f t="shared" si="18"/>
        <v/>
      </c>
    </row>
    <row r="1213" spans="18:20" ht="15" x14ac:dyDescent="0.25">
      <c r="R1213" t="str">
        <f>IF(ISNA(INDEX('Section Geometry Data'!B:C,MATCH(B1213,'Section Geometry Data'!B:B,0),2)),"",INDEX('Section Geometry Data'!B:C,MATCH(B1213,'Section Geometry Data'!B:B,0),2))</f>
        <v/>
      </c>
      <c r="T1213" t="str">
        <f t="shared" si="18"/>
        <v/>
      </c>
    </row>
    <row r="1214" spans="18:20" ht="15" x14ac:dyDescent="0.25">
      <c r="R1214" t="str">
        <f>IF(ISNA(INDEX('Section Geometry Data'!B:C,MATCH(B1214,'Section Geometry Data'!B:B,0),2)),"",INDEX('Section Geometry Data'!B:C,MATCH(B1214,'Section Geometry Data'!B:B,0),2))</f>
        <v/>
      </c>
      <c r="T1214" t="str">
        <f t="shared" si="18"/>
        <v/>
      </c>
    </row>
    <row r="1215" spans="18:20" ht="15" x14ac:dyDescent="0.25">
      <c r="R1215" t="str">
        <f>IF(ISNA(INDEX('Section Geometry Data'!B:C,MATCH(B1215,'Section Geometry Data'!B:B,0),2)),"",INDEX('Section Geometry Data'!B:C,MATCH(B1215,'Section Geometry Data'!B:B,0),2))</f>
        <v/>
      </c>
      <c r="T1215" t="str">
        <f t="shared" si="18"/>
        <v/>
      </c>
    </row>
    <row r="1216" spans="18:20" ht="15" x14ac:dyDescent="0.25">
      <c r="R1216" t="str">
        <f>IF(ISNA(INDEX('Section Geometry Data'!B:C,MATCH(B1216,'Section Geometry Data'!B:B,0),2)),"",INDEX('Section Geometry Data'!B:C,MATCH(B1216,'Section Geometry Data'!B:B,0),2))</f>
        <v/>
      </c>
      <c r="T1216" t="str">
        <f t="shared" si="18"/>
        <v/>
      </c>
    </row>
    <row r="1217" spans="18:20" ht="15" x14ac:dyDescent="0.25">
      <c r="R1217" t="str">
        <f>IF(ISNA(INDEX('Section Geometry Data'!B:C,MATCH(B1217,'Section Geometry Data'!B:B,0),2)),"",INDEX('Section Geometry Data'!B:C,MATCH(B1217,'Section Geometry Data'!B:B,0),2))</f>
        <v/>
      </c>
      <c r="T1217" t="str">
        <f t="shared" si="18"/>
        <v/>
      </c>
    </row>
    <row r="1218" spans="18:20" ht="15" x14ac:dyDescent="0.25">
      <c r="R1218" t="str">
        <f>IF(ISNA(INDEX('Section Geometry Data'!B:C,MATCH(B1218,'Section Geometry Data'!B:B,0),2)),"",INDEX('Section Geometry Data'!B:C,MATCH(B1218,'Section Geometry Data'!B:B,0),2))</f>
        <v/>
      </c>
      <c r="T1218" t="str">
        <f t="shared" si="18"/>
        <v/>
      </c>
    </row>
    <row r="1219" spans="18:20" ht="15" x14ac:dyDescent="0.25">
      <c r="R1219" t="str">
        <f>IF(ISNA(INDEX('Section Geometry Data'!B:C,MATCH(B1219,'Section Geometry Data'!B:B,0),2)),"",INDEX('Section Geometry Data'!B:C,MATCH(B1219,'Section Geometry Data'!B:B,0),2))</f>
        <v/>
      </c>
      <c r="T1219" t="str">
        <f t="shared" si="18"/>
        <v/>
      </c>
    </row>
    <row r="1220" spans="18:20" ht="15" x14ac:dyDescent="0.25">
      <c r="R1220" t="str">
        <f>IF(ISNA(INDEX('Section Geometry Data'!B:C,MATCH(B1220,'Section Geometry Data'!B:B,0),2)),"",INDEX('Section Geometry Data'!B:C,MATCH(B1220,'Section Geometry Data'!B:B,0),2))</f>
        <v/>
      </c>
      <c r="T1220" t="str">
        <f t="shared" si="18"/>
        <v/>
      </c>
    </row>
    <row r="1221" spans="18:20" ht="15" x14ac:dyDescent="0.25">
      <c r="R1221" t="str">
        <f>IF(ISNA(INDEX('Section Geometry Data'!B:C,MATCH(B1221,'Section Geometry Data'!B:B,0),2)),"",INDEX('Section Geometry Data'!B:C,MATCH(B1221,'Section Geometry Data'!B:B,0),2))</f>
        <v/>
      </c>
      <c r="T1221" t="str">
        <f t="shared" si="18"/>
        <v/>
      </c>
    </row>
    <row r="1222" spans="18:20" ht="15" x14ac:dyDescent="0.25">
      <c r="R1222" t="str">
        <f>IF(ISNA(INDEX('Section Geometry Data'!B:C,MATCH(B1222,'Section Geometry Data'!B:B,0),2)),"",INDEX('Section Geometry Data'!B:C,MATCH(B1222,'Section Geometry Data'!B:B,0),2))</f>
        <v/>
      </c>
      <c r="T1222" t="str">
        <f t="shared" si="18"/>
        <v/>
      </c>
    </row>
    <row r="1223" spans="18:20" ht="15" x14ac:dyDescent="0.25">
      <c r="R1223" t="str">
        <f>IF(ISNA(INDEX('Section Geometry Data'!B:C,MATCH(B1223,'Section Geometry Data'!B:B,0),2)),"",INDEX('Section Geometry Data'!B:C,MATCH(B1223,'Section Geometry Data'!B:B,0),2))</f>
        <v/>
      </c>
      <c r="T1223" t="str">
        <f t="shared" si="18"/>
        <v/>
      </c>
    </row>
    <row r="1224" spans="18:20" ht="15" x14ac:dyDescent="0.25">
      <c r="R1224" t="str">
        <f>IF(ISNA(INDEX('Section Geometry Data'!B:C,MATCH(B1224,'Section Geometry Data'!B:B,0),2)),"",INDEX('Section Geometry Data'!B:C,MATCH(B1224,'Section Geometry Data'!B:B,0),2))</f>
        <v/>
      </c>
      <c r="T1224" t="str">
        <f t="shared" si="18"/>
        <v/>
      </c>
    </row>
    <row r="1225" spans="18:20" ht="15" x14ac:dyDescent="0.25">
      <c r="R1225" t="str">
        <f>IF(ISNA(INDEX('Section Geometry Data'!B:C,MATCH(B1225,'Section Geometry Data'!B:B,0),2)),"",INDEX('Section Geometry Data'!B:C,MATCH(B1225,'Section Geometry Data'!B:B,0),2))</f>
        <v/>
      </c>
      <c r="T1225" t="str">
        <f t="shared" si="18"/>
        <v/>
      </c>
    </row>
    <row r="1226" spans="18:20" ht="15" x14ac:dyDescent="0.25">
      <c r="R1226" t="str">
        <f>IF(ISNA(INDEX('Section Geometry Data'!B:C,MATCH(B1226,'Section Geometry Data'!B:B,0),2)),"",INDEX('Section Geometry Data'!B:C,MATCH(B1226,'Section Geometry Data'!B:B,0),2))</f>
        <v/>
      </c>
      <c r="T1226" t="str">
        <f t="shared" si="18"/>
        <v/>
      </c>
    </row>
    <row r="1227" spans="18:20" ht="15" x14ac:dyDescent="0.25">
      <c r="R1227" t="str">
        <f>IF(ISNA(INDEX('Section Geometry Data'!B:C,MATCH(B1227,'Section Geometry Data'!B:B,0),2)),"",INDEX('Section Geometry Data'!B:C,MATCH(B1227,'Section Geometry Data'!B:B,0),2))</f>
        <v/>
      </c>
      <c r="T1227" t="str">
        <f t="shared" si="18"/>
        <v/>
      </c>
    </row>
    <row r="1228" spans="18:20" ht="15" x14ac:dyDescent="0.25">
      <c r="R1228" t="str">
        <f>IF(ISNA(INDEX('Section Geometry Data'!B:C,MATCH(B1228,'Section Geometry Data'!B:B,0),2)),"",INDEX('Section Geometry Data'!B:C,MATCH(B1228,'Section Geometry Data'!B:B,0),2))</f>
        <v/>
      </c>
      <c r="T1228" t="str">
        <f t="shared" ref="T1228:T1291" si="19">IF(ISNA(IF(MATCH(C:C,C:C,0)=ROW(), "1", "double")),"",IF(MATCH(C:C,C:C,0)=ROW(), "1", "double"))</f>
        <v/>
      </c>
    </row>
    <row r="1229" spans="18:20" ht="15" x14ac:dyDescent="0.25">
      <c r="R1229" t="str">
        <f>IF(ISNA(INDEX('Section Geometry Data'!B:C,MATCH(B1229,'Section Geometry Data'!B:B,0),2)),"",INDEX('Section Geometry Data'!B:C,MATCH(B1229,'Section Geometry Data'!B:B,0),2))</f>
        <v/>
      </c>
      <c r="T1229" t="str">
        <f t="shared" si="19"/>
        <v/>
      </c>
    </row>
    <row r="1230" spans="18:20" ht="15" x14ac:dyDescent="0.25">
      <c r="R1230" t="str">
        <f>IF(ISNA(INDEX('Section Geometry Data'!B:C,MATCH(B1230,'Section Geometry Data'!B:B,0),2)),"",INDEX('Section Geometry Data'!B:C,MATCH(B1230,'Section Geometry Data'!B:B,0),2))</f>
        <v/>
      </c>
      <c r="T1230" t="str">
        <f t="shared" si="19"/>
        <v/>
      </c>
    </row>
    <row r="1231" spans="18:20" ht="15" x14ac:dyDescent="0.25">
      <c r="R1231" t="str">
        <f>IF(ISNA(INDEX('Section Geometry Data'!B:C,MATCH(B1231,'Section Geometry Data'!B:B,0),2)),"",INDEX('Section Geometry Data'!B:C,MATCH(B1231,'Section Geometry Data'!B:B,0),2))</f>
        <v/>
      </c>
      <c r="T1231" t="str">
        <f t="shared" si="19"/>
        <v/>
      </c>
    </row>
    <row r="1232" spans="18:20" ht="15" x14ac:dyDescent="0.25">
      <c r="R1232" t="str">
        <f>IF(ISNA(INDEX('Section Geometry Data'!B:C,MATCH(B1232,'Section Geometry Data'!B:B,0),2)),"",INDEX('Section Geometry Data'!B:C,MATCH(B1232,'Section Geometry Data'!B:B,0),2))</f>
        <v/>
      </c>
      <c r="T1232" t="str">
        <f t="shared" si="19"/>
        <v/>
      </c>
    </row>
    <row r="1233" spans="18:20" ht="15" x14ac:dyDescent="0.25">
      <c r="R1233" t="str">
        <f>IF(ISNA(INDEX('Section Geometry Data'!B:C,MATCH(B1233,'Section Geometry Data'!B:B,0),2)),"",INDEX('Section Geometry Data'!B:C,MATCH(B1233,'Section Geometry Data'!B:B,0),2))</f>
        <v/>
      </c>
      <c r="T1233" t="str">
        <f t="shared" si="19"/>
        <v/>
      </c>
    </row>
    <row r="1234" spans="18:20" ht="15" x14ac:dyDescent="0.25">
      <c r="R1234" t="str">
        <f>IF(ISNA(INDEX('Section Geometry Data'!B:C,MATCH(B1234,'Section Geometry Data'!B:B,0),2)),"",INDEX('Section Geometry Data'!B:C,MATCH(B1234,'Section Geometry Data'!B:B,0),2))</f>
        <v/>
      </c>
      <c r="T1234" t="str">
        <f t="shared" si="19"/>
        <v/>
      </c>
    </row>
    <row r="1235" spans="18:20" ht="15" x14ac:dyDescent="0.25">
      <c r="R1235" t="str">
        <f>IF(ISNA(INDEX('Section Geometry Data'!B:C,MATCH(B1235,'Section Geometry Data'!B:B,0),2)),"",INDEX('Section Geometry Data'!B:C,MATCH(B1235,'Section Geometry Data'!B:B,0),2))</f>
        <v/>
      </c>
      <c r="T1235" t="str">
        <f t="shared" si="19"/>
        <v/>
      </c>
    </row>
    <row r="1236" spans="18:20" ht="15" x14ac:dyDescent="0.25">
      <c r="R1236" t="str">
        <f>IF(ISNA(INDEX('Section Geometry Data'!B:C,MATCH(B1236,'Section Geometry Data'!B:B,0),2)),"",INDEX('Section Geometry Data'!B:C,MATCH(B1236,'Section Geometry Data'!B:B,0),2))</f>
        <v/>
      </c>
      <c r="T1236" t="str">
        <f t="shared" si="19"/>
        <v/>
      </c>
    </row>
    <row r="1237" spans="18:20" ht="15" x14ac:dyDescent="0.25">
      <c r="R1237" t="str">
        <f>IF(ISNA(INDEX('Section Geometry Data'!B:C,MATCH(B1237,'Section Geometry Data'!B:B,0),2)),"",INDEX('Section Geometry Data'!B:C,MATCH(B1237,'Section Geometry Data'!B:B,0),2))</f>
        <v/>
      </c>
      <c r="T1237" t="str">
        <f t="shared" si="19"/>
        <v/>
      </c>
    </row>
    <row r="1238" spans="18:20" ht="15" x14ac:dyDescent="0.25">
      <c r="R1238" t="str">
        <f>IF(ISNA(INDEX('Section Geometry Data'!B:C,MATCH(B1238,'Section Geometry Data'!B:B,0),2)),"",INDEX('Section Geometry Data'!B:C,MATCH(B1238,'Section Geometry Data'!B:B,0),2))</f>
        <v/>
      </c>
      <c r="T1238" t="str">
        <f t="shared" si="19"/>
        <v/>
      </c>
    </row>
    <row r="1239" spans="18:20" ht="15" x14ac:dyDescent="0.25">
      <c r="R1239" t="str">
        <f>IF(ISNA(INDEX('Section Geometry Data'!B:C,MATCH(B1239,'Section Geometry Data'!B:B,0),2)),"",INDEX('Section Geometry Data'!B:C,MATCH(B1239,'Section Geometry Data'!B:B,0),2))</f>
        <v/>
      </c>
      <c r="T1239" t="str">
        <f t="shared" si="19"/>
        <v/>
      </c>
    </row>
    <row r="1240" spans="18:20" ht="15" x14ac:dyDescent="0.25">
      <c r="R1240" t="str">
        <f>IF(ISNA(INDEX('Section Geometry Data'!B:C,MATCH(B1240,'Section Geometry Data'!B:B,0),2)),"",INDEX('Section Geometry Data'!B:C,MATCH(B1240,'Section Geometry Data'!B:B,0),2))</f>
        <v/>
      </c>
      <c r="T1240" t="str">
        <f t="shared" si="19"/>
        <v/>
      </c>
    </row>
    <row r="1241" spans="18:20" ht="15" x14ac:dyDescent="0.25">
      <c r="R1241" t="str">
        <f>IF(ISNA(INDEX('Section Geometry Data'!B:C,MATCH(B1241,'Section Geometry Data'!B:B,0),2)),"",INDEX('Section Geometry Data'!B:C,MATCH(B1241,'Section Geometry Data'!B:B,0),2))</f>
        <v/>
      </c>
      <c r="T1241" t="str">
        <f t="shared" si="19"/>
        <v/>
      </c>
    </row>
    <row r="1242" spans="18:20" ht="15" x14ac:dyDescent="0.25">
      <c r="R1242" t="str">
        <f>IF(ISNA(INDEX('Section Geometry Data'!B:C,MATCH(B1242,'Section Geometry Data'!B:B,0),2)),"",INDEX('Section Geometry Data'!B:C,MATCH(B1242,'Section Geometry Data'!B:B,0),2))</f>
        <v/>
      </c>
      <c r="T1242" t="str">
        <f t="shared" si="19"/>
        <v/>
      </c>
    </row>
    <row r="1243" spans="18:20" ht="15" x14ac:dyDescent="0.25">
      <c r="R1243" t="str">
        <f>IF(ISNA(INDEX('Section Geometry Data'!B:C,MATCH(B1243,'Section Geometry Data'!B:B,0),2)),"",INDEX('Section Geometry Data'!B:C,MATCH(B1243,'Section Geometry Data'!B:B,0),2))</f>
        <v/>
      </c>
      <c r="T1243" t="str">
        <f t="shared" si="19"/>
        <v/>
      </c>
    </row>
    <row r="1244" spans="18:20" ht="15" x14ac:dyDescent="0.25">
      <c r="R1244" t="str">
        <f>IF(ISNA(INDEX('Section Geometry Data'!B:C,MATCH(B1244,'Section Geometry Data'!B:B,0),2)),"",INDEX('Section Geometry Data'!B:C,MATCH(B1244,'Section Geometry Data'!B:B,0),2))</f>
        <v/>
      </c>
      <c r="T1244" t="str">
        <f t="shared" si="19"/>
        <v/>
      </c>
    </row>
    <row r="1245" spans="18:20" ht="15" x14ac:dyDescent="0.25">
      <c r="R1245" t="str">
        <f>IF(ISNA(INDEX('Section Geometry Data'!B:C,MATCH(B1245,'Section Geometry Data'!B:B,0),2)),"",INDEX('Section Geometry Data'!B:C,MATCH(B1245,'Section Geometry Data'!B:B,0),2))</f>
        <v/>
      </c>
      <c r="T1245" t="str">
        <f t="shared" si="19"/>
        <v/>
      </c>
    </row>
    <row r="1246" spans="18:20" ht="15" x14ac:dyDescent="0.25">
      <c r="R1246" t="str">
        <f>IF(ISNA(INDEX('Section Geometry Data'!B:C,MATCH(B1246,'Section Geometry Data'!B:B,0),2)),"",INDEX('Section Geometry Data'!B:C,MATCH(B1246,'Section Geometry Data'!B:B,0),2))</f>
        <v/>
      </c>
      <c r="T1246" t="str">
        <f t="shared" si="19"/>
        <v/>
      </c>
    </row>
    <row r="1247" spans="18:20" ht="15" x14ac:dyDescent="0.25">
      <c r="R1247" t="str">
        <f>IF(ISNA(INDEX('Section Geometry Data'!B:C,MATCH(B1247,'Section Geometry Data'!B:B,0),2)),"",INDEX('Section Geometry Data'!B:C,MATCH(B1247,'Section Geometry Data'!B:B,0),2))</f>
        <v/>
      </c>
      <c r="T1247" t="str">
        <f t="shared" si="19"/>
        <v/>
      </c>
    </row>
    <row r="1248" spans="18:20" ht="15" x14ac:dyDescent="0.25">
      <c r="R1248" t="str">
        <f>IF(ISNA(INDEX('Section Geometry Data'!B:C,MATCH(B1248,'Section Geometry Data'!B:B,0),2)),"",INDEX('Section Geometry Data'!B:C,MATCH(B1248,'Section Geometry Data'!B:B,0),2))</f>
        <v/>
      </c>
      <c r="T1248" t="str">
        <f t="shared" si="19"/>
        <v/>
      </c>
    </row>
    <row r="1249" spans="18:20" ht="15" x14ac:dyDescent="0.25">
      <c r="R1249" t="str">
        <f>IF(ISNA(INDEX('Section Geometry Data'!B:C,MATCH(B1249,'Section Geometry Data'!B:B,0),2)),"",INDEX('Section Geometry Data'!B:C,MATCH(B1249,'Section Geometry Data'!B:B,0),2))</f>
        <v/>
      </c>
      <c r="T1249" t="str">
        <f t="shared" si="19"/>
        <v/>
      </c>
    </row>
    <row r="1250" spans="18:20" ht="15" x14ac:dyDescent="0.25">
      <c r="R1250" t="str">
        <f>IF(ISNA(INDEX('Section Geometry Data'!B:C,MATCH(B1250,'Section Geometry Data'!B:B,0),2)),"",INDEX('Section Geometry Data'!B:C,MATCH(B1250,'Section Geometry Data'!B:B,0),2))</f>
        <v/>
      </c>
      <c r="T1250" t="str">
        <f t="shared" si="19"/>
        <v/>
      </c>
    </row>
    <row r="1251" spans="18:20" ht="15" x14ac:dyDescent="0.25">
      <c r="R1251" t="str">
        <f>IF(ISNA(INDEX('Section Geometry Data'!B:C,MATCH(B1251,'Section Geometry Data'!B:B,0),2)),"",INDEX('Section Geometry Data'!B:C,MATCH(B1251,'Section Geometry Data'!B:B,0),2))</f>
        <v/>
      </c>
      <c r="T1251" t="str">
        <f t="shared" si="19"/>
        <v/>
      </c>
    </row>
    <row r="1252" spans="18:20" ht="15" x14ac:dyDescent="0.25">
      <c r="R1252" t="str">
        <f>IF(ISNA(INDEX('Section Geometry Data'!B:C,MATCH(B1252,'Section Geometry Data'!B:B,0),2)),"",INDEX('Section Geometry Data'!B:C,MATCH(B1252,'Section Geometry Data'!B:B,0),2))</f>
        <v/>
      </c>
      <c r="T1252" t="str">
        <f t="shared" si="19"/>
        <v/>
      </c>
    </row>
    <row r="1253" spans="18:20" ht="15" x14ac:dyDescent="0.25">
      <c r="R1253" t="str">
        <f>IF(ISNA(INDEX('Section Geometry Data'!B:C,MATCH(B1253,'Section Geometry Data'!B:B,0),2)),"",INDEX('Section Geometry Data'!B:C,MATCH(B1253,'Section Geometry Data'!B:B,0),2))</f>
        <v/>
      </c>
      <c r="T1253" t="str">
        <f t="shared" si="19"/>
        <v/>
      </c>
    </row>
    <row r="1254" spans="18:20" ht="15" x14ac:dyDescent="0.25">
      <c r="R1254" t="str">
        <f>IF(ISNA(INDEX('Section Geometry Data'!B:C,MATCH(B1254,'Section Geometry Data'!B:B,0),2)),"",INDEX('Section Geometry Data'!B:C,MATCH(B1254,'Section Geometry Data'!B:B,0),2))</f>
        <v/>
      </c>
      <c r="T1254" t="str">
        <f t="shared" si="19"/>
        <v/>
      </c>
    </row>
    <row r="1255" spans="18:20" ht="15" x14ac:dyDescent="0.25">
      <c r="R1255" t="str">
        <f>IF(ISNA(INDEX('Section Geometry Data'!B:C,MATCH(B1255,'Section Geometry Data'!B:B,0),2)),"",INDEX('Section Geometry Data'!B:C,MATCH(B1255,'Section Geometry Data'!B:B,0),2))</f>
        <v/>
      </c>
      <c r="T1255" t="str">
        <f t="shared" si="19"/>
        <v/>
      </c>
    </row>
    <row r="1256" spans="18:20" ht="15" x14ac:dyDescent="0.25">
      <c r="R1256" t="str">
        <f>IF(ISNA(INDEX('Section Geometry Data'!B:C,MATCH(B1256,'Section Geometry Data'!B:B,0),2)),"",INDEX('Section Geometry Data'!B:C,MATCH(B1256,'Section Geometry Data'!B:B,0),2))</f>
        <v/>
      </c>
      <c r="T1256" t="str">
        <f t="shared" si="19"/>
        <v/>
      </c>
    </row>
    <row r="1257" spans="18:20" ht="15" x14ac:dyDescent="0.25">
      <c r="R1257" t="str">
        <f>IF(ISNA(INDEX('Section Geometry Data'!B:C,MATCH(B1257,'Section Geometry Data'!B:B,0),2)),"",INDEX('Section Geometry Data'!B:C,MATCH(B1257,'Section Geometry Data'!B:B,0),2))</f>
        <v/>
      </c>
      <c r="T1257" t="str">
        <f t="shared" si="19"/>
        <v/>
      </c>
    </row>
    <row r="1258" spans="18:20" ht="15" x14ac:dyDescent="0.25">
      <c r="R1258" t="str">
        <f>IF(ISNA(INDEX('Section Geometry Data'!B:C,MATCH(B1258,'Section Geometry Data'!B:B,0),2)),"",INDEX('Section Geometry Data'!B:C,MATCH(B1258,'Section Geometry Data'!B:B,0),2))</f>
        <v/>
      </c>
      <c r="T1258" t="str">
        <f t="shared" si="19"/>
        <v/>
      </c>
    </row>
    <row r="1259" spans="18:20" ht="15" x14ac:dyDescent="0.25">
      <c r="R1259" t="str">
        <f>IF(ISNA(INDEX('Section Geometry Data'!B:C,MATCH(B1259,'Section Geometry Data'!B:B,0),2)),"",INDEX('Section Geometry Data'!B:C,MATCH(B1259,'Section Geometry Data'!B:B,0),2))</f>
        <v/>
      </c>
      <c r="T1259" t="str">
        <f t="shared" si="19"/>
        <v/>
      </c>
    </row>
    <row r="1260" spans="18:20" ht="15" x14ac:dyDescent="0.25">
      <c r="R1260" t="str">
        <f>IF(ISNA(INDEX('Section Geometry Data'!B:C,MATCH(B1260,'Section Geometry Data'!B:B,0),2)),"",INDEX('Section Geometry Data'!B:C,MATCH(B1260,'Section Geometry Data'!B:B,0),2))</f>
        <v/>
      </c>
      <c r="T1260" t="str">
        <f t="shared" si="19"/>
        <v/>
      </c>
    </row>
    <row r="1261" spans="18:20" ht="15" x14ac:dyDescent="0.25">
      <c r="R1261" t="str">
        <f>IF(ISNA(INDEX('Section Geometry Data'!B:C,MATCH(B1261,'Section Geometry Data'!B:B,0),2)),"",INDEX('Section Geometry Data'!B:C,MATCH(B1261,'Section Geometry Data'!B:B,0),2))</f>
        <v/>
      </c>
      <c r="T1261" t="str">
        <f t="shared" si="19"/>
        <v/>
      </c>
    </row>
    <row r="1262" spans="18:20" ht="15" x14ac:dyDescent="0.25">
      <c r="R1262" t="str">
        <f>IF(ISNA(INDEX('Section Geometry Data'!B:C,MATCH(B1262,'Section Geometry Data'!B:B,0),2)),"",INDEX('Section Geometry Data'!B:C,MATCH(B1262,'Section Geometry Data'!B:B,0),2))</f>
        <v/>
      </c>
      <c r="T1262" t="str">
        <f t="shared" si="19"/>
        <v/>
      </c>
    </row>
    <row r="1263" spans="18:20" ht="15" x14ac:dyDescent="0.25">
      <c r="R1263" t="str">
        <f>IF(ISNA(INDEX('Section Geometry Data'!B:C,MATCH(B1263,'Section Geometry Data'!B:B,0),2)),"",INDEX('Section Geometry Data'!B:C,MATCH(B1263,'Section Geometry Data'!B:B,0),2))</f>
        <v/>
      </c>
      <c r="T1263" t="str">
        <f t="shared" si="19"/>
        <v/>
      </c>
    </row>
    <row r="1264" spans="18:20" ht="15" x14ac:dyDescent="0.25">
      <c r="R1264" t="str">
        <f>IF(ISNA(INDEX('Section Geometry Data'!B:C,MATCH(B1264,'Section Geometry Data'!B:B,0),2)),"",INDEX('Section Geometry Data'!B:C,MATCH(B1264,'Section Geometry Data'!B:B,0),2))</f>
        <v/>
      </c>
      <c r="T1264" t="str">
        <f t="shared" si="19"/>
        <v/>
      </c>
    </row>
    <row r="1265" spans="18:20" ht="15" x14ac:dyDescent="0.25">
      <c r="R1265" t="str">
        <f>IF(ISNA(INDEX('Section Geometry Data'!B:C,MATCH(B1265,'Section Geometry Data'!B:B,0),2)),"",INDEX('Section Geometry Data'!B:C,MATCH(B1265,'Section Geometry Data'!B:B,0),2))</f>
        <v/>
      </c>
      <c r="T1265" t="str">
        <f t="shared" si="19"/>
        <v/>
      </c>
    </row>
    <row r="1266" spans="18:20" ht="15" x14ac:dyDescent="0.25">
      <c r="R1266" t="str">
        <f>IF(ISNA(INDEX('Section Geometry Data'!B:C,MATCH(B1266,'Section Geometry Data'!B:B,0),2)),"",INDEX('Section Geometry Data'!B:C,MATCH(B1266,'Section Geometry Data'!B:B,0),2))</f>
        <v/>
      </c>
      <c r="T1266" t="str">
        <f t="shared" si="19"/>
        <v/>
      </c>
    </row>
    <row r="1267" spans="18:20" ht="15" x14ac:dyDescent="0.25">
      <c r="R1267" t="str">
        <f>IF(ISNA(INDEX('Section Geometry Data'!B:C,MATCH(B1267,'Section Geometry Data'!B:B,0),2)),"",INDEX('Section Geometry Data'!B:C,MATCH(B1267,'Section Geometry Data'!B:B,0),2))</f>
        <v/>
      </c>
      <c r="T1267" t="str">
        <f t="shared" si="19"/>
        <v/>
      </c>
    </row>
    <row r="1268" spans="18:20" ht="15" x14ac:dyDescent="0.25">
      <c r="R1268" t="str">
        <f>IF(ISNA(INDEX('Section Geometry Data'!B:C,MATCH(B1268,'Section Geometry Data'!B:B,0),2)),"",INDEX('Section Geometry Data'!B:C,MATCH(B1268,'Section Geometry Data'!B:B,0),2))</f>
        <v/>
      </c>
      <c r="T1268" t="str">
        <f t="shared" si="19"/>
        <v/>
      </c>
    </row>
    <row r="1269" spans="18:20" ht="15" x14ac:dyDescent="0.25">
      <c r="R1269" t="str">
        <f>IF(ISNA(INDEX('Section Geometry Data'!B:C,MATCH(B1269,'Section Geometry Data'!B:B,0),2)),"",INDEX('Section Geometry Data'!B:C,MATCH(B1269,'Section Geometry Data'!B:B,0),2))</f>
        <v/>
      </c>
      <c r="T1269" t="str">
        <f t="shared" si="19"/>
        <v/>
      </c>
    </row>
    <row r="1270" spans="18:20" ht="15" x14ac:dyDescent="0.25">
      <c r="R1270" t="str">
        <f>IF(ISNA(INDEX('Section Geometry Data'!B:C,MATCH(B1270,'Section Geometry Data'!B:B,0),2)),"",INDEX('Section Geometry Data'!B:C,MATCH(B1270,'Section Geometry Data'!B:B,0),2))</f>
        <v/>
      </c>
      <c r="T1270" t="str">
        <f t="shared" si="19"/>
        <v/>
      </c>
    </row>
    <row r="1271" spans="18:20" ht="15" x14ac:dyDescent="0.25">
      <c r="R1271" t="str">
        <f>IF(ISNA(INDEX('Section Geometry Data'!B:C,MATCH(B1271,'Section Geometry Data'!B:B,0),2)),"",INDEX('Section Geometry Data'!B:C,MATCH(B1271,'Section Geometry Data'!B:B,0),2))</f>
        <v/>
      </c>
      <c r="T1271" t="str">
        <f t="shared" si="19"/>
        <v/>
      </c>
    </row>
    <row r="1272" spans="18:20" ht="15" x14ac:dyDescent="0.25">
      <c r="R1272" t="str">
        <f>IF(ISNA(INDEX('Section Geometry Data'!B:C,MATCH(B1272,'Section Geometry Data'!B:B,0),2)),"",INDEX('Section Geometry Data'!B:C,MATCH(B1272,'Section Geometry Data'!B:B,0),2))</f>
        <v/>
      </c>
      <c r="T1272" t="str">
        <f t="shared" si="19"/>
        <v/>
      </c>
    </row>
    <row r="1273" spans="18:20" ht="15" x14ac:dyDescent="0.25">
      <c r="R1273" t="str">
        <f>IF(ISNA(INDEX('Section Geometry Data'!B:C,MATCH(B1273,'Section Geometry Data'!B:B,0),2)),"",INDEX('Section Geometry Data'!B:C,MATCH(B1273,'Section Geometry Data'!B:B,0),2))</f>
        <v/>
      </c>
      <c r="T1273" t="str">
        <f t="shared" si="19"/>
        <v/>
      </c>
    </row>
    <row r="1274" spans="18:20" ht="15" x14ac:dyDescent="0.25">
      <c r="R1274" t="str">
        <f>IF(ISNA(INDEX('Section Geometry Data'!B:C,MATCH(B1274,'Section Geometry Data'!B:B,0),2)),"",INDEX('Section Geometry Data'!B:C,MATCH(B1274,'Section Geometry Data'!B:B,0),2))</f>
        <v/>
      </c>
      <c r="T1274" t="str">
        <f t="shared" si="19"/>
        <v/>
      </c>
    </row>
    <row r="1275" spans="18:20" ht="15" x14ac:dyDescent="0.25">
      <c r="R1275" t="str">
        <f>IF(ISNA(INDEX('Section Geometry Data'!B:C,MATCH(B1275,'Section Geometry Data'!B:B,0),2)),"",INDEX('Section Geometry Data'!B:C,MATCH(B1275,'Section Geometry Data'!B:B,0),2))</f>
        <v/>
      </c>
      <c r="T1275" t="str">
        <f t="shared" si="19"/>
        <v/>
      </c>
    </row>
    <row r="1276" spans="18:20" ht="15" x14ac:dyDescent="0.25">
      <c r="R1276" t="str">
        <f>IF(ISNA(INDEX('Section Geometry Data'!B:C,MATCH(B1276,'Section Geometry Data'!B:B,0),2)),"",INDEX('Section Geometry Data'!B:C,MATCH(B1276,'Section Geometry Data'!B:B,0),2))</f>
        <v/>
      </c>
      <c r="T1276" t="str">
        <f t="shared" si="19"/>
        <v/>
      </c>
    </row>
    <row r="1277" spans="18:20" ht="15" x14ac:dyDescent="0.25">
      <c r="R1277" t="str">
        <f>IF(ISNA(INDEX('Section Geometry Data'!B:C,MATCH(B1277,'Section Geometry Data'!B:B,0),2)),"",INDEX('Section Geometry Data'!B:C,MATCH(B1277,'Section Geometry Data'!B:B,0),2))</f>
        <v/>
      </c>
      <c r="T1277" t="str">
        <f t="shared" si="19"/>
        <v/>
      </c>
    </row>
    <row r="1278" spans="18:20" ht="15" x14ac:dyDescent="0.25">
      <c r="R1278" t="str">
        <f>IF(ISNA(INDEX('Section Geometry Data'!B:C,MATCH(B1278,'Section Geometry Data'!B:B,0),2)),"",INDEX('Section Geometry Data'!B:C,MATCH(B1278,'Section Geometry Data'!B:B,0),2))</f>
        <v/>
      </c>
      <c r="T1278" t="str">
        <f t="shared" si="19"/>
        <v/>
      </c>
    </row>
    <row r="1279" spans="18:20" ht="15" x14ac:dyDescent="0.25">
      <c r="R1279" t="str">
        <f>IF(ISNA(INDEX('Section Geometry Data'!B:C,MATCH(B1279,'Section Geometry Data'!B:B,0),2)),"",INDEX('Section Geometry Data'!B:C,MATCH(B1279,'Section Geometry Data'!B:B,0),2))</f>
        <v/>
      </c>
      <c r="T1279" t="str">
        <f t="shared" si="19"/>
        <v/>
      </c>
    </row>
    <row r="1280" spans="18:20" ht="15" x14ac:dyDescent="0.25">
      <c r="R1280" t="str">
        <f>IF(ISNA(INDEX('Section Geometry Data'!B:C,MATCH(B1280,'Section Geometry Data'!B:B,0),2)),"",INDEX('Section Geometry Data'!B:C,MATCH(B1280,'Section Geometry Data'!B:B,0),2))</f>
        <v/>
      </c>
      <c r="T1280" t="str">
        <f t="shared" si="19"/>
        <v/>
      </c>
    </row>
    <row r="1281" spans="18:20" ht="15" x14ac:dyDescent="0.25">
      <c r="R1281" t="str">
        <f>IF(ISNA(INDEX('Section Geometry Data'!B:C,MATCH(B1281,'Section Geometry Data'!B:B,0),2)),"",INDEX('Section Geometry Data'!B:C,MATCH(B1281,'Section Geometry Data'!B:B,0),2))</f>
        <v/>
      </c>
      <c r="T1281" t="str">
        <f t="shared" si="19"/>
        <v/>
      </c>
    </row>
    <row r="1282" spans="18:20" ht="15" x14ac:dyDescent="0.25">
      <c r="R1282" t="str">
        <f>IF(ISNA(INDEX('Section Geometry Data'!B:C,MATCH(B1282,'Section Geometry Data'!B:B,0),2)),"",INDEX('Section Geometry Data'!B:C,MATCH(B1282,'Section Geometry Data'!B:B,0),2))</f>
        <v/>
      </c>
      <c r="T1282" t="str">
        <f t="shared" si="19"/>
        <v/>
      </c>
    </row>
    <row r="1283" spans="18:20" ht="15" x14ac:dyDescent="0.25">
      <c r="R1283" t="str">
        <f>IF(ISNA(INDEX('Section Geometry Data'!B:C,MATCH(B1283,'Section Geometry Data'!B:B,0),2)),"",INDEX('Section Geometry Data'!B:C,MATCH(B1283,'Section Geometry Data'!B:B,0),2))</f>
        <v/>
      </c>
      <c r="T1283" t="str">
        <f t="shared" si="19"/>
        <v/>
      </c>
    </row>
    <row r="1284" spans="18:20" ht="15" x14ac:dyDescent="0.25">
      <c r="R1284" t="str">
        <f>IF(ISNA(INDEX('Section Geometry Data'!B:C,MATCH(B1284,'Section Geometry Data'!B:B,0),2)),"",INDEX('Section Geometry Data'!B:C,MATCH(B1284,'Section Geometry Data'!B:B,0),2))</f>
        <v/>
      </c>
      <c r="T1284" t="str">
        <f t="shared" si="19"/>
        <v/>
      </c>
    </row>
    <row r="1285" spans="18:20" ht="15" x14ac:dyDescent="0.25">
      <c r="R1285" t="str">
        <f>IF(ISNA(INDEX('Section Geometry Data'!B:C,MATCH(B1285,'Section Geometry Data'!B:B,0),2)),"",INDEX('Section Geometry Data'!B:C,MATCH(B1285,'Section Geometry Data'!B:B,0),2))</f>
        <v/>
      </c>
      <c r="T1285" t="str">
        <f t="shared" si="19"/>
        <v/>
      </c>
    </row>
    <row r="1286" spans="18:20" ht="15" x14ac:dyDescent="0.25">
      <c r="R1286" t="str">
        <f>IF(ISNA(INDEX('Section Geometry Data'!B:C,MATCH(B1286,'Section Geometry Data'!B:B,0),2)),"",INDEX('Section Geometry Data'!B:C,MATCH(B1286,'Section Geometry Data'!B:B,0),2))</f>
        <v/>
      </c>
      <c r="T1286" t="str">
        <f t="shared" si="19"/>
        <v/>
      </c>
    </row>
    <row r="1287" spans="18:20" ht="15" x14ac:dyDescent="0.25">
      <c r="R1287" t="str">
        <f>IF(ISNA(INDEX('Section Geometry Data'!B:C,MATCH(B1287,'Section Geometry Data'!B:B,0),2)),"",INDEX('Section Geometry Data'!B:C,MATCH(B1287,'Section Geometry Data'!B:B,0),2))</f>
        <v/>
      </c>
      <c r="T1287" t="str">
        <f t="shared" si="19"/>
        <v/>
      </c>
    </row>
    <row r="1288" spans="18:20" ht="15" x14ac:dyDescent="0.25">
      <c r="R1288" t="str">
        <f>IF(ISNA(INDEX('Section Geometry Data'!B:C,MATCH(B1288,'Section Geometry Data'!B:B,0),2)),"",INDEX('Section Geometry Data'!B:C,MATCH(B1288,'Section Geometry Data'!B:B,0),2))</f>
        <v/>
      </c>
      <c r="T1288" t="str">
        <f t="shared" si="19"/>
        <v/>
      </c>
    </row>
    <row r="1289" spans="18:20" ht="15" x14ac:dyDescent="0.25">
      <c r="R1289" t="str">
        <f>IF(ISNA(INDEX('Section Geometry Data'!B:C,MATCH(B1289,'Section Geometry Data'!B:B,0),2)),"",INDEX('Section Geometry Data'!B:C,MATCH(B1289,'Section Geometry Data'!B:B,0),2))</f>
        <v/>
      </c>
      <c r="T1289" t="str">
        <f t="shared" si="19"/>
        <v/>
      </c>
    </row>
    <row r="1290" spans="18:20" ht="15" x14ac:dyDescent="0.25">
      <c r="R1290" t="str">
        <f>IF(ISNA(INDEX('Section Geometry Data'!B:C,MATCH(B1290,'Section Geometry Data'!B:B,0),2)),"",INDEX('Section Geometry Data'!B:C,MATCH(B1290,'Section Geometry Data'!B:B,0),2))</f>
        <v/>
      </c>
      <c r="T1290" t="str">
        <f t="shared" si="19"/>
        <v/>
      </c>
    </row>
    <row r="1291" spans="18:20" ht="15" x14ac:dyDescent="0.25">
      <c r="R1291" t="str">
        <f>IF(ISNA(INDEX('Section Geometry Data'!B:C,MATCH(B1291,'Section Geometry Data'!B:B,0),2)),"",INDEX('Section Geometry Data'!B:C,MATCH(B1291,'Section Geometry Data'!B:B,0),2))</f>
        <v/>
      </c>
      <c r="T1291" t="str">
        <f t="shared" si="19"/>
        <v/>
      </c>
    </row>
    <row r="1292" spans="18:20" ht="15" x14ac:dyDescent="0.25">
      <c r="R1292" t="str">
        <f>IF(ISNA(INDEX('Section Geometry Data'!B:C,MATCH(B1292,'Section Geometry Data'!B:B,0),2)),"",INDEX('Section Geometry Data'!B:C,MATCH(B1292,'Section Geometry Data'!B:B,0),2))</f>
        <v/>
      </c>
      <c r="T1292" t="str">
        <f t="shared" ref="T1292:T1355" si="20">IF(ISNA(IF(MATCH(C:C,C:C,0)=ROW(), "1", "double")),"",IF(MATCH(C:C,C:C,0)=ROW(), "1", "double"))</f>
        <v/>
      </c>
    </row>
    <row r="1293" spans="18:20" ht="15" x14ac:dyDescent="0.25">
      <c r="R1293" t="str">
        <f>IF(ISNA(INDEX('Section Geometry Data'!B:C,MATCH(B1293,'Section Geometry Data'!B:B,0),2)),"",INDEX('Section Geometry Data'!B:C,MATCH(B1293,'Section Geometry Data'!B:B,0),2))</f>
        <v/>
      </c>
      <c r="T1293" t="str">
        <f t="shared" si="20"/>
        <v/>
      </c>
    </row>
    <row r="1294" spans="18:20" ht="15" x14ac:dyDescent="0.25">
      <c r="R1294" t="str">
        <f>IF(ISNA(INDEX('Section Geometry Data'!B:C,MATCH(B1294,'Section Geometry Data'!B:B,0),2)),"",INDEX('Section Geometry Data'!B:C,MATCH(B1294,'Section Geometry Data'!B:B,0),2))</f>
        <v/>
      </c>
      <c r="T1294" t="str">
        <f t="shared" si="20"/>
        <v/>
      </c>
    </row>
    <row r="1295" spans="18:20" ht="15" x14ac:dyDescent="0.25">
      <c r="R1295" t="str">
        <f>IF(ISNA(INDEX('Section Geometry Data'!B:C,MATCH(B1295,'Section Geometry Data'!B:B,0),2)),"",INDEX('Section Geometry Data'!B:C,MATCH(B1295,'Section Geometry Data'!B:B,0),2))</f>
        <v/>
      </c>
      <c r="T1295" t="str">
        <f t="shared" si="20"/>
        <v/>
      </c>
    </row>
    <row r="1296" spans="18:20" ht="15" x14ac:dyDescent="0.25">
      <c r="R1296" t="str">
        <f>IF(ISNA(INDEX('Section Geometry Data'!B:C,MATCH(B1296,'Section Geometry Data'!B:B,0),2)),"",INDEX('Section Geometry Data'!B:C,MATCH(B1296,'Section Geometry Data'!B:B,0),2))</f>
        <v/>
      </c>
      <c r="T1296" t="str">
        <f t="shared" si="20"/>
        <v/>
      </c>
    </row>
    <row r="1297" spans="18:20" ht="15" x14ac:dyDescent="0.25">
      <c r="R1297" t="str">
        <f>IF(ISNA(INDEX('Section Geometry Data'!B:C,MATCH(B1297,'Section Geometry Data'!B:B,0),2)),"",INDEX('Section Geometry Data'!B:C,MATCH(B1297,'Section Geometry Data'!B:B,0),2))</f>
        <v/>
      </c>
      <c r="T1297" t="str">
        <f t="shared" si="20"/>
        <v/>
      </c>
    </row>
    <row r="1298" spans="18:20" ht="15" x14ac:dyDescent="0.25">
      <c r="R1298" t="str">
        <f>IF(ISNA(INDEX('Section Geometry Data'!B:C,MATCH(B1298,'Section Geometry Data'!B:B,0),2)),"",INDEX('Section Geometry Data'!B:C,MATCH(B1298,'Section Geometry Data'!B:B,0),2))</f>
        <v/>
      </c>
      <c r="T1298" t="str">
        <f t="shared" si="20"/>
        <v/>
      </c>
    </row>
    <row r="1299" spans="18:20" ht="15" x14ac:dyDescent="0.25">
      <c r="R1299" t="str">
        <f>IF(ISNA(INDEX('Section Geometry Data'!B:C,MATCH(B1299,'Section Geometry Data'!B:B,0),2)),"",INDEX('Section Geometry Data'!B:C,MATCH(B1299,'Section Geometry Data'!B:B,0),2))</f>
        <v/>
      </c>
      <c r="T1299" t="str">
        <f t="shared" si="20"/>
        <v/>
      </c>
    </row>
    <row r="1300" spans="18:20" ht="15" x14ac:dyDescent="0.25">
      <c r="R1300" t="str">
        <f>IF(ISNA(INDEX('Section Geometry Data'!B:C,MATCH(B1300,'Section Geometry Data'!B:B,0),2)),"",INDEX('Section Geometry Data'!B:C,MATCH(B1300,'Section Geometry Data'!B:B,0),2))</f>
        <v/>
      </c>
      <c r="T1300" t="str">
        <f t="shared" si="20"/>
        <v/>
      </c>
    </row>
    <row r="1301" spans="18:20" ht="15" x14ac:dyDescent="0.25">
      <c r="R1301" t="str">
        <f>IF(ISNA(INDEX('Section Geometry Data'!B:C,MATCH(B1301,'Section Geometry Data'!B:B,0),2)),"",INDEX('Section Geometry Data'!B:C,MATCH(B1301,'Section Geometry Data'!B:B,0),2))</f>
        <v/>
      </c>
      <c r="T1301" t="str">
        <f t="shared" si="20"/>
        <v/>
      </c>
    </row>
    <row r="1302" spans="18:20" ht="15" x14ac:dyDescent="0.25">
      <c r="R1302" t="str">
        <f>IF(ISNA(INDEX('Section Geometry Data'!B:C,MATCH(B1302,'Section Geometry Data'!B:B,0),2)),"",INDEX('Section Geometry Data'!B:C,MATCH(B1302,'Section Geometry Data'!B:B,0),2))</f>
        <v/>
      </c>
      <c r="T1302" t="str">
        <f t="shared" si="20"/>
        <v/>
      </c>
    </row>
    <row r="1303" spans="18:20" ht="15" x14ac:dyDescent="0.25">
      <c r="R1303" t="str">
        <f>IF(ISNA(INDEX('Section Geometry Data'!B:C,MATCH(B1303,'Section Geometry Data'!B:B,0),2)),"",INDEX('Section Geometry Data'!B:C,MATCH(B1303,'Section Geometry Data'!B:B,0),2))</f>
        <v/>
      </c>
      <c r="T1303" t="str">
        <f t="shared" si="20"/>
        <v/>
      </c>
    </row>
    <row r="1304" spans="18:20" ht="15" x14ac:dyDescent="0.25">
      <c r="R1304" t="str">
        <f>IF(ISNA(INDEX('Section Geometry Data'!B:C,MATCH(B1304,'Section Geometry Data'!B:B,0),2)),"",INDEX('Section Geometry Data'!B:C,MATCH(B1304,'Section Geometry Data'!B:B,0),2))</f>
        <v/>
      </c>
      <c r="T1304" t="str">
        <f t="shared" si="20"/>
        <v/>
      </c>
    </row>
    <row r="1305" spans="18:20" ht="15" x14ac:dyDescent="0.25">
      <c r="R1305" t="str">
        <f>IF(ISNA(INDEX('Section Geometry Data'!B:C,MATCH(B1305,'Section Geometry Data'!B:B,0),2)),"",INDEX('Section Geometry Data'!B:C,MATCH(B1305,'Section Geometry Data'!B:B,0),2))</f>
        <v/>
      </c>
      <c r="T1305" t="str">
        <f t="shared" si="20"/>
        <v/>
      </c>
    </row>
    <row r="1306" spans="18:20" ht="15" x14ac:dyDescent="0.25">
      <c r="R1306" t="str">
        <f>IF(ISNA(INDEX('Section Geometry Data'!B:C,MATCH(B1306,'Section Geometry Data'!B:B,0),2)),"",INDEX('Section Geometry Data'!B:C,MATCH(B1306,'Section Geometry Data'!B:B,0),2))</f>
        <v/>
      </c>
      <c r="T1306" t="str">
        <f t="shared" si="20"/>
        <v/>
      </c>
    </row>
    <row r="1307" spans="18:20" ht="15" x14ac:dyDescent="0.25">
      <c r="R1307" t="str">
        <f>IF(ISNA(INDEX('Section Geometry Data'!B:C,MATCH(B1307,'Section Geometry Data'!B:B,0),2)),"",INDEX('Section Geometry Data'!B:C,MATCH(B1307,'Section Geometry Data'!B:B,0),2))</f>
        <v/>
      </c>
      <c r="T1307" t="str">
        <f t="shared" si="20"/>
        <v/>
      </c>
    </row>
    <row r="1308" spans="18:20" ht="15" x14ac:dyDescent="0.25">
      <c r="R1308" t="str">
        <f>IF(ISNA(INDEX('Section Geometry Data'!B:C,MATCH(B1308,'Section Geometry Data'!B:B,0),2)),"",INDEX('Section Geometry Data'!B:C,MATCH(B1308,'Section Geometry Data'!B:B,0),2))</f>
        <v/>
      </c>
      <c r="T1308" t="str">
        <f t="shared" si="20"/>
        <v/>
      </c>
    </row>
    <row r="1309" spans="18:20" ht="15" x14ac:dyDescent="0.25">
      <c r="R1309" t="str">
        <f>IF(ISNA(INDEX('Section Geometry Data'!B:C,MATCH(B1309,'Section Geometry Data'!B:B,0),2)),"",INDEX('Section Geometry Data'!B:C,MATCH(B1309,'Section Geometry Data'!B:B,0),2))</f>
        <v/>
      </c>
      <c r="T1309" t="str">
        <f t="shared" si="20"/>
        <v/>
      </c>
    </row>
    <row r="1310" spans="18:20" ht="15" x14ac:dyDescent="0.25">
      <c r="R1310" t="str">
        <f>IF(ISNA(INDEX('Section Geometry Data'!B:C,MATCH(B1310,'Section Geometry Data'!B:B,0),2)),"",INDEX('Section Geometry Data'!B:C,MATCH(B1310,'Section Geometry Data'!B:B,0),2))</f>
        <v/>
      </c>
      <c r="T1310" t="str">
        <f t="shared" si="20"/>
        <v/>
      </c>
    </row>
    <row r="1311" spans="18:20" ht="15" x14ac:dyDescent="0.25">
      <c r="R1311" t="str">
        <f>IF(ISNA(INDEX('Section Geometry Data'!B:C,MATCH(B1311,'Section Geometry Data'!B:B,0),2)),"",INDEX('Section Geometry Data'!B:C,MATCH(B1311,'Section Geometry Data'!B:B,0),2))</f>
        <v/>
      </c>
      <c r="T1311" t="str">
        <f t="shared" si="20"/>
        <v/>
      </c>
    </row>
    <row r="1312" spans="18:20" ht="15" x14ac:dyDescent="0.25">
      <c r="R1312" t="str">
        <f>IF(ISNA(INDEX('Section Geometry Data'!B:C,MATCH(B1312,'Section Geometry Data'!B:B,0),2)),"",INDEX('Section Geometry Data'!B:C,MATCH(B1312,'Section Geometry Data'!B:B,0),2))</f>
        <v/>
      </c>
      <c r="T1312" t="str">
        <f t="shared" si="20"/>
        <v/>
      </c>
    </row>
    <row r="1313" spans="18:20" ht="15" x14ac:dyDescent="0.25">
      <c r="R1313" t="str">
        <f>IF(ISNA(INDEX('Section Geometry Data'!B:C,MATCH(B1313,'Section Geometry Data'!B:B,0),2)),"",INDEX('Section Geometry Data'!B:C,MATCH(B1313,'Section Geometry Data'!B:B,0),2))</f>
        <v/>
      </c>
      <c r="T1313" t="str">
        <f t="shared" si="20"/>
        <v/>
      </c>
    </row>
    <row r="1314" spans="18:20" ht="15" x14ac:dyDescent="0.25">
      <c r="R1314" t="str">
        <f>IF(ISNA(INDEX('Section Geometry Data'!B:C,MATCH(B1314,'Section Geometry Data'!B:B,0),2)),"",INDEX('Section Geometry Data'!B:C,MATCH(B1314,'Section Geometry Data'!B:B,0),2))</f>
        <v/>
      </c>
      <c r="T1314" t="str">
        <f t="shared" si="20"/>
        <v/>
      </c>
    </row>
    <row r="1315" spans="18:20" ht="15" x14ac:dyDescent="0.25">
      <c r="R1315" t="str">
        <f>IF(ISNA(INDEX('Section Geometry Data'!B:C,MATCH(B1315,'Section Geometry Data'!B:B,0),2)),"",INDEX('Section Geometry Data'!B:C,MATCH(B1315,'Section Geometry Data'!B:B,0),2))</f>
        <v/>
      </c>
      <c r="T1315" t="str">
        <f t="shared" si="20"/>
        <v/>
      </c>
    </row>
    <row r="1316" spans="18:20" ht="15" x14ac:dyDescent="0.25">
      <c r="R1316" t="str">
        <f>IF(ISNA(INDEX('Section Geometry Data'!B:C,MATCH(B1316,'Section Geometry Data'!B:B,0),2)),"",INDEX('Section Geometry Data'!B:C,MATCH(B1316,'Section Geometry Data'!B:B,0),2))</f>
        <v/>
      </c>
      <c r="T1316" t="str">
        <f t="shared" si="20"/>
        <v/>
      </c>
    </row>
    <row r="1317" spans="18:20" ht="15" x14ac:dyDescent="0.25">
      <c r="R1317" t="str">
        <f>IF(ISNA(INDEX('Section Geometry Data'!B:C,MATCH(B1317,'Section Geometry Data'!B:B,0),2)),"",INDEX('Section Geometry Data'!B:C,MATCH(B1317,'Section Geometry Data'!B:B,0),2))</f>
        <v/>
      </c>
      <c r="T1317" t="str">
        <f t="shared" si="20"/>
        <v/>
      </c>
    </row>
    <row r="1318" spans="18:20" ht="15" x14ac:dyDescent="0.25">
      <c r="R1318" t="str">
        <f>IF(ISNA(INDEX('Section Geometry Data'!B:C,MATCH(B1318,'Section Geometry Data'!B:B,0),2)),"",INDEX('Section Geometry Data'!B:C,MATCH(B1318,'Section Geometry Data'!B:B,0),2))</f>
        <v/>
      </c>
      <c r="T1318" t="str">
        <f t="shared" si="20"/>
        <v/>
      </c>
    </row>
    <row r="1319" spans="18:20" ht="15" x14ac:dyDescent="0.25">
      <c r="R1319" t="str">
        <f>IF(ISNA(INDEX('Section Geometry Data'!B:C,MATCH(B1319,'Section Geometry Data'!B:B,0),2)),"",INDEX('Section Geometry Data'!B:C,MATCH(B1319,'Section Geometry Data'!B:B,0),2))</f>
        <v/>
      </c>
      <c r="T1319" t="str">
        <f t="shared" si="20"/>
        <v/>
      </c>
    </row>
    <row r="1320" spans="18:20" ht="15" x14ac:dyDescent="0.25">
      <c r="R1320" t="str">
        <f>IF(ISNA(INDEX('Section Geometry Data'!B:C,MATCH(B1320,'Section Geometry Data'!B:B,0),2)),"",INDEX('Section Geometry Data'!B:C,MATCH(B1320,'Section Geometry Data'!B:B,0),2))</f>
        <v/>
      </c>
      <c r="T1320" t="str">
        <f t="shared" si="20"/>
        <v/>
      </c>
    </row>
    <row r="1321" spans="18:20" ht="15" x14ac:dyDescent="0.25">
      <c r="R1321" t="str">
        <f>IF(ISNA(INDEX('Section Geometry Data'!B:C,MATCH(B1321,'Section Geometry Data'!B:B,0),2)),"",INDEX('Section Geometry Data'!B:C,MATCH(B1321,'Section Geometry Data'!B:B,0),2))</f>
        <v/>
      </c>
      <c r="T1321" t="str">
        <f t="shared" si="20"/>
        <v/>
      </c>
    </row>
    <row r="1322" spans="18:20" ht="15" x14ac:dyDescent="0.25">
      <c r="R1322" t="str">
        <f>IF(ISNA(INDEX('Section Geometry Data'!B:C,MATCH(B1322,'Section Geometry Data'!B:B,0),2)),"",INDEX('Section Geometry Data'!B:C,MATCH(B1322,'Section Geometry Data'!B:B,0),2))</f>
        <v/>
      </c>
      <c r="T1322" t="str">
        <f t="shared" si="20"/>
        <v/>
      </c>
    </row>
    <row r="1323" spans="18:20" ht="15" x14ac:dyDescent="0.25">
      <c r="R1323" t="str">
        <f>IF(ISNA(INDEX('Section Geometry Data'!B:C,MATCH(B1323,'Section Geometry Data'!B:B,0),2)),"",INDEX('Section Geometry Data'!B:C,MATCH(B1323,'Section Geometry Data'!B:B,0),2))</f>
        <v/>
      </c>
      <c r="T1323" t="str">
        <f t="shared" si="20"/>
        <v/>
      </c>
    </row>
    <row r="1324" spans="18:20" ht="15" x14ac:dyDescent="0.25">
      <c r="R1324" t="str">
        <f>IF(ISNA(INDEX('Section Geometry Data'!B:C,MATCH(B1324,'Section Geometry Data'!B:B,0),2)),"",INDEX('Section Geometry Data'!B:C,MATCH(B1324,'Section Geometry Data'!B:B,0),2))</f>
        <v/>
      </c>
      <c r="T1324" t="str">
        <f t="shared" si="20"/>
        <v/>
      </c>
    </row>
    <row r="1325" spans="18:20" ht="15" x14ac:dyDescent="0.25">
      <c r="R1325" t="str">
        <f>IF(ISNA(INDEX('Section Geometry Data'!B:C,MATCH(B1325,'Section Geometry Data'!B:B,0),2)),"",INDEX('Section Geometry Data'!B:C,MATCH(B1325,'Section Geometry Data'!B:B,0),2))</f>
        <v/>
      </c>
      <c r="T1325" t="str">
        <f t="shared" si="20"/>
        <v/>
      </c>
    </row>
    <row r="1326" spans="18:20" ht="15" x14ac:dyDescent="0.25">
      <c r="R1326" t="str">
        <f>IF(ISNA(INDEX('Section Geometry Data'!B:C,MATCH(B1326,'Section Geometry Data'!B:B,0),2)),"",INDEX('Section Geometry Data'!B:C,MATCH(B1326,'Section Geometry Data'!B:B,0),2))</f>
        <v/>
      </c>
      <c r="T1326" t="str">
        <f t="shared" si="20"/>
        <v/>
      </c>
    </row>
    <row r="1327" spans="18:20" ht="15" x14ac:dyDescent="0.25">
      <c r="R1327" t="str">
        <f>IF(ISNA(INDEX('Section Geometry Data'!B:C,MATCH(B1327,'Section Geometry Data'!B:B,0),2)),"",INDEX('Section Geometry Data'!B:C,MATCH(B1327,'Section Geometry Data'!B:B,0),2))</f>
        <v/>
      </c>
      <c r="T1327" t="str">
        <f t="shared" si="20"/>
        <v/>
      </c>
    </row>
    <row r="1328" spans="18:20" ht="15" x14ac:dyDescent="0.25">
      <c r="R1328" t="str">
        <f>IF(ISNA(INDEX('Section Geometry Data'!B:C,MATCH(B1328,'Section Geometry Data'!B:B,0),2)),"",INDEX('Section Geometry Data'!B:C,MATCH(B1328,'Section Geometry Data'!B:B,0),2))</f>
        <v/>
      </c>
      <c r="T1328" t="str">
        <f t="shared" si="20"/>
        <v/>
      </c>
    </row>
    <row r="1329" spans="18:20" ht="15" x14ac:dyDescent="0.25">
      <c r="R1329" t="str">
        <f>IF(ISNA(INDEX('Section Geometry Data'!B:C,MATCH(B1329,'Section Geometry Data'!B:B,0),2)),"",INDEX('Section Geometry Data'!B:C,MATCH(B1329,'Section Geometry Data'!B:B,0),2))</f>
        <v/>
      </c>
      <c r="T1329" t="str">
        <f t="shared" si="20"/>
        <v/>
      </c>
    </row>
    <row r="1330" spans="18:20" ht="15" x14ac:dyDescent="0.25">
      <c r="R1330" t="str">
        <f>IF(ISNA(INDEX('Section Geometry Data'!B:C,MATCH(B1330,'Section Geometry Data'!B:B,0),2)),"",INDEX('Section Geometry Data'!B:C,MATCH(B1330,'Section Geometry Data'!B:B,0),2))</f>
        <v/>
      </c>
      <c r="T1330" t="str">
        <f t="shared" si="20"/>
        <v/>
      </c>
    </row>
    <row r="1331" spans="18:20" ht="15" x14ac:dyDescent="0.25">
      <c r="R1331" t="str">
        <f>IF(ISNA(INDEX('Section Geometry Data'!B:C,MATCH(B1331,'Section Geometry Data'!B:B,0),2)),"",INDEX('Section Geometry Data'!B:C,MATCH(B1331,'Section Geometry Data'!B:B,0),2))</f>
        <v/>
      </c>
      <c r="T1331" t="str">
        <f t="shared" si="20"/>
        <v/>
      </c>
    </row>
    <row r="1332" spans="18:20" ht="15" x14ac:dyDescent="0.25">
      <c r="R1332" t="str">
        <f>IF(ISNA(INDEX('Section Geometry Data'!B:C,MATCH(B1332,'Section Geometry Data'!B:B,0),2)),"",INDEX('Section Geometry Data'!B:C,MATCH(B1332,'Section Geometry Data'!B:B,0),2))</f>
        <v/>
      </c>
      <c r="T1332" t="str">
        <f t="shared" si="20"/>
        <v/>
      </c>
    </row>
    <row r="1333" spans="18:20" ht="15" x14ac:dyDescent="0.25">
      <c r="R1333" t="str">
        <f>IF(ISNA(INDEX('Section Geometry Data'!B:C,MATCH(B1333,'Section Geometry Data'!B:B,0),2)),"",INDEX('Section Geometry Data'!B:C,MATCH(B1333,'Section Geometry Data'!B:B,0),2))</f>
        <v/>
      </c>
      <c r="T1333" t="str">
        <f t="shared" si="20"/>
        <v/>
      </c>
    </row>
    <row r="1334" spans="18:20" ht="15" x14ac:dyDescent="0.25">
      <c r="R1334" t="str">
        <f>IF(ISNA(INDEX('Section Geometry Data'!B:C,MATCH(B1334,'Section Geometry Data'!B:B,0),2)),"",INDEX('Section Geometry Data'!B:C,MATCH(B1334,'Section Geometry Data'!B:B,0),2))</f>
        <v/>
      </c>
      <c r="T1334" t="str">
        <f t="shared" si="20"/>
        <v/>
      </c>
    </row>
    <row r="1335" spans="18:20" ht="15" x14ac:dyDescent="0.25">
      <c r="R1335" t="str">
        <f>IF(ISNA(INDEX('Section Geometry Data'!B:C,MATCH(B1335,'Section Geometry Data'!B:B,0),2)),"",INDEX('Section Geometry Data'!B:C,MATCH(B1335,'Section Geometry Data'!B:B,0),2))</f>
        <v/>
      </c>
      <c r="T1335" t="str">
        <f t="shared" si="20"/>
        <v/>
      </c>
    </row>
    <row r="1336" spans="18:20" ht="15" x14ac:dyDescent="0.25">
      <c r="R1336" t="str">
        <f>IF(ISNA(INDEX('Section Geometry Data'!B:C,MATCH(B1336,'Section Geometry Data'!B:B,0),2)),"",INDEX('Section Geometry Data'!B:C,MATCH(B1336,'Section Geometry Data'!B:B,0),2))</f>
        <v/>
      </c>
      <c r="T1336" t="str">
        <f t="shared" si="20"/>
        <v/>
      </c>
    </row>
    <row r="1337" spans="18:20" ht="15" x14ac:dyDescent="0.25">
      <c r="R1337" t="str">
        <f>IF(ISNA(INDEX('Section Geometry Data'!B:C,MATCH(B1337,'Section Geometry Data'!B:B,0),2)),"",INDEX('Section Geometry Data'!B:C,MATCH(B1337,'Section Geometry Data'!B:B,0),2))</f>
        <v/>
      </c>
      <c r="T1337" t="str">
        <f t="shared" si="20"/>
        <v/>
      </c>
    </row>
    <row r="1338" spans="18:20" ht="15" x14ac:dyDescent="0.25">
      <c r="R1338" t="str">
        <f>IF(ISNA(INDEX('Section Geometry Data'!B:C,MATCH(B1338,'Section Geometry Data'!B:B,0),2)),"",INDEX('Section Geometry Data'!B:C,MATCH(B1338,'Section Geometry Data'!B:B,0),2))</f>
        <v/>
      </c>
      <c r="T1338" t="str">
        <f t="shared" si="20"/>
        <v/>
      </c>
    </row>
    <row r="1339" spans="18:20" ht="15" x14ac:dyDescent="0.25">
      <c r="R1339" t="str">
        <f>IF(ISNA(INDEX('Section Geometry Data'!B:C,MATCH(B1339,'Section Geometry Data'!B:B,0),2)),"",INDEX('Section Geometry Data'!B:C,MATCH(B1339,'Section Geometry Data'!B:B,0),2))</f>
        <v/>
      </c>
      <c r="T1339" t="str">
        <f t="shared" si="20"/>
        <v/>
      </c>
    </row>
    <row r="1340" spans="18:20" ht="15" x14ac:dyDescent="0.25">
      <c r="R1340" t="str">
        <f>IF(ISNA(INDEX('Section Geometry Data'!B:C,MATCH(B1340,'Section Geometry Data'!B:B,0),2)),"",INDEX('Section Geometry Data'!B:C,MATCH(B1340,'Section Geometry Data'!B:B,0),2))</f>
        <v/>
      </c>
      <c r="T1340" t="str">
        <f t="shared" si="20"/>
        <v/>
      </c>
    </row>
    <row r="1341" spans="18:20" ht="15" x14ac:dyDescent="0.25">
      <c r="R1341" t="str">
        <f>IF(ISNA(INDEX('Section Geometry Data'!B:C,MATCH(B1341,'Section Geometry Data'!B:B,0),2)),"",INDEX('Section Geometry Data'!B:C,MATCH(B1341,'Section Geometry Data'!B:B,0),2))</f>
        <v/>
      </c>
      <c r="T1341" t="str">
        <f t="shared" si="20"/>
        <v/>
      </c>
    </row>
    <row r="1342" spans="18:20" ht="15" x14ac:dyDescent="0.25">
      <c r="R1342" t="str">
        <f>IF(ISNA(INDEX('Section Geometry Data'!B:C,MATCH(B1342,'Section Geometry Data'!B:B,0),2)),"",INDEX('Section Geometry Data'!B:C,MATCH(B1342,'Section Geometry Data'!B:B,0),2))</f>
        <v/>
      </c>
      <c r="T1342" t="str">
        <f t="shared" si="20"/>
        <v/>
      </c>
    </row>
    <row r="1343" spans="18:20" ht="15" x14ac:dyDescent="0.25">
      <c r="R1343" t="str">
        <f>IF(ISNA(INDEX('Section Geometry Data'!B:C,MATCH(B1343,'Section Geometry Data'!B:B,0),2)),"",INDEX('Section Geometry Data'!B:C,MATCH(B1343,'Section Geometry Data'!B:B,0),2))</f>
        <v/>
      </c>
      <c r="T1343" t="str">
        <f t="shared" si="20"/>
        <v/>
      </c>
    </row>
    <row r="1344" spans="18:20" ht="15" x14ac:dyDescent="0.25">
      <c r="R1344" t="str">
        <f>IF(ISNA(INDEX('Section Geometry Data'!B:C,MATCH(B1344,'Section Geometry Data'!B:B,0),2)),"",INDEX('Section Geometry Data'!B:C,MATCH(B1344,'Section Geometry Data'!B:B,0),2))</f>
        <v/>
      </c>
      <c r="T1344" t="str">
        <f t="shared" si="20"/>
        <v/>
      </c>
    </row>
    <row r="1345" spans="18:20" ht="15" x14ac:dyDescent="0.25">
      <c r="R1345" t="str">
        <f>IF(ISNA(INDEX('Section Geometry Data'!B:C,MATCH(B1345,'Section Geometry Data'!B:B,0),2)),"",INDEX('Section Geometry Data'!B:C,MATCH(B1345,'Section Geometry Data'!B:B,0),2))</f>
        <v/>
      </c>
      <c r="T1345" t="str">
        <f t="shared" si="20"/>
        <v/>
      </c>
    </row>
    <row r="1346" spans="18:20" ht="15" x14ac:dyDescent="0.25">
      <c r="R1346" t="str">
        <f>IF(ISNA(INDEX('Section Geometry Data'!B:C,MATCH(B1346,'Section Geometry Data'!B:B,0),2)),"",INDEX('Section Geometry Data'!B:C,MATCH(B1346,'Section Geometry Data'!B:B,0),2))</f>
        <v/>
      </c>
      <c r="T1346" t="str">
        <f t="shared" si="20"/>
        <v/>
      </c>
    </row>
    <row r="1347" spans="18:20" ht="15" x14ac:dyDescent="0.25">
      <c r="R1347" t="str">
        <f>IF(ISNA(INDEX('Section Geometry Data'!B:C,MATCH(B1347,'Section Geometry Data'!B:B,0),2)),"",INDEX('Section Geometry Data'!B:C,MATCH(B1347,'Section Geometry Data'!B:B,0),2))</f>
        <v/>
      </c>
      <c r="T1347" t="str">
        <f t="shared" si="20"/>
        <v/>
      </c>
    </row>
    <row r="1348" spans="18:20" ht="15" x14ac:dyDescent="0.25">
      <c r="R1348" t="str">
        <f>IF(ISNA(INDEX('Section Geometry Data'!B:C,MATCH(B1348,'Section Geometry Data'!B:B,0),2)),"",INDEX('Section Geometry Data'!B:C,MATCH(B1348,'Section Geometry Data'!B:B,0),2))</f>
        <v/>
      </c>
      <c r="T1348" t="str">
        <f t="shared" si="20"/>
        <v/>
      </c>
    </row>
    <row r="1349" spans="18:20" ht="15" x14ac:dyDescent="0.25">
      <c r="R1349" t="str">
        <f>IF(ISNA(INDEX('Section Geometry Data'!B:C,MATCH(B1349,'Section Geometry Data'!B:B,0),2)),"",INDEX('Section Geometry Data'!B:C,MATCH(B1349,'Section Geometry Data'!B:B,0),2))</f>
        <v/>
      </c>
      <c r="T1349" t="str">
        <f t="shared" si="20"/>
        <v/>
      </c>
    </row>
    <row r="1350" spans="18:20" ht="15" x14ac:dyDescent="0.25">
      <c r="R1350" t="str">
        <f>IF(ISNA(INDEX('Section Geometry Data'!B:C,MATCH(B1350,'Section Geometry Data'!B:B,0),2)),"",INDEX('Section Geometry Data'!B:C,MATCH(B1350,'Section Geometry Data'!B:B,0),2))</f>
        <v/>
      </c>
      <c r="T1350" t="str">
        <f t="shared" si="20"/>
        <v/>
      </c>
    </row>
    <row r="1351" spans="18:20" ht="15" x14ac:dyDescent="0.25">
      <c r="R1351" t="str">
        <f>IF(ISNA(INDEX('Section Geometry Data'!B:C,MATCH(B1351,'Section Geometry Data'!B:B,0),2)),"",INDEX('Section Geometry Data'!B:C,MATCH(B1351,'Section Geometry Data'!B:B,0),2))</f>
        <v/>
      </c>
      <c r="T1351" t="str">
        <f t="shared" si="20"/>
        <v/>
      </c>
    </row>
    <row r="1352" spans="18:20" ht="15" x14ac:dyDescent="0.25">
      <c r="R1352" t="str">
        <f>IF(ISNA(INDEX('Section Geometry Data'!B:C,MATCH(B1352,'Section Geometry Data'!B:B,0),2)),"",INDEX('Section Geometry Data'!B:C,MATCH(B1352,'Section Geometry Data'!B:B,0),2))</f>
        <v/>
      </c>
      <c r="T1352" t="str">
        <f t="shared" si="20"/>
        <v/>
      </c>
    </row>
    <row r="1353" spans="18:20" ht="15" x14ac:dyDescent="0.25">
      <c r="R1353" t="str">
        <f>IF(ISNA(INDEX('Section Geometry Data'!B:C,MATCH(B1353,'Section Geometry Data'!B:B,0),2)),"",INDEX('Section Geometry Data'!B:C,MATCH(B1353,'Section Geometry Data'!B:B,0),2))</f>
        <v/>
      </c>
      <c r="T1353" t="str">
        <f t="shared" si="20"/>
        <v/>
      </c>
    </row>
    <row r="1354" spans="18:20" ht="15" x14ac:dyDescent="0.25">
      <c r="R1354" t="str">
        <f>IF(ISNA(INDEX('Section Geometry Data'!B:C,MATCH(B1354,'Section Geometry Data'!B:B,0),2)),"",INDEX('Section Geometry Data'!B:C,MATCH(B1354,'Section Geometry Data'!B:B,0),2))</f>
        <v/>
      </c>
      <c r="T1354" t="str">
        <f t="shared" si="20"/>
        <v/>
      </c>
    </row>
    <row r="1355" spans="18:20" ht="15" x14ac:dyDescent="0.25">
      <c r="R1355" t="str">
        <f>IF(ISNA(INDEX('Section Geometry Data'!B:C,MATCH(B1355,'Section Geometry Data'!B:B,0),2)),"",INDEX('Section Geometry Data'!B:C,MATCH(B1355,'Section Geometry Data'!B:B,0),2))</f>
        <v/>
      </c>
      <c r="T1355" t="str">
        <f t="shared" si="20"/>
        <v/>
      </c>
    </row>
    <row r="1356" spans="18:20" ht="15" x14ac:dyDescent="0.25">
      <c r="R1356" t="str">
        <f>IF(ISNA(INDEX('Section Geometry Data'!B:C,MATCH(B1356,'Section Geometry Data'!B:B,0),2)),"",INDEX('Section Geometry Data'!B:C,MATCH(B1356,'Section Geometry Data'!B:B,0),2))</f>
        <v/>
      </c>
      <c r="T1356" t="str">
        <f t="shared" ref="T1356:T1419" si="21">IF(ISNA(IF(MATCH(C:C,C:C,0)=ROW(), "1", "double")),"",IF(MATCH(C:C,C:C,0)=ROW(), "1", "double"))</f>
        <v/>
      </c>
    </row>
    <row r="1357" spans="18:20" ht="15" x14ac:dyDescent="0.25">
      <c r="R1357" t="str">
        <f>IF(ISNA(INDEX('Section Geometry Data'!B:C,MATCH(B1357,'Section Geometry Data'!B:B,0),2)),"",INDEX('Section Geometry Data'!B:C,MATCH(B1357,'Section Geometry Data'!B:B,0),2))</f>
        <v/>
      </c>
      <c r="T1357" t="str">
        <f t="shared" si="21"/>
        <v/>
      </c>
    </row>
    <row r="1358" spans="18:20" ht="15" x14ac:dyDescent="0.25">
      <c r="R1358" t="str">
        <f>IF(ISNA(INDEX('Section Geometry Data'!B:C,MATCH(B1358,'Section Geometry Data'!B:B,0),2)),"",INDEX('Section Geometry Data'!B:C,MATCH(B1358,'Section Geometry Data'!B:B,0),2))</f>
        <v/>
      </c>
      <c r="T1358" t="str">
        <f t="shared" si="21"/>
        <v/>
      </c>
    </row>
    <row r="1359" spans="18:20" ht="15" x14ac:dyDescent="0.25">
      <c r="R1359" t="str">
        <f>IF(ISNA(INDEX('Section Geometry Data'!B:C,MATCH(B1359,'Section Geometry Data'!B:B,0),2)),"",INDEX('Section Geometry Data'!B:C,MATCH(B1359,'Section Geometry Data'!B:B,0),2))</f>
        <v/>
      </c>
      <c r="T1359" t="str">
        <f t="shared" si="21"/>
        <v/>
      </c>
    </row>
    <row r="1360" spans="18:20" ht="15" x14ac:dyDescent="0.25">
      <c r="R1360" t="str">
        <f>IF(ISNA(INDEX('Section Geometry Data'!B:C,MATCH(B1360,'Section Geometry Data'!B:B,0),2)),"",INDEX('Section Geometry Data'!B:C,MATCH(B1360,'Section Geometry Data'!B:B,0),2))</f>
        <v/>
      </c>
      <c r="T1360" t="str">
        <f t="shared" si="21"/>
        <v/>
      </c>
    </row>
    <row r="1361" spans="18:20" ht="15" x14ac:dyDescent="0.25">
      <c r="R1361" t="str">
        <f>IF(ISNA(INDEX('Section Geometry Data'!B:C,MATCH(B1361,'Section Geometry Data'!B:B,0),2)),"",INDEX('Section Geometry Data'!B:C,MATCH(B1361,'Section Geometry Data'!B:B,0),2))</f>
        <v/>
      </c>
      <c r="T1361" t="str">
        <f t="shared" si="21"/>
        <v/>
      </c>
    </row>
    <row r="1362" spans="18:20" ht="15" x14ac:dyDescent="0.25">
      <c r="R1362" t="str">
        <f>IF(ISNA(INDEX('Section Geometry Data'!B:C,MATCH(B1362,'Section Geometry Data'!B:B,0),2)),"",INDEX('Section Geometry Data'!B:C,MATCH(B1362,'Section Geometry Data'!B:B,0),2))</f>
        <v/>
      </c>
      <c r="T1362" t="str">
        <f t="shared" si="21"/>
        <v/>
      </c>
    </row>
    <row r="1363" spans="18:20" ht="15" x14ac:dyDescent="0.25">
      <c r="R1363" t="str">
        <f>IF(ISNA(INDEX('Section Geometry Data'!B:C,MATCH(B1363,'Section Geometry Data'!B:B,0),2)),"",INDEX('Section Geometry Data'!B:C,MATCH(B1363,'Section Geometry Data'!B:B,0),2))</f>
        <v/>
      </c>
      <c r="T1363" t="str">
        <f t="shared" si="21"/>
        <v/>
      </c>
    </row>
    <row r="1364" spans="18:20" ht="15" x14ac:dyDescent="0.25">
      <c r="R1364" t="str">
        <f>IF(ISNA(INDEX('Section Geometry Data'!B:C,MATCH(B1364,'Section Geometry Data'!B:B,0),2)),"",INDEX('Section Geometry Data'!B:C,MATCH(B1364,'Section Geometry Data'!B:B,0),2))</f>
        <v/>
      </c>
      <c r="T1364" t="str">
        <f t="shared" si="21"/>
        <v/>
      </c>
    </row>
    <row r="1365" spans="18:20" ht="15" x14ac:dyDescent="0.25">
      <c r="R1365" t="str">
        <f>IF(ISNA(INDEX('Section Geometry Data'!B:C,MATCH(B1365,'Section Geometry Data'!B:B,0),2)),"",INDEX('Section Geometry Data'!B:C,MATCH(B1365,'Section Geometry Data'!B:B,0),2))</f>
        <v/>
      </c>
      <c r="T1365" t="str">
        <f t="shared" si="21"/>
        <v/>
      </c>
    </row>
    <row r="1366" spans="18:20" ht="15" x14ac:dyDescent="0.25">
      <c r="R1366" t="str">
        <f>IF(ISNA(INDEX('Section Geometry Data'!B:C,MATCH(B1366,'Section Geometry Data'!B:B,0),2)),"",INDEX('Section Geometry Data'!B:C,MATCH(B1366,'Section Geometry Data'!B:B,0),2))</f>
        <v/>
      </c>
      <c r="T1366" t="str">
        <f t="shared" si="21"/>
        <v/>
      </c>
    </row>
    <row r="1367" spans="18:20" ht="15" x14ac:dyDescent="0.25">
      <c r="R1367" t="str">
        <f>IF(ISNA(INDEX('Section Geometry Data'!B:C,MATCH(B1367,'Section Geometry Data'!B:B,0),2)),"",INDEX('Section Geometry Data'!B:C,MATCH(B1367,'Section Geometry Data'!B:B,0),2))</f>
        <v/>
      </c>
      <c r="T1367" t="str">
        <f t="shared" si="21"/>
        <v/>
      </c>
    </row>
    <row r="1368" spans="18:20" ht="15" x14ac:dyDescent="0.25">
      <c r="R1368" t="str">
        <f>IF(ISNA(INDEX('Section Geometry Data'!B:C,MATCH(B1368,'Section Geometry Data'!B:B,0),2)),"",INDEX('Section Geometry Data'!B:C,MATCH(B1368,'Section Geometry Data'!B:B,0),2))</f>
        <v/>
      </c>
      <c r="T1368" t="str">
        <f t="shared" si="21"/>
        <v/>
      </c>
    </row>
    <row r="1369" spans="18:20" ht="15" x14ac:dyDescent="0.25">
      <c r="R1369" t="str">
        <f>IF(ISNA(INDEX('Section Geometry Data'!B:C,MATCH(B1369,'Section Geometry Data'!B:B,0),2)),"",INDEX('Section Geometry Data'!B:C,MATCH(B1369,'Section Geometry Data'!B:B,0),2))</f>
        <v/>
      </c>
      <c r="T1369" t="str">
        <f t="shared" si="21"/>
        <v/>
      </c>
    </row>
    <row r="1370" spans="18:20" ht="15" x14ac:dyDescent="0.25">
      <c r="R1370" t="str">
        <f>IF(ISNA(INDEX('Section Geometry Data'!B:C,MATCH(B1370,'Section Geometry Data'!B:B,0),2)),"",INDEX('Section Geometry Data'!B:C,MATCH(B1370,'Section Geometry Data'!B:B,0),2))</f>
        <v/>
      </c>
      <c r="T1370" t="str">
        <f t="shared" si="21"/>
        <v/>
      </c>
    </row>
    <row r="1371" spans="18:20" ht="15" x14ac:dyDescent="0.25">
      <c r="R1371" t="str">
        <f>IF(ISNA(INDEX('Section Geometry Data'!B:C,MATCH(B1371,'Section Geometry Data'!B:B,0),2)),"",INDEX('Section Geometry Data'!B:C,MATCH(B1371,'Section Geometry Data'!B:B,0),2))</f>
        <v/>
      </c>
      <c r="T1371" t="str">
        <f t="shared" si="21"/>
        <v/>
      </c>
    </row>
    <row r="1372" spans="18:20" ht="15" x14ac:dyDescent="0.25">
      <c r="R1372" t="str">
        <f>IF(ISNA(INDEX('Section Geometry Data'!B:C,MATCH(B1372,'Section Geometry Data'!B:B,0),2)),"",INDEX('Section Geometry Data'!B:C,MATCH(B1372,'Section Geometry Data'!B:B,0),2))</f>
        <v/>
      </c>
      <c r="T1372" t="str">
        <f t="shared" si="21"/>
        <v/>
      </c>
    </row>
    <row r="1373" spans="18:20" ht="15" x14ac:dyDescent="0.25">
      <c r="R1373" t="str">
        <f>IF(ISNA(INDEX('Section Geometry Data'!B:C,MATCH(B1373,'Section Geometry Data'!B:B,0),2)),"",INDEX('Section Geometry Data'!B:C,MATCH(B1373,'Section Geometry Data'!B:B,0),2))</f>
        <v/>
      </c>
      <c r="T1373" t="str">
        <f t="shared" si="21"/>
        <v/>
      </c>
    </row>
    <row r="1374" spans="18:20" ht="15" x14ac:dyDescent="0.25">
      <c r="R1374" t="str">
        <f>IF(ISNA(INDEX('Section Geometry Data'!B:C,MATCH(B1374,'Section Geometry Data'!B:B,0),2)),"",INDEX('Section Geometry Data'!B:C,MATCH(B1374,'Section Geometry Data'!B:B,0),2))</f>
        <v/>
      </c>
      <c r="T1374" t="str">
        <f t="shared" si="21"/>
        <v/>
      </c>
    </row>
    <row r="1375" spans="18:20" ht="15" x14ac:dyDescent="0.25">
      <c r="R1375" t="str">
        <f>IF(ISNA(INDEX('Section Geometry Data'!B:C,MATCH(B1375,'Section Geometry Data'!B:B,0),2)),"",INDEX('Section Geometry Data'!B:C,MATCH(B1375,'Section Geometry Data'!B:B,0),2))</f>
        <v/>
      </c>
      <c r="T1375" t="str">
        <f t="shared" si="21"/>
        <v/>
      </c>
    </row>
    <row r="1376" spans="18:20" ht="15" x14ac:dyDescent="0.25">
      <c r="R1376" t="str">
        <f>IF(ISNA(INDEX('Section Geometry Data'!B:C,MATCH(B1376,'Section Geometry Data'!B:B,0),2)),"",INDEX('Section Geometry Data'!B:C,MATCH(B1376,'Section Geometry Data'!B:B,0),2))</f>
        <v/>
      </c>
      <c r="T1376" t="str">
        <f t="shared" si="21"/>
        <v/>
      </c>
    </row>
    <row r="1377" spans="18:20" ht="15" x14ac:dyDescent="0.25">
      <c r="R1377" t="str">
        <f>IF(ISNA(INDEX('Section Geometry Data'!B:C,MATCH(B1377,'Section Geometry Data'!B:B,0),2)),"",INDEX('Section Geometry Data'!B:C,MATCH(B1377,'Section Geometry Data'!B:B,0),2))</f>
        <v/>
      </c>
      <c r="T1377" t="str">
        <f t="shared" si="21"/>
        <v/>
      </c>
    </row>
    <row r="1378" spans="18:20" ht="15" x14ac:dyDescent="0.25">
      <c r="R1378" t="str">
        <f>IF(ISNA(INDEX('Section Geometry Data'!B:C,MATCH(B1378,'Section Geometry Data'!B:B,0),2)),"",INDEX('Section Geometry Data'!B:C,MATCH(B1378,'Section Geometry Data'!B:B,0),2))</f>
        <v/>
      </c>
      <c r="T1378" t="str">
        <f t="shared" si="21"/>
        <v/>
      </c>
    </row>
    <row r="1379" spans="18:20" ht="15" x14ac:dyDescent="0.25">
      <c r="R1379" t="str">
        <f>IF(ISNA(INDEX('Section Geometry Data'!B:C,MATCH(B1379,'Section Geometry Data'!B:B,0),2)),"",INDEX('Section Geometry Data'!B:C,MATCH(B1379,'Section Geometry Data'!B:B,0),2))</f>
        <v/>
      </c>
      <c r="T1379" t="str">
        <f t="shared" si="21"/>
        <v/>
      </c>
    </row>
    <row r="1380" spans="18:20" ht="15" x14ac:dyDescent="0.25">
      <c r="R1380" t="str">
        <f>IF(ISNA(INDEX('Section Geometry Data'!B:C,MATCH(B1380,'Section Geometry Data'!B:B,0),2)),"",INDEX('Section Geometry Data'!B:C,MATCH(B1380,'Section Geometry Data'!B:B,0),2))</f>
        <v/>
      </c>
      <c r="T1380" t="str">
        <f t="shared" si="21"/>
        <v/>
      </c>
    </row>
    <row r="1381" spans="18:20" ht="15" x14ac:dyDescent="0.25">
      <c r="R1381" t="str">
        <f>IF(ISNA(INDEX('Section Geometry Data'!B:C,MATCH(B1381,'Section Geometry Data'!B:B,0),2)),"",INDEX('Section Geometry Data'!B:C,MATCH(B1381,'Section Geometry Data'!B:B,0),2))</f>
        <v/>
      </c>
      <c r="T1381" t="str">
        <f t="shared" si="21"/>
        <v/>
      </c>
    </row>
    <row r="1382" spans="18:20" ht="15" x14ac:dyDescent="0.25">
      <c r="R1382" t="str">
        <f>IF(ISNA(INDEX('Section Geometry Data'!B:C,MATCH(B1382,'Section Geometry Data'!B:B,0),2)),"",INDEX('Section Geometry Data'!B:C,MATCH(B1382,'Section Geometry Data'!B:B,0),2))</f>
        <v/>
      </c>
      <c r="T1382" t="str">
        <f t="shared" si="21"/>
        <v/>
      </c>
    </row>
    <row r="1383" spans="18:20" ht="15" x14ac:dyDescent="0.25">
      <c r="R1383" t="str">
        <f>IF(ISNA(INDEX('Section Geometry Data'!B:C,MATCH(B1383,'Section Geometry Data'!B:B,0),2)),"",INDEX('Section Geometry Data'!B:C,MATCH(B1383,'Section Geometry Data'!B:B,0),2))</f>
        <v/>
      </c>
      <c r="T1383" t="str">
        <f t="shared" si="21"/>
        <v/>
      </c>
    </row>
    <row r="1384" spans="18:20" ht="15" x14ac:dyDescent="0.25">
      <c r="R1384" t="str">
        <f>IF(ISNA(INDEX('Section Geometry Data'!B:C,MATCH(B1384,'Section Geometry Data'!B:B,0),2)),"",INDEX('Section Geometry Data'!B:C,MATCH(B1384,'Section Geometry Data'!B:B,0),2))</f>
        <v/>
      </c>
      <c r="T1384" t="str">
        <f t="shared" si="21"/>
        <v/>
      </c>
    </row>
    <row r="1385" spans="18:20" ht="15" x14ac:dyDescent="0.25">
      <c r="R1385" t="str">
        <f>IF(ISNA(INDEX('Section Geometry Data'!B:C,MATCH(B1385,'Section Geometry Data'!B:B,0),2)),"",INDEX('Section Geometry Data'!B:C,MATCH(B1385,'Section Geometry Data'!B:B,0),2))</f>
        <v/>
      </c>
      <c r="T1385" t="str">
        <f t="shared" si="21"/>
        <v/>
      </c>
    </row>
    <row r="1386" spans="18:20" ht="15" x14ac:dyDescent="0.25">
      <c r="R1386" t="str">
        <f>IF(ISNA(INDEX('Section Geometry Data'!B:C,MATCH(B1386,'Section Geometry Data'!B:B,0),2)),"",INDEX('Section Geometry Data'!B:C,MATCH(B1386,'Section Geometry Data'!B:B,0),2))</f>
        <v/>
      </c>
      <c r="T1386" t="str">
        <f t="shared" si="21"/>
        <v/>
      </c>
    </row>
    <row r="1387" spans="18:20" ht="15" x14ac:dyDescent="0.25">
      <c r="R1387" t="str">
        <f>IF(ISNA(INDEX('Section Geometry Data'!B:C,MATCH(B1387,'Section Geometry Data'!B:B,0),2)),"",INDEX('Section Geometry Data'!B:C,MATCH(B1387,'Section Geometry Data'!B:B,0),2))</f>
        <v/>
      </c>
      <c r="T1387" t="str">
        <f t="shared" si="21"/>
        <v/>
      </c>
    </row>
    <row r="1388" spans="18:20" ht="15" x14ac:dyDescent="0.25">
      <c r="R1388" t="str">
        <f>IF(ISNA(INDEX('Section Geometry Data'!B:C,MATCH(B1388,'Section Geometry Data'!B:B,0),2)),"",INDEX('Section Geometry Data'!B:C,MATCH(B1388,'Section Geometry Data'!B:B,0),2))</f>
        <v/>
      </c>
      <c r="T1388" t="str">
        <f t="shared" si="21"/>
        <v/>
      </c>
    </row>
    <row r="1389" spans="18:20" ht="15" x14ac:dyDescent="0.25">
      <c r="R1389" t="str">
        <f>IF(ISNA(INDEX('Section Geometry Data'!B:C,MATCH(B1389,'Section Geometry Data'!B:B,0),2)),"",INDEX('Section Geometry Data'!B:C,MATCH(B1389,'Section Geometry Data'!B:B,0),2))</f>
        <v/>
      </c>
      <c r="T1389" t="str">
        <f t="shared" si="21"/>
        <v/>
      </c>
    </row>
    <row r="1390" spans="18:20" ht="15" x14ac:dyDescent="0.25">
      <c r="R1390" t="str">
        <f>IF(ISNA(INDEX('Section Geometry Data'!B:C,MATCH(B1390,'Section Geometry Data'!B:B,0),2)),"",INDEX('Section Geometry Data'!B:C,MATCH(B1390,'Section Geometry Data'!B:B,0),2))</f>
        <v/>
      </c>
      <c r="T1390" t="str">
        <f t="shared" si="21"/>
        <v/>
      </c>
    </row>
    <row r="1391" spans="18:20" ht="15" x14ac:dyDescent="0.25">
      <c r="R1391" t="str">
        <f>IF(ISNA(INDEX('Section Geometry Data'!B:C,MATCH(B1391,'Section Geometry Data'!B:B,0),2)),"",INDEX('Section Geometry Data'!B:C,MATCH(B1391,'Section Geometry Data'!B:B,0),2))</f>
        <v/>
      </c>
      <c r="T1391" t="str">
        <f t="shared" si="21"/>
        <v/>
      </c>
    </row>
    <row r="1392" spans="18:20" ht="15" x14ac:dyDescent="0.25">
      <c r="R1392" t="str">
        <f>IF(ISNA(INDEX('Section Geometry Data'!B:C,MATCH(B1392,'Section Geometry Data'!B:B,0),2)),"",INDEX('Section Geometry Data'!B:C,MATCH(B1392,'Section Geometry Data'!B:B,0),2))</f>
        <v/>
      </c>
      <c r="T1392" t="str">
        <f t="shared" si="21"/>
        <v/>
      </c>
    </row>
    <row r="1393" spans="18:20" ht="15" x14ac:dyDescent="0.25">
      <c r="R1393" t="str">
        <f>IF(ISNA(INDEX('Section Geometry Data'!B:C,MATCH(B1393,'Section Geometry Data'!B:B,0),2)),"",INDEX('Section Geometry Data'!B:C,MATCH(B1393,'Section Geometry Data'!B:B,0),2))</f>
        <v/>
      </c>
      <c r="T1393" t="str">
        <f t="shared" si="21"/>
        <v/>
      </c>
    </row>
    <row r="1394" spans="18:20" ht="15" x14ac:dyDescent="0.25">
      <c r="R1394" t="str">
        <f>IF(ISNA(INDEX('Section Geometry Data'!B:C,MATCH(B1394,'Section Geometry Data'!B:B,0),2)),"",INDEX('Section Geometry Data'!B:C,MATCH(B1394,'Section Geometry Data'!B:B,0),2))</f>
        <v/>
      </c>
      <c r="T1394" t="str">
        <f t="shared" si="21"/>
        <v/>
      </c>
    </row>
    <row r="1395" spans="18:20" ht="15" x14ac:dyDescent="0.25">
      <c r="R1395" t="str">
        <f>IF(ISNA(INDEX('Section Geometry Data'!B:C,MATCH(B1395,'Section Geometry Data'!B:B,0),2)),"",INDEX('Section Geometry Data'!B:C,MATCH(B1395,'Section Geometry Data'!B:B,0),2))</f>
        <v/>
      </c>
      <c r="T1395" t="str">
        <f t="shared" si="21"/>
        <v/>
      </c>
    </row>
    <row r="1396" spans="18:20" ht="15" x14ac:dyDescent="0.25">
      <c r="R1396" t="str">
        <f>IF(ISNA(INDEX('Section Geometry Data'!B:C,MATCH(B1396,'Section Geometry Data'!B:B,0),2)),"",INDEX('Section Geometry Data'!B:C,MATCH(B1396,'Section Geometry Data'!B:B,0),2))</f>
        <v/>
      </c>
      <c r="T1396" t="str">
        <f t="shared" si="21"/>
        <v/>
      </c>
    </row>
    <row r="1397" spans="18:20" ht="15" x14ac:dyDescent="0.25">
      <c r="R1397" t="str">
        <f>IF(ISNA(INDEX('Section Geometry Data'!B:C,MATCH(B1397,'Section Geometry Data'!B:B,0),2)),"",INDEX('Section Geometry Data'!B:C,MATCH(B1397,'Section Geometry Data'!B:B,0),2))</f>
        <v/>
      </c>
      <c r="T1397" t="str">
        <f t="shared" si="21"/>
        <v/>
      </c>
    </row>
    <row r="1398" spans="18:20" ht="15" x14ac:dyDescent="0.25">
      <c r="R1398" t="str">
        <f>IF(ISNA(INDEX('Section Geometry Data'!B:C,MATCH(B1398,'Section Geometry Data'!B:B,0),2)),"",INDEX('Section Geometry Data'!B:C,MATCH(B1398,'Section Geometry Data'!B:B,0),2))</f>
        <v/>
      </c>
      <c r="T1398" t="str">
        <f t="shared" si="21"/>
        <v/>
      </c>
    </row>
    <row r="1399" spans="18:20" ht="15" x14ac:dyDescent="0.25">
      <c r="R1399" t="str">
        <f>IF(ISNA(INDEX('Section Geometry Data'!B:C,MATCH(B1399,'Section Geometry Data'!B:B,0),2)),"",INDEX('Section Geometry Data'!B:C,MATCH(B1399,'Section Geometry Data'!B:B,0),2))</f>
        <v/>
      </c>
      <c r="T1399" t="str">
        <f t="shared" si="21"/>
        <v/>
      </c>
    </row>
    <row r="1400" spans="18:20" ht="15" x14ac:dyDescent="0.25">
      <c r="R1400" t="str">
        <f>IF(ISNA(INDEX('Section Geometry Data'!B:C,MATCH(B1400,'Section Geometry Data'!B:B,0),2)),"",INDEX('Section Geometry Data'!B:C,MATCH(B1400,'Section Geometry Data'!B:B,0),2))</f>
        <v/>
      </c>
      <c r="T1400" t="str">
        <f t="shared" si="21"/>
        <v/>
      </c>
    </row>
    <row r="1401" spans="18:20" ht="15" x14ac:dyDescent="0.25">
      <c r="R1401" t="str">
        <f>IF(ISNA(INDEX('Section Geometry Data'!B:C,MATCH(B1401,'Section Geometry Data'!B:B,0),2)),"",INDEX('Section Geometry Data'!B:C,MATCH(B1401,'Section Geometry Data'!B:B,0),2))</f>
        <v/>
      </c>
      <c r="T1401" t="str">
        <f t="shared" si="21"/>
        <v/>
      </c>
    </row>
    <row r="1402" spans="18:20" ht="15" x14ac:dyDescent="0.25">
      <c r="R1402" t="str">
        <f>IF(ISNA(INDEX('Section Geometry Data'!B:C,MATCH(B1402,'Section Geometry Data'!B:B,0),2)),"",INDEX('Section Geometry Data'!B:C,MATCH(B1402,'Section Geometry Data'!B:B,0),2))</f>
        <v/>
      </c>
      <c r="T1402" t="str">
        <f t="shared" si="21"/>
        <v/>
      </c>
    </row>
    <row r="1403" spans="18:20" ht="15" x14ac:dyDescent="0.25">
      <c r="R1403" t="str">
        <f>IF(ISNA(INDEX('Section Geometry Data'!B:C,MATCH(B1403,'Section Geometry Data'!B:B,0),2)),"",INDEX('Section Geometry Data'!B:C,MATCH(B1403,'Section Geometry Data'!B:B,0),2))</f>
        <v/>
      </c>
      <c r="T1403" t="str">
        <f t="shared" si="21"/>
        <v/>
      </c>
    </row>
    <row r="1404" spans="18:20" ht="15" x14ac:dyDescent="0.25">
      <c r="R1404" t="str">
        <f>IF(ISNA(INDEX('Section Geometry Data'!B:C,MATCH(B1404,'Section Geometry Data'!B:B,0),2)),"",INDEX('Section Geometry Data'!B:C,MATCH(B1404,'Section Geometry Data'!B:B,0),2))</f>
        <v/>
      </c>
      <c r="T1404" t="str">
        <f t="shared" si="21"/>
        <v/>
      </c>
    </row>
    <row r="1405" spans="18:20" ht="15" x14ac:dyDescent="0.25">
      <c r="R1405" t="str">
        <f>IF(ISNA(INDEX('Section Geometry Data'!B:C,MATCH(B1405,'Section Geometry Data'!B:B,0),2)),"",INDEX('Section Geometry Data'!B:C,MATCH(B1405,'Section Geometry Data'!B:B,0),2))</f>
        <v/>
      </c>
      <c r="T1405" t="str">
        <f t="shared" si="21"/>
        <v/>
      </c>
    </row>
    <row r="1406" spans="18:20" ht="15" x14ac:dyDescent="0.25">
      <c r="R1406" t="str">
        <f>IF(ISNA(INDEX('Section Geometry Data'!B:C,MATCH(B1406,'Section Geometry Data'!B:B,0),2)),"",INDEX('Section Geometry Data'!B:C,MATCH(B1406,'Section Geometry Data'!B:B,0),2))</f>
        <v/>
      </c>
      <c r="T1406" t="str">
        <f t="shared" si="21"/>
        <v/>
      </c>
    </row>
    <row r="1407" spans="18:20" ht="15" x14ac:dyDescent="0.25">
      <c r="R1407" t="str">
        <f>IF(ISNA(INDEX('Section Geometry Data'!B:C,MATCH(B1407,'Section Geometry Data'!B:B,0),2)),"",INDEX('Section Geometry Data'!B:C,MATCH(B1407,'Section Geometry Data'!B:B,0),2))</f>
        <v/>
      </c>
      <c r="T1407" t="str">
        <f t="shared" si="21"/>
        <v/>
      </c>
    </row>
    <row r="1408" spans="18:20" ht="15" x14ac:dyDescent="0.25">
      <c r="R1408" t="str">
        <f>IF(ISNA(INDEX('Section Geometry Data'!B:C,MATCH(B1408,'Section Geometry Data'!B:B,0),2)),"",INDEX('Section Geometry Data'!B:C,MATCH(B1408,'Section Geometry Data'!B:B,0),2))</f>
        <v/>
      </c>
      <c r="T1408" t="str">
        <f t="shared" si="21"/>
        <v/>
      </c>
    </row>
    <row r="1409" spans="18:20" ht="15" x14ac:dyDescent="0.25">
      <c r="R1409" t="str">
        <f>IF(ISNA(INDEX('Section Geometry Data'!B:C,MATCH(B1409,'Section Geometry Data'!B:B,0),2)),"",INDEX('Section Geometry Data'!B:C,MATCH(B1409,'Section Geometry Data'!B:B,0),2))</f>
        <v/>
      </c>
      <c r="T1409" t="str">
        <f t="shared" si="21"/>
        <v/>
      </c>
    </row>
    <row r="1410" spans="18:20" ht="15" x14ac:dyDescent="0.25">
      <c r="R1410" t="str">
        <f>IF(ISNA(INDEX('Section Geometry Data'!B:C,MATCH(B1410,'Section Geometry Data'!B:B,0),2)),"",INDEX('Section Geometry Data'!B:C,MATCH(B1410,'Section Geometry Data'!B:B,0),2))</f>
        <v/>
      </c>
      <c r="T1410" t="str">
        <f t="shared" si="21"/>
        <v/>
      </c>
    </row>
    <row r="1411" spans="18:20" ht="15" x14ac:dyDescent="0.25">
      <c r="R1411" t="str">
        <f>IF(ISNA(INDEX('Section Geometry Data'!B:C,MATCH(B1411,'Section Geometry Data'!B:B,0),2)),"",INDEX('Section Geometry Data'!B:C,MATCH(B1411,'Section Geometry Data'!B:B,0),2))</f>
        <v/>
      </c>
      <c r="T1411" t="str">
        <f t="shared" si="21"/>
        <v/>
      </c>
    </row>
    <row r="1412" spans="18:20" ht="15" x14ac:dyDescent="0.25">
      <c r="R1412" t="str">
        <f>IF(ISNA(INDEX('Section Geometry Data'!B:C,MATCH(B1412,'Section Geometry Data'!B:B,0),2)),"",INDEX('Section Geometry Data'!B:C,MATCH(B1412,'Section Geometry Data'!B:B,0),2))</f>
        <v/>
      </c>
      <c r="T1412" t="str">
        <f t="shared" si="21"/>
        <v/>
      </c>
    </row>
    <row r="1413" spans="18:20" ht="15" x14ac:dyDescent="0.25">
      <c r="R1413" t="str">
        <f>IF(ISNA(INDEX('Section Geometry Data'!B:C,MATCH(B1413,'Section Geometry Data'!B:B,0),2)),"",INDEX('Section Geometry Data'!B:C,MATCH(B1413,'Section Geometry Data'!B:B,0),2))</f>
        <v/>
      </c>
      <c r="T1413" t="str">
        <f t="shared" si="21"/>
        <v/>
      </c>
    </row>
    <row r="1414" spans="18:20" ht="15" x14ac:dyDescent="0.25">
      <c r="R1414" t="str">
        <f>IF(ISNA(INDEX('Section Geometry Data'!B:C,MATCH(B1414,'Section Geometry Data'!B:B,0),2)),"",INDEX('Section Geometry Data'!B:C,MATCH(B1414,'Section Geometry Data'!B:B,0),2))</f>
        <v/>
      </c>
      <c r="T1414" t="str">
        <f t="shared" si="21"/>
        <v/>
      </c>
    </row>
    <row r="1415" spans="18:20" ht="15" x14ac:dyDescent="0.25">
      <c r="R1415" t="str">
        <f>IF(ISNA(INDEX('Section Geometry Data'!B:C,MATCH(B1415,'Section Geometry Data'!B:B,0),2)),"",INDEX('Section Geometry Data'!B:C,MATCH(B1415,'Section Geometry Data'!B:B,0),2))</f>
        <v/>
      </c>
      <c r="T1415" t="str">
        <f t="shared" si="21"/>
        <v/>
      </c>
    </row>
    <row r="1416" spans="18:20" ht="15" x14ac:dyDescent="0.25">
      <c r="R1416" t="str">
        <f>IF(ISNA(INDEX('Section Geometry Data'!B:C,MATCH(B1416,'Section Geometry Data'!B:B,0),2)),"",INDEX('Section Geometry Data'!B:C,MATCH(B1416,'Section Geometry Data'!B:B,0),2))</f>
        <v/>
      </c>
      <c r="T1416" t="str">
        <f t="shared" si="21"/>
        <v/>
      </c>
    </row>
    <row r="1417" spans="18:20" ht="15" x14ac:dyDescent="0.25">
      <c r="R1417" t="str">
        <f>IF(ISNA(INDEX('Section Geometry Data'!B:C,MATCH(B1417,'Section Geometry Data'!B:B,0),2)),"",INDEX('Section Geometry Data'!B:C,MATCH(B1417,'Section Geometry Data'!B:B,0),2))</f>
        <v/>
      </c>
      <c r="T1417" t="str">
        <f t="shared" si="21"/>
        <v/>
      </c>
    </row>
    <row r="1418" spans="18:20" ht="15" x14ac:dyDescent="0.25">
      <c r="R1418" t="str">
        <f>IF(ISNA(INDEX('Section Geometry Data'!B:C,MATCH(B1418,'Section Geometry Data'!B:B,0),2)),"",INDEX('Section Geometry Data'!B:C,MATCH(B1418,'Section Geometry Data'!B:B,0),2))</f>
        <v/>
      </c>
      <c r="T1418" t="str">
        <f t="shared" si="21"/>
        <v/>
      </c>
    </row>
    <row r="1419" spans="18:20" ht="15" x14ac:dyDescent="0.25">
      <c r="R1419" t="str">
        <f>IF(ISNA(INDEX('Section Geometry Data'!B:C,MATCH(B1419,'Section Geometry Data'!B:B,0),2)),"",INDEX('Section Geometry Data'!B:C,MATCH(B1419,'Section Geometry Data'!B:B,0),2))</f>
        <v/>
      </c>
      <c r="T1419" t="str">
        <f t="shared" si="21"/>
        <v/>
      </c>
    </row>
    <row r="1420" spans="18:20" ht="15" x14ac:dyDescent="0.25">
      <c r="R1420" t="str">
        <f>IF(ISNA(INDEX('Section Geometry Data'!B:C,MATCH(B1420,'Section Geometry Data'!B:B,0),2)),"",INDEX('Section Geometry Data'!B:C,MATCH(B1420,'Section Geometry Data'!B:B,0),2))</f>
        <v/>
      </c>
      <c r="T1420" t="str">
        <f t="shared" ref="T1420:T1483" si="22">IF(ISNA(IF(MATCH(C:C,C:C,0)=ROW(), "1", "double")),"",IF(MATCH(C:C,C:C,0)=ROW(), "1", "double"))</f>
        <v/>
      </c>
    </row>
    <row r="1421" spans="18:20" ht="15" x14ac:dyDescent="0.25">
      <c r="R1421" t="str">
        <f>IF(ISNA(INDEX('Section Geometry Data'!B:C,MATCH(B1421,'Section Geometry Data'!B:B,0),2)),"",INDEX('Section Geometry Data'!B:C,MATCH(B1421,'Section Geometry Data'!B:B,0),2))</f>
        <v/>
      </c>
      <c r="T1421" t="str">
        <f t="shared" si="22"/>
        <v/>
      </c>
    </row>
    <row r="1422" spans="18:20" ht="15" x14ac:dyDescent="0.25">
      <c r="R1422" t="str">
        <f>IF(ISNA(INDEX('Section Geometry Data'!B:C,MATCH(B1422,'Section Geometry Data'!B:B,0),2)),"",INDEX('Section Geometry Data'!B:C,MATCH(B1422,'Section Geometry Data'!B:B,0),2))</f>
        <v/>
      </c>
      <c r="T1422" t="str">
        <f t="shared" si="22"/>
        <v/>
      </c>
    </row>
    <row r="1423" spans="18:20" ht="15" x14ac:dyDescent="0.25">
      <c r="R1423" t="str">
        <f>IF(ISNA(INDEX('Section Geometry Data'!B:C,MATCH(B1423,'Section Geometry Data'!B:B,0),2)),"",INDEX('Section Geometry Data'!B:C,MATCH(B1423,'Section Geometry Data'!B:B,0),2))</f>
        <v/>
      </c>
      <c r="T1423" t="str">
        <f t="shared" si="22"/>
        <v/>
      </c>
    </row>
    <row r="1424" spans="18:20" ht="15" x14ac:dyDescent="0.25">
      <c r="R1424" t="str">
        <f>IF(ISNA(INDEX('Section Geometry Data'!B:C,MATCH(B1424,'Section Geometry Data'!B:B,0),2)),"",INDEX('Section Geometry Data'!B:C,MATCH(B1424,'Section Geometry Data'!B:B,0),2))</f>
        <v/>
      </c>
      <c r="T1424" t="str">
        <f t="shared" si="22"/>
        <v/>
      </c>
    </row>
    <row r="1425" spans="18:20" ht="15" x14ac:dyDescent="0.25">
      <c r="R1425" t="str">
        <f>IF(ISNA(INDEX('Section Geometry Data'!B:C,MATCH(B1425,'Section Geometry Data'!B:B,0),2)),"",INDEX('Section Geometry Data'!B:C,MATCH(B1425,'Section Geometry Data'!B:B,0),2))</f>
        <v/>
      </c>
      <c r="T1425" t="str">
        <f t="shared" si="22"/>
        <v/>
      </c>
    </row>
    <row r="1426" spans="18:20" ht="15" x14ac:dyDescent="0.25">
      <c r="R1426" t="str">
        <f>IF(ISNA(INDEX('Section Geometry Data'!B:C,MATCH(B1426,'Section Geometry Data'!B:B,0),2)),"",INDEX('Section Geometry Data'!B:C,MATCH(B1426,'Section Geometry Data'!B:B,0),2))</f>
        <v/>
      </c>
      <c r="T1426" t="str">
        <f t="shared" si="22"/>
        <v/>
      </c>
    </row>
    <row r="1427" spans="18:20" ht="15" x14ac:dyDescent="0.25">
      <c r="R1427" t="str">
        <f>IF(ISNA(INDEX('Section Geometry Data'!B:C,MATCH(B1427,'Section Geometry Data'!B:B,0),2)),"",INDEX('Section Geometry Data'!B:C,MATCH(B1427,'Section Geometry Data'!B:B,0),2))</f>
        <v/>
      </c>
      <c r="T1427" t="str">
        <f t="shared" si="22"/>
        <v/>
      </c>
    </row>
    <row r="1428" spans="18:20" ht="15" x14ac:dyDescent="0.25">
      <c r="R1428" t="str">
        <f>IF(ISNA(INDEX('Section Geometry Data'!B:C,MATCH(B1428,'Section Geometry Data'!B:B,0),2)),"",INDEX('Section Geometry Data'!B:C,MATCH(B1428,'Section Geometry Data'!B:B,0),2))</f>
        <v/>
      </c>
      <c r="T1428" t="str">
        <f t="shared" si="22"/>
        <v/>
      </c>
    </row>
    <row r="1429" spans="18:20" ht="15" x14ac:dyDescent="0.25">
      <c r="R1429" t="str">
        <f>IF(ISNA(INDEX('Section Geometry Data'!B:C,MATCH(B1429,'Section Geometry Data'!B:B,0),2)),"",INDEX('Section Geometry Data'!B:C,MATCH(B1429,'Section Geometry Data'!B:B,0),2))</f>
        <v/>
      </c>
      <c r="T1429" t="str">
        <f t="shared" si="22"/>
        <v/>
      </c>
    </row>
    <row r="1430" spans="18:20" ht="15" x14ac:dyDescent="0.25">
      <c r="R1430" t="str">
        <f>IF(ISNA(INDEX('Section Geometry Data'!B:C,MATCH(B1430,'Section Geometry Data'!B:B,0),2)),"",INDEX('Section Geometry Data'!B:C,MATCH(B1430,'Section Geometry Data'!B:B,0),2))</f>
        <v/>
      </c>
      <c r="T1430" t="str">
        <f t="shared" si="22"/>
        <v/>
      </c>
    </row>
    <row r="1431" spans="18:20" ht="15" x14ac:dyDescent="0.25">
      <c r="R1431" t="str">
        <f>IF(ISNA(INDEX('Section Geometry Data'!B:C,MATCH(B1431,'Section Geometry Data'!B:B,0),2)),"",INDEX('Section Geometry Data'!B:C,MATCH(B1431,'Section Geometry Data'!B:B,0),2))</f>
        <v/>
      </c>
      <c r="T1431" t="str">
        <f t="shared" si="22"/>
        <v/>
      </c>
    </row>
    <row r="1432" spans="18:20" ht="15" x14ac:dyDescent="0.25">
      <c r="R1432" t="str">
        <f>IF(ISNA(INDEX('Section Geometry Data'!B:C,MATCH(B1432,'Section Geometry Data'!B:B,0),2)),"",INDEX('Section Geometry Data'!B:C,MATCH(B1432,'Section Geometry Data'!B:B,0),2))</f>
        <v/>
      </c>
      <c r="T1432" t="str">
        <f t="shared" si="22"/>
        <v/>
      </c>
    </row>
    <row r="1433" spans="18:20" ht="15" x14ac:dyDescent="0.25">
      <c r="R1433" t="str">
        <f>IF(ISNA(INDEX('Section Geometry Data'!B:C,MATCH(B1433,'Section Geometry Data'!B:B,0),2)),"",INDEX('Section Geometry Data'!B:C,MATCH(B1433,'Section Geometry Data'!B:B,0),2))</f>
        <v/>
      </c>
      <c r="T1433" t="str">
        <f t="shared" si="22"/>
        <v/>
      </c>
    </row>
    <row r="1434" spans="18:20" ht="15" x14ac:dyDescent="0.25">
      <c r="R1434" t="str">
        <f>IF(ISNA(INDEX('Section Geometry Data'!B:C,MATCH(B1434,'Section Geometry Data'!B:B,0),2)),"",INDEX('Section Geometry Data'!B:C,MATCH(B1434,'Section Geometry Data'!B:B,0),2))</f>
        <v/>
      </c>
      <c r="T1434" t="str">
        <f t="shared" si="22"/>
        <v/>
      </c>
    </row>
    <row r="1435" spans="18:20" ht="15" x14ac:dyDescent="0.25">
      <c r="R1435" t="str">
        <f>IF(ISNA(INDEX('Section Geometry Data'!B:C,MATCH(B1435,'Section Geometry Data'!B:B,0),2)),"",INDEX('Section Geometry Data'!B:C,MATCH(B1435,'Section Geometry Data'!B:B,0),2))</f>
        <v/>
      </c>
      <c r="T1435" t="str">
        <f t="shared" si="22"/>
        <v/>
      </c>
    </row>
    <row r="1436" spans="18:20" ht="15" x14ac:dyDescent="0.25">
      <c r="R1436" t="str">
        <f>IF(ISNA(INDEX('Section Geometry Data'!B:C,MATCH(B1436,'Section Geometry Data'!B:B,0),2)),"",INDEX('Section Geometry Data'!B:C,MATCH(B1436,'Section Geometry Data'!B:B,0),2))</f>
        <v/>
      </c>
      <c r="T1436" t="str">
        <f t="shared" si="22"/>
        <v/>
      </c>
    </row>
    <row r="1437" spans="18:20" ht="15" x14ac:dyDescent="0.25">
      <c r="R1437" t="str">
        <f>IF(ISNA(INDEX('Section Geometry Data'!B:C,MATCH(B1437,'Section Geometry Data'!B:B,0),2)),"",INDEX('Section Geometry Data'!B:C,MATCH(B1437,'Section Geometry Data'!B:B,0),2))</f>
        <v/>
      </c>
      <c r="T1437" t="str">
        <f t="shared" si="22"/>
        <v/>
      </c>
    </row>
    <row r="1438" spans="18:20" ht="15" x14ac:dyDescent="0.25">
      <c r="R1438" t="str">
        <f>IF(ISNA(INDEX('Section Geometry Data'!B:C,MATCH(B1438,'Section Geometry Data'!B:B,0),2)),"",INDEX('Section Geometry Data'!B:C,MATCH(B1438,'Section Geometry Data'!B:B,0),2))</f>
        <v/>
      </c>
      <c r="T1438" t="str">
        <f t="shared" si="22"/>
        <v/>
      </c>
    </row>
    <row r="1439" spans="18:20" ht="15" x14ac:dyDescent="0.25">
      <c r="R1439" t="str">
        <f>IF(ISNA(INDEX('Section Geometry Data'!B:C,MATCH(B1439,'Section Geometry Data'!B:B,0),2)),"",INDEX('Section Geometry Data'!B:C,MATCH(B1439,'Section Geometry Data'!B:B,0),2))</f>
        <v/>
      </c>
      <c r="T1439" t="str">
        <f t="shared" si="22"/>
        <v/>
      </c>
    </row>
    <row r="1440" spans="18:20" ht="15" x14ac:dyDescent="0.25">
      <c r="R1440" t="str">
        <f>IF(ISNA(INDEX('Section Geometry Data'!B:C,MATCH(B1440,'Section Geometry Data'!B:B,0),2)),"",INDEX('Section Geometry Data'!B:C,MATCH(B1440,'Section Geometry Data'!B:B,0),2))</f>
        <v/>
      </c>
      <c r="T1440" t="str">
        <f t="shared" si="22"/>
        <v/>
      </c>
    </row>
    <row r="1441" spans="18:20" ht="15" x14ac:dyDescent="0.25">
      <c r="R1441" t="str">
        <f>IF(ISNA(INDEX('Section Geometry Data'!B:C,MATCH(B1441,'Section Geometry Data'!B:B,0),2)),"",INDEX('Section Geometry Data'!B:C,MATCH(B1441,'Section Geometry Data'!B:B,0),2))</f>
        <v/>
      </c>
      <c r="T1441" t="str">
        <f t="shared" si="22"/>
        <v/>
      </c>
    </row>
    <row r="1442" spans="18:20" ht="15" x14ac:dyDescent="0.25">
      <c r="R1442" t="str">
        <f>IF(ISNA(INDEX('Section Geometry Data'!B:C,MATCH(B1442,'Section Geometry Data'!B:B,0),2)),"",INDEX('Section Geometry Data'!B:C,MATCH(B1442,'Section Geometry Data'!B:B,0),2))</f>
        <v/>
      </c>
      <c r="T1442" t="str">
        <f t="shared" si="22"/>
        <v/>
      </c>
    </row>
    <row r="1443" spans="18:20" ht="15" x14ac:dyDescent="0.25">
      <c r="R1443" t="str">
        <f>IF(ISNA(INDEX('Section Geometry Data'!B:C,MATCH(B1443,'Section Geometry Data'!B:B,0),2)),"",INDEX('Section Geometry Data'!B:C,MATCH(B1443,'Section Geometry Data'!B:B,0),2))</f>
        <v/>
      </c>
      <c r="T1443" t="str">
        <f t="shared" si="22"/>
        <v/>
      </c>
    </row>
    <row r="1444" spans="18:20" ht="15" x14ac:dyDescent="0.25">
      <c r="R1444" t="str">
        <f>IF(ISNA(INDEX('Section Geometry Data'!B:C,MATCH(B1444,'Section Geometry Data'!B:B,0),2)),"",INDEX('Section Geometry Data'!B:C,MATCH(B1444,'Section Geometry Data'!B:B,0),2))</f>
        <v/>
      </c>
      <c r="T1444" t="str">
        <f t="shared" si="22"/>
        <v/>
      </c>
    </row>
    <row r="1445" spans="18:20" ht="15" x14ac:dyDescent="0.25">
      <c r="R1445" t="str">
        <f>IF(ISNA(INDEX('Section Geometry Data'!B:C,MATCH(B1445,'Section Geometry Data'!B:B,0),2)),"",INDEX('Section Geometry Data'!B:C,MATCH(B1445,'Section Geometry Data'!B:B,0),2))</f>
        <v/>
      </c>
      <c r="T1445" t="str">
        <f t="shared" si="22"/>
        <v/>
      </c>
    </row>
    <row r="1446" spans="18:20" ht="15" x14ac:dyDescent="0.25">
      <c r="R1446" t="str">
        <f>IF(ISNA(INDEX('Section Geometry Data'!B:C,MATCH(B1446,'Section Geometry Data'!B:B,0),2)),"",INDEX('Section Geometry Data'!B:C,MATCH(B1446,'Section Geometry Data'!B:B,0),2))</f>
        <v/>
      </c>
      <c r="T1446" t="str">
        <f t="shared" si="22"/>
        <v/>
      </c>
    </row>
    <row r="1447" spans="18:20" ht="15" x14ac:dyDescent="0.25">
      <c r="R1447" t="str">
        <f>IF(ISNA(INDEX('Section Geometry Data'!B:C,MATCH(B1447,'Section Geometry Data'!B:B,0),2)),"",INDEX('Section Geometry Data'!B:C,MATCH(B1447,'Section Geometry Data'!B:B,0),2))</f>
        <v/>
      </c>
      <c r="T1447" t="str">
        <f t="shared" si="22"/>
        <v/>
      </c>
    </row>
    <row r="1448" spans="18:20" ht="15" x14ac:dyDescent="0.25">
      <c r="R1448" t="str">
        <f>IF(ISNA(INDEX('Section Geometry Data'!B:C,MATCH(B1448,'Section Geometry Data'!B:B,0),2)),"",INDEX('Section Geometry Data'!B:C,MATCH(B1448,'Section Geometry Data'!B:B,0),2))</f>
        <v/>
      </c>
      <c r="T1448" t="str">
        <f t="shared" si="22"/>
        <v/>
      </c>
    </row>
    <row r="1449" spans="18:20" ht="15" x14ac:dyDescent="0.25">
      <c r="R1449" t="str">
        <f>IF(ISNA(INDEX('Section Geometry Data'!B:C,MATCH(B1449,'Section Geometry Data'!B:B,0),2)),"",INDEX('Section Geometry Data'!B:C,MATCH(B1449,'Section Geometry Data'!B:B,0),2))</f>
        <v/>
      </c>
      <c r="T1449" t="str">
        <f t="shared" si="22"/>
        <v/>
      </c>
    </row>
    <row r="1450" spans="18:20" ht="15" x14ac:dyDescent="0.25">
      <c r="R1450" t="str">
        <f>IF(ISNA(INDEX('Section Geometry Data'!B:C,MATCH(B1450,'Section Geometry Data'!B:B,0),2)),"",INDEX('Section Geometry Data'!B:C,MATCH(B1450,'Section Geometry Data'!B:B,0),2))</f>
        <v/>
      </c>
      <c r="T1450" t="str">
        <f t="shared" si="22"/>
        <v/>
      </c>
    </row>
    <row r="1451" spans="18:20" ht="15" x14ac:dyDescent="0.25">
      <c r="R1451" t="str">
        <f>IF(ISNA(INDEX('Section Geometry Data'!B:C,MATCH(B1451,'Section Geometry Data'!B:B,0),2)),"",INDEX('Section Geometry Data'!B:C,MATCH(B1451,'Section Geometry Data'!B:B,0),2))</f>
        <v/>
      </c>
      <c r="T1451" t="str">
        <f t="shared" si="22"/>
        <v/>
      </c>
    </row>
    <row r="1452" spans="18:20" ht="15" x14ac:dyDescent="0.25">
      <c r="R1452" t="str">
        <f>IF(ISNA(INDEX('Section Geometry Data'!B:C,MATCH(B1452,'Section Geometry Data'!B:B,0),2)),"",INDEX('Section Geometry Data'!B:C,MATCH(B1452,'Section Geometry Data'!B:B,0),2))</f>
        <v/>
      </c>
      <c r="T1452" t="str">
        <f t="shared" si="22"/>
        <v/>
      </c>
    </row>
    <row r="1453" spans="18:20" ht="15" x14ac:dyDescent="0.25">
      <c r="R1453" t="str">
        <f>IF(ISNA(INDEX('Section Geometry Data'!B:C,MATCH(B1453,'Section Geometry Data'!B:B,0),2)),"",INDEX('Section Geometry Data'!B:C,MATCH(B1453,'Section Geometry Data'!B:B,0),2))</f>
        <v/>
      </c>
      <c r="T1453" t="str">
        <f t="shared" si="22"/>
        <v/>
      </c>
    </row>
    <row r="1454" spans="18:20" ht="15" x14ac:dyDescent="0.25">
      <c r="R1454" t="str">
        <f>IF(ISNA(INDEX('Section Geometry Data'!B:C,MATCH(B1454,'Section Geometry Data'!B:B,0),2)),"",INDEX('Section Geometry Data'!B:C,MATCH(B1454,'Section Geometry Data'!B:B,0),2))</f>
        <v/>
      </c>
      <c r="T1454" t="str">
        <f t="shared" si="22"/>
        <v/>
      </c>
    </row>
    <row r="1455" spans="18:20" ht="15" x14ac:dyDescent="0.25">
      <c r="R1455" t="str">
        <f>IF(ISNA(INDEX('Section Geometry Data'!B:C,MATCH(B1455,'Section Geometry Data'!B:B,0),2)),"",INDEX('Section Geometry Data'!B:C,MATCH(B1455,'Section Geometry Data'!B:B,0),2))</f>
        <v/>
      </c>
      <c r="T1455" t="str">
        <f t="shared" si="22"/>
        <v/>
      </c>
    </row>
    <row r="1456" spans="18:20" ht="15" x14ac:dyDescent="0.25">
      <c r="R1456" t="str">
        <f>IF(ISNA(INDEX('Section Geometry Data'!B:C,MATCH(B1456,'Section Geometry Data'!B:B,0),2)),"",INDEX('Section Geometry Data'!B:C,MATCH(B1456,'Section Geometry Data'!B:B,0),2))</f>
        <v/>
      </c>
      <c r="T1456" t="str">
        <f t="shared" si="22"/>
        <v/>
      </c>
    </row>
    <row r="1457" spans="18:20" ht="15" x14ac:dyDescent="0.25">
      <c r="R1457" t="str">
        <f>IF(ISNA(INDEX('Section Geometry Data'!B:C,MATCH(B1457,'Section Geometry Data'!B:B,0),2)),"",INDEX('Section Geometry Data'!B:C,MATCH(B1457,'Section Geometry Data'!B:B,0),2))</f>
        <v/>
      </c>
      <c r="T1457" t="str">
        <f t="shared" si="22"/>
        <v/>
      </c>
    </row>
    <row r="1458" spans="18:20" ht="15" x14ac:dyDescent="0.25">
      <c r="R1458" t="str">
        <f>IF(ISNA(INDEX('Section Geometry Data'!B:C,MATCH(B1458,'Section Geometry Data'!B:B,0),2)),"",INDEX('Section Geometry Data'!B:C,MATCH(B1458,'Section Geometry Data'!B:B,0),2))</f>
        <v/>
      </c>
      <c r="T1458" t="str">
        <f t="shared" si="22"/>
        <v/>
      </c>
    </row>
    <row r="1459" spans="18:20" ht="15" x14ac:dyDescent="0.25">
      <c r="R1459" t="str">
        <f>IF(ISNA(INDEX('Section Geometry Data'!B:C,MATCH(B1459,'Section Geometry Data'!B:B,0),2)),"",INDEX('Section Geometry Data'!B:C,MATCH(B1459,'Section Geometry Data'!B:B,0),2))</f>
        <v/>
      </c>
      <c r="T1459" t="str">
        <f t="shared" si="22"/>
        <v/>
      </c>
    </row>
    <row r="1460" spans="18:20" ht="15" x14ac:dyDescent="0.25">
      <c r="R1460" t="str">
        <f>IF(ISNA(INDEX('Section Geometry Data'!B:C,MATCH(B1460,'Section Geometry Data'!B:B,0),2)),"",INDEX('Section Geometry Data'!B:C,MATCH(B1460,'Section Geometry Data'!B:B,0),2))</f>
        <v/>
      </c>
      <c r="T1460" t="str">
        <f t="shared" si="22"/>
        <v/>
      </c>
    </row>
    <row r="1461" spans="18:20" ht="15" x14ac:dyDescent="0.25">
      <c r="R1461" t="str">
        <f>IF(ISNA(INDEX('Section Geometry Data'!B:C,MATCH(B1461,'Section Geometry Data'!B:B,0),2)),"",INDEX('Section Geometry Data'!B:C,MATCH(B1461,'Section Geometry Data'!B:B,0),2))</f>
        <v/>
      </c>
      <c r="T1461" t="str">
        <f t="shared" si="22"/>
        <v/>
      </c>
    </row>
    <row r="1462" spans="18:20" ht="15" x14ac:dyDescent="0.25">
      <c r="R1462" t="str">
        <f>IF(ISNA(INDEX('Section Geometry Data'!B:C,MATCH(B1462,'Section Geometry Data'!B:B,0),2)),"",INDEX('Section Geometry Data'!B:C,MATCH(B1462,'Section Geometry Data'!B:B,0),2))</f>
        <v/>
      </c>
      <c r="T1462" t="str">
        <f t="shared" si="22"/>
        <v/>
      </c>
    </row>
    <row r="1463" spans="18:20" ht="15" x14ac:dyDescent="0.25">
      <c r="R1463" t="str">
        <f>IF(ISNA(INDEX('Section Geometry Data'!B:C,MATCH(B1463,'Section Geometry Data'!B:B,0),2)),"",INDEX('Section Geometry Data'!B:C,MATCH(B1463,'Section Geometry Data'!B:B,0),2))</f>
        <v/>
      </c>
      <c r="T1463" t="str">
        <f t="shared" si="22"/>
        <v/>
      </c>
    </row>
    <row r="1464" spans="18:20" ht="15" x14ac:dyDescent="0.25">
      <c r="R1464" t="str">
        <f>IF(ISNA(INDEX('Section Geometry Data'!B:C,MATCH(B1464,'Section Geometry Data'!B:B,0),2)),"",INDEX('Section Geometry Data'!B:C,MATCH(B1464,'Section Geometry Data'!B:B,0),2))</f>
        <v/>
      </c>
      <c r="T1464" t="str">
        <f t="shared" si="22"/>
        <v/>
      </c>
    </row>
    <row r="1465" spans="18:20" ht="15" x14ac:dyDescent="0.25">
      <c r="R1465" t="str">
        <f>IF(ISNA(INDEX('Section Geometry Data'!B:C,MATCH(B1465,'Section Geometry Data'!B:B,0),2)),"",INDEX('Section Geometry Data'!B:C,MATCH(B1465,'Section Geometry Data'!B:B,0),2))</f>
        <v/>
      </c>
      <c r="T1465" t="str">
        <f t="shared" si="22"/>
        <v/>
      </c>
    </row>
    <row r="1466" spans="18:20" ht="15" x14ac:dyDescent="0.25">
      <c r="R1466" t="str">
        <f>IF(ISNA(INDEX('Section Geometry Data'!B:C,MATCH(B1466,'Section Geometry Data'!B:B,0),2)),"",INDEX('Section Geometry Data'!B:C,MATCH(B1466,'Section Geometry Data'!B:B,0),2))</f>
        <v/>
      </c>
      <c r="T1466" t="str">
        <f t="shared" si="22"/>
        <v/>
      </c>
    </row>
    <row r="1467" spans="18:20" ht="15" x14ac:dyDescent="0.25">
      <c r="R1467" t="str">
        <f>IF(ISNA(INDEX('Section Geometry Data'!B:C,MATCH(B1467,'Section Geometry Data'!B:B,0),2)),"",INDEX('Section Geometry Data'!B:C,MATCH(B1467,'Section Geometry Data'!B:B,0),2))</f>
        <v/>
      </c>
      <c r="T1467" t="str">
        <f t="shared" si="22"/>
        <v/>
      </c>
    </row>
    <row r="1468" spans="18:20" ht="15" x14ac:dyDescent="0.25">
      <c r="R1468" t="str">
        <f>IF(ISNA(INDEX('Section Geometry Data'!B:C,MATCH(B1468,'Section Geometry Data'!B:B,0),2)),"",INDEX('Section Geometry Data'!B:C,MATCH(B1468,'Section Geometry Data'!B:B,0),2))</f>
        <v/>
      </c>
      <c r="T1468" t="str">
        <f t="shared" si="22"/>
        <v/>
      </c>
    </row>
    <row r="1469" spans="18:20" ht="15" x14ac:dyDescent="0.25">
      <c r="R1469" t="str">
        <f>IF(ISNA(INDEX('Section Geometry Data'!B:C,MATCH(B1469,'Section Geometry Data'!B:B,0),2)),"",INDEX('Section Geometry Data'!B:C,MATCH(B1469,'Section Geometry Data'!B:B,0),2))</f>
        <v/>
      </c>
      <c r="T1469" t="str">
        <f t="shared" si="22"/>
        <v/>
      </c>
    </row>
    <row r="1470" spans="18:20" ht="15" x14ac:dyDescent="0.25">
      <c r="R1470" t="str">
        <f>IF(ISNA(INDEX('Section Geometry Data'!B:C,MATCH(B1470,'Section Geometry Data'!B:B,0),2)),"",INDEX('Section Geometry Data'!B:C,MATCH(B1470,'Section Geometry Data'!B:B,0),2))</f>
        <v/>
      </c>
      <c r="T1470" t="str">
        <f t="shared" si="22"/>
        <v/>
      </c>
    </row>
    <row r="1471" spans="18:20" ht="15" x14ac:dyDescent="0.25">
      <c r="R1471" t="str">
        <f>IF(ISNA(INDEX('Section Geometry Data'!B:C,MATCH(B1471,'Section Geometry Data'!B:B,0),2)),"",INDEX('Section Geometry Data'!B:C,MATCH(B1471,'Section Geometry Data'!B:B,0),2))</f>
        <v/>
      </c>
      <c r="T1471" t="str">
        <f t="shared" si="22"/>
        <v/>
      </c>
    </row>
    <row r="1472" spans="18:20" ht="15" x14ac:dyDescent="0.25">
      <c r="R1472" t="str">
        <f>IF(ISNA(INDEX('Section Geometry Data'!B:C,MATCH(B1472,'Section Geometry Data'!B:B,0),2)),"",INDEX('Section Geometry Data'!B:C,MATCH(B1472,'Section Geometry Data'!B:B,0),2))</f>
        <v/>
      </c>
      <c r="T1472" t="str">
        <f t="shared" si="22"/>
        <v/>
      </c>
    </row>
    <row r="1473" spans="18:20" ht="15" x14ac:dyDescent="0.25">
      <c r="R1473" t="str">
        <f>IF(ISNA(INDEX('Section Geometry Data'!B:C,MATCH(B1473,'Section Geometry Data'!B:B,0),2)),"",INDEX('Section Geometry Data'!B:C,MATCH(B1473,'Section Geometry Data'!B:B,0),2))</f>
        <v/>
      </c>
      <c r="T1473" t="str">
        <f t="shared" si="22"/>
        <v/>
      </c>
    </row>
    <row r="1474" spans="18:20" ht="15" x14ac:dyDescent="0.25">
      <c r="R1474" t="str">
        <f>IF(ISNA(INDEX('Section Geometry Data'!B:C,MATCH(B1474,'Section Geometry Data'!B:B,0),2)),"",INDEX('Section Geometry Data'!B:C,MATCH(B1474,'Section Geometry Data'!B:B,0),2))</f>
        <v/>
      </c>
      <c r="T1474" t="str">
        <f t="shared" si="22"/>
        <v/>
      </c>
    </row>
    <row r="1475" spans="18:20" ht="15" x14ac:dyDescent="0.25">
      <c r="R1475" t="str">
        <f>IF(ISNA(INDEX('Section Geometry Data'!B:C,MATCH(B1475,'Section Geometry Data'!B:B,0),2)),"",INDEX('Section Geometry Data'!B:C,MATCH(B1475,'Section Geometry Data'!B:B,0),2))</f>
        <v/>
      </c>
      <c r="T1475" t="str">
        <f t="shared" si="22"/>
        <v/>
      </c>
    </row>
    <row r="1476" spans="18:20" ht="15" x14ac:dyDescent="0.25">
      <c r="R1476" t="str">
        <f>IF(ISNA(INDEX('Section Geometry Data'!B:C,MATCH(B1476,'Section Geometry Data'!B:B,0),2)),"",INDEX('Section Geometry Data'!B:C,MATCH(B1476,'Section Geometry Data'!B:B,0),2))</f>
        <v/>
      </c>
      <c r="T1476" t="str">
        <f t="shared" si="22"/>
        <v/>
      </c>
    </row>
    <row r="1477" spans="18:20" ht="15" x14ac:dyDescent="0.25">
      <c r="R1477" t="str">
        <f>IF(ISNA(INDEX('Section Geometry Data'!B:C,MATCH(B1477,'Section Geometry Data'!B:B,0),2)),"",INDEX('Section Geometry Data'!B:C,MATCH(B1477,'Section Geometry Data'!B:B,0),2))</f>
        <v/>
      </c>
      <c r="T1477" t="str">
        <f t="shared" si="22"/>
        <v/>
      </c>
    </row>
    <row r="1478" spans="18:20" ht="15" x14ac:dyDescent="0.25">
      <c r="R1478" t="str">
        <f>IF(ISNA(INDEX('Section Geometry Data'!B:C,MATCH(B1478,'Section Geometry Data'!B:B,0),2)),"",INDEX('Section Geometry Data'!B:C,MATCH(B1478,'Section Geometry Data'!B:B,0),2))</f>
        <v/>
      </c>
      <c r="T1478" t="str">
        <f t="shared" si="22"/>
        <v/>
      </c>
    </row>
    <row r="1479" spans="18:20" ht="15" x14ac:dyDescent="0.25">
      <c r="R1479" t="str">
        <f>IF(ISNA(INDEX('Section Geometry Data'!B:C,MATCH(B1479,'Section Geometry Data'!B:B,0),2)),"",INDEX('Section Geometry Data'!B:C,MATCH(B1479,'Section Geometry Data'!B:B,0),2))</f>
        <v/>
      </c>
      <c r="T1479" t="str">
        <f t="shared" si="22"/>
        <v/>
      </c>
    </row>
    <row r="1480" spans="18:20" ht="15" x14ac:dyDescent="0.25">
      <c r="R1480" t="str">
        <f>IF(ISNA(INDEX('Section Geometry Data'!B:C,MATCH(B1480,'Section Geometry Data'!B:B,0),2)),"",INDEX('Section Geometry Data'!B:C,MATCH(B1480,'Section Geometry Data'!B:B,0),2))</f>
        <v/>
      </c>
      <c r="T1480" t="str">
        <f t="shared" si="22"/>
        <v/>
      </c>
    </row>
    <row r="1481" spans="18:20" ht="15" x14ac:dyDescent="0.25">
      <c r="R1481" t="str">
        <f>IF(ISNA(INDEX('Section Geometry Data'!B:C,MATCH(B1481,'Section Geometry Data'!B:B,0),2)),"",INDEX('Section Geometry Data'!B:C,MATCH(B1481,'Section Geometry Data'!B:B,0),2))</f>
        <v/>
      </c>
      <c r="T1481" t="str">
        <f t="shared" si="22"/>
        <v/>
      </c>
    </row>
    <row r="1482" spans="18:20" ht="15" x14ac:dyDescent="0.25">
      <c r="R1482" t="str">
        <f>IF(ISNA(INDEX('Section Geometry Data'!B:C,MATCH(B1482,'Section Geometry Data'!B:B,0),2)),"",INDEX('Section Geometry Data'!B:C,MATCH(B1482,'Section Geometry Data'!B:B,0),2))</f>
        <v/>
      </c>
      <c r="T1482" t="str">
        <f t="shared" si="22"/>
        <v/>
      </c>
    </row>
    <row r="1483" spans="18:20" ht="15" x14ac:dyDescent="0.25">
      <c r="R1483" t="str">
        <f>IF(ISNA(INDEX('Section Geometry Data'!B:C,MATCH(B1483,'Section Geometry Data'!B:B,0),2)),"",INDEX('Section Geometry Data'!B:C,MATCH(B1483,'Section Geometry Data'!B:B,0),2))</f>
        <v/>
      </c>
      <c r="T1483" t="str">
        <f t="shared" si="22"/>
        <v/>
      </c>
    </row>
    <row r="1484" spans="18:20" ht="15" x14ac:dyDescent="0.25">
      <c r="R1484" t="str">
        <f>IF(ISNA(INDEX('Section Geometry Data'!B:C,MATCH(B1484,'Section Geometry Data'!B:B,0),2)),"",INDEX('Section Geometry Data'!B:C,MATCH(B1484,'Section Geometry Data'!B:B,0),2))</f>
        <v/>
      </c>
      <c r="T1484" t="str">
        <f t="shared" ref="T1484:T1547" si="23">IF(ISNA(IF(MATCH(C:C,C:C,0)=ROW(), "1", "double")),"",IF(MATCH(C:C,C:C,0)=ROW(), "1", "double"))</f>
        <v/>
      </c>
    </row>
    <row r="1485" spans="18:20" ht="15" x14ac:dyDescent="0.25">
      <c r="R1485" t="str">
        <f>IF(ISNA(INDEX('Section Geometry Data'!B:C,MATCH(B1485,'Section Geometry Data'!B:B,0),2)),"",INDEX('Section Geometry Data'!B:C,MATCH(B1485,'Section Geometry Data'!B:B,0),2))</f>
        <v/>
      </c>
      <c r="T1485" t="str">
        <f t="shared" si="23"/>
        <v/>
      </c>
    </row>
    <row r="1486" spans="18:20" ht="15" x14ac:dyDescent="0.25">
      <c r="R1486" t="str">
        <f>IF(ISNA(INDEX('Section Geometry Data'!B:C,MATCH(B1486,'Section Geometry Data'!B:B,0),2)),"",INDEX('Section Geometry Data'!B:C,MATCH(B1486,'Section Geometry Data'!B:B,0),2))</f>
        <v/>
      </c>
      <c r="T1486" t="str">
        <f t="shared" si="23"/>
        <v/>
      </c>
    </row>
    <row r="1487" spans="18:20" ht="15" x14ac:dyDescent="0.25">
      <c r="R1487" t="str">
        <f>IF(ISNA(INDEX('Section Geometry Data'!B:C,MATCH(B1487,'Section Geometry Data'!B:B,0),2)),"",INDEX('Section Geometry Data'!B:C,MATCH(B1487,'Section Geometry Data'!B:B,0),2))</f>
        <v/>
      </c>
      <c r="T1487" t="str">
        <f t="shared" si="23"/>
        <v/>
      </c>
    </row>
    <row r="1488" spans="18:20" ht="15" x14ac:dyDescent="0.25">
      <c r="R1488" t="str">
        <f>IF(ISNA(INDEX('Section Geometry Data'!B:C,MATCH(B1488,'Section Geometry Data'!B:B,0),2)),"",INDEX('Section Geometry Data'!B:C,MATCH(B1488,'Section Geometry Data'!B:B,0),2))</f>
        <v/>
      </c>
      <c r="T1488" t="str">
        <f t="shared" si="23"/>
        <v/>
      </c>
    </row>
    <row r="1489" spans="18:20" ht="15" x14ac:dyDescent="0.25">
      <c r="R1489" t="str">
        <f>IF(ISNA(INDEX('Section Geometry Data'!B:C,MATCH(B1489,'Section Geometry Data'!B:B,0),2)),"",INDEX('Section Geometry Data'!B:C,MATCH(B1489,'Section Geometry Data'!B:B,0),2))</f>
        <v/>
      </c>
      <c r="T1489" t="str">
        <f t="shared" si="23"/>
        <v/>
      </c>
    </row>
    <row r="1490" spans="18:20" ht="15" x14ac:dyDescent="0.25">
      <c r="R1490" t="str">
        <f>IF(ISNA(INDEX('Section Geometry Data'!B:C,MATCH(B1490,'Section Geometry Data'!B:B,0),2)),"",INDEX('Section Geometry Data'!B:C,MATCH(B1490,'Section Geometry Data'!B:B,0),2))</f>
        <v/>
      </c>
      <c r="T1490" t="str">
        <f t="shared" si="23"/>
        <v/>
      </c>
    </row>
    <row r="1491" spans="18:20" ht="15" x14ac:dyDescent="0.25">
      <c r="R1491" t="str">
        <f>IF(ISNA(INDEX('Section Geometry Data'!B:C,MATCH(B1491,'Section Geometry Data'!B:B,0),2)),"",INDEX('Section Geometry Data'!B:C,MATCH(B1491,'Section Geometry Data'!B:B,0),2))</f>
        <v/>
      </c>
      <c r="T1491" t="str">
        <f t="shared" si="23"/>
        <v/>
      </c>
    </row>
    <row r="1492" spans="18:20" ht="15" x14ac:dyDescent="0.25">
      <c r="R1492" t="str">
        <f>IF(ISNA(INDEX('Section Geometry Data'!B:C,MATCH(B1492,'Section Geometry Data'!B:B,0),2)),"",INDEX('Section Geometry Data'!B:C,MATCH(B1492,'Section Geometry Data'!B:B,0),2))</f>
        <v/>
      </c>
      <c r="T1492" t="str">
        <f t="shared" si="23"/>
        <v/>
      </c>
    </row>
    <row r="1493" spans="18:20" ht="15" x14ac:dyDescent="0.25">
      <c r="R1493" t="str">
        <f>IF(ISNA(INDEX('Section Geometry Data'!B:C,MATCH(B1493,'Section Geometry Data'!B:B,0),2)),"",INDEX('Section Geometry Data'!B:C,MATCH(B1493,'Section Geometry Data'!B:B,0),2))</f>
        <v/>
      </c>
      <c r="T1493" t="str">
        <f t="shared" si="23"/>
        <v/>
      </c>
    </row>
    <row r="1494" spans="18:20" ht="15" x14ac:dyDescent="0.25">
      <c r="R1494" t="str">
        <f>IF(ISNA(INDEX('Section Geometry Data'!B:C,MATCH(B1494,'Section Geometry Data'!B:B,0),2)),"",INDEX('Section Geometry Data'!B:C,MATCH(B1494,'Section Geometry Data'!B:B,0),2))</f>
        <v/>
      </c>
      <c r="T1494" t="str">
        <f t="shared" si="23"/>
        <v/>
      </c>
    </row>
    <row r="1495" spans="18:20" ht="15" x14ac:dyDescent="0.25">
      <c r="R1495" t="str">
        <f>IF(ISNA(INDEX('Section Geometry Data'!B:C,MATCH(B1495,'Section Geometry Data'!B:B,0),2)),"",INDEX('Section Geometry Data'!B:C,MATCH(B1495,'Section Geometry Data'!B:B,0),2))</f>
        <v/>
      </c>
      <c r="T1495" t="str">
        <f t="shared" si="23"/>
        <v/>
      </c>
    </row>
    <row r="1496" spans="18:20" ht="15" x14ac:dyDescent="0.25">
      <c r="R1496" t="str">
        <f>IF(ISNA(INDEX('Section Geometry Data'!B:C,MATCH(B1496,'Section Geometry Data'!B:B,0),2)),"",INDEX('Section Geometry Data'!B:C,MATCH(B1496,'Section Geometry Data'!B:B,0),2))</f>
        <v/>
      </c>
      <c r="T1496" t="str">
        <f t="shared" si="23"/>
        <v/>
      </c>
    </row>
    <row r="1497" spans="18:20" ht="15" x14ac:dyDescent="0.25">
      <c r="R1497" t="str">
        <f>IF(ISNA(INDEX('Section Geometry Data'!B:C,MATCH(B1497,'Section Geometry Data'!B:B,0),2)),"",INDEX('Section Geometry Data'!B:C,MATCH(B1497,'Section Geometry Data'!B:B,0),2))</f>
        <v/>
      </c>
      <c r="T1497" t="str">
        <f t="shared" si="23"/>
        <v/>
      </c>
    </row>
    <row r="1498" spans="18:20" ht="15" x14ac:dyDescent="0.25">
      <c r="R1498" t="str">
        <f>IF(ISNA(INDEX('Section Geometry Data'!B:C,MATCH(B1498,'Section Geometry Data'!B:B,0),2)),"",INDEX('Section Geometry Data'!B:C,MATCH(B1498,'Section Geometry Data'!B:B,0),2))</f>
        <v/>
      </c>
      <c r="T1498" t="str">
        <f t="shared" si="23"/>
        <v/>
      </c>
    </row>
    <row r="1499" spans="18:20" ht="15" x14ac:dyDescent="0.25">
      <c r="R1499" t="str">
        <f>IF(ISNA(INDEX('Section Geometry Data'!B:C,MATCH(B1499,'Section Geometry Data'!B:B,0),2)),"",INDEX('Section Geometry Data'!B:C,MATCH(B1499,'Section Geometry Data'!B:B,0),2))</f>
        <v/>
      </c>
      <c r="T1499" t="str">
        <f t="shared" si="23"/>
        <v/>
      </c>
    </row>
    <row r="1500" spans="18:20" ht="15" x14ac:dyDescent="0.25">
      <c r="R1500" t="str">
        <f>IF(ISNA(INDEX('Section Geometry Data'!B:C,MATCH(B1500,'Section Geometry Data'!B:B,0),2)),"",INDEX('Section Geometry Data'!B:C,MATCH(B1500,'Section Geometry Data'!B:B,0),2))</f>
        <v/>
      </c>
      <c r="T1500" t="str">
        <f t="shared" si="23"/>
        <v/>
      </c>
    </row>
    <row r="1501" spans="18:20" ht="15" x14ac:dyDescent="0.25">
      <c r="R1501" t="str">
        <f>IF(ISNA(INDEX('Section Geometry Data'!B:C,MATCH(B1501,'Section Geometry Data'!B:B,0),2)),"",INDEX('Section Geometry Data'!B:C,MATCH(B1501,'Section Geometry Data'!B:B,0),2))</f>
        <v/>
      </c>
      <c r="T1501" t="str">
        <f t="shared" si="23"/>
        <v/>
      </c>
    </row>
    <row r="1502" spans="18:20" ht="15" x14ac:dyDescent="0.25">
      <c r="R1502" t="str">
        <f>IF(ISNA(INDEX('Section Geometry Data'!B:C,MATCH(B1502,'Section Geometry Data'!B:B,0),2)),"",INDEX('Section Geometry Data'!B:C,MATCH(B1502,'Section Geometry Data'!B:B,0),2))</f>
        <v/>
      </c>
      <c r="T1502" t="str">
        <f t="shared" si="23"/>
        <v/>
      </c>
    </row>
    <row r="1503" spans="18:20" ht="15" x14ac:dyDescent="0.25">
      <c r="R1503" t="str">
        <f>IF(ISNA(INDEX('Section Geometry Data'!B:C,MATCH(B1503,'Section Geometry Data'!B:B,0),2)),"",INDEX('Section Geometry Data'!B:C,MATCH(B1503,'Section Geometry Data'!B:B,0),2))</f>
        <v/>
      </c>
      <c r="T1503" t="str">
        <f t="shared" si="23"/>
        <v/>
      </c>
    </row>
    <row r="1504" spans="18:20" ht="15" x14ac:dyDescent="0.25">
      <c r="R1504" t="str">
        <f>IF(ISNA(INDEX('Section Geometry Data'!B:C,MATCH(B1504,'Section Geometry Data'!B:B,0),2)),"",INDEX('Section Geometry Data'!B:C,MATCH(B1504,'Section Geometry Data'!B:B,0),2))</f>
        <v/>
      </c>
      <c r="T1504" t="str">
        <f t="shared" si="23"/>
        <v/>
      </c>
    </row>
    <row r="1505" spans="18:20" ht="15" x14ac:dyDescent="0.25">
      <c r="R1505" t="str">
        <f>IF(ISNA(INDEX('Section Geometry Data'!B:C,MATCH(B1505,'Section Geometry Data'!B:B,0),2)),"",INDEX('Section Geometry Data'!B:C,MATCH(B1505,'Section Geometry Data'!B:B,0),2))</f>
        <v/>
      </c>
      <c r="T1505" t="str">
        <f t="shared" si="23"/>
        <v/>
      </c>
    </row>
    <row r="1506" spans="18:20" ht="15" x14ac:dyDescent="0.25">
      <c r="R1506" t="str">
        <f>IF(ISNA(INDEX('Section Geometry Data'!B:C,MATCH(B1506,'Section Geometry Data'!B:B,0),2)),"",INDEX('Section Geometry Data'!B:C,MATCH(B1506,'Section Geometry Data'!B:B,0),2))</f>
        <v/>
      </c>
      <c r="T1506" t="str">
        <f t="shared" si="23"/>
        <v/>
      </c>
    </row>
    <row r="1507" spans="18:20" ht="15" x14ac:dyDescent="0.25">
      <c r="R1507" t="str">
        <f>IF(ISNA(INDEX('Section Geometry Data'!B:C,MATCH(B1507,'Section Geometry Data'!B:B,0),2)),"",INDEX('Section Geometry Data'!B:C,MATCH(B1507,'Section Geometry Data'!B:B,0),2))</f>
        <v/>
      </c>
      <c r="T1507" t="str">
        <f t="shared" si="23"/>
        <v/>
      </c>
    </row>
    <row r="1508" spans="18:20" ht="15" x14ac:dyDescent="0.25">
      <c r="R1508" t="str">
        <f>IF(ISNA(INDEX('Section Geometry Data'!B:C,MATCH(B1508,'Section Geometry Data'!B:B,0),2)),"",INDEX('Section Geometry Data'!B:C,MATCH(B1508,'Section Geometry Data'!B:B,0),2))</f>
        <v/>
      </c>
      <c r="T1508" t="str">
        <f t="shared" si="23"/>
        <v/>
      </c>
    </row>
    <row r="1509" spans="18:20" ht="15" x14ac:dyDescent="0.25">
      <c r="R1509" t="str">
        <f>IF(ISNA(INDEX('Section Geometry Data'!B:C,MATCH(B1509,'Section Geometry Data'!B:B,0),2)),"",INDEX('Section Geometry Data'!B:C,MATCH(B1509,'Section Geometry Data'!B:B,0),2))</f>
        <v/>
      </c>
      <c r="T1509" t="str">
        <f t="shared" si="23"/>
        <v/>
      </c>
    </row>
    <row r="1510" spans="18:20" ht="15" x14ac:dyDescent="0.25">
      <c r="R1510" t="str">
        <f>IF(ISNA(INDEX('Section Geometry Data'!B:C,MATCH(B1510,'Section Geometry Data'!B:B,0),2)),"",INDEX('Section Geometry Data'!B:C,MATCH(B1510,'Section Geometry Data'!B:B,0),2))</f>
        <v/>
      </c>
      <c r="T1510" t="str">
        <f t="shared" si="23"/>
        <v/>
      </c>
    </row>
    <row r="1511" spans="18:20" ht="15" x14ac:dyDescent="0.25">
      <c r="R1511" t="str">
        <f>IF(ISNA(INDEX('Section Geometry Data'!B:C,MATCH(B1511,'Section Geometry Data'!B:B,0),2)),"",INDEX('Section Geometry Data'!B:C,MATCH(B1511,'Section Geometry Data'!B:B,0),2))</f>
        <v/>
      </c>
      <c r="T1511" t="str">
        <f t="shared" si="23"/>
        <v/>
      </c>
    </row>
    <row r="1512" spans="18:20" ht="15" x14ac:dyDescent="0.25">
      <c r="R1512" t="str">
        <f>IF(ISNA(INDEX('Section Geometry Data'!B:C,MATCH(B1512,'Section Geometry Data'!B:B,0),2)),"",INDEX('Section Geometry Data'!B:C,MATCH(B1512,'Section Geometry Data'!B:B,0),2))</f>
        <v/>
      </c>
      <c r="T1512" t="str">
        <f t="shared" si="23"/>
        <v/>
      </c>
    </row>
    <row r="1513" spans="18:20" ht="15" x14ac:dyDescent="0.25">
      <c r="R1513" t="str">
        <f>IF(ISNA(INDEX('Section Geometry Data'!B:C,MATCH(B1513,'Section Geometry Data'!B:B,0),2)),"",INDEX('Section Geometry Data'!B:C,MATCH(B1513,'Section Geometry Data'!B:B,0),2))</f>
        <v/>
      </c>
      <c r="T1513" t="str">
        <f t="shared" si="23"/>
        <v/>
      </c>
    </row>
    <row r="1514" spans="18:20" ht="15" x14ac:dyDescent="0.25">
      <c r="R1514" t="str">
        <f>IF(ISNA(INDEX('Section Geometry Data'!B:C,MATCH(B1514,'Section Geometry Data'!B:B,0),2)),"",INDEX('Section Geometry Data'!B:C,MATCH(B1514,'Section Geometry Data'!B:B,0),2))</f>
        <v/>
      </c>
      <c r="T1514" t="str">
        <f t="shared" si="23"/>
        <v/>
      </c>
    </row>
    <row r="1515" spans="18:20" ht="15" x14ac:dyDescent="0.25">
      <c r="R1515" t="str">
        <f>IF(ISNA(INDEX('Section Geometry Data'!B:C,MATCH(B1515,'Section Geometry Data'!B:B,0),2)),"",INDEX('Section Geometry Data'!B:C,MATCH(B1515,'Section Geometry Data'!B:B,0),2))</f>
        <v/>
      </c>
      <c r="T1515" t="str">
        <f t="shared" si="23"/>
        <v/>
      </c>
    </row>
    <row r="1516" spans="18:20" ht="15" x14ac:dyDescent="0.25">
      <c r="R1516" t="str">
        <f>IF(ISNA(INDEX('Section Geometry Data'!B:C,MATCH(B1516,'Section Geometry Data'!B:B,0),2)),"",INDEX('Section Geometry Data'!B:C,MATCH(B1516,'Section Geometry Data'!B:B,0),2))</f>
        <v/>
      </c>
      <c r="T1516" t="str">
        <f t="shared" si="23"/>
        <v/>
      </c>
    </row>
    <row r="1517" spans="18:20" ht="15" x14ac:dyDescent="0.25">
      <c r="R1517" t="str">
        <f>IF(ISNA(INDEX('Section Geometry Data'!B:C,MATCH(B1517,'Section Geometry Data'!B:B,0),2)),"",INDEX('Section Geometry Data'!B:C,MATCH(B1517,'Section Geometry Data'!B:B,0),2))</f>
        <v/>
      </c>
      <c r="T1517" t="str">
        <f t="shared" si="23"/>
        <v/>
      </c>
    </row>
    <row r="1518" spans="18:20" ht="15" x14ac:dyDescent="0.25">
      <c r="R1518" t="str">
        <f>IF(ISNA(INDEX('Section Geometry Data'!B:C,MATCH(B1518,'Section Geometry Data'!B:B,0),2)),"",INDEX('Section Geometry Data'!B:C,MATCH(B1518,'Section Geometry Data'!B:B,0),2))</f>
        <v/>
      </c>
      <c r="T1518" t="str">
        <f t="shared" si="23"/>
        <v/>
      </c>
    </row>
    <row r="1519" spans="18:20" ht="15" x14ac:dyDescent="0.25">
      <c r="R1519" t="str">
        <f>IF(ISNA(INDEX('Section Geometry Data'!B:C,MATCH(B1519,'Section Geometry Data'!B:B,0),2)),"",INDEX('Section Geometry Data'!B:C,MATCH(B1519,'Section Geometry Data'!B:B,0),2))</f>
        <v/>
      </c>
      <c r="T1519" t="str">
        <f t="shared" si="23"/>
        <v/>
      </c>
    </row>
    <row r="1520" spans="18:20" ht="15" x14ac:dyDescent="0.25">
      <c r="R1520" t="str">
        <f>IF(ISNA(INDEX('Section Geometry Data'!B:C,MATCH(B1520,'Section Geometry Data'!B:B,0),2)),"",INDEX('Section Geometry Data'!B:C,MATCH(B1520,'Section Geometry Data'!B:B,0),2))</f>
        <v/>
      </c>
      <c r="T1520" t="str">
        <f t="shared" si="23"/>
        <v/>
      </c>
    </row>
    <row r="1521" spans="18:20" ht="15" x14ac:dyDescent="0.25">
      <c r="R1521" t="str">
        <f>IF(ISNA(INDEX('Section Geometry Data'!B:C,MATCH(B1521,'Section Geometry Data'!B:B,0),2)),"",INDEX('Section Geometry Data'!B:C,MATCH(B1521,'Section Geometry Data'!B:B,0),2))</f>
        <v/>
      </c>
      <c r="T1521" t="str">
        <f t="shared" si="23"/>
        <v/>
      </c>
    </row>
    <row r="1522" spans="18:20" ht="15" x14ac:dyDescent="0.25">
      <c r="R1522" t="str">
        <f>IF(ISNA(INDEX('Section Geometry Data'!B:C,MATCH(B1522,'Section Geometry Data'!B:B,0),2)),"",INDEX('Section Geometry Data'!B:C,MATCH(B1522,'Section Geometry Data'!B:B,0),2))</f>
        <v/>
      </c>
      <c r="T1522" t="str">
        <f t="shared" si="23"/>
        <v/>
      </c>
    </row>
    <row r="1523" spans="18:20" ht="15" x14ac:dyDescent="0.25">
      <c r="R1523" t="str">
        <f>IF(ISNA(INDEX('Section Geometry Data'!B:C,MATCH(B1523,'Section Geometry Data'!B:B,0),2)),"",INDEX('Section Geometry Data'!B:C,MATCH(B1523,'Section Geometry Data'!B:B,0),2))</f>
        <v/>
      </c>
      <c r="T1523" t="str">
        <f t="shared" si="23"/>
        <v/>
      </c>
    </row>
    <row r="1524" spans="18:20" ht="15" x14ac:dyDescent="0.25">
      <c r="R1524" t="str">
        <f>IF(ISNA(INDEX('Section Geometry Data'!B:C,MATCH(B1524,'Section Geometry Data'!B:B,0),2)),"",INDEX('Section Geometry Data'!B:C,MATCH(B1524,'Section Geometry Data'!B:B,0),2))</f>
        <v/>
      </c>
      <c r="T1524" t="str">
        <f t="shared" si="23"/>
        <v/>
      </c>
    </row>
    <row r="1525" spans="18:20" ht="15" x14ac:dyDescent="0.25">
      <c r="R1525" t="str">
        <f>IF(ISNA(INDEX('Section Geometry Data'!B:C,MATCH(B1525,'Section Geometry Data'!B:B,0),2)),"",INDEX('Section Geometry Data'!B:C,MATCH(B1525,'Section Geometry Data'!B:B,0),2))</f>
        <v/>
      </c>
      <c r="T1525" t="str">
        <f t="shared" si="23"/>
        <v/>
      </c>
    </row>
    <row r="1526" spans="18:20" ht="15" x14ac:dyDescent="0.25">
      <c r="R1526" t="str">
        <f>IF(ISNA(INDEX('Section Geometry Data'!B:C,MATCH(B1526,'Section Geometry Data'!B:B,0),2)),"",INDEX('Section Geometry Data'!B:C,MATCH(B1526,'Section Geometry Data'!B:B,0),2))</f>
        <v/>
      </c>
      <c r="T1526" t="str">
        <f t="shared" si="23"/>
        <v/>
      </c>
    </row>
    <row r="1527" spans="18:20" ht="15" x14ac:dyDescent="0.25">
      <c r="R1527" t="str">
        <f>IF(ISNA(INDEX('Section Geometry Data'!B:C,MATCH(B1527,'Section Geometry Data'!B:B,0),2)),"",INDEX('Section Geometry Data'!B:C,MATCH(B1527,'Section Geometry Data'!B:B,0),2))</f>
        <v/>
      </c>
      <c r="T1527" t="str">
        <f t="shared" si="23"/>
        <v/>
      </c>
    </row>
    <row r="1528" spans="18:20" ht="15" x14ac:dyDescent="0.25">
      <c r="R1528" t="str">
        <f>IF(ISNA(INDEX('Section Geometry Data'!B:C,MATCH(B1528,'Section Geometry Data'!B:B,0),2)),"",INDEX('Section Geometry Data'!B:C,MATCH(B1528,'Section Geometry Data'!B:B,0),2))</f>
        <v/>
      </c>
      <c r="T1528" t="str">
        <f t="shared" si="23"/>
        <v/>
      </c>
    </row>
    <row r="1529" spans="18:20" ht="15" x14ac:dyDescent="0.25">
      <c r="R1529" t="str">
        <f>IF(ISNA(INDEX('Section Geometry Data'!B:C,MATCH(B1529,'Section Geometry Data'!B:B,0),2)),"",INDEX('Section Geometry Data'!B:C,MATCH(B1529,'Section Geometry Data'!B:B,0),2))</f>
        <v/>
      </c>
      <c r="T1529" t="str">
        <f t="shared" si="23"/>
        <v/>
      </c>
    </row>
    <row r="1530" spans="18:20" ht="15" x14ac:dyDescent="0.25">
      <c r="R1530" t="str">
        <f>IF(ISNA(INDEX('Section Geometry Data'!B:C,MATCH(B1530,'Section Geometry Data'!B:B,0),2)),"",INDEX('Section Geometry Data'!B:C,MATCH(B1530,'Section Geometry Data'!B:B,0),2))</f>
        <v/>
      </c>
      <c r="T1530" t="str">
        <f t="shared" si="23"/>
        <v/>
      </c>
    </row>
    <row r="1531" spans="18:20" ht="15" x14ac:dyDescent="0.25">
      <c r="R1531" t="str">
        <f>IF(ISNA(INDEX('Section Geometry Data'!B:C,MATCH(B1531,'Section Geometry Data'!B:B,0),2)),"",INDEX('Section Geometry Data'!B:C,MATCH(B1531,'Section Geometry Data'!B:B,0),2))</f>
        <v/>
      </c>
      <c r="T1531" t="str">
        <f t="shared" si="23"/>
        <v/>
      </c>
    </row>
    <row r="1532" spans="18:20" ht="15" x14ac:dyDescent="0.25">
      <c r="R1532" t="str">
        <f>IF(ISNA(INDEX('Section Geometry Data'!B:C,MATCH(B1532,'Section Geometry Data'!B:B,0),2)),"",INDEX('Section Geometry Data'!B:C,MATCH(B1532,'Section Geometry Data'!B:B,0),2))</f>
        <v/>
      </c>
      <c r="T1532" t="str">
        <f t="shared" si="23"/>
        <v/>
      </c>
    </row>
    <row r="1533" spans="18:20" ht="15" x14ac:dyDescent="0.25">
      <c r="R1533" t="str">
        <f>IF(ISNA(INDEX('Section Geometry Data'!B:C,MATCH(B1533,'Section Geometry Data'!B:B,0),2)),"",INDEX('Section Geometry Data'!B:C,MATCH(B1533,'Section Geometry Data'!B:B,0),2))</f>
        <v/>
      </c>
      <c r="T1533" t="str">
        <f t="shared" si="23"/>
        <v/>
      </c>
    </row>
    <row r="1534" spans="18:20" ht="15" x14ac:dyDescent="0.25">
      <c r="R1534" t="str">
        <f>IF(ISNA(INDEX('Section Geometry Data'!B:C,MATCH(B1534,'Section Geometry Data'!B:B,0),2)),"",INDEX('Section Geometry Data'!B:C,MATCH(B1534,'Section Geometry Data'!B:B,0),2))</f>
        <v/>
      </c>
      <c r="T1534" t="str">
        <f t="shared" si="23"/>
        <v/>
      </c>
    </row>
    <row r="1535" spans="18:20" ht="15" x14ac:dyDescent="0.25">
      <c r="R1535" t="str">
        <f>IF(ISNA(INDEX('Section Geometry Data'!B:C,MATCH(B1535,'Section Geometry Data'!B:B,0),2)),"",INDEX('Section Geometry Data'!B:C,MATCH(B1535,'Section Geometry Data'!B:B,0),2))</f>
        <v/>
      </c>
      <c r="T1535" t="str">
        <f t="shared" si="23"/>
        <v/>
      </c>
    </row>
    <row r="1536" spans="18:20" ht="15" x14ac:dyDescent="0.25">
      <c r="R1536" t="str">
        <f>IF(ISNA(INDEX('Section Geometry Data'!B:C,MATCH(B1536,'Section Geometry Data'!B:B,0),2)),"",INDEX('Section Geometry Data'!B:C,MATCH(B1536,'Section Geometry Data'!B:B,0),2))</f>
        <v/>
      </c>
      <c r="T1536" t="str">
        <f t="shared" si="23"/>
        <v/>
      </c>
    </row>
    <row r="1537" spans="18:20" ht="15" x14ac:dyDescent="0.25">
      <c r="R1537" t="str">
        <f>IF(ISNA(INDEX('Section Geometry Data'!B:C,MATCH(B1537,'Section Geometry Data'!B:B,0),2)),"",INDEX('Section Geometry Data'!B:C,MATCH(B1537,'Section Geometry Data'!B:B,0),2))</f>
        <v/>
      </c>
      <c r="T1537" t="str">
        <f t="shared" si="23"/>
        <v/>
      </c>
    </row>
    <row r="1538" spans="18:20" ht="15" x14ac:dyDescent="0.25">
      <c r="R1538" t="str">
        <f>IF(ISNA(INDEX('Section Geometry Data'!B:C,MATCH(B1538,'Section Geometry Data'!B:B,0),2)),"",INDEX('Section Geometry Data'!B:C,MATCH(B1538,'Section Geometry Data'!B:B,0),2))</f>
        <v/>
      </c>
      <c r="T1538" t="str">
        <f t="shared" si="23"/>
        <v/>
      </c>
    </row>
    <row r="1539" spans="18:20" ht="15" x14ac:dyDescent="0.25">
      <c r="R1539" t="str">
        <f>IF(ISNA(INDEX('Section Geometry Data'!B:C,MATCH(B1539,'Section Geometry Data'!B:B,0),2)),"",INDEX('Section Geometry Data'!B:C,MATCH(B1539,'Section Geometry Data'!B:B,0),2))</f>
        <v/>
      </c>
      <c r="T1539" t="str">
        <f t="shared" si="23"/>
        <v/>
      </c>
    </row>
    <row r="1540" spans="18:20" ht="15" x14ac:dyDescent="0.25">
      <c r="R1540" t="str">
        <f>IF(ISNA(INDEX('Section Geometry Data'!B:C,MATCH(B1540,'Section Geometry Data'!B:B,0),2)),"",INDEX('Section Geometry Data'!B:C,MATCH(B1540,'Section Geometry Data'!B:B,0),2))</f>
        <v/>
      </c>
      <c r="T1540" t="str">
        <f t="shared" si="23"/>
        <v/>
      </c>
    </row>
    <row r="1541" spans="18:20" ht="15" x14ac:dyDescent="0.25">
      <c r="R1541" t="str">
        <f>IF(ISNA(INDEX('Section Geometry Data'!B:C,MATCH(B1541,'Section Geometry Data'!B:B,0),2)),"",INDEX('Section Geometry Data'!B:C,MATCH(B1541,'Section Geometry Data'!B:B,0),2))</f>
        <v/>
      </c>
      <c r="T1541" t="str">
        <f t="shared" si="23"/>
        <v/>
      </c>
    </row>
    <row r="1542" spans="18:20" ht="15" x14ac:dyDescent="0.25">
      <c r="R1542" t="str">
        <f>IF(ISNA(INDEX('Section Geometry Data'!B:C,MATCH(B1542,'Section Geometry Data'!B:B,0),2)),"",INDEX('Section Geometry Data'!B:C,MATCH(B1542,'Section Geometry Data'!B:B,0),2))</f>
        <v/>
      </c>
      <c r="T1542" t="str">
        <f t="shared" si="23"/>
        <v/>
      </c>
    </row>
    <row r="1543" spans="18:20" ht="15" x14ac:dyDescent="0.25">
      <c r="R1543" t="str">
        <f>IF(ISNA(INDEX('Section Geometry Data'!B:C,MATCH(B1543,'Section Geometry Data'!B:B,0),2)),"",INDEX('Section Geometry Data'!B:C,MATCH(B1543,'Section Geometry Data'!B:B,0),2))</f>
        <v/>
      </c>
      <c r="T1543" t="str">
        <f t="shared" si="23"/>
        <v/>
      </c>
    </row>
    <row r="1544" spans="18:20" ht="15" x14ac:dyDescent="0.25">
      <c r="R1544" t="str">
        <f>IF(ISNA(INDEX('Section Geometry Data'!B:C,MATCH(B1544,'Section Geometry Data'!B:B,0),2)),"",INDEX('Section Geometry Data'!B:C,MATCH(B1544,'Section Geometry Data'!B:B,0),2))</f>
        <v/>
      </c>
      <c r="T1544" t="str">
        <f t="shared" si="23"/>
        <v/>
      </c>
    </row>
    <row r="1545" spans="18:20" ht="15" x14ac:dyDescent="0.25">
      <c r="R1545" t="str">
        <f>IF(ISNA(INDEX('Section Geometry Data'!B:C,MATCH(B1545,'Section Geometry Data'!B:B,0),2)),"",INDEX('Section Geometry Data'!B:C,MATCH(B1545,'Section Geometry Data'!B:B,0),2))</f>
        <v/>
      </c>
      <c r="T1545" t="str">
        <f t="shared" si="23"/>
        <v/>
      </c>
    </row>
    <row r="1546" spans="18:20" ht="15" x14ac:dyDescent="0.25">
      <c r="R1546" t="str">
        <f>IF(ISNA(INDEX('Section Geometry Data'!B:C,MATCH(B1546,'Section Geometry Data'!B:B,0),2)),"",INDEX('Section Geometry Data'!B:C,MATCH(B1546,'Section Geometry Data'!B:B,0),2))</f>
        <v/>
      </c>
      <c r="T1546" t="str">
        <f t="shared" si="23"/>
        <v/>
      </c>
    </row>
    <row r="1547" spans="18:20" ht="15" x14ac:dyDescent="0.25">
      <c r="R1547" t="str">
        <f>IF(ISNA(INDEX('Section Geometry Data'!B:C,MATCH(B1547,'Section Geometry Data'!B:B,0),2)),"",INDEX('Section Geometry Data'!B:C,MATCH(B1547,'Section Geometry Data'!B:B,0),2))</f>
        <v/>
      </c>
      <c r="T1547" t="str">
        <f t="shared" si="23"/>
        <v/>
      </c>
    </row>
    <row r="1548" spans="18:20" ht="15" x14ac:dyDescent="0.25">
      <c r="R1548" t="str">
        <f>IF(ISNA(INDEX('Section Geometry Data'!B:C,MATCH(B1548,'Section Geometry Data'!B:B,0),2)),"",INDEX('Section Geometry Data'!B:C,MATCH(B1548,'Section Geometry Data'!B:B,0),2))</f>
        <v/>
      </c>
      <c r="T1548" t="str">
        <f t="shared" ref="T1548:T1611" si="24">IF(ISNA(IF(MATCH(C:C,C:C,0)=ROW(), "1", "double")),"",IF(MATCH(C:C,C:C,0)=ROW(), "1", "double"))</f>
        <v/>
      </c>
    </row>
    <row r="1549" spans="18:20" ht="15" x14ac:dyDescent="0.25">
      <c r="R1549" t="str">
        <f>IF(ISNA(INDEX('Section Geometry Data'!B:C,MATCH(B1549,'Section Geometry Data'!B:B,0),2)),"",INDEX('Section Geometry Data'!B:C,MATCH(B1549,'Section Geometry Data'!B:B,0),2))</f>
        <v/>
      </c>
      <c r="T1549" t="str">
        <f t="shared" si="24"/>
        <v/>
      </c>
    </row>
    <row r="1550" spans="18:20" ht="15" x14ac:dyDescent="0.25">
      <c r="R1550" t="str">
        <f>IF(ISNA(INDEX('Section Geometry Data'!B:C,MATCH(B1550,'Section Geometry Data'!B:B,0),2)),"",INDEX('Section Geometry Data'!B:C,MATCH(B1550,'Section Geometry Data'!B:B,0),2))</f>
        <v/>
      </c>
      <c r="T1550" t="str">
        <f t="shared" si="24"/>
        <v/>
      </c>
    </row>
    <row r="1551" spans="18:20" ht="15" x14ac:dyDescent="0.25">
      <c r="R1551" t="str">
        <f>IF(ISNA(INDEX('Section Geometry Data'!B:C,MATCH(B1551,'Section Geometry Data'!B:B,0),2)),"",INDEX('Section Geometry Data'!B:C,MATCH(B1551,'Section Geometry Data'!B:B,0),2))</f>
        <v/>
      </c>
      <c r="T1551" t="str">
        <f t="shared" si="24"/>
        <v/>
      </c>
    </row>
    <row r="1552" spans="18:20" ht="15" x14ac:dyDescent="0.25">
      <c r="R1552" t="str">
        <f>IF(ISNA(INDEX('Section Geometry Data'!B:C,MATCH(B1552,'Section Geometry Data'!B:B,0),2)),"",INDEX('Section Geometry Data'!B:C,MATCH(B1552,'Section Geometry Data'!B:B,0),2))</f>
        <v/>
      </c>
      <c r="T1552" t="str">
        <f t="shared" si="24"/>
        <v/>
      </c>
    </row>
    <row r="1553" spans="18:20" ht="15" x14ac:dyDescent="0.25">
      <c r="R1553" t="str">
        <f>IF(ISNA(INDEX('Section Geometry Data'!B:C,MATCH(B1553,'Section Geometry Data'!B:B,0),2)),"",INDEX('Section Geometry Data'!B:C,MATCH(B1553,'Section Geometry Data'!B:B,0),2))</f>
        <v/>
      </c>
      <c r="T1553" t="str">
        <f t="shared" si="24"/>
        <v/>
      </c>
    </row>
    <row r="1554" spans="18:20" ht="15" x14ac:dyDescent="0.25">
      <c r="R1554" t="str">
        <f>IF(ISNA(INDEX('Section Geometry Data'!B:C,MATCH(B1554,'Section Geometry Data'!B:B,0),2)),"",INDEX('Section Geometry Data'!B:C,MATCH(B1554,'Section Geometry Data'!B:B,0),2))</f>
        <v/>
      </c>
      <c r="T1554" t="str">
        <f t="shared" si="24"/>
        <v/>
      </c>
    </row>
    <row r="1555" spans="18:20" ht="15" x14ac:dyDescent="0.25">
      <c r="R1555" t="str">
        <f>IF(ISNA(INDEX('Section Geometry Data'!B:C,MATCH(B1555,'Section Geometry Data'!B:B,0),2)),"",INDEX('Section Geometry Data'!B:C,MATCH(B1555,'Section Geometry Data'!B:B,0),2))</f>
        <v/>
      </c>
      <c r="T1555" t="str">
        <f t="shared" si="24"/>
        <v/>
      </c>
    </row>
    <row r="1556" spans="18:20" ht="15" x14ac:dyDescent="0.25">
      <c r="R1556" t="str">
        <f>IF(ISNA(INDEX('Section Geometry Data'!B:C,MATCH(B1556,'Section Geometry Data'!B:B,0),2)),"",INDEX('Section Geometry Data'!B:C,MATCH(B1556,'Section Geometry Data'!B:B,0),2))</f>
        <v/>
      </c>
      <c r="T1556" t="str">
        <f t="shared" si="24"/>
        <v/>
      </c>
    </row>
    <row r="1557" spans="18:20" ht="15" x14ac:dyDescent="0.25">
      <c r="R1557" t="str">
        <f>IF(ISNA(INDEX('Section Geometry Data'!B:C,MATCH(B1557,'Section Geometry Data'!B:B,0),2)),"",INDEX('Section Geometry Data'!B:C,MATCH(B1557,'Section Geometry Data'!B:B,0),2))</f>
        <v/>
      </c>
      <c r="T1557" t="str">
        <f t="shared" si="24"/>
        <v/>
      </c>
    </row>
    <row r="1558" spans="18:20" ht="15" x14ac:dyDescent="0.25">
      <c r="R1558" t="str">
        <f>IF(ISNA(INDEX('Section Geometry Data'!B:C,MATCH(B1558,'Section Geometry Data'!B:B,0),2)),"",INDEX('Section Geometry Data'!B:C,MATCH(B1558,'Section Geometry Data'!B:B,0),2))</f>
        <v/>
      </c>
      <c r="T1558" t="str">
        <f t="shared" si="24"/>
        <v/>
      </c>
    </row>
    <row r="1559" spans="18:20" ht="15" x14ac:dyDescent="0.25">
      <c r="R1559" t="str">
        <f>IF(ISNA(INDEX('Section Geometry Data'!B:C,MATCH(B1559,'Section Geometry Data'!B:B,0),2)),"",INDEX('Section Geometry Data'!B:C,MATCH(B1559,'Section Geometry Data'!B:B,0),2))</f>
        <v/>
      </c>
      <c r="T1559" t="str">
        <f t="shared" si="24"/>
        <v/>
      </c>
    </row>
    <row r="1560" spans="18:20" ht="15" x14ac:dyDescent="0.25">
      <c r="R1560" t="str">
        <f>IF(ISNA(INDEX('Section Geometry Data'!B:C,MATCH(B1560,'Section Geometry Data'!B:B,0),2)),"",INDEX('Section Geometry Data'!B:C,MATCH(B1560,'Section Geometry Data'!B:B,0),2))</f>
        <v/>
      </c>
      <c r="T1560" t="str">
        <f t="shared" si="24"/>
        <v/>
      </c>
    </row>
    <row r="1561" spans="18:20" ht="15" x14ac:dyDescent="0.25">
      <c r="R1561" t="str">
        <f>IF(ISNA(INDEX('Section Geometry Data'!B:C,MATCH(B1561,'Section Geometry Data'!B:B,0),2)),"",INDEX('Section Geometry Data'!B:C,MATCH(B1561,'Section Geometry Data'!B:B,0),2))</f>
        <v/>
      </c>
      <c r="T1561" t="str">
        <f t="shared" si="24"/>
        <v/>
      </c>
    </row>
    <row r="1562" spans="18:20" ht="15" x14ac:dyDescent="0.25">
      <c r="R1562" t="str">
        <f>IF(ISNA(INDEX('Section Geometry Data'!B:C,MATCH(B1562,'Section Geometry Data'!B:B,0),2)),"",INDEX('Section Geometry Data'!B:C,MATCH(B1562,'Section Geometry Data'!B:B,0),2))</f>
        <v/>
      </c>
      <c r="T1562" t="str">
        <f t="shared" si="24"/>
        <v/>
      </c>
    </row>
    <row r="1563" spans="18:20" ht="15" x14ac:dyDescent="0.25">
      <c r="R1563" t="str">
        <f>IF(ISNA(INDEX('Section Geometry Data'!B:C,MATCH(B1563,'Section Geometry Data'!B:B,0),2)),"",INDEX('Section Geometry Data'!B:C,MATCH(B1563,'Section Geometry Data'!B:B,0),2))</f>
        <v/>
      </c>
      <c r="T1563" t="str">
        <f t="shared" si="24"/>
        <v/>
      </c>
    </row>
    <row r="1564" spans="18:20" ht="15" x14ac:dyDescent="0.25">
      <c r="R1564" t="str">
        <f>IF(ISNA(INDEX('Section Geometry Data'!B:C,MATCH(B1564,'Section Geometry Data'!B:B,0),2)),"",INDEX('Section Geometry Data'!B:C,MATCH(B1564,'Section Geometry Data'!B:B,0),2))</f>
        <v/>
      </c>
      <c r="T1564" t="str">
        <f t="shared" si="24"/>
        <v/>
      </c>
    </row>
    <row r="1565" spans="18:20" ht="15" x14ac:dyDescent="0.25">
      <c r="R1565" t="str">
        <f>IF(ISNA(INDEX('Section Geometry Data'!B:C,MATCH(B1565,'Section Geometry Data'!B:B,0),2)),"",INDEX('Section Geometry Data'!B:C,MATCH(B1565,'Section Geometry Data'!B:B,0),2))</f>
        <v/>
      </c>
      <c r="T1565" t="str">
        <f t="shared" si="24"/>
        <v/>
      </c>
    </row>
    <row r="1566" spans="18:20" ht="15" x14ac:dyDescent="0.25">
      <c r="R1566" t="str">
        <f>IF(ISNA(INDEX('Section Geometry Data'!B:C,MATCH(B1566,'Section Geometry Data'!B:B,0),2)),"",INDEX('Section Geometry Data'!B:C,MATCH(B1566,'Section Geometry Data'!B:B,0),2))</f>
        <v/>
      </c>
      <c r="T1566" t="str">
        <f t="shared" si="24"/>
        <v/>
      </c>
    </row>
    <row r="1567" spans="18:20" ht="15" x14ac:dyDescent="0.25">
      <c r="R1567" t="str">
        <f>IF(ISNA(INDEX('Section Geometry Data'!B:C,MATCH(B1567,'Section Geometry Data'!B:B,0),2)),"",INDEX('Section Geometry Data'!B:C,MATCH(B1567,'Section Geometry Data'!B:B,0),2))</f>
        <v/>
      </c>
      <c r="T1567" t="str">
        <f t="shared" si="24"/>
        <v/>
      </c>
    </row>
    <row r="1568" spans="18:20" ht="15" x14ac:dyDescent="0.25">
      <c r="R1568" t="str">
        <f>IF(ISNA(INDEX('Section Geometry Data'!B:C,MATCH(B1568,'Section Geometry Data'!B:B,0),2)),"",INDEX('Section Geometry Data'!B:C,MATCH(B1568,'Section Geometry Data'!B:B,0),2))</f>
        <v/>
      </c>
      <c r="T1568" t="str">
        <f t="shared" si="24"/>
        <v/>
      </c>
    </row>
    <row r="1569" spans="18:20" ht="15" x14ac:dyDescent="0.25">
      <c r="R1569" t="str">
        <f>IF(ISNA(INDEX('Section Geometry Data'!B:C,MATCH(B1569,'Section Geometry Data'!B:B,0),2)),"",INDEX('Section Geometry Data'!B:C,MATCH(B1569,'Section Geometry Data'!B:B,0),2))</f>
        <v/>
      </c>
      <c r="T1569" t="str">
        <f t="shared" si="24"/>
        <v/>
      </c>
    </row>
    <row r="1570" spans="18:20" ht="15" x14ac:dyDescent="0.25">
      <c r="R1570" t="str">
        <f>IF(ISNA(INDEX('Section Geometry Data'!B:C,MATCH(B1570,'Section Geometry Data'!B:B,0),2)),"",INDEX('Section Geometry Data'!B:C,MATCH(B1570,'Section Geometry Data'!B:B,0),2))</f>
        <v/>
      </c>
      <c r="T1570" t="str">
        <f t="shared" si="24"/>
        <v/>
      </c>
    </row>
    <row r="1571" spans="18:20" ht="15" x14ac:dyDescent="0.25">
      <c r="R1571" t="str">
        <f>IF(ISNA(INDEX('Section Geometry Data'!B:C,MATCH(B1571,'Section Geometry Data'!B:B,0),2)),"",INDEX('Section Geometry Data'!B:C,MATCH(B1571,'Section Geometry Data'!B:B,0),2))</f>
        <v/>
      </c>
      <c r="T1571" t="str">
        <f t="shared" si="24"/>
        <v/>
      </c>
    </row>
    <row r="1572" spans="18:20" ht="15" x14ac:dyDescent="0.25">
      <c r="R1572" t="str">
        <f>IF(ISNA(INDEX('Section Geometry Data'!B:C,MATCH(B1572,'Section Geometry Data'!B:B,0),2)),"",INDEX('Section Geometry Data'!B:C,MATCH(B1572,'Section Geometry Data'!B:B,0),2))</f>
        <v/>
      </c>
      <c r="T1572" t="str">
        <f t="shared" si="24"/>
        <v/>
      </c>
    </row>
    <row r="1573" spans="18:20" ht="15" x14ac:dyDescent="0.25">
      <c r="R1573" t="str">
        <f>IF(ISNA(INDEX('Section Geometry Data'!B:C,MATCH(B1573,'Section Geometry Data'!B:B,0),2)),"",INDEX('Section Geometry Data'!B:C,MATCH(B1573,'Section Geometry Data'!B:B,0),2))</f>
        <v/>
      </c>
      <c r="T1573" t="str">
        <f t="shared" si="24"/>
        <v/>
      </c>
    </row>
    <row r="1574" spans="18:20" ht="15" x14ac:dyDescent="0.25">
      <c r="R1574" t="str">
        <f>IF(ISNA(INDEX('Section Geometry Data'!B:C,MATCH(B1574,'Section Geometry Data'!B:B,0),2)),"",INDEX('Section Geometry Data'!B:C,MATCH(B1574,'Section Geometry Data'!B:B,0),2))</f>
        <v/>
      </c>
      <c r="T1574" t="str">
        <f t="shared" si="24"/>
        <v/>
      </c>
    </row>
    <row r="1575" spans="18:20" ht="15" x14ac:dyDescent="0.25">
      <c r="R1575" t="str">
        <f>IF(ISNA(INDEX('Section Geometry Data'!B:C,MATCH(B1575,'Section Geometry Data'!B:B,0),2)),"",INDEX('Section Geometry Data'!B:C,MATCH(B1575,'Section Geometry Data'!B:B,0),2))</f>
        <v/>
      </c>
      <c r="T1575" t="str">
        <f t="shared" si="24"/>
        <v/>
      </c>
    </row>
    <row r="1576" spans="18:20" ht="15" x14ac:dyDescent="0.25">
      <c r="R1576" t="str">
        <f>IF(ISNA(INDEX('Section Geometry Data'!B:C,MATCH(B1576,'Section Geometry Data'!B:B,0),2)),"",INDEX('Section Geometry Data'!B:C,MATCH(B1576,'Section Geometry Data'!B:B,0),2))</f>
        <v/>
      </c>
      <c r="T1576" t="str">
        <f t="shared" si="24"/>
        <v/>
      </c>
    </row>
    <row r="1577" spans="18:20" ht="15" x14ac:dyDescent="0.25">
      <c r="R1577" t="str">
        <f>IF(ISNA(INDEX('Section Geometry Data'!B:C,MATCH(B1577,'Section Geometry Data'!B:B,0),2)),"",INDEX('Section Geometry Data'!B:C,MATCH(B1577,'Section Geometry Data'!B:B,0),2))</f>
        <v/>
      </c>
      <c r="T1577" t="str">
        <f t="shared" si="24"/>
        <v/>
      </c>
    </row>
    <row r="1578" spans="18:20" ht="15" x14ac:dyDescent="0.25">
      <c r="R1578" t="str">
        <f>IF(ISNA(INDEX('Section Geometry Data'!B:C,MATCH(B1578,'Section Geometry Data'!B:B,0),2)),"",INDEX('Section Geometry Data'!B:C,MATCH(B1578,'Section Geometry Data'!B:B,0),2))</f>
        <v/>
      </c>
      <c r="T1578" t="str">
        <f t="shared" si="24"/>
        <v/>
      </c>
    </row>
    <row r="1579" spans="18:20" ht="15" x14ac:dyDescent="0.25">
      <c r="R1579" t="str">
        <f>IF(ISNA(INDEX('Section Geometry Data'!B:C,MATCH(B1579,'Section Geometry Data'!B:B,0),2)),"",INDEX('Section Geometry Data'!B:C,MATCH(B1579,'Section Geometry Data'!B:B,0),2))</f>
        <v/>
      </c>
      <c r="T1579" t="str">
        <f t="shared" si="24"/>
        <v/>
      </c>
    </row>
    <row r="1580" spans="18:20" ht="15" x14ac:dyDescent="0.25">
      <c r="R1580" t="str">
        <f>IF(ISNA(INDEX('Section Geometry Data'!B:C,MATCH(B1580,'Section Geometry Data'!B:B,0),2)),"",INDEX('Section Geometry Data'!B:C,MATCH(B1580,'Section Geometry Data'!B:B,0),2))</f>
        <v/>
      </c>
      <c r="T1580" t="str">
        <f t="shared" si="24"/>
        <v/>
      </c>
    </row>
    <row r="1581" spans="18:20" ht="15" x14ac:dyDescent="0.25">
      <c r="R1581" t="str">
        <f>IF(ISNA(INDEX('Section Geometry Data'!B:C,MATCH(B1581,'Section Geometry Data'!B:B,0),2)),"",INDEX('Section Geometry Data'!B:C,MATCH(B1581,'Section Geometry Data'!B:B,0),2))</f>
        <v/>
      </c>
      <c r="T1581" t="str">
        <f t="shared" si="24"/>
        <v/>
      </c>
    </row>
    <row r="1582" spans="18:20" ht="15" x14ac:dyDescent="0.25">
      <c r="R1582" t="str">
        <f>IF(ISNA(INDEX('Section Geometry Data'!B:C,MATCH(B1582,'Section Geometry Data'!B:B,0),2)),"",INDEX('Section Geometry Data'!B:C,MATCH(B1582,'Section Geometry Data'!B:B,0),2))</f>
        <v/>
      </c>
      <c r="T1582" t="str">
        <f t="shared" si="24"/>
        <v/>
      </c>
    </row>
    <row r="1583" spans="18:20" ht="15" x14ac:dyDescent="0.25">
      <c r="R1583" t="str">
        <f>IF(ISNA(INDEX('Section Geometry Data'!B:C,MATCH(B1583,'Section Geometry Data'!B:B,0),2)),"",INDEX('Section Geometry Data'!B:C,MATCH(B1583,'Section Geometry Data'!B:B,0),2))</f>
        <v/>
      </c>
      <c r="T1583" t="str">
        <f t="shared" si="24"/>
        <v/>
      </c>
    </row>
    <row r="1584" spans="18:20" ht="15" x14ac:dyDescent="0.25">
      <c r="R1584" t="str">
        <f>IF(ISNA(INDEX('Section Geometry Data'!B:C,MATCH(B1584,'Section Geometry Data'!B:B,0),2)),"",INDEX('Section Geometry Data'!B:C,MATCH(B1584,'Section Geometry Data'!B:B,0),2))</f>
        <v/>
      </c>
      <c r="T1584" t="str">
        <f t="shared" si="24"/>
        <v/>
      </c>
    </row>
    <row r="1585" spans="18:20" ht="15" x14ac:dyDescent="0.25">
      <c r="R1585" t="str">
        <f>IF(ISNA(INDEX('Section Geometry Data'!B:C,MATCH(B1585,'Section Geometry Data'!B:B,0),2)),"",INDEX('Section Geometry Data'!B:C,MATCH(B1585,'Section Geometry Data'!B:B,0),2))</f>
        <v/>
      </c>
      <c r="T1585" t="str">
        <f t="shared" si="24"/>
        <v/>
      </c>
    </row>
    <row r="1586" spans="18:20" ht="15" x14ac:dyDescent="0.25">
      <c r="R1586" t="str">
        <f>IF(ISNA(INDEX('Section Geometry Data'!B:C,MATCH(B1586,'Section Geometry Data'!B:B,0),2)),"",INDEX('Section Geometry Data'!B:C,MATCH(B1586,'Section Geometry Data'!B:B,0),2))</f>
        <v/>
      </c>
      <c r="T1586" t="str">
        <f t="shared" si="24"/>
        <v/>
      </c>
    </row>
    <row r="1587" spans="18:20" ht="15" x14ac:dyDescent="0.25">
      <c r="R1587" t="str">
        <f>IF(ISNA(INDEX('Section Geometry Data'!B:C,MATCH(B1587,'Section Geometry Data'!B:B,0),2)),"",INDEX('Section Geometry Data'!B:C,MATCH(B1587,'Section Geometry Data'!B:B,0),2))</f>
        <v/>
      </c>
      <c r="T1587" t="str">
        <f t="shared" si="24"/>
        <v/>
      </c>
    </row>
    <row r="1588" spans="18:20" ht="15" x14ac:dyDescent="0.25">
      <c r="R1588" t="str">
        <f>IF(ISNA(INDEX('Section Geometry Data'!B:C,MATCH(B1588,'Section Geometry Data'!B:B,0),2)),"",INDEX('Section Geometry Data'!B:C,MATCH(B1588,'Section Geometry Data'!B:B,0),2))</f>
        <v/>
      </c>
      <c r="T1588" t="str">
        <f t="shared" si="24"/>
        <v/>
      </c>
    </row>
    <row r="1589" spans="18:20" ht="15" x14ac:dyDescent="0.25">
      <c r="R1589" t="str">
        <f>IF(ISNA(INDEX('Section Geometry Data'!B:C,MATCH(B1589,'Section Geometry Data'!B:B,0),2)),"",INDEX('Section Geometry Data'!B:C,MATCH(B1589,'Section Geometry Data'!B:B,0),2))</f>
        <v/>
      </c>
      <c r="T1589" t="str">
        <f t="shared" si="24"/>
        <v/>
      </c>
    </row>
    <row r="1590" spans="18:20" ht="15" x14ac:dyDescent="0.25">
      <c r="R1590" t="str">
        <f>IF(ISNA(INDEX('Section Geometry Data'!B:C,MATCH(B1590,'Section Geometry Data'!B:B,0),2)),"",INDEX('Section Geometry Data'!B:C,MATCH(B1590,'Section Geometry Data'!B:B,0),2))</f>
        <v/>
      </c>
      <c r="T1590" t="str">
        <f t="shared" si="24"/>
        <v/>
      </c>
    </row>
    <row r="1591" spans="18:20" ht="15" x14ac:dyDescent="0.25">
      <c r="R1591" t="str">
        <f>IF(ISNA(INDEX('Section Geometry Data'!B:C,MATCH(B1591,'Section Geometry Data'!B:B,0),2)),"",INDEX('Section Geometry Data'!B:C,MATCH(B1591,'Section Geometry Data'!B:B,0),2))</f>
        <v/>
      </c>
      <c r="T1591" t="str">
        <f t="shared" si="24"/>
        <v/>
      </c>
    </row>
    <row r="1592" spans="18:20" ht="15" x14ac:dyDescent="0.25">
      <c r="R1592" t="str">
        <f>IF(ISNA(INDEX('Section Geometry Data'!B:C,MATCH(B1592,'Section Geometry Data'!B:B,0),2)),"",INDEX('Section Geometry Data'!B:C,MATCH(B1592,'Section Geometry Data'!B:B,0),2))</f>
        <v/>
      </c>
      <c r="T1592" t="str">
        <f t="shared" si="24"/>
        <v/>
      </c>
    </row>
    <row r="1593" spans="18:20" ht="15" x14ac:dyDescent="0.25">
      <c r="R1593" t="str">
        <f>IF(ISNA(INDEX('Section Geometry Data'!B:C,MATCH(B1593,'Section Geometry Data'!B:B,0),2)),"",INDEX('Section Geometry Data'!B:C,MATCH(B1593,'Section Geometry Data'!B:B,0),2))</f>
        <v/>
      </c>
      <c r="T1593" t="str">
        <f t="shared" si="24"/>
        <v/>
      </c>
    </row>
    <row r="1594" spans="18:20" ht="15" x14ac:dyDescent="0.25">
      <c r="R1594" t="str">
        <f>IF(ISNA(INDEX('Section Geometry Data'!B:C,MATCH(B1594,'Section Geometry Data'!B:B,0),2)),"",INDEX('Section Geometry Data'!B:C,MATCH(B1594,'Section Geometry Data'!B:B,0),2))</f>
        <v/>
      </c>
      <c r="T1594" t="str">
        <f t="shared" si="24"/>
        <v/>
      </c>
    </row>
    <row r="1595" spans="18:20" ht="15" x14ac:dyDescent="0.25">
      <c r="R1595" t="str">
        <f>IF(ISNA(INDEX('Section Geometry Data'!B:C,MATCH(B1595,'Section Geometry Data'!B:B,0),2)),"",INDEX('Section Geometry Data'!B:C,MATCH(B1595,'Section Geometry Data'!B:B,0),2))</f>
        <v/>
      </c>
      <c r="T1595" t="str">
        <f t="shared" si="24"/>
        <v/>
      </c>
    </row>
    <row r="1596" spans="18:20" ht="15" x14ac:dyDescent="0.25">
      <c r="R1596" t="str">
        <f>IF(ISNA(INDEX('Section Geometry Data'!B:C,MATCH(B1596,'Section Geometry Data'!B:B,0),2)),"",INDEX('Section Geometry Data'!B:C,MATCH(B1596,'Section Geometry Data'!B:B,0),2))</f>
        <v/>
      </c>
      <c r="T1596" t="str">
        <f t="shared" si="24"/>
        <v/>
      </c>
    </row>
    <row r="1597" spans="18:20" ht="15" x14ac:dyDescent="0.25">
      <c r="R1597" t="str">
        <f>IF(ISNA(INDEX('Section Geometry Data'!B:C,MATCH(B1597,'Section Geometry Data'!B:B,0),2)),"",INDEX('Section Geometry Data'!B:C,MATCH(B1597,'Section Geometry Data'!B:B,0),2))</f>
        <v/>
      </c>
      <c r="T1597" t="str">
        <f t="shared" si="24"/>
        <v/>
      </c>
    </row>
    <row r="1598" spans="18:20" ht="15" x14ac:dyDescent="0.25">
      <c r="R1598" t="str">
        <f>IF(ISNA(INDEX('Section Geometry Data'!B:C,MATCH(B1598,'Section Geometry Data'!B:B,0),2)),"",INDEX('Section Geometry Data'!B:C,MATCH(B1598,'Section Geometry Data'!B:B,0),2))</f>
        <v/>
      </c>
      <c r="T1598" t="str">
        <f t="shared" si="24"/>
        <v/>
      </c>
    </row>
    <row r="1599" spans="18:20" ht="15" x14ac:dyDescent="0.25">
      <c r="R1599" t="str">
        <f>IF(ISNA(INDEX('Section Geometry Data'!B:C,MATCH(B1599,'Section Geometry Data'!B:B,0),2)),"",INDEX('Section Geometry Data'!B:C,MATCH(B1599,'Section Geometry Data'!B:B,0),2))</f>
        <v/>
      </c>
      <c r="T1599" t="str">
        <f t="shared" si="24"/>
        <v/>
      </c>
    </row>
    <row r="1600" spans="18:20" ht="15" x14ac:dyDescent="0.25">
      <c r="R1600" t="str">
        <f>IF(ISNA(INDEX('Section Geometry Data'!B:C,MATCH(B1600,'Section Geometry Data'!B:B,0),2)),"",INDEX('Section Geometry Data'!B:C,MATCH(B1600,'Section Geometry Data'!B:B,0),2))</f>
        <v/>
      </c>
      <c r="T1600" t="str">
        <f t="shared" si="24"/>
        <v/>
      </c>
    </row>
    <row r="1601" spans="18:20" ht="15" x14ac:dyDescent="0.25">
      <c r="R1601" t="str">
        <f>IF(ISNA(INDEX('Section Geometry Data'!B:C,MATCH(B1601,'Section Geometry Data'!B:B,0),2)),"",INDEX('Section Geometry Data'!B:C,MATCH(B1601,'Section Geometry Data'!B:B,0),2))</f>
        <v/>
      </c>
      <c r="T1601" t="str">
        <f t="shared" si="24"/>
        <v/>
      </c>
    </row>
    <row r="1602" spans="18:20" ht="15" x14ac:dyDescent="0.25">
      <c r="R1602" t="str">
        <f>IF(ISNA(INDEX('Section Geometry Data'!B:C,MATCH(B1602,'Section Geometry Data'!B:B,0),2)),"",INDEX('Section Geometry Data'!B:C,MATCH(B1602,'Section Geometry Data'!B:B,0),2))</f>
        <v/>
      </c>
      <c r="T1602" t="str">
        <f t="shared" si="24"/>
        <v/>
      </c>
    </row>
    <row r="1603" spans="18:20" ht="15" x14ac:dyDescent="0.25">
      <c r="R1603" t="str">
        <f>IF(ISNA(INDEX('Section Geometry Data'!B:C,MATCH(B1603,'Section Geometry Data'!B:B,0),2)),"",INDEX('Section Geometry Data'!B:C,MATCH(B1603,'Section Geometry Data'!B:B,0),2))</f>
        <v/>
      </c>
      <c r="T1603" t="str">
        <f t="shared" si="24"/>
        <v/>
      </c>
    </row>
    <row r="1604" spans="18:20" ht="15" x14ac:dyDescent="0.25">
      <c r="R1604" t="str">
        <f>IF(ISNA(INDEX('Section Geometry Data'!B:C,MATCH(B1604,'Section Geometry Data'!B:B,0),2)),"",INDEX('Section Geometry Data'!B:C,MATCH(B1604,'Section Geometry Data'!B:B,0),2))</f>
        <v/>
      </c>
      <c r="T1604" t="str">
        <f t="shared" si="24"/>
        <v/>
      </c>
    </row>
    <row r="1605" spans="18:20" ht="15" x14ac:dyDescent="0.25">
      <c r="R1605" t="str">
        <f>IF(ISNA(INDEX('Section Geometry Data'!B:C,MATCH(B1605,'Section Geometry Data'!B:B,0),2)),"",INDEX('Section Geometry Data'!B:C,MATCH(B1605,'Section Geometry Data'!B:B,0),2))</f>
        <v/>
      </c>
      <c r="T1605" t="str">
        <f t="shared" si="24"/>
        <v/>
      </c>
    </row>
    <row r="1606" spans="18:20" ht="15" x14ac:dyDescent="0.25">
      <c r="R1606" t="str">
        <f>IF(ISNA(INDEX('Section Geometry Data'!B:C,MATCH(B1606,'Section Geometry Data'!B:B,0),2)),"",INDEX('Section Geometry Data'!B:C,MATCH(B1606,'Section Geometry Data'!B:B,0),2))</f>
        <v/>
      </c>
      <c r="T1606" t="str">
        <f t="shared" si="24"/>
        <v/>
      </c>
    </row>
    <row r="1607" spans="18:20" ht="15" x14ac:dyDescent="0.25">
      <c r="R1607" t="str">
        <f>IF(ISNA(INDEX('Section Geometry Data'!B:C,MATCH(B1607,'Section Geometry Data'!B:B,0),2)),"",INDEX('Section Geometry Data'!B:C,MATCH(B1607,'Section Geometry Data'!B:B,0),2))</f>
        <v/>
      </c>
      <c r="T1607" t="str">
        <f t="shared" si="24"/>
        <v/>
      </c>
    </row>
    <row r="1608" spans="18:20" ht="15" x14ac:dyDescent="0.25">
      <c r="R1608" t="str">
        <f>IF(ISNA(INDEX('Section Geometry Data'!B:C,MATCH(B1608,'Section Geometry Data'!B:B,0),2)),"",INDEX('Section Geometry Data'!B:C,MATCH(B1608,'Section Geometry Data'!B:B,0),2))</f>
        <v/>
      </c>
      <c r="T1608" t="str">
        <f t="shared" si="24"/>
        <v/>
      </c>
    </row>
    <row r="1609" spans="18:20" ht="15" x14ac:dyDescent="0.25">
      <c r="R1609" t="str">
        <f>IF(ISNA(INDEX('Section Geometry Data'!B:C,MATCH(B1609,'Section Geometry Data'!B:B,0),2)),"",INDEX('Section Geometry Data'!B:C,MATCH(B1609,'Section Geometry Data'!B:B,0),2))</f>
        <v/>
      </c>
      <c r="T1609" t="str">
        <f t="shared" si="24"/>
        <v/>
      </c>
    </row>
    <row r="1610" spans="18:20" ht="15" x14ac:dyDescent="0.25">
      <c r="R1610" t="str">
        <f>IF(ISNA(INDEX('Section Geometry Data'!B:C,MATCH(B1610,'Section Geometry Data'!B:B,0),2)),"",INDEX('Section Geometry Data'!B:C,MATCH(B1610,'Section Geometry Data'!B:B,0),2))</f>
        <v/>
      </c>
      <c r="T1610" t="str">
        <f t="shared" si="24"/>
        <v/>
      </c>
    </row>
    <row r="1611" spans="18:20" ht="15" x14ac:dyDescent="0.25">
      <c r="R1611" t="str">
        <f>IF(ISNA(INDEX('Section Geometry Data'!B:C,MATCH(B1611,'Section Geometry Data'!B:B,0),2)),"",INDEX('Section Geometry Data'!B:C,MATCH(B1611,'Section Geometry Data'!B:B,0),2))</f>
        <v/>
      </c>
      <c r="T1611" t="str">
        <f t="shared" si="24"/>
        <v/>
      </c>
    </row>
    <row r="1612" spans="18:20" ht="15" x14ac:dyDescent="0.25">
      <c r="R1612" t="str">
        <f>IF(ISNA(INDEX('Section Geometry Data'!B:C,MATCH(B1612,'Section Geometry Data'!B:B,0),2)),"",INDEX('Section Geometry Data'!B:C,MATCH(B1612,'Section Geometry Data'!B:B,0),2))</f>
        <v/>
      </c>
      <c r="T1612" t="str">
        <f t="shared" ref="T1612:T1675" si="25">IF(ISNA(IF(MATCH(C:C,C:C,0)=ROW(), "1", "double")),"",IF(MATCH(C:C,C:C,0)=ROW(), "1", "double"))</f>
        <v/>
      </c>
    </row>
    <row r="1613" spans="18:20" ht="15" x14ac:dyDescent="0.25">
      <c r="R1613" t="str">
        <f>IF(ISNA(INDEX('Section Geometry Data'!B:C,MATCH(B1613,'Section Geometry Data'!B:B,0),2)),"",INDEX('Section Geometry Data'!B:C,MATCH(B1613,'Section Geometry Data'!B:B,0),2))</f>
        <v/>
      </c>
      <c r="T1613" t="str">
        <f t="shared" si="25"/>
        <v/>
      </c>
    </row>
    <row r="1614" spans="18:20" ht="15" x14ac:dyDescent="0.25">
      <c r="R1614" t="str">
        <f>IF(ISNA(INDEX('Section Geometry Data'!B:C,MATCH(B1614,'Section Geometry Data'!B:B,0),2)),"",INDEX('Section Geometry Data'!B:C,MATCH(B1614,'Section Geometry Data'!B:B,0),2))</f>
        <v/>
      </c>
      <c r="T1614" t="str">
        <f t="shared" si="25"/>
        <v/>
      </c>
    </row>
    <row r="1615" spans="18:20" ht="15" x14ac:dyDescent="0.25">
      <c r="R1615" t="str">
        <f>IF(ISNA(INDEX('Section Geometry Data'!B:C,MATCH(B1615,'Section Geometry Data'!B:B,0),2)),"",INDEX('Section Geometry Data'!B:C,MATCH(B1615,'Section Geometry Data'!B:B,0),2))</f>
        <v/>
      </c>
      <c r="T1615" t="str">
        <f t="shared" si="25"/>
        <v/>
      </c>
    </row>
    <row r="1616" spans="18:20" ht="15" x14ac:dyDescent="0.25">
      <c r="R1616" t="str">
        <f>IF(ISNA(INDEX('Section Geometry Data'!B:C,MATCH(B1616,'Section Geometry Data'!B:B,0),2)),"",INDEX('Section Geometry Data'!B:C,MATCH(B1616,'Section Geometry Data'!B:B,0),2))</f>
        <v/>
      </c>
      <c r="T1616" t="str">
        <f t="shared" si="25"/>
        <v/>
      </c>
    </row>
    <row r="1617" spans="18:20" ht="15" x14ac:dyDescent="0.25">
      <c r="R1617" t="str">
        <f>IF(ISNA(INDEX('Section Geometry Data'!B:C,MATCH(B1617,'Section Geometry Data'!B:B,0),2)),"",INDEX('Section Geometry Data'!B:C,MATCH(B1617,'Section Geometry Data'!B:B,0),2))</f>
        <v/>
      </c>
      <c r="T1617" t="str">
        <f t="shared" si="25"/>
        <v/>
      </c>
    </row>
    <row r="1618" spans="18:20" ht="15" x14ac:dyDescent="0.25">
      <c r="R1618" t="str">
        <f>IF(ISNA(INDEX('Section Geometry Data'!B:C,MATCH(B1618,'Section Geometry Data'!B:B,0),2)),"",INDEX('Section Geometry Data'!B:C,MATCH(B1618,'Section Geometry Data'!B:B,0),2))</f>
        <v/>
      </c>
      <c r="T1618" t="str">
        <f t="shared" si="25"/>
        <v/>
      </c>
    </row>
    <row r="1619" spans="18:20" ht="15" x14ac:dyDescent="0.25">
      <c r="R1619" t="str">
        <f>IF(ISNA(INDEX('Section Geometry Data'!B:C,MATCH(B1619,'Section Geometry Data'!B:B,0),2)),"",INDEX('Section Geometry Data'!B:C,MATCH(B1619,'Section Geometry Data'!B:B,0),2))</f>
        <v/>
      </c>
      <c r="T1619" t="str">
        <f t="shared" si="25"/>
        <v/>
      </c>
    </row>
    <row r="1620" spans="18:20" ht="15" x14ac:dyDescent="0.25">
      <c r="R1620" t="str">
        <f>IF(ISNA(INDEX('Section Geometry Data'!B:C,MATCH(B1620,'Section Geometry Data'!B:B,0),2)),"",INDEX('Section Geometry Data'!B:C,MATCH(B1620,'Section Geometry Data'!B:B,0),2))</f>
        <v/>
      </c>
      <c r="T1620" t="str">
        <f t="shared" si="25"/>
        <v/>
      </c>
    </row>
    <row r="1621" spans="18:20" ht="15" x14ac:dyDescent="0.25">
      <c r="R1621" t="str">
        <f>IF(ISNA(INDEX('Section Geometry Data'!B:C,MATCH(B1621,'Section Geometry Data'!B:B,0),2)),"",INDEX('Section Geometry Data'!B:C,MATCH(B1621,'Section Geometry Data'!B:B,0),2))</f>
        <v/>
      </c>
      <c r="T1621" t="str">
        <f t="shared" si="25"/>
        <v/>
      </c>
    </row>
    <row r="1622" spans="18:20" ht="15" x14ac:dyDescent="0.25">
      <c r="R1622" t="str">
        <f>IF(ISNA(INDEX('Section Geometry Data'!B:C,MATCH(B1622,'Section Geometry Data'!B:B,0),2)),"",INDEX('Section Geometry Data'!B:C,MATCH(B1622,'Section Geometry Data'!B:B,0),2))</f>
        <v/>
      </c>
      <c r="T1622" t="str">
        <f t="shared" si="25"/>
        <v/>
      </c>
    </row>
    <row r="1623" spans="18:20" ht="15" x14ac:dyDescent="0.25">
      <c r="R1623" t="str">
        <f>IF(ISNA(INDEX('Section Geometry Data'!B:C,MATCH(B1623,'Section Geometry Data'!B:B,0),2)),"",INDEX('Section Geometry Data'!B:C,MATCH(B1623,'Section Geometry Data'!B:B,0),2))</f>
        <v/>
      </c>
      <c r="T1623" t="str">
        <f t="shared" si="25"/>
        <v/>
      </c>
    </row>
    <row r="1624" spans="18:20" ht="15" x14ac:dyDescent="0.25">
      <c r="R1624" t="str">
        <f>IF(ISNA(INDEX('Section Geometry Data'!B:C,MATCH(B1624,'Section Geometry Data'!B:B,0),2)),"",INDEX('Section Geometry Data'!B:C,MATCH(B1624,'Section Geometry Data'!B:B,0),2))</f>
        <v/>
      </c>
      <c r="T1624" t="str">
        <f t="shared" si="25"/>
        <v/>
      </c>
    </row>
    <row r="1625" spans="18:20" ht="15" x14ac:dyDescent="0.25">
      <c r="R1625" t="str">
        <f>IF(ISNA(INDEX('Section Geometry Data'!B:C,MATCH(B1625,'Section Geometry Data'!B:B,0),2)),"",INDEX('Section Geometry Data'!B:C,MATCH(B1625,'Section Geometry Data'!B:B,0),2))</f>
        <v/>
      </c>
      <c r="T1625" t="str">
        <f t="shared" si="25"/>
        <v/>
      </c>
    </row>
    <row r="1626" spans="18:20" ht="15" x14ac:dyDescent="0.25">
      <c r="R1626" t="str">
        <f>IF(ISNA(INDEX('Section Geometry Data'!B:C,MATCH(B1626,'Section Geometry Data'!B:B,0),2)),"",INDEX('Section Geometry Data'!B:C,MATCH(B1626,'Section Geometry Data'!B:B,0),2))</f>
        <v/>
      </c>
      <c r="T1626" t="str">
        <f t="shared" si="25"/>
        <v/>
      </c>
    </row>
    <row r="1627" spans="18:20" ht="15" x14ac:dyDescent="0.25">
      <c r="R1627" t="str">
        <f>IF(ISNA(INDEX('Section Geometry Data'!B:C,MATCH(B1627,'Section Geometry Data'!B:B,0),2)),"",INDEX('Section Geometry Data'!B:C,MATCH(B1627,'Section Geometry Data'!B:B,0),2))</f>
        <v/>
      </c>
      <c r="T1627" t="str">
        <f t="shared" si="25"/>
        <v/>
      </c>
    </row>
    <row r="1628" spans="18:20" ht="15" x14ac:dyDescent="0.25">
      <c r="R1628" t="str">
        <f>IF(ISNA(INDEX('Section Geometry Data'!B:C,MATCH(B1628,'Section Geometry Data'!B:B,0),2)),"",INDEX('Section Geometry Data'!B:C,MATCH(B1628,'Section Geometry Data'!B:B,0),2))</f>
        <v/>
      </c>
      <c r="T1628" t="str">
        <f t="shared" si="25"/>
        <v/>
      </c>
    </row>
    <row r="1629" spans="18:20" ht="15" x14ac:dyDescent="0.25">
      <c r="R1629" t="str">
        <f>IF(ISNA(INDEX('Section Geometry Data'!B:C,MATCH(B1629,'Section Geometry Data'!B:B,0),2)),"",INDEX('Section Geometry Data'!B:C,MATCH(B1629,'Section Geometry Data'!B:B,0),2))</f>
        <v/>
      </c>
      <c r="T1629" t="str">
        <f t="shared" si="25"/>
        <v/>
      </c>
    </row>
    <row r="1630" spans="18:20" ht="15" x14ac:dyDescent="0.25">
      <c r="R1630" t="str">
        <f>IF(ISNA(INDEX('Section Geometry Data'!B:C,MATCH(B1630,'Section Geometry Data'!B:B,0),2)),"",INDEX('Section Geometry Data'!B:C,MATCH(B1630,'Section Geometry Data'!B:B,0),2))</f>
        <v/>
      </c>
      <c r="T1630" t="str">
        <f t="shared" si="25"/>
        <v/>
      </c>
    </row>
    <row r="1631" spans="18:20" ht="15" x14ac:dyDescent="0.25">
      <c r="R1631" t="str">
        <f>IF(ISNA(INDEX('Section Geometry Data'!B:C,MATCH(B1631,'Section Geometry Data'!B:B,0),2)),"",INDEX('Section Geometry Data'!B:C,MATCH(B1631,'Section Geometry Data'!B:B,0),2))</f>
        <v/>
      </c>
      <c r="T1631" t="str">
        <f t="shared" si="25"/>
        <v/>
      </c>
    </row>
    <row r="1632" spans="18:20" ht="15" x14ac:dyDescent="0.25">
      <c r="R1632" t="str">
        <f>IF(ISNA(INDEX('Section Geometry Data'!B:C,MATCH(B1632,'Section Geometry Data'!B:B,0),2)),"",INDEX('Section Geometry Data'!B:C,MATCH(B1632,'Section Geometry Data'!B:B,0),2))</f>
        <v/>
      </c>
      <c r="T1632" t="str">
        <f t="shared" si="25"/>
        <v/>
      </c>
    </row>
    <row r="1633" spans="18:20" ht="15" x14ac:dyDescent="0.25">
      <c r="R1633" t="str">
        <f>IF(ISNA(INDEX('Section Geometry Data'!B:C,MATCH(B1633,'Section Geometry Data'!B:B,0),2)),"",INDEX('Section Geometry Data'!B:C,MATCH(B1633,'Section Geometry Data'!B:B,0),2))</f>
        <v/>
      </c>
      <c r="T1633" t="str">
        <f t="shared" si="25"/>
        <v/>
      </c>
    </row>
    <row r="1634" spans="18:20" ht="15" x14ac:dyDescent="0.25">
      <c r="R1634" t="str">
        <f>IF(ISNA(INDEX('Section Geometry Data'!B:C,MATCH(B1634,'Section Geometry Data'!B:B,0),2)),"",INDEX('Section Geometry Data'!B:C,MATCH(B1634,'Section Geometry Data'!B:B,0),2))</f>
        <v/>
      </c>
      <c r="T1634" t="str">
        <f t="shared" si="25"/>
        <v/>
      </c>
    </row>
    <row r="1635" spans="18:20" ht="15" x14ac:dyDescent="0.25">
      <c r="R1635" t="str">
        <f>IF(ISNA(INDEX('Section Geometry Data'!B:C,MATCH(B1635,'Section Geometry Data'!B:B,0),2)),"",INDEX('Section Geometry Data'!B:C,MATCH(B1635,'Section Geometry Data'!B:B,0),2))</f>
        <v/>
      </c>
      <c r="T1635" t="str">
        <f t="shared" si="25"/>
        <v/>
      </c>
    </row>
    <row r="1636" spans="18:20" ht="15" x14ac:dyDescent="0.25">
      <c r="R1636" t="str">
        <f>IF(ISNA(INDEX('Section Geometry Data'!B:C,MATCH(B1636,'Section Geometry Data'!B:B,0),2)),"",INDEX('Section Geometry Data'!B:C,MATCH(B1636,'Section Geometry Data'!B:B,0),2))</f>
        <v/>
      </c>
      <c r="T1636" t="str">
        <f t="shared" si="25"/>
        <v/>
      </c>
    </row>
    <row r="1637" spans="18:20" ht="15" x14ac:dyDescent="0.25">
      <c r="R1637" t="str">
        <f>IF(ISNA(INDEX('Section Geometry Data'!B:C,MATCH(B1637,'Section Geometry Data'!B:B,0),2)),"",INDEX('Section Geometry Data'!B:C,MATCH(B1637,'Section Geometry Data'!B:B,0),2))</f>
        <v/>
      </c>
      <c r="T1637" t="str">
        <f t="shared" si="25"/>
        <v/>
      </c>
    </row>
    <row r="1638" spans="18:20" ht="15" x14ac:dyDescent="0.25">
      <c r="R1638" t="str">
        <f>IF(ISNA(INDEX('Section Geometry Data'!B:C,MATCH(B1638,'Section Geometry Data'!B:B,0),2)),"",INDEX('Section Geometry Data'!B:C,MATCH(B1638,'Section Geometry Data'!B:B,0),2))</f>
        <v/>
      </c>
      <c r="T1638" t="str">
        <f t="shared" si="25"/>
        <v/>
      </c>
    </row>
    <row r="1639" spans="18:20" ht="15" x14ac:dyDescent="0.25">
      <c r="R1639" t="str">
        <f>IF(ISNA(INDEX('Section Geometry Data'!B:C,MATCH(B1639,'Section Geometry Data'!B:B,0),2)),"",INDEX('Section Geometry Data'!B:C,MATCH(B1639,'Section Geometry Data'!B:B,0),2))</f>
        <v/>
      </c>
      <c r="T1639" t="str">
        <f t="shared" si="25"/>
        <v/>
      </c>
    </row>
    <row r="1640" spans="18:20" ht="15" x14ac:dyDescent="0.25">
      <c r="R1640" t="str">
        <f>IF(ISNA(INDEX('Section Geometry Data'!B:C,MATCH(B1640,'Section Geometry Data'!B:B,0),2)),"",INDEX('Section Geometry Data'!B:C,MATCH(B1640,'Section Geometry Data'!B:B,0),2))</f>
        <v/>
      </c>
      <c r="T1640" t="str">
        <f t="shared" si="25"/>
        <v/>
      </c>
    </row>
    <row r="1641" spans="18:20" ht="15" x14ac:dyDescent="0.25">
      <c r="R1641" t="str">
        <f>IF(ISNA(INDEX('Section Geometry Data'!B:C,MATCH(B1641,'Section Geometry Data'!B:B,0),2)),"",INDEX('Section Geometry Data'!B:C,MATCH(B1641,'Section Geometry Data'!B:B,0),2))</f>
        <v/>
      </c>
      <c r="T1641" t="str">
        <f t="shared" si="25"/>
        <v/>
      </c>
    </row>
    <row r="1642" spans="18:20" ht="15" x14ac:dyDescent="0.25">
      <c r="R1642" t="str">
        <f>IF(ISNA(INDEX('Section Geometry Data'!B:C,MATCH(B1642,'Section Geometry Data'!B:B,0),2)),"",INDEX('Section Geometry Data'!B:C,MATCH(B1642,'Section Geometry Data'!B:B,0),2))</f>
        <v/>
      </c>
      <c r="T1642" t="str">
        <f t="shared" si="25"/>
        <v/>
      </c>
    </row>
    <row r="1643" spans="18:20" ht="15" x14ac:dyDescent="0.25">
      <c r="R1643" t="str">
        <f>IF(ISNA(INDEX('Section Geometry Data'!B:C,MATCH(B1643,'Section Geometry Data'!B:B,0),2)),"",INDEX('Section Geometry Data'!B:C,MATCH(B1643,'Section Geometry Data'!B:B,0),2))</f>
        <v/>
      </c>
      <c r="T1643" t="str">
        <f t="shared" si="25"/>
        <v/>
      </c>
    </row>
    <row r="1644" spans="18:20" ht="15" x14ac:dyDescent="0.25">
      <c r="R1644" t="str">
        <f>IF(ISNA(INDEX('Section Geometry Data'!B:C,MATCH(B1644,'Section Geometry Data'!B:B,0),2)),"",INDEX('Section Geometry Data'!B:C,MATCH(B1644,'Section Geometry Data'!B:B,0),2))</f>
        <v/>
      </c>
      <c r="T1644" t="str">
        <f t="shared" si="25"/>
        <v/>
      </c>
    </row>
    <row r="1645" spans="18:20" ht="15" x14ac:dyDescent="0.25">
      <c r="R1645" t="str">
        <f>IF(ISNA(INDEX('Section Geometry Data'!B:C,MATCH(B1645,'Section Geometry Data'!B:B,0),2)),"",INDEX('Section Geometry Data'!B:C,MATCH(B1645,'Section Geometry Data'!B:B,0),2))</f>
        <v/>
      </c>
      <c r="T1645" t="str">
        <f t="shared" si="25"/>
        <v/>
      </c>
    </row>
    <row r="1646" spans="18:20" ht="15" x14ac:dyDescent="0.25">
      <c r="R1646" t="str">
        <f>IF(ISNA(INDEX('Section Geometry Data'!B:C,MATCH(B1646,'Section Geometry Data'!B:B,0),2)),"",INDEX('Section Geometry Data'!B:C,MATCH(B1646,'Section Geometry Data'!B:B,0),2))</f>
        <v/>
      </c>
      <c r="T1646" t="str">
        <f t="shared" si="25"/>
        <v/>
      </c>
    </row>
    <row r="1647" spans="18:20" ht="15" x14ac:dyDescent="0.25">
      <c r="R1647" t="str">
        <f>IF(ISNA(INDEX('Section Geometry Data'!B:C,MATCH(B1647,'Section Geometry Data'!B:B,0),2)),"",INDEX('Section Geometry Data'!B:C,MATCH(B1647,'Section Geometry Data'!B:B,0),2))</f>
        <v/>
      </c>
      <c r="T1647" t="str">
        <f t="shared" si="25"/>
        <v/>
      </c>
    </row>
    <row r="1648" spans="18:20" ht="15" x14ac:dyDescent="0.25">
      <c r="R1648" t="str">
        <f>IF(ISNA(INDEX('Section Geometry Data'!B:C,MATCH(B1648,'Section Geometry Data'!B:B,0),2)),"",INDEX('Section Geometry Data'!B:C,MATCH(B1648,'Section Geometry Data'!B:B,0),2))</f>
        <v/>
      </c>
      <c r="T1648" t="str">
        <f t="shared" si="25"/>
        <v/>
      </c>
    </row>
    <row r="1649" spans="18:20" ht="15" x14ac:dyDescent="0.25">
      <c r="R1649" t="str">
        <f>IF(ISNA(INDEX('Section Geometry Data'!B:C,MATCH(B1649,'Section Geometry Data'!B:B,0),2)),"",INDEX('Section Geometry Data'!B:C,MATCH(B1649,'Section Geometry Data'!B:B,0),2))</f>
        <v/>
      </c>
      <c r="T1649" t="str">
        <f t="shared" si="25"/>
        <v/>
      </c>
    </row>
    <row r="1650" spans="18:20" ht="15" x14ac:dyDescent="0.25">
      <c r="R1650" t="str">
        <f>IF(ISNA(INDEX('Section Geometry Data'!B:C,MATCH(B1650,'Section Geometry Data'!B:B,0),2)),"",INDEX('Section Geometry Data'!B:C,MATCH(B1650,'Section Geometry Data'!B:B,0),2))</f>
        <v/>
      </c>
      <c r="T1650" t="str">
        <f t="shared" si="25"/>
        <v/>
      </c>
    </row>
    <row r="1651" spans="18:20" ht="15" x14ac:dyDescent="0.25">
      <c r="R1651" t="str">
        <f>IF(ISNA(INDEX('Section Geometry Data'!B:C,MATCH(B1651,'Section Geometry Data'!B:B,0),2)),"",INDEX('Section Geometry Data'!B:C,MATCH(B1651,'Section Geometry Data'!B:B,0),2))</f>
        <v/>
      </c>
      <c r="T1651" t="str">
        <f t="shared" si="25"/>
        <v/>
      </c>
    </row>
    <row r="1652" spans="18:20" ht="15" x14ac:dyDescent="0.25">
      <c r="R1652" t="str">
        <f>IF(ISNA(INDEX('Section Geometry Data'!B:C,MATCH(B1652,'Section Geometry Data'!B:B,0),2)),"",INDEX('Section Geometry Data'!B:C,MATCH(B1652,'Section Geometry Data'!B:B,0),2))</f>
        <v/>
      </c>
      <c r="T1652" t="str">
        <f t="shared" si="25"/>
        <v/>
      </c>
    </row>
    <row r="1653" spans="18:20" ht="15" x14ac:dyDescent="0.25">
      <c r="R1653" t="str">
        <f>IF(ISNA(INDEX('Section Geometry Data'!B:C,MATCH(B1653,'Section Geometry Data'!B:B,0),2)),"",INDEX('Section Geometry Data'!B:C,MATCH(B1653,'Section Geometry Data'!B:B,0),2))</f>
        <v/>
      </c>
      <c r="T1653" t="str">
        <f t="shared" si="25"/>
        <v/>
      </c>
    </row>
    <row r="1654" spans="18:20" ht="15" x14ac:dyDescent="0.25">
      <c r="R1654" t="str">
        <f>IF(ISNA(INDEX('Section Geometry Data'!B:C,MATCH(B1654,'Section Geometry Data'!B:B,0),2)),"",INDEX('Section Geometry Data'!B:C,MATCH(B1654,'Section Geometry Data'!B:B,0),2))</f>
        <v/>
      </c>
      <c r="T1654" t="str">
        <f t="shared" si="25"/>
        <v/>
      </c>
    </row>
    <row r="1655" spans="18:20" ht="15" x14ac:dyDescent="0.25">
      <c r="R1655" t="str">
        <f>IF(ISNA(INDEX('Section Geometry Data'!B:C,MATCH(B1655,'Section Geometry Data'!B:B,0),2)),"",INDEX('Section Geometry Data'!B:C,MATCH(B1655,'Section Geometry Data'!B:B,0),2))</f>
        <v/>
      </c>
      <c r="T1655" t="str">
        <f t="shared" si="25"/>
        <v/>
      </c>
    </row>
    <row r="1656" spans="18:20" ht="15" x14ac:dyDescent="0.25">
      <c r="R1656" t="str">
        <f>IF(ISNA(INDEX('Section Geometry Data'!B:C,MATCH(B1656,'Section Geometry Data'!B:B,0),2)),"",INDEX('Section Geometry Data'!B:C,MATCH(B1656,'Section Geometry Data'!B:B,0),2))</f>
        <v/>
      </c>
      <c r="T1656" t="str">
        <f t="shared" si="25"/>
        <v/>
      </c>
    </row>
    <row r="1657" spans="18:20" ht="15" x14ac:dyDescent="0.25">
      <c r="R1657" t="str">
        <f>IF(ISNA(INDEX('Section Geometry Data'!B:C,MATCH(B1657,'Section Geometry Data'!B:B,0),2)),"",INDEX('Section Geometry Data'!B:C,MATCH(B1657,'Section Geometry Data'!B:B,0),2))</f>
        <v/>
      </c>
      <c r="T1657" t="str">
        <f t="shared" si="25"/>
        <v/>
      </c>
    </row>
    <row r="1658" spans="18:20" ht="15" x14ac:dyDescent="0.25">
      <c r="R1658" t="str">
        <f>IF(ISNA(INDEX('Section Geometry Data'!B:C,MATCH(B1658,'Section Geometry Data'!B:B,0),2)),"",INDEX('Section Geometry Data'!B:C,MATCH(B1658,'Section Geometry Data'!B:B,0),2))</f>
        <v/>
      </c>
      <c r="T1658" t="str">
        <f t="shared" si="25"/>
        <v/>
      </c>
    </row>
    <row r="1659" spans="18:20" ht="15" x14ac:dyDescent="0.25">
      <c r="R1659" t="str">
        <f>IF(ISNA(INDEX('Section Geometry Data'!B:C,MATCH(B1659,'Section Geometry Data'!B:B,0),2)),"",INDEX('Section Geometry Data'!B:C,MATCH(B1659,'Section Geometry Data'!B:B,0),2))</f>
        <v/>
      </c>
      <c r="T1659" t="str">
        <f t="shared" si="25"/>
        <v/>
      </c>
    </row>
    <row r="1660" spans="18:20" ht="15" x14ac:dyDescent="0.25">
      <c r="R1660" t="str">
        <f>IF(ISNA(INDEX('Section Geometry Data'!B:C,MATCH(B1660,'Section Geometry Data'!B:B,0),2)),"",INDEX('Section Geometry Data'!B:C,MATCH(B1660,'Section Geometry Data'!B:B,0),2))</f>
        <v/>
      </c>
      <c r="T1660" t="str">
        <f t="shared" si="25"/>
        <v/>
      </c>
    </row>
    <row r="1661" spans="18:20" ht="15" x14ac:dyDescent="0.25">
      <c r="R1661" t="str">
        <f>IF(ISNA(INDEX('Section Geometry Data'!B:C,MATCH(B1661,'Section Geometry Data'!B:B,0),2)),"",INDEX('Section Geometry Data'!B:C,MATCH(B1661,'Section Geometry Data'!B:B,0),2))</f>
        <v/>
      </c>
      <c r="T1661" t="str">
        <f t="shared" si="25"/>
        <v/>
      </c>
    </row>
    <row r="1662" spans="18:20" ht="15" x14ac:dyDescent="0.25">
      <c r="R1662" t="str">
        <f>IF(ISNA(INDEX('Section Geometry Data'!B:C,MATCH(B1662,'Section Geometry Data'!B:B,0),2)),"",INDEX('Section Geometry Data'!B:C,MATCH(B1662,'Section Geometry Data'!B:B,0),2))</f>
        <v/>
      </c>
      <c r="T1662" t="str">
        <f t="shared" si="25"/>
        <v/>
      </c>
    </row>
    <row r="1663" spans="18:20" ht="15" x14ac:dyDescent="0.25">
      <c r="R1663" t="str">
        <f>IF(ISNA(INDEX('Section Geometry Data'!B:C,MATCH(B1663,'Section Geometry Data'!B:B,0),2)),"",INDEX('Section Geometry Data'!B:C,MATCH(B1663,'Section Geometry Data'!B:B,0),2))</f>
        <v/>
      </c>
      <c r="T1663" t="str">
        <f t="shared" si="25"/>
        <v/>
      </c>
    </row>
    <row r="1664" spans="18:20" ht="15" x14ac:dyDescent="0.25">
      <c r="R1664" t="str">
        <f>IF(ISNA(INDEX('Section Geometry Data'!B:C,MATCH(B1664,'Section Geometry Data'!B:B,0),2)),"",INDEX('Section Geometry Data'!B:C,MATCH(B1664,'Section Geometry Data'!B:B,0),2))</f>
        <v/>
      </c>
      <c r="T1664" t="str">
        <f t="shared" si="25"/>
        <v/>
      </c>
    </row>
    <row r="1665" spans="18:20" ht="15" x14ac:dyDescent="0.25">
      <c r="R1665" t="str">
        <f>IF(ISNA(INDEX('Section Geometry Data'!B:C,MATCH(B1665,'Section Geometry Data'!B:B,0),2)),"",INDEX('Section Geometry Data'!B:C,MATCH(B1665,'Section Geometry Data'!B:B,0),2))</f>
        <v/>
      </c>
      <c r="T1665" t="str">
        <f t="shared" si="25"/>
        <v/>
      </c>
    </row>
    <row r="1666" spans="18:20" ht="15" x14ac:dyDescent="0.25">
      <c r="R1666" t="str">
        <f>IF(ISNA(INDEX('Section Geometry Data'!B:C,MATCH(B1666,'Section Geometry Data'!B:B,0),2)),"",INDEX('Section Geometry Data'!B:C,MATCH(B1666,'Section Geometry Data'!B:B,0),2))</f>
        <v/>
      </c>
      <c r="T1666" t="str">
        <f t="shared" si="25"/>
        <v/>
      </c>
    </row>
    <row r="1667" spans="18:20" ht="15" x14ac:dyDescent="0.25">
      <c r="R1667" t="str">
        <f>IF(ISNA(INDEX('Section Geometry Data'!B:C,MATCH(B1667,'Section Geometry Data'!B:B,0),2)),"",INDEX('Section Geometry Data'!B:C,MATCH(B1667,'Section Geometry Data'!B:B,0),2))</f>
        <v/>
      </c>
      <c r="T1667" t="str">
        <f t="shared" si="25"/>
        <v/>
      </c>
    </row>
    <row r="1668" spans="18:20" ht="15" x14ac:dyDescent="0.25">
      <c r="R1668" t="str">
        <f>IF(ISNA(INDEX('Section Geometry Data'!B:C,MATCH(B1668,'Section Geometry Data'!B:B,0),2)),"",INDEX('Section Geometry Data'!B:C,MATCH(B1668,'Section Geometry Data'!B:B,0),2))</f>
        <v/>
      </c>
      <c r="T1668" t="str">
        <f t="shared" si="25"/>
        <v/>
      </c>
    </row>
    <row r="1669" spans="18:20" ht="15" x14ac:dyDescent="0.25">
      <c r="R1669" t="str">
        <f>IF(ISNA(INDEX('Section Geometry Data'!B:C,MATCH(B1669,'Section Geometry Data'!B:B,0),2)),"",INDEX('Section Geometry Data'!B:C,MATCH(B1669,'Section Geometry Data'!B:B,0),2))</f>
        <v/>
      </c>
      <c r="T1669" t="str">
        <f t="shared" si="25"/>
        <v/>
      </c>
    </row>
    <row r="1670" spans="18:20" ht="15" x14ac:dyDescent="0.25">
      <c r="R1670" t="str">
        <f>IF(ISNA(INDEX('Section Geometry Data'!B:C,MATCH(B1670,'Section Geometry Data'!B:B,0),2)),"",INDEX('Section Geometry Data'!B:C,MATCH(B1670,'Section Geometry Data'!B:B,0),2))</f>
        <v/>
      </c>
      <c r="T1670" t="str">
        <f t="shared" si="25"/>
        <v/>
      </c>
    </row>
    <row r="1671" spans="18:20" ht="15" x14ac:dyDescent="0.25">
      <c r="R1671" t="str">
        <f>IF(ISNA(INDEX('Section Geometry Data'!B:C,MATCH(B1671,'Section Geometry Data'!B:B,0),2)),"",INDEX('Section Geometry Data'!B:C,MATCH(B1671,'Section Geometry Data'!B:B,0),2))</f>
        <v/>
      </c>
      <c r="T1671" t="str">
        <f t="shared" si="25"/>
        <v/>
      </c>
    </row>
    <row r="1672" spans="18:20" ht="15" x14ac:dyDescent="0.25">
      <c r="R1672" t="str">
        <f>IF(ISNA(INDEX('Section Geometry Data'!B:C,MATCH(B1672,'Section Geometry Data'!B:B,0),2)),"",INDEX('Section Geometry Data'!B:C,MATCH(B1672,'Section Geometry Data'!B:B,0),2))</f>
        <v/>
      </c>
      <c r="T1672" t="str">
        <f t="shared" si="25"/>
        <v/>
      </c>
    </row>
    <row r="1673" spans="18:20" ht="15" x14ac:dyDescent="0.25">
      <c r="R1673" t="str">
        <f>IF(ISNA(INDEX('Section Geometry Data'!B:C,MATCH(B1673,'Section Geometry Data'!B:B,0),2)),"",INDEX('Section Geometry Data'!B:C,MATCH(B1673,'Section Geometry Data'!B:B,0),2))</f>
        <v/>
      </c>
      <c r="T1673" t="str">
        <f t="shared" si="25"/>
        <v/>
      </c>
    </row>
    <row r="1674" spans="18:20" ht="15" x14ac:dyDescent="0.25">
      <c r="R1674" t="str">
        <f>IF(ISNA(INDEX('Section Geometry Data'!B:C,MATCH(B1674,'Section Geometry Data'!B:B,0),2)),"",INDEX('Section Geometry Data'!B:C,MATCH(B1674,'Section Geometry Data'!B:B,0),2))</f>
        <v/>
      </c>
      <c r="T1674" t="str">
        <f t="shared" si="25"/>
        <v/>
      </c>
    </row>
    <row r="1675" spans="18:20" ht="15" x14ac:dyDescent="0.25">
      <c r="R1675" t="str">
        <f>IF(ISNA(INDEX('Section Geometry Data'!B:C,MATCH(B1675,'Section Geometry Data'!B:B,0),2)),"",INDEX('Section Geometry Data'!B:C,MATCH(B1675,'Section Geometry Data'!B:B,0),2))</f>
        <v/>
      </c>
      <c r="T1675" t="str">
        <f t="shared" si="25"/>
        <v/>
      </c>
    </row>
    <row r="1676" spans="18:20" ht="15" x14ac:dyDescent="0.25">
      <c r="R1676" t="str">
        <f>IF(ISNA(INDEX('Section Geometry Data'!B:C,MATCH(B1676,'Section Geometry Data'!B:B,0),2)),"",INDEX('Section Geometry Data'!B:C,MATCH(B1676,'Section Geometry Data'!B:B,0),2))</f>
        <v/>
      </c>
      <c r="T1676" t="str">
        <f t="shared" ref="T1676:T1739" si="26">IF(ISNA(IF(MATCH(C:C,C:C,0)=ROW(), "1", "double")),"",IF(MATCH(C:C,C:C,0)=ROW(), "1", "double"))</f>
        <v/>
      </c>
    </row>
    <row r="1677" spans="18:20" ht="15" x14ac:dyDescent="0.25">
      <c r="R1677" t="str">
        <f>IF(ISNA(INDEX('Section Geometry Data'!B:C,MATCH(B1677,'Section Geometry Data'!B:B,0),2)),"",INDEX('Section Geometry Data'!B:C,MATCH(B1677,'Section Geometry Data'!B:B,0),2))</f>
        <v/>
      </c>
      <c r="T1677" t="str">
        <f t="shared" si="26"/>
        <v/>
      </c>
    </row>
    <row r="1678" spans="18:20" ht="15" x14ac:dyDescent="0.25">
      <c r="R1678" t="str">
        <f>IF(ISNA(INDEX('Section Geometry Data'!B:C,MATCH(B1678,'Section Geometry Data'!B:B,0),2)),"",INDEX('Section Geometry Data'!B:C,MATCH(B1678,'Section Geometry Data'!B:B,0),2))</f>
        <v/>
      </c>
      <c r="T1678" t="str">
        <f t="shared" si="26"/>
        <v/>
      </c>
    </row>
    <row r="1679" spans="18:20" ht="15" x14ac:dyDescent="0.25">
      <c r="R1679" t="str">
        <f>IF(ISNA(INDEX('Section Geometry Data'!B:C,MATCH(B1679,'Section Geometry Data'!B:B,0),2)),"",INDEX('Section Geometry Data'!B:C,MATCH(B1679,'Section Geometry Data'!B:B,0),2))</f>
        <v/>
      </c>
      <c r="T1679" t="str">
        <f t="shared" si="26"/>
        <v/>
      </c>
    </row>
    <row r="1680" spans="18:20" ht="15" x14ac:dyDescent="0.25">
      <c r="R1680" t="str">
        <f>IF(ISNA(INDEX('Section Geometry Data'!B:C,MATCH(B1680,'Section Geometry Data'!B:B,0),2)),"",INDEX('Section Geometry Data'!B:C,MATCH(B1680,'Section Geometry Data'!B:B,0),2))</f>
        <v/>
      </c>
      <c r="T1680" t="str">
        <f t="shared" si="26"/>
        <v/>
      </c>
    </row>
    <row r="1681" spans="18:20" ht="15" x14ac:dyDescent="0.25">
      <c r="R1681" t="str">
        <f>IF(ISNA(INDEX('Section Geometry Data'!B:C,MATCH(B1681,'Section Geometry Data'!B:B,0),2)),"",INDEX('Section Geometry Data'!B:C,MATCH(B1681,'Section Geometry Data'!B:B,0),2))</f>
        <v/>
      </c>
      <c r="T1681" t="str">
        <f t="shared" si="26"/>
        <v/>
      </c>
    </row>
    <row r="1682" spans="18:20" ht="15" x14ac:dyDescent="0.25">
      <c r="R1682" t="str">
        <f>IF(ISNA(INDEX('Section Geometry Data'!B:C,MATCH(B1682,'Section Geometry Data'!B:B,0),2)),"",INDEX('Section Geometry Data'!B:C,MATCH(B1682,'Section Geometry Data'!B:B,0),2))</f>
        <v/>
      </c>
      <c r="T1682" t="str">
        <f t="shared" si="26"/>
        <v/>
      </c>
    </row>
    <row r="1683" spans="18:20" ht="15" x14ac:dyDescent="0.25">
      <c r="R1683" t="str">
        <f>IF(ISNA(INDEX('Section Geometry Data'!B:C,MATCH(B1683,'Section Geometry Data'!B:B,0),2)),"",INDEX('Section Geometry Data'!B:C,MATCH(B1683,'Section Geometry Data'!B:B,0),2))</f>
        <v/>
      </c>
      <c r="T1683" t="str">
        <f t="shared" si="26"/>
        <v/>
      </c>
    </row>
    <row r="1684" spans="18:20" ht="15" x14ac:dyDescent="0.25">
      <c r="R1684" t="str">
        <f>IF(ISNA(INDEX('Section Geometry Data'!B:C,MATCH(B1684,'Section Geometry Data'!B:B,0),2)),"",INDEX('Section Geometry Data'!B:C,MATCH(B1684,'Section Geometry Data'!B:B,0),2))</f>
        <v/>
      </c>
      <c r="T1684" t="str">
        <f t="shared" si="26"/>
        <v/>
      </c>
    </row>
    <row r="1685" spans="18:20" ht="15" x14ac:dyDescent="0.25">
      <c r="R1685" t="str">
        <f>IF(ISNA(INDEX('Section Geometry Data'!B:C,MATCH(B1685,'Section Geometry Data'!B:B,0),2)),"",INDEX('Section Geometry Data'!B:C,MATCH(B1685,'Section Geometry Data'!B:B,0),2))</f>
        <v/>
      </c>
      <c r="T1685" t="str">
        <f t="shared" si="26"/>
        <v/>
      </c>
    </row>
    <row r="1686" spans="18:20" ht="15" x14ac:dyDescent="0.25">
      <c r="R1686" t="str">
        <f>IF(ISNA(INDEX('Section Geometry Data'!B:C,MATCH(B1686,'Section Geometry Data'!B:B,0),2)),"",INDEX('Section Geometry Data'!B:C,MATCH(B1686,'Section Geometry Data'!B:B,0),2))</f>
        <v/>
      </c>
      <c r="T1686" t="str">
        <f t="shared" si="26"/>
        <v/>
      </c>
    </row>
    <row r="1687" spans="18:20" ht="15" x14ac:dyDescent="0.25">
      <c r="R1687" t="str">
        <f>IF(ISNA(INDEX('Section Geometry Data'!B:C,MATCH(B1687,'Section Geometry Data'!B:B,0),2)),"",INDEX('Section Geometry Data'!B:C,MATCH(B1687,'Section Geometry Data'!B:B,0),2))</f>
        <v/>
      </c>
      <c r="T1687" t="str">
        <f t="shared" si="26"/>
        <v/>
      </c>
    </row>
    <row r="1688" spans="18:20" ht="15" x14ac:dyDescent="0.25">
      <c r="R1688" t="str">
        <f>IF(ISNA(INDEX('Section Geometry Data'!B:C,MATCH(B1688,'Section Geometry Data'!B:B,0),2)),"",INDEX('Section Geometry Data'!B:C,MATCH(B1688,'Section Geometry Data'!B:B,0),2))</f>
        <v/>
      </c>
      <c r="T1688" t="str">
        <f t="shared" si="26"/>
        <v/>
      </c>
    </row>
    <row r="1689" spans="18:20" ht="15" x14ac:dyDescent="0.25">
      <c r="R1689" t="str">
        <f>IF(ISNA(INDEX('Section Geometry Data'!B:C,MATCH(B1689,'Section Geometry Data'!B:B,0),2)),"",INDEX('Section Geometry Data'!B:C,MATCH(B1689,'Section Geometry Data'!B:B,0),2))</f>
        <v/>
      </c>
      <c r="T1689" t="str">
        <f t="shared" si="26"/>
        <v/>
      </c>
    </row>
    <row r="1690" spans="18:20" ht="15" x14ac:dyDescent="0.25">
      <c r="R1690" t="str">
        <f>IF(ISNA(INDEX('Section Geometry Data'!B:C,MATCH(B1690,'Section Geometry Data'!B:B,0),2)),"",INDEX('Section Geometry Data'!B:C,MATCH(B1690,'Section Geometry Data'!B:B,0),2))</f>
        <v/>
      </c>
      <c r="T1690" t="str">
        <f t="shared" si="26"/>
        <v/>
      </c>
    </row>
    <row r="1691" spans="18:20" ht="15" x14ac:dyDescent="0.25">
      <c r="R1691" t="str">
        <f>IF(ISNA(INDEX('Section Geometry Data'!B:C,MATCH(B1691,'Section Geometry Data'!B:B,0),2)),"",INDEX('Section Geometry Data'!B:C,MATCH(B1691,'Section Geometry Data'!B:B,0),2))</f>
        <v/>
      </c>
      <c r="T1691" t="str">
        <f t="shared" si="26"/>
        <v/>
      </c>
    </row>
    <row r="1692" spans="18:20" ht="15" x14ac:dyDescent="0.25">
      <c r="R1692" t="str">
        <f>IF(ISNA(INDEX('Section Geometry Data'!B:C,MATCH(B1692,'Section Geometry Data'!B:B,0),2)),"",INDEX('Section Geometry Data'!B:C,MATCH(B1692,'Section Geometry Data'!B:B,0),2))</f>
        <v/>
      </c>
      <c r="T1692" t="str">
        <f t="shared" si="26"/>
        <v/>
      </c>
    </row>
    <row r="1693" spans="18:20" ht="15" x14ac:dyDescent="0.25">
      <c r="R1693" t="str">
        <f>IF(ISNA(INDEX('Section Geometry Data'!B:C,MATCH(B1693,'Section Geometry Data'!B:B,0),2)),"",INDEX('Section Geometry Data'!B:C,MATCH(B1693,'Section Geometry Data'!B:B,0),2))</f>
        <v/>
      </c>
      <c r="T1693" t="str">
        <f t="shared" si="26"/>
        <v/>
      </c>
    </row>
    <row r="1694" spans="18:20" ht="15" x14ac:dyDescent="0.25">
      <c r="R1694" t="str">
        <f>IF(ISNA(INDEX('Section Geometry Data'!B:C,MATCH(B1694,'Section Geometry Data'!B:B,0),2)),"",INDEX('Section Geometry Data'!B:C,MATCH(B1694,'Section Geometry Data'!B:B,0),2))</f>
        <v/>
      </c>
      <c r="T1694" t="str">
        <f t="shared" si="26"/>
        <v/>
      </c>
    </row>
    <row r="1695" spans="18:20" ht="15" x14ac:dyDescent="0.25">
      <c r="R1695" t="str">
        <f>IF(ISNA(INDEX('Section Geometry Data'!B:C,MATCH(B1695,'Section Geometry Data'!B:B,0),2)),"",INDEX('Section Geometry Data'!B:C,MATCH(B1695,'Section Geometry Data'!B:B,0),2))</f>
        <v/>
      </c>
      <c r="T1695" t="str">
        <f t="shared" si="26"/>
        <v/>
      </c>
    </row>
    <row r="1696" spans="18:20" ht="15" x14ac:dyDescent="0.25">
      <c r="R1696" t="str">
        <f>IF(ISNA(INDEX('Section Geometry Data'!B:C,MATCH(B1696,'Section Geometry Data'!B:B,0),2)),"",INDEX('Section Geometry Data'!B:C,MATCH(B1696,'Section Geometry Data'!B:B,0),2))</f>
        <v/>
      </c>
      <c r="T1696" t="str">
        <f t="shared" si="26"/>
        <v/>
      </c>
    </row>
    <row r="1697" spans="18:20" ht="15" x14ac:dyDescent="0.25">
      <c r="R1697" t="str">
        <f>IF(ISNA(INDEX('Section Geometry Data'!B:C,MATCH(B1697,'Section Geometry Data'!B:B,0),2)),"",INDEX('Section Geometry Data'!B:C,MATCH(B1697,'Section Geometry Data'!B:B,0),2))</f>
        <v/>
      </c>
      <c r="T1697" t="str">
        <f t="shared" si="26"/>
        <v/>
      </c>
    </row>
    <row r="1698" spans="18:20" ht="15" x14ac:dyDescent="0.25">
      <c r="R1698" t="str">
        <f>IF(ISNA(INDEX('Section Geometry Data'!B:C,MATCH(B1698,'Section Geometry Data'!B:B,0),2)),"",INDEX('Section Geometry Data'!B:C,MATCH(B1698,'Section Geometry Data'!B:B,0),2))</f>
        <v/>
      </c>
      <c r="T1698" t="str">
        <f t="shared" si="26"/>
        <v/>
      </c>
    </row>
    <row r="1699" spans="18:20" ht="15" x14ac:dyDescent="0.25">
      <c r="R1699" t="str">
        <f>IF(ISNA(INDEX('Section Geometry Data'!B:C,MATCH(B1699,'Section Geometry Data'!B:B,0),2)),"",INDEX('Section Geometry Data'!B:C,MATCH(B1699,'Section Geometry Data'!B:B,0),2))</f>
        <v/>
      </c>
      <c r="T1699" t="str">
        <f t="shared" si="26"/>
        <v/>
      </c>
    </row>
    <row r="1700" spans="18:20" ht="15" x14ac:dyDescent="0.25">
      <c r="R1700" t="str">
        <f>IF(ISNA(INDEX('Section Geometry Data'!B:C,MATCH(B1700,'Section Geometry Data'!B:B,0),2)),"",INDEX('Section Geometry Data'!B:C,MATCH(B1700,'Section Geometry Data'!B:B,0),2))</f>
        <v/>
      </c>
      <c r="T1700" t="str">
        <f t="shared" si="26"/>
        <v/>
      </c>
    </row>
    <row r="1701" spans="18:20" ht="15" x14ac:dyDescent="0.25">
      <c r="R1701" t="str">
        <f>IF(ISNA(INDEX('Section Geometry Data'!B:C,MATCH(B1701,'Section Geometry Data'!B:B,0),2)),"",INDEX('Section Geometry Data'!B:C,MATCH(B1701,'Section Geometry Data'!B:B,0),2))</f>
        <v/>
      </c>
      <c r="T1701" t="str">
        <f t="shared" si="26"/>
        <v/>
      </c>
    </row>
    <row r="1702" spans="18:20" ht="15" x14ac:dyDescent="0.25">
      <c r="R1702" t="str">
        <f>IF(ISNA(INDEX('Section Geometry Data'!B:C,MATCH(B1702,'Section Geometry Data'!B:B,0),2)),"",INDEX('Section Geometry Data'!B:C,MATCH(B1702,'Section Geometry Data'!B:B,0),2))</f>
        <v/>
      </c>
      <c r="T1702" t="str">
        <f t="shared" si="26"/>
        <v/>
      </c>
    </row>
    <row r="1703" spans="18:20" ht="15" x14ac:dyDescent="0.25">
      <c r="R1703" t="str">
        <f>IF(ISNA(INDEX('Section Geometry Data'!B:C,MATCH(B1703,'Section Geometry Data'!B:B,0),2)),"",INDEX('Section Geometry Data'!B:C,MATCH(B1703,'Section Geometry Data'!B:B,0),2))</f>
        <v/>
      </c>
      <c r="T1703" t="str">
        <f t="shared" si="26"/>
        <v/>
      </c>
    </row>
    <row r="1704" spans="18:20" ht="15" x14ac:dyDescent="0.25">
      <c r="R1704" t="str">
        <f>IF(ISNA(INDEX('Section Geometry Data'!B:C,MATCH(B1704,'Section Geometry Data'!B:B,0),2)),"",INDEX('Section Geometry Data'!B:C,MATCH(B1704,'Section Geometry Data'!B:B,0),2))</f>
        <v/>
      </c>
      <c r="T1704" t="str">
        <f t="shared" si="26"/>
        <v/>
      </c>
    </row>
    <row r="1705" spans="18:20" ht="15" x14ac:dyDescent="0.25">
      <c r="R1705" t="str">
        <f>IF(ISNA(INDEX('Section Geometry Data'!B:C,MATCH(B1705,'Section Geometry Data'!B:B,0),2)),"",INDEX('Section Geometry Data'!B:C,MATCH(B1705,'Section Geometry Data'!B:B,0),2))</f>
        <v/>
      </c>
      <c r="T1705" t="str">
        <f t="shared" si="26"/>
        <v/>
      </c>
    </row>
    <row r="1706" spans="18:20" ht="15" x14ac:dyDescent="0.25">
      <c r="R1706" t="str">
        <f>IF(ISNA(INDEX('Section Geometry Data'!B:C,MATCH(B1706,'Section Geometry Data'!B:B,0),2)),"",INDEX('Section Geometry Data'!B:C,MATCH(B1706,'Section Geometry Data'!B:B,0),2))</f>
        <v/>
      </c>
      <c r="T1706" t="str">
        <f t="shared" si="26"/>
        <v/>
      </c>
    </row>
    <row r="1707" spans="18:20" ht="15" x14ac:dyDescent="0.25">
      <c r="R1707" t="str">
        <f>IF(ISNA(INDEX('Section Geometry Data'!B:C,MATCH(B1707,'Section Geometry Data'!B:B,0),2)),"",INDEX('Section Geometry Data'!B:C,MATCH(B1707,'Section Geometry Data'!B:B,0),2))</f>
        <v/>
      </c>
      <c r="T1707" t="str">
        <f t="shared" si="26"/>
        <v/>
      </c>
    </row>
    <row r="1708" spans="18:20" ht="15" x14ac:dyDescent="0.25">
      <c r="R1708" t="str">
        <f>IF(ISNA(INDEX('Section Geometry Data'!B:C,MATCH(B1708,'Section Geometry Data'!B:B,0),2)),"",INDEX('Section Geometry Data'!B:C,MATCH(B1708,'Section Geometry Data'!B:B,0),2))</f>
        <v/>
      </c>
      <c r="T1708" t="str">
        <f t="shared" si="26"/>
        <v/>
      </c>
    </row>
    <row r="1709" spans="18:20" ht="15" x14ac:dyDescent="0.25">
      <c r="R1709" t="str">
        <f>IF(ISNA(INDEX('Section Geometry Data'!B:C,MATCH(B1709,'Section Geometry Data'!B:B,0),2)),"",INDEX('Section Geometry Data'!B:C,MATCH(B1709,'Section Geometry Data'!B:B,0),2))</f>
        <v/>
      </c>
      <c r="T1709" t="str">
        <f t="shared" si="26"/>
        <v/>
      </c>
    </row>
    <row r="1710" spans="18:20" ht="15" x14ac:dyDescent="0.25">
      <c r="R1710" t="str">
        <f>IF(ISNA(INDEX('Section Geometry Data'!B:C,MATCH(B1710,'Section Geometry Data'!B:B,0),2)),"",INDEX('Section Geometry Data'!B:C,MATCH(B1710,'Section Geometry Data'!B:B,0),2))</f>
        <v/>
      </c>
      <c r="T1710" t="str">
        <f t="shared" si="26"/>
        <v/>
      </c>
    </row>
    <row r="1711" spans="18:20" ht="15" x14ac:dyDescent="0.25">
      <c r="R1711" t="str">
        <f>IF(ISNA(INDEX('Section Geometry Data'!B:C,MATCH(B1711,'Section Geometry Data'!B:B,0),2)),"",INDEX('Section Geometry Data'!B:C,MATCH(B1711,'Section Geometry Data'!B:B,0),2))</f>
        <v/>
      </c>
      <c r="T1711" t="str">
        <f t="shared" si="26"/>
        <v/>
      </c>
    </row>
    <row r="1712" spans="18:20" ht="15" x14ac:dyDescent="0.25">
      <c r="R1712" t="str">
        <f>IF(ISNA(INDEX('Section Geometry Data'!B:C,MATCH(B1712,'Section Geometry Data'!B:B,0),2)),"",INDEX('Section Geometry Data'!B:C,MATCH(B1712,'Section Geometry Data'!B:B,0),2))</f>
        <v/>
      </c>
      <c r="T1712" t="str">
        <f t="shared" si="26"/>
        <v/>
      </c>
    </row>
    <row r="1713" spans="18:20" ht="15" x14ac:dyDescent="0.25">
      <c r="R1713" t="str">
        <f>IF(ISNA(INDEX('Section Geometry Data'!B:C,MATCH(B1713,'Section Geometry Data'!B:B,0),2)),"",INDEX('Section Geometry Data'!B:C,MATCH(B1713,'Section Geometry Data'!B:B,0),2))</f>
        <v/>
      </c>
      <c r="T1713" t="str">
        <f t="shared" si="26"/>
        <v/>
      </c>
    </row>
    <row r="1714" spans="18:20" ht="15" x14ac:dyDescent="0.25">
      <c r="R1714" t="str">
        <f>IF(ISNA(INDEX('Section Geometry Data'!B:C,MATCH(B1714,'Section Geometry Data'!B:B,0),2)),"",INDEX('Section Geometry Data'!B:C,MATCH(B1714,'Section Geometry Data'!B:B,0),2))</f>
        <v/>
      </c>
      <c r="T1714" t="str">
        <f t="shared" si="26"/>
        <v/>
      </c>
    </row>
    <row r="1715" spans="18:20" ht="15" x14ac:dyDescent="0.25">
      <c r="R1715" t="str">
        <f>IF(ISNA(INDEX('Section Geometry Data'!B:C,MATCH(B1715,'Section Geometry Data'!B:B,0),2)),"",INDEX('Section Geometry Data'!B:C,MATCH(B1715,'Section Geometry Data'!B:B,0),2))</f>
        <v/>
      </c>
      <c r="T1715" t="str">
        <f t="shared" si="26"/>
        <v/>
      </c>
    </row>
    <row r="1716" spans="18:20" ht="15" x14ac:dyDescent="0.25">
      <c r="R1716" t="str">
        <f>IF(ISNA(INDEX('Section Geometry Data'!B:C,MATCH(B1716,'Section Geometry Data'!B:B,0),2)),"",INDEX('Section Geometry Data'!B:C,MATCH(B1716,'Section Geometry Data'!B:B,0),2))</f>
        <v/>
      </c>
      <c r="T1716" t="str">
        <f t="shared" si="26"/>
        <v/>
      </c>
    </row>
    <row r="1717" spans="18:20" ht="15" x14ac:dyDescent="0.25">
      <c r="R1717" t="str">
        <f>IF(ISNA(INDEX('Section Geometry Data'!B:C,MATCH(B1717,'Section Geometry Data'!B:B,0),2)),"",INDEX('Section Geometry Data'!B:C,MATCH(B1717,'Section Geometry Data'!B:B,0),2))</f>
        <v/>
      </c>
      <c r="T1717" t="str">
        <f t="shared" si="26"/>
        <v/>
      </c>
    </row>
    <row r="1718" spans="18:20" ht="15" x14ac:dyDescent="0.25">
      <c r="R1718" t="str">
        <f>IF(ISNA(INDEX('Section Geometry Data'!B:C,MATCH(B1718,'Section Geometry Data'!B:B,0),2)),"",INDEX('Section Geometry Data'!B:C,MATCH(B1718,'Section Geometry Data'!B:B,0),2))</f>
        <v/>
      </c>
      <c r="T1718" t="str">
        <f t="shared" si="26"/>
        <v/>
      </c>
    </row>
    <row r="1719" spans="18:20" ht="15" x14ac:dyDescent="0.25">
      <c r="R1719" t="str">
        <f>IF(ISNA(INDEX('Section Geometry Data'!B:C,MATCH(B1719,'Section Geometry Data'!B:B,0),2)),"",INDEX('Section Geometry Data'!B:C,MATCH(B1719,'Section Geometry Data'!B:B,0),2))</f>
        <v/>
      </c>
      <c r="T1719" t="str">
        <f t="shared" si="26"/>
        <v/>
      </c>
    </row>
    <row r="1720" spans="18:20" ht="15" x14ac:dyDescent="0.25">
      <c r="R1720" t="str">
        <f>IF(ISNA(INDEX('Section Geometry Data'!B:C,MATCH(B1720,'Section Geometry Data'!B:B,0),2)),"",INDEX('Section Geometry Data'!B:C,MATCH(B1720,'Section Geometry Data'!B:B,0),2))</f>
        <v/>
      </c>
      <c r="T1720" t="str">
        <f t="shared" si="26"/>
        <v/>
      </c>
    </row>
    <row r="1721" spans="18:20" ht="15" x14ac:dyDescent="0.25">
      <c r="R1721" t="str">
        <f>IF(ISNA(INDEX('Section Geometry Data'!B:C,MATCH(B1721,'Section Geometry Data'!B:B,0),2)),"",INDEX('Section Geometry Data'!B:C,MATCH(B1721,'Section Geometry Data'!B:B,0),2))</f>
        <v/>
      </c>
      <c r="T1721" t="str">
        <f t="shared" si="26"/>
        <v/>
      </c>
    </row>
    <row r="1722" spans="18:20" ht="15" x14ac:dyDescent="0.25">
      <c r="R1722" t="str">
        <f>IF(ISNA(INDEX('Section Geometry Data'!B:C,MATCH(B1722,'Section Geometry Data'!B:B,0),2)),"",INDEX('Section Geometry Data'!B:C,MATCH(B1722,'Section Geometry Data'!B:B,0),2))</f>
        <v/>
      </c>
      <c r="T1722" t="str">
        <f t="shared" si="26"/>
        <v/>
      </c>
    </row>
    <row r="1723" spans="18:20" ht="15" x14ac:dyDescent="0.25">
      <c r="R1723" t="str">
        <f>IF(ISNA(INDEX('Section Geometry Data'!B:C,MATCH(B1723,'Section Geometry Data'!B:B,0),2)),"",INDEX('Section Geometry Data'!B:C,MATCH(B1723,'Section Geometry Data'!B:B,0),2))</f>
        <v/>
      </c>
      <c r="T1723" t="str">
        <f t="shared" si="26"/>
        <v/>
      </c>
    </row>
    <row r="1724" spans="18:20" ht="15" x14ac:dyDescent="0.25">
      <c r="R1724" t="str">
        <f>IF(ISNA(INDEX('Section Geometry Data'!B:C,MATCH(B1724,'Section Geometry Data'!B:B,0),2)),"",INDEX('Section Geometry Data'!B:C,MATCH(B1724,'Section Geometry Data'!B:B,0),2))</f>
        <v/>
      </c>
      <c r="T1724" t="str">
        <f t="shared" si="26"/>
        <v/>
      </c>
    </row>
    <row r="1725" spans="18:20" ht="15" x14ac:dyDescent="0.25">
      <c r="R1725" t="str">
        <f>IF(ISNA(INDEX('Section Geometry Data'!B:C,MATCH(B1725,'Section Geometry Data'!B:B,0),2)),"",INDEX('Section Geometry Data'!B:C,MATCH(B1725,'Section Geometry Data'!B:B,0),2))</f>
        <v/>
      </c>
      <c r="T1725" t="str">
        <f t="shared" si="26"/>
        <v/>
      </c>
    </row>
    <row r="1726" spans="18:20" ht="15" x14ac:dyDescent="0.25">
      <c r="R1726" t="str">
        <f>IF(ISNA(INDEX('Section Geometry Data'!B:C,MATCH(B1726,'Section Geometry Data'!B:B,0),2)),"",INDEX('Section Geometry Data'!B:C,MATCH(B1726,'Section Geometry Data'!B:B,0),2))</f>
        <v/>
      </c>
      <c r="T1726" t="str">
        <f t="shared" si="26"/>
        <v/>
      </c>
    </row>
    <row r="1727" spans="18:20" ht="15" x14ac:dyDescent="0.25">
      <c r="R1727" t="str">
        <f>IF(ISNA(INDEX('Section Geometry Data'!B:C,MATCH(B1727,'Section Geometry Data'!B:B,0),2)),"",INDEX('Section Geometry Data'!B:C,MATCH(B1727,'Section Geometry Data'!B:B,0),2))</f>
        <v/>
      </c>
      <c r="T1727" t="str">
        <f t="shared" si="26"/>
        <v/>
      </c>
    </row>
    <row r="1728" spans="18:20" ht="15" x14ac:dyDescent="0.25">
      <c r="R1728" t="str">
        <f>IF(ISNA(INDEX('Section Geometry Data'!B:C,MATCH(B1728,'Section Geometry Data'!B:B,0),2)),"",INDEX('Section Geometry Data'!B:C,MATCH(B1728,'Section Geometry Data'!B:B,0),2))</f>
        <v/>
      </c>
      <c r="T1728" t="str">
        <f t="shared" si="26"/>
        <v/>
      </c>
    </row>
    <row r="1729" spans="18:20" ht="15" x14ac:dyDescent="0.25">
      <c r="R1729" t="str">
        <f>IF(ISNA(INDEX('Section Geometry Data'!B:C,MATCH(B1729,'Section Geometry Data'!B:B,0),2)),"",INDEX('Section Geometry Data'!B:C,MATCH(B1729,'Section Geometry Data'!B:B,0),2))</f>
        <v/>
      </c>
      <c r="T1729" t="str">
        <f t="shared" si="26"/>
        <v/>
      </c>
    </row>
    <row r="1730" spans="18:20" ht="15" x14ac:dyDescent="0.25">
      <c r="R1730" t="str">
        <f>IF(ISNA(INDEX('Section Geometry Data'!B:C,MATCH(B1730,'Section Geometry Data'!B:B,0),2)),"",INDEX('Section Geometry Data'!B:C,MATCH(B1730,'Section Geometry Data'!B:B,0),2))</f>
        <v/>
      </c>
      <c r="T1730" t="str">
        <f t="shared" si="26"/>
        <v/>
      </c>
    </row>
    <row r="1731" spans="18:20" ht="15" x14ac:dyDescent="0.25">
      <c r="R1731" t="str">
        <f>IF(ISNA(INDEX('Section Geometry Data'!B:C,MATCH(B1731,'Section Geometry Data'!B:B,0),2)),"",INDEX('Section Geometry Data'!B:C,MATCH(B1731,'Section Geometry Data'!B:B,0),2))</f>
        <v/>
      </c>
      <c r="T1731" t="str">
        <f t="shared" si="26"/>
        <v/>
      </c>
    </row>
    <row r="1732" spans="18:20" ht="15" x14ac:dyDescent="0.25">
      <c r="R1732" t="str">
        <f>IF(ISNA(INDEX('Section Geometry Data'!B:C,MATCH(B1732,'Section Geometry Data'!B:B,0),2)),"",INDEX('Section Geometry Data'!B:C,MATCH(B1732,'Section Geometry Data'!B:B,0),2))</f>
        <v/>
      </c>
      <c r="T1732" t="str">
        <f t="shared" si="26"/>
        <v/>
      </c>
    </row>
    <row r="1733" spans="18:20" ht="15" x14ac:dyDescent="0.25">
      <c r="R1733" t="str">
        <f>IF(ISNA(INDEX('Section Geometry Data'!B:C,MATCH(B1733,'Section Geometry Data'!B:B,0),2)),"",INDEX('Section Geometry Data'!B:C,MATCH(B1733,'Section Geometry Data'!B:B,0),2))</f>
        <v/>
      </c>
      <c r="T1733" t="str">
        <f t="shared" si="26"/>
        <v/>
      </c>
    </row>
    <row r="1734" spans="18:20" ht="15" x14ac:dyDescent="0.25">
      <c r="R1734" t="str">
        <f>IF(ISNA(INDEX('Section Geometry Data'!B:C,MATCH(B1734,'Section Geometry Data'!B:B,0),2)),"",INDEX('Section Geometry Data'!B:C,MATCH(B1734,'Section Geometry Data'!B:B,0),2))</f>
        <v/>
      </c>
      <c r="T1734" t="str">
        <f t="shared" si="26"/>
        <v/>
      </c>
    </row>
    <row r="1735" spans="18:20" ht="15" x14ac:dyDescent="0.25">
      <c r="R1735" t="str">
        <f>IF(ISNA(INDEX('Section Geometry Data'!B:C,MATCH(B1735,'Section Geometry Data'!B:B,0),2)),"",INDEX('Section Geometry Data'!B:C,MATCH(B1735,'Section Geometry Data'!B:B,0),2))</f>
        <v/>
      </c>
      <c r="T1735" t="str">
        <f t="shared" si="26"/>
        <v/>
      </c>
    </row>
    <row r="1736" spans="18:20" ht="15" x14ac:dyDescent="0.25">
      <c r="R1736" t="str">
        <f>IF(ISNA(INDEX('Section Geometry Data'!B:C,MATCH(B1736,'Section Geometry Data'!B:B,0),2)),"",INDEX('Section Geometry Data'!B:C,MATCH(B1736,'Section Geometry Data'!B:B,0),2))</f>
        <v/>
      </c>
      <c r="T1736" t="str">
        <f t="shared" si="26"/>
        <v/>
      </c>
    </row>
    <row r="1737" spans="18:20" ht="15" x14ac:dyDescent="0.25">
      <c r="R1737" t="str">
        <f>IF(ISNA(INDEX('Section Geometry Data'!B:C,MATCH(B1737,'Section Geometry Data'!B:B,0),2)),"",INDEX('Section Geometry Data'!B:C,MATCH(B1737,'Section Geometry Data'!B:B,0),2))</f>
        <v/>
      </c>
      <c r="T1737" t="str">
        <f t="shared" si="26"/>
        <v/>
      </c>
    </row>
    <row r="1738" spans="18:20" ht="15" x14ac:dyDescent="0.25">
      <c r="R1738" t="str">
        <f>IF(ISNA(INDEX('Section Geometry Data'!B:C,MATCH(B1738,'Section Geometry Data'!B:B,0),2)),"",INDEX('Section Geometry Data'!B:C,MATCH(B1738,'Section Geometry Data'!B:B,0),2))</f>
        <v/>
      </c>
      <c r="T1738" t="str">
        <f t="shared" si="26"/>
        <v/>
      </c>
    </row>
    <row r="1739" spans="18:20" ht="15" x14ac:dyDescent="0.25">
      <c r="R1739" t="str">
        <f>IF(ISNA(INDEX('Section Geometry Data'!B:C,MATCH(B1739,'Section Geometry Data'!B:B,0),2)),"",INDEX('Section Geometry Data'!B:C,MATCH(B1739,'Section Geometry Data'!B:B,0),2))</f>
        <v/>
      </c>
      <c r="T1739" t="str">
        <f t="shared" si="26"/>
        <v/>
      </c>
    </row>
    <row r="1740" spans="18:20" ht="15" x14ac:dyDescent="0.25">
      <c r="R1740" t="str">
        <f>IF(ISNA(INDEX('Section Geometry Data'!B:C,MATCH(B1740,'Section Geometry Data'!B:B,0),2)),"",INDEX('Section Geometry Data'!B:C,MATCH(B1740,'Section Geometry Data'!B:B,0),2))</f>
        <v/>
      </c>
      <c r="T1740" t="str">
        <f t="shared" ref="T1740:T1761" si="27">IF(ISNA(IF(MATCH(C:C,C:C,0)=ROW(), "1", "double")),"",IF(MATCH(C:C,C:C,0)=ROW(), "1", "double"))</f>
        <v/>
      </c>
    </row>
    <row r="1741" spans="18:20" ht="15" x14ac:dyDescent="0.25">
      <c r="R1741" t="str">
        <f>IF(ISNA(INDEX('Section Geometry Data'!B:C,MATCH(B1741,'Section Geometry Data'!B:B,0),2)),"",INDEX('Section Geometry Data'!B:C,MATCH(B1741,'Section Geometry Data'!B:B,0),2))</f>
        <v/>
      </c>
      <c r="T1741" t="str">
        <f t="shared" si="27"/>
        <v/>
      </c>
    </row>
    <row r="1742" spans="18:20" ht="15" x14ac:dyDescent="0.25">
      <c r="R1742" t="str">
        <f>IF(ISNA(INDEX('Section Geometry Data'!B:C,MATCH(B1742,'Section Geometry Data'!B:B,0),2)),"",INDEX('Section Geometry Data'!B:C,MATCH(B1742,'Section Geometry Data'!B:B,0),2))</f>
        <v/>
      </c>
      <c r="T1742" t="str">
        <f t="shared" si="27"/>
        <v/>
      </c>
    </row>
    <row r="1743" spans="18:20" ht="15" x14ac:dyDescent="0.25">
      <c r="R1743" t="str">
        <f>IF(ISNA(INDEX('Section Geometry Data'!B:C,MATCH(B1743,'Section Geometry Data'!B:B,0),2)),"",INDEX('Section Geometry Data'!B:C,MATCH(B1743,'Section Geometry Data'!B:B,0),2))</f>
        <v/>
      </c>
      <c r="T1743" t="str">
        <f t="shared" si="27"/>
        <v/>
      </c>
    </row>
    <row r="1744" spans="18:20" ht="15" x14ac:dyDescent="0.25">
      <c r="R1744" t="str">
        <f>IF(ISNA(INDEX('Section Geometry Data'!B:C,MATCH(B1744,'Section Geometry Data'!B:B,0),2)),"",INDEX('Section Geometry Data'!B:C,MATCH(B1744,'Section Geometry Data'!B:B,0),2))</f>
        <v/>
      </c>
      <c r="T1744" t="str">
        <f t="shared" si="27"/>
        <v/>
      </c>
    </row>
    <row r="1745" spans="18:20" ht="15" x14ac:dyDescent="0.25">
      <c r="R1745" t="str">
        <f>IF(ISNA(INDEX('Section Geometry Data'!B:C,MATCH(B1745,'Section Geometry Data'!B:B,0),2)),"",INDEX('Section Geometry Data'!B:C,MATCH(B1745,'Section Geometry Data'!B:B,0),2))</f>
        <v/>
      </c>
      <c r="T1745" t="str">
        <f t="shared" si="27"/>
        <v/>
      </c>
    </row>
    <row r="1746" spans="18:20" ht="15" x14ac:dyDescent="0.25">
      <c r="R1746" t="str">
        <f>IF(ISNA(INDEX('Section Geometry Data'!B:C,MATCH(B1746,'Section Geometry Data'!B:B,0),2)),"",INDEX('Section Geometry Data'!B:C,MATCH(B1746,'Section Geometry Data'!B:B,0),2))</f>
        <v/>
      </c>
      <c r="T1746" t="str">
        <f t="shared" si="27"/>
        <v/>
      </c>
    </row>
    <row r="1747" spans="18:20" ht="15" x14ac:dyDescent="0.25">
      <c r="R1747" t="str">
        <f>IF(ISNA(INDEX('Section Geometry Data'!B:C,MATCH(B1747,'Section Geometry Data'!B:B,0),2)),"",INDEX('Section Geometry Data'!B:C,MATCH(B1747,'Section Geometry Data'!B:B,0),2))</f>
        <v/>
      </c>
      <c r="T1747" t="str">
        <f t="shared" si="27"/>
        <v/>
      </c>
    </row>
    <row r="1748" spans="18:20" ht="15" x14ac:dyDescent="0.25">
      <c r="R1748" t="str">
        <f>IF(ISNA(INDEX('Section Geometry Data'!B:C,MATCH(B1748,'Section Geometry Data'!B:B,0),2)),"",INDEX('Section Geometry Data'!B:C,MATCH(B1748,'Section Geometry Data'!B:B,0),2))</f>
        <v/>
      </c>
      <c r="T1748" t="str">
        <f t="shared" si="27"/>
        <v/>
      </c>
    </row>
    <row r="1749" spans="18:20" ht="15" x14ac:dyDescent="0.25">
      <c r="R1749" t="str">
        <f>IF(ISNA(INDEX('Section Geometry Data'!B:C,MATCH(B1749,'Section Geometry Data'!B:B,0),2)),"",INDEX('Section Geometry Data'!B:C,MATCH(B1749,'Section Geometry Data'!B:B,0),2))</f>
        <v/>
      </c>
      <c r="T1749" t="str">
        <f t="shared" si="27"/>
        <v/>
      </c>
    </row>
    <row r="1750" spans="18:20" ht="15" x14ac:dyDescent="0.25">
      <c r="R1750" t="str">
        <f>IF(ISNA(INDEX('Section Geometry Data'!B:C,MATCH(B1750,'Section Geometry Data'!B:B,0),2)),"",INDEX('Section Geometry Data'!B:C,MATCH(B1750,'Section Geometry Data'!B:B,0),2))</f>
        <v/>
      </c>
      <c r="T1750" t="str">
        <f t="shared" si="27"/>
        <v/>
      </c>
    </row>
    <row r="1751" spans="18:20" ht="15" x14ac:dyDescent="0.25">
      <c r="R1751" t="str">
        <f>IF(ISNA(INDEX('Section Geometry Data'!B:C,MATCH(B1751,'Section Geometry Data'!B:B,0),2)),"",INDEX('Section Geometry Data'!B:C,MATCH(B1751,'Section Geometry Data'!B:B,0),2))</f>
        <v/>
      </c>
      <c r="T1751" t="str">
        <f t="shared" si="27"/>
        <v/>
      </c>
    </row>
    <row r="1752" spans="18:20" ht="15" x14ac:dyDescent="0.25">
      <c r="R1752" t="str">
        <f>IF(ISNA(INDEX('Section Geometry Data'!B:C,MATCH(B1752,'Section Geometry Data'!B:B,0),2)),"",INDEX('Section Geometry Data'!B:C,MATCH(B1752,'Section Geometry Data'!B:B,0),2))</f>
        <v/>
      </c>
      <c r="T1752" t="str">
        <f t="shared" si="27"/>
        <v/>
      </c>
    </row>
    <row r="1753" spans="18:20" ht="15" x14ac:dyDescent="0.25">
      <c r="R1753" t="str">
        <f>IF(ISNA(INDEX('Section Geometry Data'!B:C,MATCH(B1753,'Section Geometry Data'!B:B,0),2)),"",INDEX('Section Geometry Data'!B:C,MATCH(B1753,'Section Geometry Data'!B:B,0),2))</f>
        <v/>
      </c>
      <c r="T1753" t="str">
        <f t="shared" si="27"/>
        <v/>
      </c>
    </row>
    <row r="1754" spans="18:20" ht="15" x14ac:dyDescent="0.25">
      <c r="R1754" t="str">
        <f>IF(ISNA(INDEX('Section Geometry Data'!B:C,MATCH(B1754,'Section Geometry Data'!B:B,0),2)),"",INDEX('Section Geometry Data'!B:C,MATCH(B1754,'Section Geometry Data'!B:B,0),2))</f>
        <v/>
      </c>
      <c r="T1754" t="str">
        <f t="shared" si="27"/>
        <v/>
      </c>
    </row>
    <row r="1755" spans="18:20" ht="15" x14ac:dyDescent="0.25">
      <c r="R1755" t="str">
        <f>IF(ISNA(INDEX('Section Geometry Data'!B:C,MATCH(B1755,'Section Geometry Data'!B:B,0),2)),"",INDEX('Section Geometry Data'!B:C,MATCH(B1755,'Section Geometry Data'!B:B,0),2))</f>
        <v/>
      </c>
      <c r="T1755" t="str">
        <f t="shared" si="27"/>
        <v/>
      </c>
    </row>
    <row r="1756" spans="18:20" ht="15" x14ac:dyDescent="0.25">
      <c r="T1756" t="str">
        <f t="shared" si="27"/>
        <v/>
      </c>
    </row>
    <row r="1757" spans="18:20" ht="15" x14ac:dyDescent="0.25">
      <c r="T1757" t="str">
        <f t="shared" si="27"/>
        <v/>
      </c>
    </row>
    <row r="1758" spans="18:20" ht="15" x14ac:dyDescent="0.25">
      <c r="T1758" t="str">
        <f t="shared" si="27"/>
        <v/>
      </c>
    </row>
    <row r="1759" spans="18:20" ht="15" x14ac:dyDescent="0.25">
      <c r="T1759" t="str">
        <f t="shared" si="27"/>
        <v/>
      </c>
    </row>
    <row r="1760" spans="18:20" ht="15" x14ac:dyDescent="0.25">
      <c r="T1760" t="str">
        <f t="shared" si="27"/>
        <v/>
      </c>
    </row>
    <row r="1761" spans="20:20" ht="15" x14ac:dyDescent="0.25">
      <c r="T1761" t="str">
        <f t="shared" si="27"/>
        <v/>
      </c>
    </row>
  </sheetData>
  <mergeCells count="2">
    <mergeCell ref="B3:K3"/>
    <mergeCell ref="B8:C8"/>
  </mergeCells>
  <conditionalFormatting sqref="B12">
    <cfRule type="expression" dxfId="2" priority="96" stopIfTrue="1">
      <formula>A2&lt;&gt;B12</formula>
    </cfRule>
  </conditionalFormatting>
  <pageMargins left="0.78740157499999996" right="0.78740157499999996" top="0.984251969" bottom="0.984251969" header="0.4921259845" footer="0.4921259845"/>
  <pageSetup paperSize="8" scale="75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ssai">
                <anchor moveWithCells="1" sizeWithCells="1">
                  <from>
                    <xdr:col>14</xdr:col>
                    <xdr:colOff>695325</xdr:colOff>
                    <xdr:row>2</xdr:row>
                    <xdr:rowOff>257175</xdr:rowOff>
                  </from>
                  <to>
                    <xdr:col>16</xdr:col>
                    <xdr:colOff>676275</xdr:colOff>
                    <xdr:row>2</xdr:row>
                    <xdr:rowOff>1143000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B3:K1045"/>
  <sheetViews>
    <sheetView zoomScale="70" zoomScaleNormal="70" workbookViewId="0">
      <selection activeCell="Q19" sqref="Q19"/>
    </sheetView>
  </sheetViews>
  <sheetFormatPr baseColWidth="10" defaultRowHeight="15" x14ac:dyDescent="0.25"/>
  <cols>
    <col min="2" max="2" width="8.140625" bestFit="1" customWidth="1"/>
    <col min="3" max="3" width="15.42578125" bestFit="1" customWidth="1"/>
    <col min="4" max="4" width="9" bestFit="1" customWidth="1"/>
    <col min="5" max="5" width="19.5703125" bestFit="1" customWidth="1"/>
    <col min="6" max="6" width="17.28515625" bestFit="1" customWidth="1"/>
    <col min="7" max="7" width="15.42578125" bestFit="1" customWidth="1"/>
    <col min="8" max="8" width="13.85546875" bestFit="1" customWidth="1"/>
    <col min="9" max="9" width="14.140625" bestFit="1" customWidth="1"/>
    <col min="10" max="10" width="15.28515625" bestFit="1" customWidth="1"/>
    <col min="11" max="11" width="21" bestFit="1" customWidth="1"/>
  </cols>
  <sheetData>
    <row r="3" spans="2:11" ht="18.75" customHeight="1" thickBot="1" x14ac:dyDescent="0.3"/>
    <row r="4" spans="2:11" ht="99" customHeight="1" thickBot="1" x14ac:dyDescent="0.3">
      <c r="B4" s="59" t="s">
        <v>122</v>
      </c>
      <c r="C4" s="60"/>
      <c r="D4" s="60"/>
      <c r="E4" s="60"/>
      <c r="F4" s="60"/>
      <c r="G4" s="60"/>
      <c r="H4" s="60"/>
      <c r="I4" s="60"/>
      <c r="J4" s="60"/>
      <c r="K4" s="61"/>
    </row>
    <row r="7" spans="2:11" ht="15.75" thickBot="1" x14ac:dyDescent="0.3"/>
    <row r="8" spans="2:11" ht="15.75" thickTop="1" x14ac:dyDescent="0.25">
      <c r="B8" s="23" t="s">
        <v>84</v>
      </c>
      <c r="C8" s="23" t="s">
        <v>103</v>
      </c>
      <c r="D8" s="23" t="s">
        <v>104</v>
      </c>
      <c r="E8" s="23" t="s">
        <v>105</v>
      </c>
      <c r="F8" s="23" t="s">
        <v>106</v>
      </c>
      <c r="G8" s="23" t="s">
        <v>107</v>
      </c>
      <c r="H8" s="23" t="s">
        <v>108</v>
      </c>
      <c r="I8" s="23" t="s">
        <v>109</v>
      </c>
      <c r="J8" s="23" t="s">
        <v>93</v>
      </c>
      <c r="K8" s="23" t="s">
        <v>110</v>
      </c>
    </row>
    <row r="9" spans="2:11" x14ac:dyDescent="0.25">
      <c r="B9" s="20">
        <v>1</v>
      </c>
      <c r="C9" s="24" t="s">
        <v>117</v>
      </c>
      <c r="D9" s="24">
        <v>1</v>
      </c>
      <c r="E9" s="24">
        <v>21</v>
      </c>
      <c r="F9" s="24">
        <v>1</v>
      </c>
      <c r="G9" s="24">
        <v>1</v>
      </c>
      <c r="H9" s="24">
        <v>194.6</v>
      </c>
      <c r="I9" s="24">
        <v>370.3</v>
      </c>
      <c r="J9" s="24">
        <v>316.5</v>
      </c>
      <c r="K9" s="24">
        <v>6180.5</v>
      </c>
    </row>
    <row r="10" spans="2:11" x14ac:dyDescent="0.25">
      <c r="B10" s="24">
        <v>2</v>
      </c>
      <c r="C10" s="24" t="s">
        <v>117</v>
      </c>
      <c r="D10" s="24">
        <v>1</v>
      </c>
      <c r="E10" s="24">
        <v>21</v>
      </c>
      <c r="F10" s="24">
        <v>1</v>
      </c>
      <c r="G10" s="24">
        <v>1</v>
      </c>
      <c r="H10" s="24">
        <v>194.7</v>
      </c>
      <c r="I10" s="24">
        <v>370.3</v>
      </c>
      <c r="J10" s="24">
        <v>316.60000000000002</v>
      </c>
      <c r="K10" s="24">
        <v>6181.9</v>
      </c>
    </row>
    <row r="11" spans="2:11" x14ac:dyDescent="0.25">
      <c r="B11" s="24">
        <v>3</v>
      </c>
      <c r="C11" s="24" t="s">
        <v>117</v>
      </c>
      <c r="D11" s="24">
        <v>1</v>
      </c>
      <c r="E11" s="24">
        <v>21</v>
      </c>
      <c r="F11" s="24">
        <v>1</v>
      </c>
      <c r="G11" s="24">
        <v>1</v>
      </c>
      <c r="H11" s="24">
        <v>194.6</v>
      </c>
      <c r="I11" s="24">
        <v>370.3</v>
      </c>
      <c r="J11" s="24">
        <v>316.5</v>
      </c>
      <c r="K11" s="24">
        <v>6180.4</v>
      </c>
    </row>
    <row r="12" spans="2:11" x14ac:dyDescent="0.25">
      <c r="B12" s="24">
        <v>4</v>
      </c>
      <c r="C12" s="24" t="s">
        <v>117</v>
      </c>
      <c r="D12" s="24">
        <v>21</v>
      </c>
      <c r="E12" s="24" t="s">
        <v>118</v>
      </c>
      <c r="F12" s="24">
        <v>1</v>
      </c>
      <c r="G12" s="24">
        <v>1</v>
      </c>
      <c r="H12" s="24">
        <v>243.3</v>
      </c>
      <c r="I12" s="24">
        <v>391.2</v>
      </c>
      <c r="J12" s="24">
        <v>321.2</v>
      </c>
      <c r="K12" s="24">
        <v>9110.5</v>
      </c>
    </row>
    <row r="13" spans="2:11" x14ac:dyDescent="0.25">
      <c r="B13" s="24">
        <v>5</v>
      </c>
      <c r="C13" s="24" t="s">
        <v>117</v>
      </c>
      <c r="D13" s="24">
        <v>21</v>
      </c>
      <c r="E13" s="24" t="s">
        <v>118</v>
      </c>
      <c r="F13" s="24">
        <v>1</v>
      </c>
      <c r="G13" s="24">
        <v>1</v>
      </c>
      <c r="H13" s="24">
        <v>243.3</v>
      </c>
      <c r="I13" s="24">
        <v>390.5</v>
      </c>
      <c r="J13" s="24">
        <v>321.2</v>
      </c>
      <c r="K13" s="24">
        <v>9111.1</v>
      </c>
    </row>
    <row r="14" spans="2:11" x14ac:dyDescent="0.25">
      <c r="B14" s="24">
        <v>6</v>
      </c>
      <c r="C14" s="24" t="s">
        <v>117</v>
      </c>
      <c r="D14" s="24">
        <v>21</v>
      </c>
      <c r="E14" s="24" t="s">
        <v>118</v>
      </c>
      <c r="F14" s="24">
        <v>1</v>
      </c>
      <c r="G14" s="24">
        <v>1</v>
      </c>
      <c r="H14" s="24">
        <v>243.3</v>
      </c>
      <c r="I14" s="24">
        <v>391.3</v>
      </c>
      <c r="J14" s="24">
        <v>321.2</v>
      </c>
      <c r="K14" s="24">
        <v>9110.5</v>
      </c>
    </row>
    <row r="15" spans="2:11" x14ac:dyDescent="0.25">
      <c r="B15" s="24">
        <v>7</v>
      </c>
      <c r="C15" s="24" t="s">
        <v>117</v>
      </c>
      <c r="D15" s="24" t="s">
        <v>118</v>
      </c>
      <c r="E15" s="24">
        <v>67</v>
      </c>
      <c r="F15" s="24">
        <v>1</v>
      </c>
      <c r="G15" s="24">
        <v>1</v>
      </c>
      <c r="H15" s="24">
        <v>272.7</v>
      </c>
      <c r="I15" s="24">
        <v>569.4</v>
      </c>
      <c r="J15" s="24">
        <v>383.3</v>
      </c>
      <c r="K15" s="24">
        <v>6133.1</v>
      </c>
    </row>
    <row r="16" spans="2:11" x14ac:dyDescent="0.25">
      <c r="B16" s="24">
        <v>8</v>
      </c>
      <c r="C16" s="24" t="s">
        <v>117</v>
      </c>
      <c r="D16" s="24" t="s">
        <v>118</v>
      </c>
      <c r="E16" s="24">
        <v>67</v>
      </c>
      <c r="F16" s="24">
        <v>1</v>
      </c>
      <c r="G16" s="24">
        <v>1</v>
      </c>
      <c r="H16" s="24">
        <v>272.7</v>
      </c>
      <c r="I16" s="24">
        <v>569.4</v>
      </c>
      <c r="J16" s="24">
        <v>383.2</v>
      </c>
      <c r="K16" s="24">
        <v>6131</v>
      </c>
    </row>
    <row r="17" spans="2:11" x14ac:dyDescent="0.25">
      <c r="B17" s="24">
        <v>9</v>
      </c>
      <c r="C17" s="24" t="s">
        <v>117</v>
      </c>
      <c r="D17" s="24" t="s">
        <v>118</v>
      </c>
      <c r="E17" s="24">
        <v>67</v>
      </c>
      <c r="F17" s="24">
        <v>1</v>
      </c>
      <c r="G17" s="24">
        <v>1</v>
      </c>
      <c r="H17" s="24">
        <v>272.7</v>
      </c>
      <c r="I17" s="24">
        <v>569.4</v>
      </c>
      <c r="J17" s="24">
        <v>383.3</v>
      </c>
      <c r="K17" s="24">
        <v>6133.4</v>
      </c>
    </row>
    <row r="18" spans="2:11" x14ac:dyDescent="0.25">
      <c r="B18" s="24">
        <v>10</v>
      </c>
      <c r="C18" s="24" t="s">
        <v>117</v>
      </c>
      <c r="D18" s="24">
        <v>67</v>
      </c>
      <c r="E18" s="24">
        <v>71</v>
      </c>
      <c r="F18" s="24">
        <v>1</v>
      </c>
      <c r="G18" s="24">
        <v>1</v>
      </c>
      <c r="H18" s="24">
        <v>211.5</v>
      </c>
      <c r="I18" s="24">
        <v>398</v>
      </c>
      <c r="J18" s="24">
        <v>328.8</v>
      </c>
      <c r="K18" s="24">
        <v>1233</v>
      </c>
    </row>
    <row r="19" spans="2:11" x14ac:dyDescent="0.25">
      <c r="B19" s="24">
        <v>11</v>
      </c>
      <c r="C19" s="24" t="s">
        <v>117</v>
      </c>
      <c r="D19" s="24">
        <v>67</v>
      </c>
      <c r="E19" s="24">
        <v>71</v>
      </c>
      <c r="F19" s="24">
        <v>1</v>
      </c>
      <c r="G19" s="24">
        <v>1</v>
      </c>
      <c r="H19" s="24">
        <v>210.5</v>
      </c>
      <c r="I19" s="24">
        <v>398</v>
      </c>
      <c r="J19" s="24">
        <v>328.5</v>
      </c>
      <c r="K19" s="24">
        <v>1230.5</v>
      </c>
    </row>
    <row r="20" spans="2:11" x14ac:dyDescent="0.25">
      <c r="B20" s="24">
        <v>12</v>
      </c>
      <c r="C20" s="24" t="s">
        <v>117</v>
      </c>
      <c r="D20" s="24">
        <v>67</v>
      </c>
      <c r="E20" s="24">
        <v>71</v>
      </c>
      <c r="F20" s="24">
        <v>1</v>
      </c>
      <c r="G20" s="24">
        <v>1</v>
      </c>
      <c r="H20" s="24">
        <v>211.5</v>
      </c>
      <c r="I20" s="24">
        <v>398</v>
      </c>
      <c r="J20" s="24">
        <v>328.9</v>
      </c>
      <c r="K20" s="24">
        <v>1233</v>
      </c>
    </row>
    <row r="21" spans="2:11" x14ac:dyDescent="0.25">
      <c r="B21" s="24">
        <v>13</v>
      </c>
      <c r="C21" s="24" t="s">
        <v>117</v>
      </c>
      <c r="D21" s="24">
        <v>71</v>
      </c>
      <c r="E21" s="24" t="s">
        <v>119</v>
      </c>
      <c r="F21" s="24">
        <v>1</v>
      </c>
      <c r="G21" s="24">
        <v>1</v>
      </c>
      <c r="H21" s="24">
        <v>279.7</v>
      </c>
      <c r="I21" s="24">
        <v>279.7</v>
      </c>
      <c r="J21" s="24">
        <v>344.2</v>
      </c>
      <c r="K21" s="24">
        <v>275.60000000000002</v>
      </c>
    </row>
    <row r="22" spans="2:11" x14ac:dyDescent="0.25">
      <c r="B22" s="24">
        <v>14</v>
      </c>
      <c r="C22" s="24" t="s">
        <v>117</v>
      </c>
      <c r="D22" s="24">
        <v>71</v>
      </c>
      <c r="E22" s="24" t="s">
        <v>119</v>
      </c>
      <c r="F22" s="24">
        <v>1</v>
      </c>
      <c r="G22" s="24">
        <v>1</v>
      </c>
      <c r="H22" s="24">
        <v>278.7</v>
      </c>
      <c r="I22" s="24">
        <v>278.7</v>
      </c>
      <c r="J22" s="24">
        <v>344.2</v>
      </c>
      <c r="K22" s="24">
        <v>274.60000000000002</v>
      </c>
    </row>
    <row r="23" spans="2:11" x14ac:dyDescent="0.25">
      <c r="B23" s="24">
        <v>15</v>
      </c>
      <c r="C23" s="24" t="s">
        <v>117</v>
      </c>
      <c r="D23" s="24">
        <v>71</v>
      </c>
      <c r="E23" s="24" t="s">
        <v>119</v>
      </c>
      <c r="F23" s="24">
        <v>1</v>
      </c>
      <c r="G23" s="24">
        <v>1</v>
      </c>
      <c r="H23" s="24">
        <v>279.7</v>
      </c>
      <c r="I23" s="24">
        <v>279.7</v>
      </c>
      <c r="J23" s="24">
        <v>344.2</v>
      </c>
      <c r="K23" s="24">
        <v>275.5</v>
      </c>
    </row>
    <row r="24" spans="2:11" x14ac:dyDescent="0.25">
      <c r="B24" s="24">
        <v>16</v>
      </c>
      <c r="C24" s="24" t="s">
        <v>120</v>
      </c>
      <c r="D24" s="24">
        <v>71</v>
      </c>
      <c r="E24" s="24">
        <v>73</v>
      </c>
      <c r="F24" s="24">
        <v>1</v>
      </c>
      <c r="G24" s="24">
        <v>1</v>
      </c>
      <c r="H24" s="24">
        <v>252.9</v>
      </c>
      <c r="I24" s="24">
        <v>282.5</v>
      </c>
      <c r="J24" s="24">
        <v>268.89999999999998</v>
      </c>
      <c r="K24" s="24">
        <v>532.29999999999995</v>
      </c>
    </row>
    <row r="25" spans="2:11" x14ac:dyDescent="0.25">
      <c r="B25" s="24">
        <v>17</v>
      </c>
      <c r="C25" s="24" t="s">
        <v>120</v>
      </c>
      <c r="D25" s="24">
        <v>71</v>
      </c>
      <c r="E25" s="24">
        <v>73</v>
      </c>
      <c r="F25" s="24">
        <v>1</v>
      </c>
      <c r="G25" s="24">
        <v>1</v>
      </c>
      <c r="H25" s="24">
        <v>253.1</v>
      </c>
      <c r="I25" s="24">
        <v>282.5</v>
      </c>
      <c r="J25" s="24">
        <v>269</v>
      </c>
      <c r="K25" s="24">
        <v>532.6</v>
      </c>
    </row>
    <row r="26" spans="2:11" x14ac:dyDescent="0.25">
      <c r="B26" s="24">
        <v>18</v>
      </c>
      <c r="C26" s="24" t="s">
        <v>120</v>
      </c>
      <c r="D26" s="24">
        <v>71</v>
      </c>
      <c r="E26" s="24">
        <v>73</v>
      </c>
      <c r="F26" s="24">
        <v>1</v>
      </c>
      <c r="G26" s="24">
        <v>1</v>
      </c>
      <c r="H26" s="24">
        <v>252.9</v>
      </c>
      <c r="I26" s="24">
        <v>282.5</v>
      </c>
      <c r="J26" s="24">
        <v>268.89999999999998</v>
      </c>
      <c r="K26" s="24">
        <v>532.29999999999995</v>
      </c>
    </row>
    <row r="27" spans="2:11" x14ac:dyDescent="0.25">
      <c r="B27" s="24">
        <v>19</v>
      </c>
      <c r="C27" s="24" t="s">
        <v>120</v>
      </c>
      <c r="D27" s="24">
        <v>71</v>
      </c>
      <c r="E27" s="24">
        <v>73</v>
      </c>
      <c r="F27" s="24">
        <v>1</v>
      </c>
      <c r="G27" s="24">
        <v>1</v>
      </c>
      <c r="H27" s="24">
        <v>251.3</v>
      </c>
      <c r="I27" s="24">
        <v>282.10000000000002</v>
      </c>
      <c r="J27" s="24">
        <v>268</v>
      </c>
      <c r="K27" s="24">
        <v>530.20000000000005</v>
      </c>
    </row>
    <row r="28" spans="2:11" x14ac:dyDescent="0.25">
      <c r="B28" s="24">
        <v>20</v>
      </c>
      <c r="C28" s="24" t="s">
        <v>120</v>
      </c>
      <c r="D28" s="24">
        <v>71</v>
      </c>
      <c r="E28" s="24">
        <v>73</v>
      </c>
      <c r="F28" s="24">
        <v>1</v>
      </c>
      <c r="G28" s="24">
        <v>1</v>
      </c>
      <c r="H28" s="24">
        <v>251.1</v>
      </c>
      <c r="I28" s="24">
        <v>282.10000000000002</v>
      </c>
      <c r="J28" s="24">
        <v>267.89999999999998</v>
      </c>
      <c r="K28" s="24">
        <v>530</v>
      </c>
    </row>
    <row r="29" spans="2:11" x14ac:dyDescent="0.25">
      <c r="B29" s="24">
        <v>21</v>
      </c>
      <c r="C29" s="24" t="s">
        <v>120</v>
      </c>
      <c r="D29" s="24">
        <v>71</v>
      </c>
      <c r="E29" s="24">
        <v>73</v>
      </c>
      <c r="F29" s="24">
        <v>1</v>
      </c>
      <c r="G29" s="24">
        <v>1</v>
      </c>
      <c r="H29" s="24">
        <v>251.3</v>
      </c>
      <c r="I29" s="24">
        <v>282.10000000000002</v>
      </c>
      <c r="J29" s="24">
        <v>268</v>
      </c>
      <c r="K29" s="24">
        <v>530.29999999999995</v>
      </c>
    </row>
    <row r="30" spans="2:11" x14ac:dyDescent="0.25">
      <c r="B30" s="24">
        <v>22</v>
      </c>
      <c r="C30" s="24" t="s">
        <v>111</v>
      </c>
      <c r="D30" s="24">
        <v>71</v>
      </c>
      <c r="E30" s="24">
        <v>73</v>
      </c>
      <c r="F30" s="24">
        <v>1</v>
      </c>
      <c r="G30" s="24">
        <v>1</v>
      </c>
      <c r="H30" s="24">
        <v>252.1</v>
      </c>
      <c r="I30" s="24">
        <v>282.3</v>
      </c>
      <c r="J30" s="24">
        <v>268.5</v>
      </c>
      <c r="K30" s="24">
        <v>534</v>
      </c>
    </row>
    <row r="31" spans="2:11" x14ac:dyDescent="0.25">
      <c r="B31" s="24">
        <v>23</v>
      </c>
      <c r="C31" s="24" t="s">
        <v>120</v>
      </c>
      <c r="D31" s="24">
        <v>73</v>
      </c>
      <c r="E31" s="24">
        <v>74</v>
      </c>
      <c r="F31" s="24">
        <v>1</v>
      </c>
      <c r="G31" s="24">
        <v>1</v>
      </c>
      <c r="H31" s="24">
        <v>197.4</v>
      </c>
      <c r="I31" s="24">
        <v>197.4</v>
      </c>
      <c r="J31" s="24">
        <v>197.4</v>
      </c>
      <c r="K31" s="24">
        <v>193.3</v>
      </c>
    </row>
    <row r="32" spans="2:11" x14ac:dyDescent="0.25">
      <c r="B32" s="24">
        <v>24</v>
      </c>
      <c r="C32" s="24" t="s">
        <v>120</v>
      </c>
      <c r="D32" s="24">
        <v>73</v>
      </c>
      <c r="E32" s="24">
        <v>74</v>
      </c>
      <c r="F32" s="24">
        <v>1</v>
      </c>
      <c r="G32" s="24">
        <v>1</v>
      </c>
      <c r="H32" s="24">
        <v>197.5</v>
      </c>
      <c r="I32" s="24">
        <v>197.5</v>
      </c>
      <c r="J32" s="24">
        <v>197.5</v>
      </c>
      <c r="K32" s="24">
        <v>193.4</v>
      </c>
    </row>
    <row r="33" spans="2:11" x14ac:dyDescent="0.25">
      <c r="B33" s="24">
        <v>25</v>
      </c>
      <c r="C33" s="24" t="s">
        <v>120</v>
      </c>
      <c r="D33" s="24">
        <v>73</v>
      </c>
      <c r="E33" s="24">
        <v>74</v>
      </c>
      <c r="F33" s="24">
        <v>1</v>
      </c>
      <c r="G33" s="24">
        <v>1</v>
      </c>
      <c r="H33" s="24">
        <v>197.4</v>
      </c>
      <c r="I33" s="24">
        <v>197.4</v>
      </c>
      <c r="J33" s="24">
        <v>197.4</v>
      </c>
      <c r="K33" s="24">
        <v>193.3</v>
      </c>
    </row>
    <row r="34" spans="2:11" x14ac:dyDescent="0.25">
      <c r="B34" s="24">
        <v>26</v>
      </c>
      <c r="C34" s="24" t="s">
        <v>120</v>
      </c>
      <c r="D34" s="24">
        <v>73</v>
      </c>
      <c r="E34" s="24">
        <v>74</v>
      </c>
      <c r="F34" s="24">
        <v>1</v>
      </c>
      <c r="G34" s="24">
        <v>1</v>
      </c>
      <c r="H34" s="24">
        <v>196.3</v>
      </c>
      <c r="I34" s="24">
        <v>196.3</v>
      </c>
      <c r="J34" s="24">
        <v>196.3</v>
      </c>
      <c r="K34" s="24">
        <v>192.2</v>
      </c>
    </row>
    <row r="35" spans="2:11" x14ac:dyDescent="0.25">
      <c r="B35" s="24">
        <v>27</v>
      </c>
      <c r="C35" s="24" t="s">
        <v>120</v>
      </c>
      <c r="D35" s="24">
        <v>73</v>
      </c>
      <c r="E35" s="24">
        <v>74</v>
      </c>
      <c r="F35" s="24">
        <v>1</v>
      </c>
      <c r="G35" s="24">
        <v>1</v>
      </c>
      <c r="H35" s="24">
        <v>196.2</v>
      </c>
      <c r="I35" s="24">
        <v>196.2</v>
      </c>
      <c r="J35" s="24">
        <v>196.1</v>
      </c>
      <c r="K35" s="24">
        <v>192.1</v>
      </c>
    </row>
    <row r="36" spans="2:11" x14ac:dyDescent="0.25">
      <c r="B36" s="24">
        <v>28</v>
      </c>
      <c r="C36" s="24" t="s">
        <v>120</v>
      </c>
      <c r="D36" s="24">
        <v>73</v>
      </c>
      <c r="E36" s="24">
        <v>74</v>
      </c>
      <c r="F36" s="24">
        <v>1</v>
      </c>
      <c r="G36" s="24">
        <v>1</v>
      </c>
      <c r="H36" s="24">
        <v>196.3</v>
      </c>
      <c r="I36" s="24">
        <v>196.3</v>
      </c>
      <c r="J36" s="24">
        <v>196.3</v>
      </c>
      <c r="K36" s="24">
        <v>192.2</v>
      </c>
    </row>
    <row r="37" spans="2:11" x14ac:dyDescent="0.25">
      <c r="B37" s="24">
        <v>29</v>
      </c>
      <c r="C37" s="24" t="s">
        <v>111</v>
      </c>
      <c r="D37" s="24">
        <v>73</v>
      </c>
      <c r="E37" s="24">
        <v>74</v>
      </c>
      <c r="F37" s="24">
        <v>1</v>
      </c>
      <c r="G37" s="24">
        <v>1</v>
      </c>
      <c r="H37" s="24">
        <v>196.7</v>
      </c>
      <c r="I37" s="24">
        <v>196.7</v>
      </c>
      <c r="J37" s="24">
        <v>196.7</v>
      </c>
      <c r="K37" s="24">
        <v>196</v>
      </c>
    </row>
    <row r="38" spans="2:11" x14ac:dyDescent="0.25">
      <c r="B38" s="24">
        <v>30</v>
      </c>
      <c r="C38" s="24" t="s">
        <v>120</v>
      </c>
      <c r="D38" s="24">
        <v>74</v>
      </c>
      <c r="E38" s="24">
        <v>75</v>
      </c>
      <c r="F38" s="24">
        <v>1</v>
      </c>
      <c r="G38" s="24">
        <v>1</v>
      </c>
      <c r="H38" s="24">
        <v>250.5</v>
      </c>
      <c r="I38" s="24">
        <v>250.5</v>
      </c>
      <c r="J38" s="24">
        <v>250.3</v>
      </c>
      <c r="K38" s="24">
        <v>246.6</v>
      </c>
    </row>
    <row r="39" spans="2:11" x14ac:dyDescent="0.25">
      <c r="B39" s="24">
        <v>31</v>
      </c>
      <c r="C39" s="24" t="s">
        <v>120</v>
      </c>
      <c r="D39" s="24">
        <v>74</v>
      </c>
      <c r="E39" s="24">
        <v>75</v>
      </c>
      <c r="F39" s="24">
        <v>1</v>
      </c>
      <c r="G39" s="24">
        <v>1</v>
      </c>
      <c r="H39" s="24">
        <v>250.8</v>
      </c>
      <c r="I39" s="24">
        <v>250.8</v>
      </c>
      <c r="J39" s="24">
        <v>250.7</v>
      </c>
      <c r="K39" s="24">
        <v>247</v>
      </c>
    </row>
    <row r="40" spans="2:11" x14ac:dyDescent="0.25">
      <c r="B40" s="24">
        <v>32</v>
      </c>
      <c r="C40" s="24" t="s">
        <v>120</v>
      </c>
      <c r="D40" s="24">
        <v>74</v>
      </c>
      <c r="E40" s="24">
        <v>75</v>
      </c>
      <c r="F40" s="24">
        <v>1</v>
      </c>
      <c r="G40" s="24">
        <v>1</v>
      </c>
      <c r="H40" s="24">
        <v>250.5</v>
      </c>
      <c r="I40" s="24">
        <v>250.5</v>
      </c>
      <c r="J40" s="24">
        <v>250.3</v>
      </c>
      <c r="K40" s="24">
        <v>246.7</v>
      </c>
    </row>
    <row r="41" spans="2:11" x14ac:dyDescent="0.25">
      <c r="B41" s="24">
        <v>33</v>
      </c>
      <c r="C41" s="24" t="s">
        <v>120</v>
      </c>
      <c r="D41" s="24">
        <v>74</v>
      </c>
      <c r="E41" s="24">
        <v>75</v>
      </c>
      <c r="F41" s="24">
        <v>1</v>
      </c>
      <c r="G41" s="24">
        <v>1</v>
      </c>
      <c r="H41" s="24">
        <v>248</v>
      </c>
      <c r="I41" s="24">
        <v>248</v>
      </c>
      <c r="J41" s="24">
        <v>247.8</v>
      </c>
      <c r="K41" s="24">
        <v>244.1</v>
      </c>
    </row>
    <row r="42" spans="2:11" x14ac:dyDescent="0.25">
      <c r="B42" s="24">
        <v>34</v>
      </c>
      <c r="C42" s="24" t="s">
        <v>120</v>
      </c>
      <c r="D42" s="24">
        <v>74</v>
      </c>
      <c r="E42" s="24">
        <v>75</v>
      </c>
      <c r="F42" s="24">
        <v>1</v>
      </c>
      <c r="G42" s="24">
        <v>1</v>
      </c>
      <c r="H42" s="24">
        <v>247.6</v>
      </c>
      <c r="I42" s="24">
        <v>247.6</v>
      </c>
      <c r="J42" s="24">
        <v>247.5</v>
      </c>
      <c r="K42" s="24">
        <v>243.8</v>
      </c>
    </row>
    <row r="43" spans="2:11" x14ac:dyDescent="0.25">
      <c r="B43" s="24">
        <v>35</v>
      </c>
      <c r="C43" s="24" t="s">
        <v>120</v>
      </c>
      <c r="D43" s="24">
        <v>74</v>
      </c>
      <c r="E43" s="24">
        <v>75</v>
      </c>
      <c r="F43" s="24">
        <v>1</v>
      </c>
      <c r="G43" s="24">
        <v>1</v>
      </c>
      <c r="H43" s="24">
        <v>247.9</v>
      </c>
      <c r="I43" s="24">
        <v>247.9</v>
      </c>
      <c r="J43" s="24">
        <v>247.8</v>
      </c>
      <c r="K43" s="24">
        <v>244.1</v>
      </c>
    </row>
    <row r="44" spans="2:11" x14ac:dyDescent="0.25">
      <c r="B44" s="24">
        <v>36</v>
      </c>
      <c r="C44" s="24" t="s">
        <v>111</v>
      </c>
      <c r="D44" s="24">
        <v>74</v>
      </c>
      <c r="E44" s="24">
        <v>75</v>
      </c>
      <c r="F44" s="24">
        <v>1</v>
      </c>
      <c r="G44" s="24">
        <v>1</v>
      </c>
      <c r="H44" s="24">
        <v>249.1</v>
      </c>
      <c r="I44" s="24">
        <v>249.1</v>
      </c>
      <c r="J44" s="24">
        <v>249</v>
      </c>
      <c r="K44" s="24">
        <v>248.6</v>
      </c>
    </row>
    <row r="45" spans="2:11" x14ac:dyDescent="0.25">
      <c r="B45" s="24">
        <v>37</v>
      </c>
      <c r="C45" s="24" t="s">
        <v>120</v>
      </c>
      <c r="D45" s="24">
        <v>75</v>
      </c>
      <c r="E45" s="24">
        <v>77</v>
      </c>
      <c r="F45" s="24">
        <v>1</v>
      </c>
      <c r="G45" s="24">
        <v>1</v>
      </c>
      <c r="H45" s="24">
        <v>223</v>
      </c>
      <c r="I45" s="24">
        <v>311.2</v>
      </c>
      <c r="J45" s="24">
        <v>277.8</v>
      </c>
      <c r="K45" s="24">
        <v>530.5</v>
      </c>
    </row>
    <row r="46" spans="2:11" x14ac:dyDescent="0.25">
      <c r="B46" s="24">
        <v>38</v>
      </c>
      <c r="C46" s="24" t="s">
        <v>120</v>
      </c>
      <c r="D46" s="24">
        <v>75</v>
      </c>
      <c r="E46" s="24">
        <v>77</v>
      </c>
      <c r="F46" s="24">
        <v>1</v>
      </c>
      <c r="G46" s="24">
        <v>1</v>
      </c>
      <c r="H46" s="24">
        <v>223.3</v>
      </c>
      <c r="I46" s="24">
        <v>310.5</v>
      </c>
      <c r="J46" s="24">
        <v>277.39999999999998</v>
      </c>
      <c r="K46" s="24">
        <v>530</v>
      </c>
    </row>
    <row r="47" spans="2:11" x14ac:dyDescent="0.25">
      <c r="B47" s="24">
        <v>39</v>
      </c>
      <c r="C47" s="24" t="s">
        <v>120</v>
      </c>
      <c r="D47" s="24">
        <v>75</v>
      </c>
      <c r="E47" s="24">
        <v>77</v>
      </c>
      <c r="F47" s="24">
        <v>1</v>
      </c>
      <c r="G47" s="24">
        <v>1</v>
      </c>
      <c r="H47" s="24">
        <v>223</v>
      </c>
      <c r="I47" s="24">
        <v>311.2</v>
      </c>
      <c r="J47" s="24">
        <v>277.8</v>
      </c>
      <c r="K47" s="24">
        <v>530.5</v>
      </c>
    </row>
    <row r="48" spans="2:11" x14ac:dyDescent="0.25">
      <c r="B48" s="24">
        <v>40</v>
      </c>
      <c r="C48" s="24" t="s">
        <v>120</v>
      </c>
      <c r="D48" s="24">
        <v>75</v>
      </c>
      <c r="E48" s="24">
        <v>77</v>
      </c>
      <c r="F48" s="24">
        <v>1</v>
      </c>
      <c r="G48" s="24">
        <v>1</v>
      </c>
      <c r="H48" s="24">
        <v>221.2</v>
      </c>
      <c r="I48" s="24">
        <v>316.5</v>
      </c>
      <c r="J48" s="24">
        <v>281.2</v>
      </c>
      <c r="K48" s="24">
        <v>534.20000000000005</v>
      </c>
    </row>
    <row r="49" spans="2:11" x14ac:dyDescent="0.25">
      <c r="B49" s="24">
        <v>41</v>
      </c>
      <c r="C49" s="24" t="s">
        <v>120</v>
      </c>
      <c r="D49" s="24">
        <v>75</v>
      </c>
      <c r="E49" s="24">
        <v>77</v>
      </c>
      <c r="F49" s="24">
        <v>1</v>
      </c>
      <c r="G49" s="24">
        <v>1</v>
      </c>
      <c r="H49" s="24">
        <v>221</v>
      </c>
      <c r="I49" s="24">
        <v>317.2</v>
      </c>
      <c r="J49" s="24">
        <v>281.7</v>
      </c>
      <c r="K49" s="24">
        <v>534.6</v>
      </c>
    </row>
    <row r="50" spans="2:11" x14ac:dyDescent="0.25">
      <c r="B50" s="24">
        <v>42</v>
      </c>
      <c r="C50" s="24" t="s">
        <v>120</v>
      </c>
      <c r="D50" s="24">
        <v>75</v>
      </c>
      <c r="E50" s="24">
        <v>77</v>
      </c>
      <c r="F50" s="24">
        <v>1</v>
      </c>
      <c r="G50" s="24">
        <v>1</v>
      </c>
      <c r="H50" s="24">
        <v>221.2</v>
      </c>
      <c r="I50" s="24">
        <v>316.5</v>
      </c>
      <c r="J50" s="24">
        <v>281.2</v>
      </c>
      <c r="K50" s="24">
        <v>534.20000000000005</v>
      </c>
    </row>
    <row r="51" spans="2:11" x14ac:dyDescent="0.25">
      <c r="B51" s="24">
        <v>43</v>
      </c>
      <c r="C51" s="24" t="s">
        <v>111</v>
      </c>
      <c r="D51" s="24">
        <v>75</v>
      </c>
      <c r="E51" s="24">
        <v>77</v>
      </c>
      <c r="F51" s="24">
        <v>1</v>
      </c>
      <c r="G51" s="24">
        <v>1</v>
      </c>
      <c r="H51" s="24">
        <v>222.1</v>
      </c>
      <c r="I51" s="24">
        <v>313.89999999999998</v>
      </c>
      <c r="J51" s="24">
        <v>279.5</v>
      </c>
      <c r="K51" s="24">
        <v>535.5</v>
      </c>
    </row>
    <row r="52" spans="2:11" x14ac:dyDescent="0.25">
      <c r="B52" s="24">
        <v>44</v>
      </c>
      <c r="C52" s="24" t="s">
        <v>120</v>
      </c>
      <c r="D52" s="24">
        <v>77</v>
      </c>
      <c r="E52" s="24">
        <v>81</v>
      </c>
      <c r="F52" s="24">
        <v>1</v>
      </c>
      <c r="G52" s="24">
        <v>1</v>
      </c>
      <c r="H52" s="24">
        <v>296.3</v>
      </c>
      <c r="I52" s="24">
        <v>329.8</v>
      </c>
      <c r="J52" s="24">
        <v>307.3</v>
      </c>
      <c r="K52" s="24">
        <v>1228.0999999999999</v>
      </c>
    </row>
    <row r="53" spans="2:11" x14ac:dyDescent="0.25">
      <c r="B53" s="24">
        <v>45</v>
      </c>
      <c r="C53" s="24" t="s">
        <v>120</v>
      </c>
      <c r="D53" s="24">
        <v>77</v>
      </c>
      <c r="E53" s="24">
        <v>81</v>
      </c>
      <c r="F53" s="24">
        <v>1</v>
      </c>
      <c r="G53" s="24">
        <v>1</v>
      </c>
      <c r="H53" s="24">
        <v>296.5</v>
      </c>
      <c r="I53" s="24">
        <v>329.1</v>
      </c>
      <c r="J53" s="24">
        <v>307.2</v>
      </c>
      <c r="K53" s="24">
        <v>1227.5999999999999</v>
      </c>
    </row>
    <row r="54" spans="2:11" x14ac:dyDescent="0.25">
      <c r="B54" s="24">
        <v>46</v>
      </c>
      <c r="C54" s="24" t="s">
        <v>120</v>
      </c>
      <c r="D54" s="24">
        <v>77</v>
      </c>
      <c r="E54" s="24">
        <v>81</v>
      </c>
      <c r="F54" s="24">
        <v>1</v>
      </c>
      <c r="G54" s="24">
        <v>1</v>
      </c>
      <c r="H54" s="24">
        <v>296.3</v>
      </c>
      <c r="I54" s="24">
        <v>329.8</v>
      </c>
      <c r="J54" s="24">
        <v>307.39999999999998</v>
      </c>
      <c r="K54" s="24">
        <v>1228</v>
      </c>
    </row>
    <row r="55" spans="2:11" x14ac:dyDescent="0.25">
      <c r="B55" s="24">
        <v>47</v>
      </c>
      <c r="C55" s="24" t="s">
        <v>120</v>
      </c>
      <c r="D55" s="24">
        <v>77</v>
      </c>
      <c r="E55" s="24">
        <v>81</v>
      </c>
      <c r="F55" s="24">
        <v>1</v>
      </c>
      <c r="G55" s="24">
        <v>1</v>
      </c>
      <c r="H55" s="24">
        <v>294.8</v>
      </c>
      <c r="I55" s="24">
        <v>335.1</v>
      </c>
      <c r="J55" s="24">
        <v>308.7</v>
      </c>
      <c r="K55" s="24">
        <v>1232.0999999999999</v>
      </c>
    </row>
    <row r="56" spans="2:11" x14ac:dyDescent="0.25">
      <c r="B56" s="24">
        <v>48</v>
      </c>
      <c r="C56" s="24" t="s">
        <v>120</v>
      </c>
      <c r="D56" s="24">
        <v>77</v>
      </c>
      <c r="E56" s="24">
        <v>81</v>
      </c>
      <c r="F56" s="24">
        <v>1</v>
      </c>
      <c r="G56" s="24">
        <v>1</v>
      </c>
      <c r="H56" s="24">
        <v>294.60000000000002</v>
      </c>
      <c r="I56" s="24">
        <v>335.7</v>
      </c>
      <c r="J56" s="24">
        <v>308.89999999999998</v>
      </c>
      <c r="K56" s="24">
        <v>1232.5999999999999</v>
      </c>
    </row>
    <row r="57" spans="2:11" x14ac:dyDescent="0.25">
      <c r="B57" s="24">
        <v>49</v>
      </c>
      <c r="C57" s="24" t="s">
        <v>120</v>
      </c>
      <c r="D57" s="24">
        <v>77</v>
      </c>
      <c r="E57" s="24">
        <v>81</v>
      </c>
      <c r="F57" s="24">
        <v>1</v>
      </c>
      <c r="G57" s="24">
        <v>1</v>
      </c>
      <c r="H57" s="24">
        <v>294.8</v>
      </c>
      <c r="I57" s="24">
        <v>335.1</v>
      </c>
      <c r="J57" s="24">
        <v>308.7</v>
      </c>
      <c r="K57" s="24">
        <v>1232</v>
      </c>
    </row>
    <row r="58" spans="2:11" x14ac:dyDescent="0.25">
      <c r="B58" s="24">
        <v>50</v>
      </c>
      <c r="C58" s="24" t="s">
        <v>111</v>
      </c>
      <c r="D58" s="24">
        <v>77</v>
      </c>
      <c r="E58" s="24">
        <v>79</v>
      </c>
      <c r="F58" s="24">
        <v>1</v>
      </c>
      <c r="G58" s="24">
        <v>1</v>
      </c>
      <c r="H58" s="24">
        <v>298.7</v>
      </c>
      <c r="I58" s="24">
        <v>332.4</v>
      </c>
      <c r="J58" s="24">
        <v>316.10000000000002</v>
      </c>
      <c r="K58" s="24">
        <v>632.6</v>
      </c>
    </row>
    <row r="59" spans="2:11" x14ac:dyDescent="0.25">
      <c r="B59" s="24">
        <v>51</v>
      </c>
      <c r="C59" s="24" t="s">
        <v>111</v>
      </c>
      <c r="D59" s="24">
        <v>79</v>
      </c>
      <c r="E59" s="24">
        <v>80</v>
      </c>
      <c r="F59" s="24">
        <v>1</v>
      </c>
      <c r="G59" s="24">
        <v>1</v>
      </c>
      <c r="H59" s="24">
        <v>303.39999999999998</v>
      </c>
      <c r="I59" s="24">
        <v>303.39999999999998</v>
      </c>
      <c r="J59" s="24">
        <v>303.3</v>
      </c>
      <c r="K59" s="24">
        <v>302.8</v>
      </c>
    </row>
    <row r="60" spans="2:11" x14ac:dyDescent="0.25">
      <c r="B60" s="24">
        <v>52</v>
      </c>
      <c r="C60" s="24" t="s">
        <v>111</v>
      </c>
      <c r="D60" s="24">
        <v>80</v>
      </c>
      <c r="E60" s="24">
        <v>81</v>
      </c>
      <c r="F60" s="24">
        <v>1</v>
      </c>
      <c r="G60" s="24">
        <v>1</v>
      </c>
      <c r="H60" s="24">
        <v>295.60000000000002</v>
      </c>
      <c r="I60" s="24">
        <v>295.60000000000002</v>
      </c>
      <c r="J60" s="24">
        <v>294.89999999999998</v>
      </c>
      <c r="K60" s="24">
        <v>295.60000000000002</v>
      </c>
    </row>
    <row r="61" spans="2:11" x14ac:dyDescent="0.25">
      <c r="B61" s="24">
        <v>53</v>
      </c>
      <c r="C61" s="24" t="s">
        <v>120</v>
      </c>
      <c r="D61" s="24">
        <v>81</v>
      </c>
      <c r="E61" s="24">
        <v>82</v>
      </c>
      <c r="F61" s="24">
        <v>1</v>
      </c>
      <c r="G61" s="24">
        <v>1</v>
      </c>
      <c r="H61" s="24">
        <v>330.3</v>
      </c>
      <c r="I61" s="24">
        <v>330.3</v>
      </c>
      <c r="J61" s="24">
        <v>330.1</v>
      </c>
      <c r="K61" s="24">
        <v>327.10000000000002</v>
      </c>
    </row>
    <row r="62" spans="2:11" x14ac:dyDescent="0.25">
      <c r="B62" s="24">
        <v>54</v>
      </c>
      <c r="C62" s="24" t="s">
        <v>120</v>
      </c>
      <c r="D62" s="24">
        <v>81</v>
      </c>
      <c r="E62" s="24">
        <v>82</v>
      </c>
      <c r="F62" s="24">
        <v>1</v>
      </c>
      <c r="G62" s="24">
        <v>1</v>
      </c>
      <c r="H62" s="24">
        <v>330.9</v>
      </c>
      <c r="I62" s="24">
        <v>330.9</v>
      </c>
      <c r="J62" s="24">
        <v>330.7</v>
      </c>
      <c r="K62" s="24">
        <v>327.7</v>
      </c>
    </row>
    <row r="63" spans="2:11" x14ac:dyDescent="0.25">
      <c r="B63" s="24">
        <v>55</v>
      </c>
      <c r="C63" s="24" t="s">
        <v>120</v>
      </c>
      <c r="D63" s="24">
        <v>81</v>
      </c>
      <c r="E63" s="24">
        <v>82</v>
      </c>
      <c r="F63" s="24">
        <v>1</v>
      </c>
      <c r="G63" s="24">
        <v>1</v>
      </c>
      <c r="H63" s="24">
        <v>330.3</v>
      </c>
      <c r="I63" s="24">
        <v>330.3</v>
      </c>
      <c r="J63" s="24">
        <v>330.1</v>
      </c>
      <c r="K63" s="24">
        <v>327.10000000000002</v>
      </c>
    </row>
    <row r="64" spans="2:11" x14ac:dyDescent="0.25">
      <c r="B64" s="24">
        <v>56</v>
      </c>
      <c r="C64" s="24" t="s">
        <v>120</v>
      </c>
      <c r="D64" s="24">
        <v>81</v>
      </c>
      <c r="E64" s="24">
        <v>82</v>
      </c>
      <c r="F64" s="24">
        <v>1</v>
      </c>
      <c r="G64" s="24">
        <v>1</v>
      </c>
      <c r="H64" s="24">
        <v>326.39999999999998</v>
      </c>
      <c r="I64" s="24">
        <v>326.39999999999998</v>
      </c>
      <c r="J64" s="24">
        <v>326.2</v>
      </c>
      <c r="K64" s="24">
        <v>323.2</v>
      </c>
    </row>
    <row r="65" spans="2:11" x14ac:dyDescent="0.25">
      <c r="B65" s="24">
        <v>57</v>
      </c>
      <c r="C65" s="24" t="s">
        <v>120</v>
      </c>
      <c r="D65" s="24">
        <v>81</v>
      </c>
      <c r="E65" s="24">
        <v>82</v>
      </c>
      <c r="F65" s="24">
        <v>1</v>
      </c>
      <c r="G65" s="24">
        <v>1</v>
      </c>
      <c r="H65" s="24">
        <v>325.89999999999998</v>
      </c>
      <c r="I65" s="24">
        <v>325.89999999999998</v>
      </c>
      <c r="J65" s="24">
        <v>325.7</v>
      </c>
      <c r="K65" s="24">
        <v>322.60000000000002</v>
      </c>
    </row>
    <row r="66" spans="2:11" x14ac:dyDescent="0.25">
      <c r="B66" s="24">
        <v>58</v>
      </c>
      <c r="C66" s="24" t="s">
        <v>120</v>
      </c>
      <c r="D66" s="24">
        <v>81</v>
      </c>
      <c r="E66" s="24">
        <v>82</v>
      </c>
      <c r="F66" s="24">
        <v>1</v>
      </c>
      <c r="G66" s="24">
        <v>1</v>
      </c>
      <c r="H66" s="24">
        <v>326.39999999999998</v>
      </c>
      <c r="I66" s="24">
        <v>326.39999999999998</v>
      </c>
      <c r="J66" s="24">
        <v>326.2</v>
      </c>
      <c r="K66" s="24">
        <v>323.2</v>
      </c>
    </row>
    <row r="67" spans="2:11" x14ac:dyDescent="0.25">
      <c r="B67" s="24">
        <v>59</v>
      </c>
      <c r="C67" s="24" t="s">
        <v>111</v>
      </c>
      <c r="D67" s="24">
        <v>81</v>
      </c>
      <c r="E67" s="24">
        <v>82</v>
      </c>
      <c r="F67" s="24">
        <v>1</v>
      </c>
      <c r="G67" s="24">
        <v>1</v>
      </c>
      <c r="H67" s="24">
        <v>328.4</v>
      </c>
      <c r="I67" s="24">
        <v>328.4</v>
      </c>
      <c r="J67" s="24">
        <v>328.2</v>
      </c>
      <c r="K67" s="24">
        <v>328</v>
      </c>
    </row>
    <row r="68" spans="2:11" x14ac:dyDescent="0.25">
      <c r="B68" s="24">
        <v>60</v>
      </c>
      <c r="C68" s="24" t="s">
        <v>120</v>
      </c>
      <c r="D68" s="24">
        <v>82</v>
      </c>
      <c r="E68" s="24">
        <v>84</v>
      </c>
      <c r="F68" s="24">
        <v>1</v>
      </c>
      <c r="G68" s="24">
        <v>1</v>
      </c>
      <c r="H68" s="24">
        <v>258.2</v>
      </c>
      <c r="I68" s="24">
        <v>276.39999999999998</v>
      </c>
      <c r="J68" s="24">
        <v>267.39999999999998</v>
      </c>
      <c r="K68" s="24">
        <v>531.4</v>
      </c>
    </row>
    <row r="69" spans="2:11" x14ac:dyDescent="0.25">
      <c r="B69" s="24">
        <v>61</v>
      </c>
      <c r="C69" s="24" t="s">
        <v>120</v>
      </c>
      <c r="D69" s="24">
        <v>82</v>
      </c>
      <c r="E69" s="24">
        <v>84</v>
      </c>
      <c r="F69" s="24">
        <v>1</v>
      </c>
      <c r="G69" s="24">
        <v>1</v>
      </c>
      <c r="H69" s="24">
        <v>258.60000000000002</v>
      </c>
      <c r="I69" s="24">
        <v>277.8</v>
      </c>
      <c r="J69" s="24">
        <v>268.5</v>
      </c>
      <c r="K69" s="24">
        <v>533.20000000000005</v>
      </c>
    </row>
    <row r="70" spans="2:11" x14ac:dyDescent="0.25">
      <c r="B70" s="24">
        <v>62</v>
      </c>
      <c r="C70" s="24" t="s">
        <v>120</v>
      </c>
      <c r="D70" s="24">
        <v>82</v>
      </c>
      <c r="E70" s="24">
        <v>84</v>
      </c>
      <c r="F70" s="24">
        <v>1</v>
      </c>
      <c r="G70" s="24">
        <v>1</v>
      </c>
      <c r="H70" s="24">
        <v>258.2</v>
      </c>
      <c r="I70" s="24">
        <v>275.89999999999998</v>
      </c>
      <c r="J70" s="24">
        <v>267.2</v>
      </c>
      <c r="K70" s="24">
        <v>530.79999999999995</v>
      </c>
    </row>
    <row r="71" spans="2:11" x14ac:dyDescent="0.25">
      <c r="B71" s="24">
        <v>63</v>
      </c>
      <c r="C71" s="24" t="s">
        <v>120</v>
      </c>
      <c r="D71" s="24">
        <v>82</v>
      </c>
      <c r="E71" s="24" t="s">
        <v>121</v>
      </c>
      <c r="F71" s="24">
        <v>1</v>
      </c>
      <c r="G71" s="24">
        <v>1</v>
      </c>
      <c r="H71" s="24">
        <v>255.2</v>
      </c>
      <c r="I71" s="24">
        <v>302.60000000000002</v>
      </c>
      <c r="J71" s="24">
        <v>281.60000000000002</v>
      </c>
      <c r="K71" s="24">
        <v>554.79999999999995</v>
      </c>
    </row>
    <row r="72" spans="2:11" x14ac:dyDescent="0.25">
      <c r="B72" s="24">
        <v>64</v>
      </c>
      <c r="C72" s="24" t="s">
        <v>120</v>
      </c>
      <c r="D72" s="24">
        <v>82</v>
      </c>
      <c r="E72" s="24" t="s">
        <v>121</v>
      </c>
      <c r="F72" s="24">
        <v>1</v>
      </c>
      <c r="G72" s="24">
        <v>1</v>
      </c>
      <c r="H72" s="24">
        <v>254.8</v>
      </c>
      <c r="I72" s="24">
        <v>303.2</v>
      </c>
      <c r="J72" s="24">
        <v>281.8</v>
      </c>
      <c r="K72" s="24">
        <v>554.79999999999995</v>
      </c>
    </row>
    <row r="73" spans="2:11" x14ac:dyDescent="0.25">
      <c r="B73" s="24">
        <v>65</v>
      </c>
      <c r="C73" s="24" t="s">
        <v>120</v>
      </c>
      <c r="D73" s="24">
        <v>82</v>
      </c>
      <c r="E73" s="24" t="s">
        <v>121</v>
      </c>
      <c r="F73" s="24">
        <v>1</v>
      </c>
      <c r="G73" s="24">
        <v>1</v>
      </c>
      <c r="H73" s="24">
        <v>255.2</v>
      </c>
      <c r="I73" s="24">
        <v>303.10000000000002</v>
      </c>
      <c r="J73" s="24">
        <v>282</v>
      </c>
      <c r="K73" s="24">
        <v>555.1</v>
      </c>
    </row>
    <row r="74" spans="2:11" x14ac:dyDescent="0.25">
      <c r="B74" s="24">
        <v>66</v>
      </c>
      <c r="C74" s="24" t="s">
        <v>111</v>
      </c>
      <c r="D74" s="24">
        <v>82</v>
      </c>
      <c r="E74" s="24">
        <v>83</v>
      </c>
      <c r="F74" s="24">
        <v>1</v>
      </c>
      <c r="G74" s="24">
        <v>1</v>
      </c>
      <c r="H74" s="24">
        <v>256.7</v>
      </c>
      <c r="I74" s="24">
        <v>256.7</v>
      </c>
      <c r="J74" s="24">
        <v>256</v>
      </c>
      <c r="K74" s="24">
        <v>256.7</v>
      </c>
    </row>
    <row r="75" spans="2:11" x14ac:dyDescent="0.25">
      <c r="B75" s="24">
        <v>67</v>
      </c>
      <c r="C75" s="24" t="s">
        <v>111</v>
      </c>
      <c r="D75" s="24">
        <v>83</v>
      </c>
      <c r="E75" s="24">
        <v>84</v>
      </c>
      <c r="F75" s="24">
        <v>1</v>
      </c>
      <c r="G75" s="24">
        <v>1</v>
      </c>
      <c r="H75" s="24">
        <v>276.7</v>
      </c>
      <c r="I75" s="24">
        <v>276.7</v>
      </c>
      <c r="J75" s="24">
        <v>276.5</v>
      </c>
      <c r="K75" s="24">
        <v>276.2</v>
      </c>
    </row>
    <row r="76" spans="2:11" x14ac:dyDescent="0.25">
      <c r="B76" s="24">
        <v>68</v>
      </c>
      <c r="C76" s="24" t="s">
        <v>111</v>
      </c>
      <c r="D76" s="24">
        <v>83</v>
      </c>
      <c r="E76" s="24" t="s">
        <v>121</v>
      </c>
      <c r="F76" s="24">
        <v>1</v>
      </c>
      <c r="G76" s="24">
        <v>1</v>
      </c>
      <c r="H76" s="24">
        <v>303.10000000000002</v>
      </c>
      <c r="I76" s="24">
        <v>303.10000000000002</v>
      </c>
      <c r="J76" s="24">
        <v>302.89999999999998</v>
      </c>
      <c r="K76" s="24">
        <v>302.7</v>
      </c>
    </row>
    <row r="77" spans="2:11" x14ac:dyDescent="0.25">
      <c r="B77" s="24"/>
      <c r="C77" s="24"/>
      <c r="D77" s="24"/>
      <c r="E77" s="24"/>
      <c r="F77" s="24"/>
      <c r="G77" s="24"/>
      <c r="H77" s="24"/>
      <c r="I77" s="24"/>
      <c r="J77" s="24"/>
      <c r="K77" s="24"/>
    </row>
    <row r="78" spans="2:11" x14ac:dyDescent="0.25">
      <c r="B78" s="24"/>
      <c r="C78" s="24"/>
      <c r="D78" s="24"/>
      <c r="E78" s="24"/>
      <c r="F78" s="24"/>
      <c r="G78" s="24"/>
      <c r="H78" s="24"/>
      <c r="I78" s="24"/>
      <c r="J78" s="24"/>
      <c r="K78" s="24"/>
    </row>
    <row r="79" spans="2:11" x14ac:dyDescent="0.25"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2:11" x14ac:dyDescent="0.25"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pans="2:11" x14ac:dyDescent="0.25">
      <c r="B81" s="24"/>
      <c r="C81" s="24"/>
      <c r="D81" s="24"/>
      <c r="E81" s="24"/>
      <c r="F81" s="24"/>
      <c r="G81" s="24"/>
      <c r="H81" s="24"/>
      <c r="I81" s="24"/>
      <c r="J81" s="24"/>
      <c r="K81" s="24"/>
    </row>
    <row r="82" spans="2:11" x14ac:dyDescent="0.25">
      <c r="B82" s="24"/>
      <c r="C82" s="24"/>
      <c r="D82" s="24"/>
      <c r="E82" s="24"/>
      <c r="F82" s="24"/>
      <c r="G82" s="24"/>
      <c r="H82" s="24"/>
      <c r="I82" s="24"/>
      <c r="J82" s="24"/>
      <c r="K82" s="24"/>
    </row>
    <row r="83" spans="2:11" x14ac:dyDescent="0.25">
      <c r="B83" s="24"/>
      <c r="C83" s="24"/>
      <c r="D83" s="24"/>
      <c r="E83" s="24"/>
      <c r="F83" s="24"/>
      <c r="G83" s="24"/>
      <c r="H83" s="24"/>
      <c r="I83" s="24"/>
      <c r="J83" s="24"/>
      <c r="K83" s="24"/>
    </row>
    <row r="84" spans="2:11" x14ac:dyDescent="0.25">
      <c r="B84" s="24"/>
      <c r="C84" s="24"/>
      <c r="D84" s="24"/>
      <c r="E84" s="24"/>
      <c r="F84" s="24"/>
      <c r="G84" s="24"/>
      <c r="H84" s="24"/>
      <c r="I84" s="24"/>
      <c r="J84" s="24"/>
      <c r="K84" s="24"/>
    </row>
    <row r="85" spans="2:11" x14ac:dyDescent="0.25">
      <c r="B85" s="24"/>
      <c r="C85" s="24"/>
      <c r="D85" s="24"/>
      <c r="E85" s="24"/>
      <c r="F85" s="24"/>
      <c r="G85" s="24"/>
      <c r="H85" s="24"/>
      <c r="I85" s="24"/>
      <c r="J85" s="24"/>
      <c r="K85" s="24"/>
    </row>
    <row r="86" spans="2:11" x14ac:dyDescent="0.25">
      <c r="B86" s="24"/>
      <c r="C86" s="24"/>
      <c r="D86" s="24"/>
      <c r="E86" s="24"/>
      <c r="F86" s="24"/>
      <c r="G86" s="24"/>
      <c r="H86" s="24"/>
      <c r="I86" s="24"/>
      <c r="J86" s="24"/>
      <c r="K86" s="24"/>
    </row>
    <row r="87" spans="2:11" x14ac:dyDescent="0.25">
      <c r="B87" s="24"/>
      <c r="C87" s="24"/>
      <c r="D87" s="24"/>
      <c r="E87" s="24"/>
      <c r="F87" s="24"/>
      <c r="G87" s="24"/>
      <c r="H87" s="24"/>
      <c r="I87" s="24"/>
      <c r="J87" s="24"/>
      <c r="K87" s="24"/>
    </row>
    <row r="88" spans="2:11" x14ac:dyDescent="0.25">
      <c r="B88" s="24"/>
      <c r="C88" s="24"/>
      <c r="D88" s="24"/>
      <c r="E88" s="24"/>
      <c r="F88" s="24"/>
      <c r="G88" s="24"/>
      <c r="H88" s="24"/>
      <c r="I88" s="24"/>
      <c r="J88" s="24"/>
      <c r="K88" s="24"/>
    </row>
    <row r="89" spans="2:11" x14ac:dyDescent="0.25">
      <c r="B89" s="24"/>
      <c r="C89" s="24"/>
      <c r="D89" s="24"/>
      <c r="E89" s="24"/>
      <c r="F89" s="24"/>
      <c r="G89" s="24"/>
      <c r="H89" s="24"/>
      <c r="I89" s="24"/>
      <c r="J89" s="24"/>
      <c r="K89" s="24"/>
    </row>
    <row r="90" spans="2:11" x14ac:dyDescent="0.25">
      <c r="B90" s="24"/>
      <c r="C90" s="24"/>
      <c r="D90" s="24"/>
      <c r="E90" s="24"/>
      <c r="F90" s="24"/>
      <c r="G90" s="24"/>
      <c r="H90" s="24"/>
      <c r="I90" s="24"/>
      <c r="J90" s="24"/>
      <c r="K90" s="24"/>
    </row>
    <row r="91" spans="2:11" x14ac:dyDescent="0.25">
      <c r="B91" s="24"/>
      <c r="C91" s="24"/>
      <c r="D91" s="24"/>
      <c r="E91" s="24"/>
      <c r="F91" s="24"/>
      <c r="G91" s="24"/>
      <c r="H91" s="24"/>
      <c r="I91" s="24"/>
      <c r="J91" s="24"/>
      <c r="K91" s="24"/>
    </row>
    <row r="92" spans="2:11" x14ac:dyDescent="0.25">
      <c r="B92" s="24"/>
      <c r="C92" s="24"/>
      <c r="D92" s="24"/>
      <c r="E92" s="24"/>
      <c r="F92" s="24"/>
      <c r="G92" s="24"/>
      <c r="H92" s="24"/>
      <c r="I92" s="24"/>
      <c r="J92" s="24"/>
      <c r="K92" s="24"/>
    </row>
    <row r="93" spans="2:11" x14ac:dyDescent="0.25">
      <c r="B93" s="24"/>
      <c r="C93" s="24"/>
      <c r="D93" s="24"/>
      <c r="E93" s="24"/>
      <c r="F93" s="24"/>
      <c r="G93" s="24"/>
      <c r="H93" s="24"/>
      <c r="I93" s="24"/>
      <c r="J93" s="24"/>
      <c r="K93" s="24"/>
    </row>
    <row r="94" spans="2:11" x14ac:dyDescent="0.25">
      <c r="B94" s="24"/>
      <c r="C94" s="24"/>
      <c r="D94" s="24"/>
      <c r="E94" s="24"/>
      <c r="F94" s="24"/>
      <c r="G94" s="24"/>
      <c r="H94" s="24"/>
      <c r="I94" s="24"/>
      <c r="J94" s="24"/>
      <c r="K94" s="24"/>
    </row>
    <row r="95" spans="2:11" x14ac:dyDescent="0.25">
      <c r="B95" s="24"/>
      <c r="C95" s="24"/>
      <c r="D95" s="24"/>
      <c r="E95" s="24"/>
      <c r="F95" s="24"/>
      <c r="G95" s="24"/>
      <c r="H95" s="24"/>
      <c r="I95" s="24"/>
      <c r="J95" s="24"/>
      <c r="K95" s="24"/>
    </row>
    <row r="96" spans="2:11" x14ac:dyDescent="0.25">
      <c r="B96" s="24"/>
      <c r="C96" s="24"/>
      <c r="D96" s="24"/>
      <c r="E96" s="24"/>
      <c r="F96" s="24"/>
      <c r="G96" s="24"/>
      <c r="H96" s="24"/>
      <c r="I96" s="24"/>
      <c r="J96" s="24"/>
      <c r="K96" s="24"/>
    </row>
    <row r="97" spans="2:11" x14ac:dyDescent="0.25">
      <c r="B97" s="24"/>
      <c r="C97" s="24"/>
      <c r="D97" s="24"/>
      <c r="E97" s="24"/>
      <c r="F97" s="24"/>
      <c r="G97" s="24"/>
      <c r="H97" s="24"/>
      <c r="I97" s="24"/>
      <c r="J97" s="24"/>
      <c r="K97" s="24"/>
    </row>
    <row r="98" spans="2:11" x14ac:dyDescent="0.25">
      <c r="B98" s="24"/>
      <c r="C98" s="24"/>
      <c r="D98" s="24"/>
      <c r="E98" s="24"/>
      <c r="F98" s="24"/>
      <c r="G98" s="24"/>
      <c r="H98" s="24"/>
      <c r="I98" s="24"/>
      <c r="J98" s="24"/>
      <c r="K98" s="24"/>
    </row>
    <row r="99" spans="2:11" x14ac:dyDescent="0.25">
      <c r="B99" s="24"/>
      <c r="C99" s="24"/>
      <c r="D99" s="24"/>
      <c r="E99" s="24"/>
      <c r="F99" s="24"/>
      <c r="G99" s="24"/>
      <c r="H99" s="24"/>
      <c r="I99" s="24"/>
      <c r="J99" s="24"/>
      <c r="K99" s="24"/>
    </row>
    <row r="100" spans="2:11" x14ac:dyDescent="0.25">
      <c r="B100" s="24"/>
      <c r="C100" s="24"/>
      <c r="D100" s="24"/>
      <c r="E100" s="24"/>
      <c r="F100" s="24"/>
      <c r="G100" s="24"/>
      <c r="H100" s="24"/>
      <c r="I100" s="24"/>
      <c r="J100" s="24"/>
      <c r="K100" s="24"/>
    </row>
    <row r="101" spans="2:11" x14ac:dyDescent="0.25">
      <c r="B101" s="24"/>
      <c r="C101" s="24"/>
      <c r="D101" s="24"/>
      <c r="E101" s="24"/>
      <c r="F101" s="24"/>
      <c r="G101" s="24"/>
      <c r="H101" s="24"/>
      <c r="I101" s="24"/>
      <c r="J101" s="24"/>
      <c r="K101" s="24"/>
    </row>
    <row r="102" spans="2:11" x14ac:dyDescent="0.25">
      <c r="B102" s="24"/>
      <c r="C102" s="24"/>
      <c r="D102" s="24"/>
      <c r="E102" s="24"/>
      <c r="F102" s="24"/>
      <c r="G102" s="24"/>
      <c r="H102" s="24"/>
      <c r="I102" s="24"/>
      <c r="J102" s="24"/>
      <c r="K102" s="24"/>
    </row>
    <row r="103" spans="2:11" x14ac:dyDescent="0.25">
      <c r="B103" s="24"/>
      <c r="C103" s="24"/>
      <c r="D103" s="24"/>
      <c r="E103" s="24"/>
      <c r="F103" s="24"/>
      <c r="G103" s="24"/>
      <c r="H103" s="24"/>
      <c r="I103" s="24"/>
      <c r="J103" s="24"/>
      <c r="K103" s="24"/>
    </row>
    <row r="104" spans="2:11" x14ac:dyDescent="0.25">
      <c r="B104" s="24"/>
      <c r="C104" s="24"/>
      <c r="D104" s="24"/>
      <c r="E104" s="24"/>
      <c r="F104" s="24"/>
      <c r="G104" s="24"/>
      <c r="H104" s="24"/>
      <c r="I104" s="24"/>
      <c r="J104" s="24"/>
      <c r="K104" s="24"/>
    </row>
    <row r="105" spans="2:11" x14ac:dyDescent="0.25">
      <c r="B105" s="24"/>
      <c r="C105" s="24"/>
      <c r="D105" s="24"/>
      <c r="E105" s="24"/>
      <c r="F105" s="24"/>
      <c r="G105" s="24"/>
      <c r="H105" s="24"/>
      <c r="I105" s="24"/>
      <c r="J105" s="24"/>
      <c r="K105" s="24"/>
    </row>
    <row r="106" spans="2:11" x14ac:dyDescent="0.25">
      <c r="B106" s="24"/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2:11" x14ac:dyDescent="0.25">
      <c r="B107" s="24"/>
      <c r="C107" s="24"/>
      <c r="D107" s="24"/>
      <c r="E107" s="24"/>
      <c r="F107" s="24"/>
      <c r="G107" s="24"/>
      <c r="H107" s="24"/>
      <c r="I107" s="24"/>
      <c r="J107" s="24"/>
      <c r="K107" s="24"/>
    </row>
    <row r="108" spans="2:11" x14ac:dyDescent="0.25">
      <c r="B108" s="24"/>
      <c r="C108" s="24"/>
      <c r="D108" s="24"/>
      <c r="E108" s="24"/>
      <c r="F108" s="24"/>
      <c r="G108" s="24"/>
      <c r="H108" s="24"/>
      <c r="I108" s="24"/>
      <c r="J108" s="24"/>
      <c r="K108" s="24"/>
    </row>
    <row r="109" spans="2:11" x14ac:dyDescent="0.25">
      <c r="B109" s="24"/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2:11" x14ac:dyDescent="0.25">
      <c r="B110" s="24"/>
      <c r="C110" s="24"/>
      <c r="D110" s="24"/>
      <c r="E110" s="24"/>
      <c r="F110" s="24"/>
      <c r="G110" s="24"/>
      <c r="H110" s="24"/>
      <c r="I110" s="24"/>
      <c r="J110" s="24"/>
      <c r="K110" s="24"/>
    </row>
    <row r="111" spans="2:11" x14ac:dyDescent="0.25">
      <c r="B111" s="24"/>
      <c r="C111" s="24"/>
      <c r="D111" s="24"/>
      <c r="E111" s="24"/>
      <c r="F111" s="24"/>
      <c r="G111" s="24"/>
      <c r="H111" s="24"/>
      <c r="I111" s="24"/>
      <c r="J111" s="24"/>
      <c r="K111" s="24"/>
    </row>
    <row r="112" spans="2:11" x14ac:dyDescent="0.25"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2:11" x14ac:dyDescent="0.25">
      <c r="B113" s="24"/>
      <c r="C113" s="24"/>
      <c r="D113" s="24"/>
      <c r="E113" s="24"/>
      <c r="F113" s="24"/>
      <c r="G113" s="24"/>
      <c r="H113" s="24"/>
      <c r="I113" s="24"/>
      <c r="J113" s="24"/>
      <c r="K113" s="24"/>
    </row>
    <row r="114" spans="2:11" x14ac:dyDescent="0.25">
      <c r="B114" s="24"/>
      <c r="C114" s="24"/>
      <c r="D114" s="24"/>
      <c r="E114" s="24"/>
      <c r="F114" s="24"/>
      <c r="G114" s="24"/>
      <c r="H114" s="24"/>
      <c r="I114" s="24"/>
      <c r="J114" s="24"/>
      <c r="K114" s="24"/>
    </row>
    <row r="115" spans="2:11" x14ac:dyDescent="0.25">
      <c r="B115" s="24"/>
      <c r="C115" s="24"/>
      <c r="D115" s="24"/>
      <c r="E115" s="24"/>
      <c r="F115" s="24"/>
      <c r="G115" s="24"/>
      <c r="H115" s="24"/>
      <c r="I115" s="24"/>
      <c r="J115" s="24"/>
      <c r="K115" s="24"/>
    </row>
    <row r="116" spans="2:11" x14ac:dyDescent="0.25">
      <c r="B116" s="24"/>
      <c r="C116" s="24"/>
      <c r="D116" s="24"/>
      <c r="E116" s="24"/>
      <c r="F116" s="24"/>
      <c r="G116" s="24"/>
      <c r="H116" s="24"/>
      <c r="I116" s="24"/>
      <c r="J116" s="24"/>
      <c r="K116" s="24"/>
    </row>
    <row r="117" spans="2:11" x14ac:dyDescent="0.25">
      <c r="B117" s="24"/>
      <c r="C117" s="24"/>
      <c r="D117" s="24"/>
      <c r="E117" s="24"/>
      <c r="F117" s="24"/>
      <c r="G117" s="24"/>
      <c r="H117" s="24"/>
      <c r="I117" s="24"/>
      <c r="J117" s="24"/>
      <c r="K117" s="24"/>
    </row>
    <row r="118" spans="2:11" x14ac:dyDescent="0.25">
      <c r="B118" s="24"/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2:11" x14ac:dyDescent="0.25">
      <c r="B119" s="24"/>
      <c r="C119" s="24"/>
      <c r="D119" s="24"/>
      <c r="E119" s="24"/>
      <c r="F119" s="24"/>
      <c r="G119" s="24"/>
      <c r="H119" s="24"/>
      <c r="I119" s="24"/>
      <c r="J119" s="24"/>
      <c r="K119" s="24"/>
    </row>
    <row r="120" spans="2:11" x14ac:dyDescent="0.25">
      <c r="B120" s="24"/>
      <c r="C120" s="24"/>
      <c r="D120" s="24"/>
      <c r="E120" s="24"/>
      <c r="F120" s="24"/>
      <c r="G120" s="24"/>
      <c r="H120" s="24"/>
      <c r="I120" s="24"/>
      <c r="J120" s="24"/>
      <c r="K120" s="24"/>
    </row>
    <row r="121" spans="2:11" x14ac:dyDescent="0.25">
      <c r="B121" s="24"/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2:11" x14ac:dyDescent="0.25">
      <c r="B122" s="24"/>
      <c r="C122" s="24"/>
      <c r="D122" s="24"/>
      <c r="E122" s="24"/>
      <c r="F122" s="24"/>
      <c r="G122" s="24"/>
      <c r="H122" s="24"/>
      <c r="I122" s="24"/>
      <c r="J122" s="24"/>
      <c r="K122" s="24"/>
    </row>
    <row r="123" spans="2:11" x14ac:dyDescent="0.25">
      <c r="B123" s="24"/>
      <c r="C123" s="24"/>
      <c r="D123" s="24"/>
      <c r="E123" s="24"/>
      <c r="F123" s="24"/>
      <c r="G123" s="24"/>
      <c r="H123" s="24"/>
      <c r="I123" s="24"/>
      <c r="J123" s="24"/>
      <c r="K123" s="24"/>
    </row>
    <row r="124" spans="2:11" x14ac:dyDescent="0.25">
      <c r="B124" s="24"/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2:11" x14ac:dyDescent="0.25">
      <c r="B125" s="24"/>
      <c r="C125" s="24"/>
      <c r="D125" s="24"/>
      <c r="E125" s="24"/>
      <c r="F125" s="24"/>
      <c r="G125" s="24"/>
      <c r="H125" s="24"/>
      <c r="I125" s="24"/>
      <c r="J125" s="24"/>
      <c r="K125" s="24"/>
    </row>
    <row r="126" spans="2:11" x14ac:dyDescent="0.25">
      <c r="B126" s="24"/>
      <c r="C126" s="24"/>
      <c r="D126" s="24"/>
      <c r="E126" s="24"/>
      <c r="F126" s="24"/>
      <c r="G126" s="24"/>
      <c r="H126" s="24"/>
      <c r="I126" s="24"/>
      <c r="J126" s="24"/>
      <c r="K126" s="24"/>
    </row>
    <row r="127" spans="2:11" x14ac:dyDescent="0.25">
      <c r="B127" s="24"/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2:11" x14ac:dyDescent="0.25">
      <c r="B128" s="24"/>
      <c r="C128" s="24"/>
      <c r="D128" s="24"/>
      <c r="E128" s="24"/>
      <c r="F128" s="24"/>
      <c r="G128" s="24"/>
      <c r="H128" s="24"/>
      <c r="I128" s="24"/>
      <c r="J128" s="24"/>
      <c r="K128" s="24"/>
    </row>
    <row r="129" spans="2:11" x14ac:dyDescent="0.25">
      <c r="B129" s="24"/>
      <c r="C129" s="24"/>
      <c r="D129" s="24"/>
      <c r="E129" s="24"/>
      <c r="F129" s="24"/>
      <c r="G129" s="24"/>
      <c r="H129" s="24"/>
      <c r="I129" s="24"/>
      <c r="J129" s="24"/>
      <c r="K129" s="24"/>
    </row>
    <row r="130" spans="2:11" x14ac:dyDescent="0.25">
      <c r="B130" s="24"/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2:11" x14ac:dyDescent="0.25">
      <c r="B131" s="24"/>
      <c r="C131" s="24"/>
      <c r="D131" s="24"/>
      <c r="E131" s="24"/>
      <c r="F131" s="24"/>
      <c r="G131" s="24"/>
      <c r="H131" s="24"/>
      <c r="I131" s="24"/>
      <c r="J131" s="24"/>
      <c r="K131" s="24"/>
    </row>
    <row r="132" spans="2:11" x14ac:dyDescent="0.25">
      <c r="B132" s="24"/>
      <c r="C132" s="24"/>
      <c r="D132" s="24"/>
      <c r="E132" s="24"/>
      <c r="F132" s="24"/>
      <c r="G132" s="24"/>
      <c r="H132" s="24"/>
      <c r="I132" s="24"/>
      <c r="J132" s="24"/>
      <c r="K132" s="24"/>
    </row>
    <row r="133" spans="2:11" x14ac:dyDescent="0.25">
      <c r="B133" s="24"/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2:11" x14ac:dyDescent="0.25">
      <c r="B134" s="24"/>
      <c r="C134" s="24"/>
      <c r="D134" s="24"/>
      <c r="E134" s="24"/>
      <c r="F134" s="24"/>
      <c r="G134" s="24"/>
      <c r="H134" s="24"/>
      <c r="I134" s="24"/>
      <c r="J134" s="24"/>
      <c r="K134" s="24"/>
    </row>
    <row r="135" spans="2:11" x14ac:dyDescent="0.25">
      <c r="B135" s="24"/>
      <c r="C135" s="24"/>
      <c r="D135" s="24"/>
      <c r="E135" s="24"/>
      <c r="F135" s="24"/>
      <c r="G135" s="24"/>
      <c r="H135" s="24"/>
      <c r="I135" s="24"/>
      <c r="J135" s="24"/>
      <c r="K135" s="24"/>
    </row>
    <row r="136" spans="2:11" x14ac:dyDescent="0.25">
      <c r="B136" s="24"/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2:11" x14ac:dyDescent="0.25">
      <c r="B137" s="24"/>
      <c r="C137" s="24"/>
      <c r="D137" s="24"/>
      <c r="E137" s="24"/>
      <c r="F137" s="24"/>
      <c r="G137" s="24"/>
      <c r="H137" s="24"/>
      <c r="I137" s="24"/>
      <c r="J137" s="24"/>
      <c r="K137" s="24"/>
    </row>
    <row r="138" spans="2:11" x14ac:dyDescent="0.25">
      <c r="B138" s="24"/>
      <c r="C138" s="24"/>
      <c r="D138" s="24"/>
      <c r="E138" s="24"/>
      <c r="F138" s="24"/>
      <c r="G138" s="24"/>
      <c r="H138" s="24"/>
      <c r="I138" s="24"/>
      <c r="J138" s="24"/>
      <c r="K138" s="24"/>
    </row>
    <row r="139" spans="2:11" x14ac:dyDescent="0.25">
      <c r="B139" s="24"/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2:11" x14ac:dyDescent="0.25">
      <c r="B140" s="24"/>
      <c r="C140" s="24"/>
      <c r="D140" s="24"/>
      <c r="E140" s="24"/>
      <c r="F140" s="24"/>
      <c r="G140" s="24"/>
      <c r="H140" s="24"/>
      <c r="I140" s="24"/>
      <c r="J140" s="24"/>
      <c r="K140" s="24"/>
    </row>
    <row r="141" spans="2:11" x14ac:dyDescent="0.25">
      <c r="B141" s="24"/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2:11" x14ac:dyDescent="0.25"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2:11" x14ac:dyDescent="0.25"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2:11" x14ac:dyDescent="0.25">
      <c r="B144" s="24"/>
      <c r="C144" s="24"/>
      <c r="D144" s="24"/>
      <c r="E144" s="24"/>
      <c r="F144" s="24"/>
      <c r="G144" s="24"/>
      <c r="H144" s="24"/>
      <c r="I144" s="24"/>
      <c r="J144" s="24"/>
      <c r="K144" s="24"/>
    </row>
    <row r="145" spans="2:11" x14ac:dyDescent="0.25">
      <c r="B145" s="24"/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2:11" x14ac:dyDescent="0.25">
      <c r="B146" s="24"/>
      <c r="C146" s="24"/>
      <c r="D146" s="24"/>
      <c r="E146" s="24"/>
      <c r="F146" s="24"/>
      <c r="G146" s="24"/>
      <c r="H146" s="24"/>
      <c r="I146" s="24"/>
      <c r="J146" s="24"/>
      <c r="K146" s="24"/>
    </row>
    <row r="147" spans="2:11" x14ac:dyDescent="0.25">
      <c r="B147" s="24"/>
      <c r="C147" s="24"/>
      <c r="D147" s="24"/>
      <c r="E147" s="24"/>
      <c r="F147" s="24"/>
      <c r="G147" s="24"/>
      <c r="H147" s="24"/>
      <c r="I147" s="24"/>
      <c r="J147" s="24"/>
      <c r="K147" s="24"/>
    </row>
    <row r="148" spans="2:11" x14ac:dyDescent="0.25">
      <c r="B148" s="24"/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2:11" x14ac:dyDescent="0.25">
      <c r="B149" s="24"/>
      <c r="C149" s="24"/>
      <c r="D149" s="24"/>
      <c r="E149" s="24"/>
      <c r="F149" s="24"/>
      <c r="G149" s="24"/>
      <c r="H149" s="24"/>
      <c r="I149" s="24"/>
      <c r="J149" s="24"/>
      <c r="K149" s="24"/>
    </row>
    <row r="150" spans="2:11" x14ac:dyDescent="0.25">
      <c r="B150" s="24"/>
      <c r="C150" s="24"/>
      <c r="D150" s="24"/>
      <c r="E150" s="24"/>
      <c r="F150" s="24"/>
      <c r="G150" s="24"/>
      <c r="H150" s="24"/>
      <c r="I150" s="24"/>
      <c r="J150" s="24"/>
      <c r="K150" s="24"/>
    </row>
    <row r="151" spans="2:11" x14ac:dyDescent="0.25">
      <c r="B151" s="24"/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2:11" x14ac:dyDescent="0.25">
      <c r="B152" s="24"/>
      <c r="C152" s="24"/>
      <c r="D152" s="24"/>
      <c r="E152" s="24"/>
      <c r="F152" s="24"/>
      <c r="G152" s="24"/>
      <c r="H152" s="24"/>
      <c r="I152" s="24"/>
      <c r="J152" s="24"/>
      <c r="K152" s="24"/>
    </row>
    <row r="153" spans="2:11" x14ac:dyDescent="0.25">
      <c r="B153" s="24"/>
      <c r="C153" s="24"/>
      <c r="D153" s="24"/>
      <c r="E153" s="24"/>
      <c r="F153" s="24"/>
      <c r="G153" s="24"/>
      <c r="H153" s="24"/>
      <c r="I153" s="24"/>
      <c r="J153" s="24"/>
      <c r="K153" s="24"/>
    </row>
    <row r="154" spans="2:11" x14ac:dyDescent="0.25">
      <c r="B154" s="24"/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2:11" x14ac:dyDescent="0.25">
      <c r="B155" s="24"/>
      <c r="C155" s="24"/>
      <c r="D155" s="24"/>
      <c r="E155" s="24"/>
      <c r="F155" s="24"/>
      <c r="G155" s="24"/>
      <c r="H155" s="24"/>
      <c r="I155" s="24"/>
      <c r="J155" s="24"/>
      <c r="K155" s="24"/>
    </row>
    <row r="156" spans="2:11" x14ac:dyDescent="0.25">
      <c r="B156" s="24"/>
      <c r="C156" s="24"/>
      <c r="D156" s="24"/>
      <c r="E156" s="24"/>
      <c r="F156" s="24"/>
      <c r="G156" s="24"/>
      <c r="H156" s="24"/>
      <c r="I156" s="24"/>
      <c r="J156" s="24"/>
      <c r="K156" s="24"/>
    </row>
    <row r="157" spans="2:11" x14ac:dyDescent="0.25">
      <c r="B157" s="24"/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2:11" x14ac:dyDescent="0.25">
      <c r="B158" s="24"/>
      <c r="C158" s="24"/>
      <c r="D158" s="24"/>
      <c r="E158" s="24"/>
      <c r="F158" s="24"/>
      <c r="G158" s="24"/>
      <c r="H158" s="24"/>
      <c r="I158" s="24"/>
      <c r="J158" s="24"/>
      <c r="K158" s="24"/>
    </row>
    <row r="159" spans="2:11" x14ac:dyDescent="0.25">
      <c r="B159" s="24"/>
      <c r="C159" s="24"/>
      <c r="D159" s="24"/>
      <c r="E159" s="24"/>
      <c r="F159" s="24"/>
      <c r="G159" s="24"/>
      <c r="H159" s="24"/>
      <c r="I159" s="24"/>
      <c r="J159" s="24"/>
      <c r="K159" s="24"/>
    </row>
    <row r="160" spans="2:11" x14ac:dyDescent="0.25">
      <c r="B160" s="24"/>
      <c r="C160" s="24"/>
      <c r="D160" s="24"/>
      <c r="E160" s="24"/>
      <c r="F160" s="24"/>
      <c r="G160" s="24"/>
      <c r="H160" s="24"/>
      <c r="I160" s="24"/>
      <c r="J160" s="24"/>
      <c r="K160" s="24"/>
    </row>
    <row r="161" spans="2:11" x14ac:dyDescent="0.25">
      <c r="B161" s="24"/>
      <c r="C161" s="24"/>
      <c r="D161" s="24"/>
      <c r="E161" s="24"/>
      <c r="F161" s="24"/>
      <c r="G161" s="24"/>
      <c r="H161" s="24"/>
      <c r="I161" s="24"/>
      <c r="J161" s="24"/>
      <c r="K161" s="24"/>
    </row>
    <row r="162" spans="2:11" x14ac:dyDescent="0.25">
      <c r="B162" s="24"/>
      <c r="C162" s="24"/>
      <c r="D162" s="24"/>
      <c r="E162" s="24"/>
      <c r="F162" s="24"/>
      <c r="G162" s="24"/>
      <c r="H162" s="24"/>
      <c r="I162" s="24"/>
      <c r="J162" s="24"/>
      <c r="K162" s="24"/>
    </row>
    <row r="163" spans="2:11" x14ac:dyDescent="0.25">
      <c r="B163" s="24"/>
      <c r="C163" s="24"/>
      <c r="D163" s="24"/>
      <c r="E163" s="24"/>
      <c r="F163" s="24"/>
      <c r="G163" s="24"/>
      <c r="H163" s="24"/>
      <c r="I163" s="24"/>
      <c r="J163" s="24"/>
      <c r="K163" s="24"/>
    </row>
    <row r="164" spans="2:11" x14ac:dyDescent="0.25">
      <c r="B164" s="24"/>
      <c r="C164" s="24"/>
      <c r="D164" s="24"/>
      <c r="E164" s="24"/>
      <c r="F164" s="24"/>
      <c r="G164" s="24"/>
      <c r="H164" s="24"/>
      <c r="I164" s="24"/>
      <c r="J164" s="24"/>
      <c r="K164" s="24"/>
    </row>
    <row r="165" spans="2:11" x14ac:dyDescent="0.25">
      <c r="B165" s="24"/>
      <c r="C165" s="24"/>
      <c r="D165" s="24"/>
      <c r="E165" s="24"/>
      <c r="F165" s="24"/>
      <c r="G165" s="24"/>
      <c r="H165" s="24"/>
      <c r="I165" s="24"/>
      <c r="J165" s="24"/>
      <c r="K165" s="24"/>
    </row>
    <row r="166" spans="2:11" x14ac:dyDescent="0.25">
      <c r="B166" s="24"/>
      <c r="C166" s="24"/>
      <c r="D166" s="24"/>
      <c r="E166" s="24"/>
      <c r="F166" s="24"/>
      <c r="G166" s="24"/>
      <c r="H166" s="24"/>
      <c r="I166" s="24"/>
      <c r="J166" s="24"/>
      <c r="K166" s="24"/>
    </row>
    <row r="167" spans="2:11" x14ac:dyDescent="0.25">
      <c r="B167" s="24"/>
      <c r="C167" s="24"/>
      <c r="D167" s="24"/>
      <c r="E167" s="24"/>
      <c r="F167" s="24"/>
      <c r="G167" s="24"/>
      <c r="H167" s="24"/>
      <c r="I167" s="24"/>
      <c r="J167" s="24"/>
      <c r="K167" s="24"/>
    </row>
    <row r="168" spans="2:11" x14ac:dyDescent="0.25">
      <c r="B168" s="24"/>
      <c r="C168" s="24"/>
      <c r="D168" s="24"/>
      <c r="E168" s="24"/>
      <c r="F168" s="24"/>
      <c r="G168" s="24"/>
      <c r="H168" s="24"/>
      <c r="I168" s="24"/>
      <c r="J168" s="24"/>
      <c r="K168" s="24"/>
    </row>
    <row r="169" spans="2:11" x14ac:dyDescent="0.25">
      <c r="B169" s="24"/>
      <c r="C169" s="24"/>
      <c r="D169" s="24"/>
      <c r="E169" s="24"/>
      <c r="F169" s="24"/>
      <c r="G169" s="24"/>
      <c r="H169" s="24"/>
      <c r="I169" s="24"/>
      <c r="J169" s="24"/>
      <c r="K169" s="24"/>
    </row>
    <row r="170" spans="2:11" x14ac:dyDescent="0.25">
      <c r="B170" s="24"/>
      <c r="C170" s="24"/>
      <c r="D170" s="24"/>
      <c r="E170" s="24"/>
      <c r="F170" s="24"/>
      <c r="G170" s="24"/>
      <c r="H170" s="24"/>
      <c r="I170" s="24"/>
      <c r="J170" s="24"/>
      <c r="K170" s="24"/>
    </row>
    <row r="171" spans="2:11" x14ac:dyDescent="0.25">
      <c r="B171" s="24"/>
      <c r="C171" s="24"/>
      <c r="D171" s="24"/>
      <c r="E171" s="24"/>
      <c r="F171" s="24"/>
      <c r="G171" s="24"/>
      <c r="H171" s="24"/>
      <c r="I171" s="24"/>
      <c r="J171" s="24"/>
      <c r="K171" s="24"/>
    </row>
    <row r="172" spans="2:11" x14ac:dyDescent="0.25">
      <c r="B172" s="24"/>
      <c r="C172" s="24"/>
      <c r="D172" s="24"/>
      <c r="E172" s="24"/>
      <c r="F172" s="24"/>
      <c r="G172" s="24"/>
      <c r="H172" s="24"/>
      <c r="I172" s="24"/>
      <c r="J172" s="24"/>
      <c r="K172" s="24"/>
    </row>
    <row r="173" spans="2:11" x14ac:dyDescent="0.25">
      <c r="B173" s="24"/>
      <c r="C173" s="24"/>
      <c r="D173" s="24"/>
      <c r="E173" s="24"/>
      <c r="F173" s="24"/>
      <c r="G173" s="24"/>
      <c r="H173" s="24"/>
      <c r="I173" s="24"/>
      <c r="J173" s="24"/>
      <c r="K173" s="24"/>
    </row>
    <row r="174" spans="2:11" x14ac:dyDescent="0.25">
      <c r="B174" s="24"/>
      <c r="C174" s="24"/>
      <c r="D174" s="24"/>
      <c r="E174" s="24"/>
      <c r="F174" s="24"/>
      <c r="G174" s="24"/>
      <c r="H174" s="24"/>
      <c r="I174" s="24"/>
      <c r="J174" s="24"/>
      <c r="K174" s="24"/>
    </row>
    <row r="175" spans="2:11" x14ac:dyDescent="0.25">
      <c r="B175" s="24"/>
      <c r="C175" s="24"/>
      <c r="D175" s="24"/>
      <c r="E175" s="24"/>
      <c r="F175" s="24"/>
      <c r="G175" s="24"/>
      <c r="H175" s="24"/>
      <c r="I175" s="24"/>
      <c r="J175" s="24"/>
      <c r="K175" s="24"/>
    </row>
    <row r="176" spans="2:11" x14ac:dyDescent="0.25">
      <c r="B176" s="24"/>
      <c r="C176" s="24"/>
      <c r="D176" s="24"/>
      <c r="E176" s="24"/>
      <c r="F176" s="24"/>
      <c r="G176" s="24"/>
      <c r="H176" s="24"/>
      <c r="I176" s="24"/>
      <c r="J176" s="24"/>
      <c r="K176" s="24"/>
    </row>
    <row r="177" spans="2:11" x14ac:dyDescent="0.25">
      <c r="B177" s="24"/>
      <c r="C177" s="24"/>
      <c r="D177" s="24"/>
      <c r="E177" s="24"/>
      <c r="F177" s="24"/>
      <c r="G177" s="24"/>
      <c r="H177" s="24"/>
      <c r="I177" s="24"/>
      <c r="J177" s="24"/>
      <c r="K177" s="24"/>
    </row>
    <row r="178" spans="2:11" x14ac:dyDescent="0.25">
      <c r="B178" s="24"/>
      <c r="C178" s="24"/>
      <c r="D178" s="24"/>
      <c r="E178" s="24"/>
      <c r="F178" s="24"/>
      <c r="G178" s="24"/>
      <c r="H178" s="24"/>
      <c r="I178" s="24"/>
      <c r="J178" s="24"/>
      <c r="K178" s="24"/>
    </row>
    <row r="179" spans="2:11" x14ac:dyDescent="0.25">
      <c r="B179" s="24"/>
      <c r="C179" s="24"/>
      <c r="D179" s="24"/>
      <c r="E179" s="24"/>
      <c r="F179" s="24"/>
      <c r="G179" s="24"/>
      <c r="H179" s="24"/>
      <c r="I179" s="24"/>
      <c r="J179" s="24"/>
      <c r="K179" s="24"/>
    </row>
    <row r="180" spans="2:11" x14ac:dyDescent="0.25">
      <c r="B180" s="24"/>
      <c r="C180" s="24"/>
      <c r="D180" s="24"/>
      <c r="E180" s="24"/>
      <c r="F180" s="24"/>
      <c r="G180" s="24"/>
      <c r="H180" s="24"/>
      <c r="I180" s="24"/>
      <c r="J180" s="24"/>
      <c r="K180" s="24"/>
    </row>
    <row r="181" spans="2:11" x14ac:dyDescent="0.25">
      <c r="B181" s="24"/>
      <c r="C181" s="24"/>
      <c r="D181" s="24"/>
      <c r="E181" s="24"/>
      <c r="F181" s="24"/>
      <c r="G181" s="24"/>
      <c r="H181" s="24"/>
      <c r="I181" s="24"/>
      <c r="J181" s="24"/>
      <c r="K181" s="24"/>
    </row>
    <row r="182" spans="2:11" x14ac:dyDescent="0.25">
      <c r="B182" s="24"/>
      <c r="C182" s="24"/>
      <c r="D182" s="24"/>
      <c r="E182" s="24"/>
      <c r="F182" s="24"/>
      <c r="G182" s="24"/>
      <c r="H182" s="24"/>
      <c r="I182" s="24"/>
      <c r="J182" s="24"/>
      <c r="K182" s="24"/>
    </row>
    <row r="183" spans="2:11" x14ac:dyDescent="0.25">
      <c r="B183" s="24"/>
      <c r="C183" s="24"/>
      <c r="D183" s="24"/>
      <c r="E183" s="24"/>
      <c r="F183" s="24"/>
      <c r="G183" s="24"/>
      <c r="H183" s="24"/>
      <c r="I183" s="24"/>
      <c r="J183" s="24"/>
      <c r="K183" s="24"/>
    </row>
    <row r="184" spans="2:11" x14ac:dyDescent="0.25">
      <c r="B184" s="24"/>
      <c r="C184" s="24"/>
      <c r="D184" s="24"/>
      <c r="E184" s="24"/>
      <c r="F184" s="24"/>
      <c r="G184" s="24"/>
      <c r="H184" s="24"/>
      <c r="I184" s="24"/>
      <c r="J184" s="24"/>
      <c r="K184" s="24"/>
    </row>
    <row r="185" spans="2:11" x14ac:dyDescent="0.25">
      <c r="B185" s="24"/>
      <c r="C185" s="24"/>
      <c r="D185" s="24"/>
      <c r="E185" s="24"/>
      <c r="F185" s="24"/>
      <c r="G185" s="24"/>
      <c r="H185" s="24"/>
      <c r="I185" s="24"/>
      <c r="J185" s="24"/>
      <c r="K185" s="24"/>
    </row>
    <row r="186" spans="2:11" x14ac:dyDescent="0.25">
      <c r="B186" s="24"/>
      <c r="C186" s="24"/>
      <c r="D186" s="24"/>
      <c r="E186" s="24"/>
      <c r="F186" s="24"/>
      <c r="G186" s="24"/>
      <c r="H186" s="24"/>
      <c r="I186" s="24"/>
      <c r="J186" s="24"/>
      <c r="K186" s="24"/>
    </row>
    <row r="187" spans="2:11" x14ac:dyDescent="0.25">
      <c r="B187" s="24"/>
      <c r="C187" s="24"/>
      <c r="D187" s="24"/>
      <c r="E187" s="24"/>
      <c r="F187" s="24"/>
      <c r="G187" s="24"/>
      <c r="H187" s="24"/>
      <c r="I187" s="24"/>
      <c r="J187" s="24"/>
      <c r="K187" s="24"/>
    </row>
    <row r="188" spans="2:11" x14ac:dyDescent="0.25">
      <c r="B188" s="24"/>
      <c r="C188" s="24"/>
      <c r="D188" s="24"/>
      <c r="E188" s="24"/>
      <c r="F188" s="24"/>
      <c r="G188" s="24"/>
      <c r="H188" s="24"/>
      <c r="I188" s="24"/>
      <c r="J188" s="24"/>
      <c r="K188" s="24"/>
    </row>
    <row r="189" spans="2:11" x14ac:dyDescent="0.25">
      <c r="B189" s="24"/>
      <c r="C189" s="24"/>
      <c r="D189" s="24"/>
      <c r="E189" s="24"/>
      <c r="F189" s="24"/>
      <c r="G189" s="24"/>
      <c r="H189" s="24"/>
      <c r="I189" s="24"/>
      <c r="J189" s="24"/>
      <c r="K189" s="24"/>
    </row>
    <row r="190" spans="2:11" x14ac:dyDescent="0.25">
      <c r="B190" s="24"/>
      <c r="C190" s="24"/>
      <c r="D190" s="24"/>
      <c r="E190" s="24"/>
      <c r="F190" s="24"/>
      <c r="G190" s="24"/>
      <c r="H190" s="24"/>
      <c r="I190" s="24"/>
      <c r="J190" s="24"/>
      <c r="K190" s="24"/>
    </row>
    <row r="191" spans="2:11" x14ac:dyDescent="0.25">
      <c r="B191" s="24"/>
      <c r="C191" s="24"/>
      <c r="D191" s="24"/>
      <c r="E191" s="24"/>
      <c r="F191" s="24"/>
      <c r="G191" s="24"/>
      <c r="H191" s="24"/>
      <c r="I191" s="24"/>
      <c r="J191" s="24"/>
      <c r="K191" s="24"/>
    </row>
    <row r="192" spans="2:11" x14ac:dyDescent="0.25">
      <c r="B192" s="24"/>
      <c r="C192" s="24"/>
      <c r="D192" s="24"/>
      <c r="E192" s="24"/>
      <c r="F192" s="24"/>
      <c r="G192" s="24"/>
      <c r="H192" s="24"/>
      <c r="I192" s="24"/>
      <c r="J192" s="24"/>
      <c r="K192" s="24"/>
    </row>
    <row r="193" spans="2:11" x14ac:dyDescent="0.25">
      <c r="B193" s="24"/>
      <c r="C193" s="24"/>
      <c r="D193" s="24"/>
      <c r="E193" s="24"/>
      <c r="F193" s="24"/>
      <c r="G193" s="24"/>
      <c r="H193" s="24"/>
      <c r="I193" s="24"/>
      <c r="J193" s="24"/>
      <c r="K193" s="24"/>
    </row>
    <row r="194" spans="2:11" x14ac:dyDescent="0.25">
      <c r="B194" s="24"/>
      <c r="C194" s="24"/>
      <c r="D194" s="24"/>
      <c r="E194" s="24"/>
      <c r="F194" s="24"/>
      <c r="G194" s="24"/>
      <c r="H194" s="24"/>
      <c r="I194" s="24"/>
      <c r="J194" s="24"/>
      <c r="K194" s="24"/>
    </row>
    <row r="195" spans="2:11" x14ac:dyDescent="0.25">
      <c r="B195" s="24"/>
      <c r="C195" s="24"/>
      <c r="D195" s="24"/>
      <c r="E195" s="24"/>
      <c r="F195" s="24"/>
      <c r="G195" s="24"/>
      <c r="H195" s="24"/>
      <c r="I195" s="24"/>
      <c r="J195" s="24"/>
      <c r="K195" s="24"/>
    </row>
    <row r="196" spans="2:11" x14ac:dyDescent="0.25">
      <c r="B196" s="24"/>
      <c r="C196" s="24"/>
      <c r="D196" s="24"/>
      <c r="E196" s="24"/>
      <c r="F196" s="24"/>
      <c r="G196" s="24"/>
      <c r="H196" s="24"/>
      <c r="I196" s="24"/>
      <c r="J196" s="24"/>
      <c r="K196" s="24"/>
    </row>
    <row r="197" spans="2:11" x14ac:dyDescent="0.25">
      <c r="B197" s="24"/>
      <c r="C197" s="24"/>
      <c r="D197" s="24"/>
      <c r="E197" s="24"/>
      <c r="F197" s="24"/>
      <c r="G197" s="24"/>
      <c r="H197" s="24"/>
      <c r="I197" s="24"/>
      <c r="J197" s="24"/>
      <c r="K197" s="24"/>
    </row>
    <row r="198" spans="2:11" x14ac:dyDescent="0.25">
      <c r="B198" s="24"/>
      <c r="C198" s="24"/>
      <c r="D198" s="24"/>
      <c r="E198" s="24"/>
      <c r="F198" s="24"/>
      <c r="G198" s="24"/>
      <c r="H198" s="24"/>
      <c r="I198" s="24"/>
      <c r="J198" s="24"/>
      <c r="K198" s="24"/>
    </row>
    <row r="199" spans="2:11" x14ac:dyDescent="0.25">
      <c r="B199" s="24"/>
      <c r="C199" s="24"/>
      <c r="D199" s="24"/>
      <c r="E199" s="24"/>
      <c r="F199" s="24"/>
      <c r="G199" s="24"/>
      <c r="H199" s="24"/>
      <c r="I199" s="24"/>
      <c r="J199" s="24"/>
      <c r="K199" s="24"/>
    </row>
    <row r="200" spans="2:11" x14ac:dyDescent="0.25">
      <c r="B200" s="24"/>
      <c r="C200" s="24"/>
      <c r="D200" s="24"/>
      <c r="E200" s="24"/>
      <c r="F200" s="24"/>
      <c r="G200" s="24"/>
      <c r="H200" s="24"/>
      <c r="I200" s="24"/>
      <c r="J200" s="24"/>
      <c r="K200" s="24"/>
    </row>
    <row r="201" spans="2:11" x14ac:dyDescent="0.25">
      <c r="B201" s="24"/>
      <c r="C201" s="24"/>
      <c r="D201" s="24"/>
      <c r="E201" s="24"/>
      <c r="F201" s="24"/>
      <c r="G201" s="24"/>
      <c r="H201" s="24"/>
      <c r="I201" s="24"/>
      <c r="J201" s="24"/>
      <c r="K201" s="24"/>
    </row>
    <row r="202" spans="2:11" x14ac:dyDescent="0.25">
      <c r="B202" s="24"/>
      <c r="C202" s="24"/>
      <c r="D202" s="24"/>
      <c r="E202" s="24"/>
      <c r="F202" s="24"/>
      <c r="G202" s="24"/>
      <c r="H202" s="24"/>
      <c r="I202" s="24"/>
      <c r="J202" s="24"/>
      <c r="K202" s="24"/>
    </row>
    <row r="203" spans="2:11" x14ac:dyDescent="0.25">
      <c r="B203" s="24"/>
      <c r="C203" s="24"/>
      <c r="D203" s="24"/>
      <c r="E203" s="24"/>
      <c r="F203" s="24"/>
      <c r="G203" s="24"/>
      <c r="H203" s="24"/>
      <c r="I203" s="24"/>
      <c r="J203" s="24"/>
      <c r="K203" s="24"/>
    </row>
    <row r="204" spans="2:11" x14ac:dyDescent="0.25">
      <c r="B204" s="24"/>
      <c r="C204" s="24"/>
      <c r="D204" s="24"/>
      <c r="E204" s="24"/>
      <c r="F204" s="24"/>
      <c r="G204" s="24"/>
      <c r="H204" s="24"/>
      <c r="I204" s="24"/>
      <c r="J204" s="24"/>
      <c r="K204" s="24"/>
    </row>
    <row r="205" spans="2:11" x14ac:dyDescent="0.25">
      <c r="B205" s="24"/>
      <c r="C205" s="24"/>
      <c r="D205" s="24"/>
      <c r="E205" s="24"/>
      <c r="F205" s="24"/>
      <c r="G205" s="24"/>
      <c r="H205" s="24"/>
      <c r="I205" s="24"/>
      <c r="J205" s="24"/>
      <c r="K205" s="24"/>
    </row>
    <row r="206" spans="2:11" x14ac:dyDescent="0.25">
      <c r="B206" s="24"/>
      <c r="C206" s="24"/>
      <c r="D206" s="24"/>
      <c r="E206" s="24"/>
      <c r="F206" s="24"/>
      <c r="G206" s="24"/>
      <c r="H206" s="24"/>
      <c r="I206" s="24"/>
      <c r="J206" s="24"/>
      <c r="K206" s="24"/>
    </row>
    <row r="207" spans="2:11" x14ac:dyDescent="0.25">
      <c r="B207" s="24"/>
      <c r="C207" s="24"/>
      <c r="D207" s="24"/>
      <c r="E207" s="24"/>
      <c r="F207" s="24"/>
      <c r="G207" s="24"/>
      <c r="H207" s="24"/>
      <c r="I207" s="24"/>
      <c r="J207" s="24"/>
      <c r="K207" s="24"/>
    </row>
    <row r="208" spans="2:11" x14ac:dyDescent="0.25">
      <c r="B208" s="24"/>
      <c r="C208" s="24"/>
      <c r="D208" s="24"/>
      <c r="E208" s="24"/>
      <c r="F208" s="24"/>
      <c r="G208" s="24"/>
      <c r="H208" s="24"/>
      <c r="I208" s="24"/>
      <c r="J208" s="24"/>
      <c r="K208" s="24"/>
    </row>
    <row r="209" spans="2:11" x14ac:dyDescent="0.25">
      <c r="B209" s="24"/>
      <c r="C209" s="24"/>
      <c r="D209" s="24"/>
      <c r="E209" s="24"/>
      <c r="F209" s="24"/>
      <c r="G209" s="24"/>
      <c r="H209" s="24"/>
      <c r="I209" s="24"/>
      <c r="J209" s="24"/>
      <c r="K209" s="24"/>
    </row>
    <row r="210" spans="2:11" x14ac:dyDescent="0.25">
      <c r="B210" s="24"/>
      <c r="C210" s="24"/>
      <c r="D210" s="24"/>
      <c r="E210" s="24"/>
      <c r="F210" s="24"/>
      <c r="G210" s="24"/>
      <c r="H210" s="24"/>
      <c r="I210" s="24"/>
      <c r="J210" s="24"/>
      <c r="K210" s="24"/>
    </row>
    <row r="211" spans="2:11" x14ac:dyDescent="0.25">
      <c r="B211" s="24"/>
      <c r="C211" s="24"/>
      <c r="D211" s="24"/>
      <c r="E211" s="24"/>
      <c r="F211" s="24"/>
      <c r="G211" s="24"/>
      <c r="H211" s="24"/>
      <c r="I211" s="24"/>
      <c r="J211" s="24"/>
      <c r="K211" s="24"/>
    </row>
    <row r="212" spans="2:11" x14ac:dyDescent="0.25">
      <c r="B212" s="24"/>
      <c r="C212" s="24"/>
      <c r="D212" s="24"/>
      <c r="E212" s="24"/>
      <c r="F212" s="24"/>
      <c r="G212" s="24"/>
      <c r="H212" s="24"/>
      <c r="I212" s="24"/>
      <c r="J212" s="24"/>
      <c r="K212" s="24"/>
    </row>
    <row r="213" spans="2:11" x14ac:dyDescent="0.25">
      <c r="B213" s="24"/>
      <c r="C213" s="24"/>
      <c r="D213" s="24"/>
      <c r="E213" s="24"/>
      <c r="F213" s="24"/>
      <c r="G213" s="24"/>
      <c r="H213" s="24"/>
      <c r="I213" s="24"/>
      <c r="J213" s="24"/>
      <c r="K213" s="24"/>
    </row>
    <row r="214" spans="2:11" x14ac:dyDescent="0.25">
      <c r="B214" s="24"/>
      <c r="C214" s="24"/>
      <c r="D214" s="24"/>
      <c r="E214" s="24"/>
      <c r="F214" s="24"/>
      <c r="G214" s="24"/>
      <c r="H214" s="24"/>
      <c r="I214" s="24"/>
      <c r="J214" s="24"/>
      <c r="K214" s="24"/>
    </row>
    <row r="215" spans="2:11" x14ac:dyDescent="0.25">
      <c r="B215" s="24"/>
      <c r="C215" s="24"/>
      <c r="D215" s="24"/>
      <c r="E215" s="24"/>
      <c r="F215" s="24"/>
      <c r="G215" s="24"/>
      <c r="H215" s="24"/>
      <c r="I215" s="24"/>
      <c r="J215" s="24"/>
      <c r="K215" s="24"/>
    </row>
    <row r="216" spans="2:11" x14ac:dyDescent="0.25">
      <c r="B216" s="24"/>
      <c r="C216" s="24"/>
      <c r="D216" s="24"/>
      <c r="E216" s="24"/>
      <c r="F216" s="24"/>
      <c r="G216" s="24"/>
      <c r="H216" s="24"/>
      <c r="I216" s="24"/>
      <c r="J216" s="24"/>
      <c r="K216" s="24"/>
    </row>
    <row r="217" spans="2:11" x14ac:dyDescent="0.25">
      <c r="B217" s="24"/>
      <c r="C217" s="24"/>
      <c r="D217" s="24"/>
      <c r="E217" s="24"/>
      <c r="F217" s="24"/>
      <c r="G217" s="24"/>
      <c r="H217" s="24"/>
      <c r="I217" s="24"/>
      <c r="J217" s="24"/>
      <c r="K217" s="24"/>
    </row>
    <row r="218" spans="2:11" x14ac:dyDescent="0.25">
      <c r="B218" s="24"/>
      <c r="C218" s="24"/>
      <c r="D218" s="24"/>
      <c r="E218" s="24"/>
      <c r="F218" s="24"/>
      <c r="G218" s="24"/>
      <c r="H218" s="24"/>
      <c r="I218" s="24"/>
      <c r="J218" s="24"/>
      <c r="K218" s="24"/>
    </row>
    <row r="219" spans="2:11" x14ac:dyDescent="0.25">
      <c r="B219" s="24"/>
      <c r="C219" s="24"/>
      <c r="D219" s="24"/>
      <c r="E219" s="24"/>
      <c r="F219" s="24"/>
      <c r="G219" s="24"/>
      <c r="H219" s="24"/>
      <c r="I219" s="24"/>
      <c r="J219" s="24"/>
      <c r="K219" s="24"/>
    </row>
    <row r="220" spans="2:11" x14ac:dyDescent="0.25">
      <c r="B220" s="24"/>
      <c r="C220" s="24"/>
      <c r="D220" s="24"/>
      <c r="E220" s="24"/>
      <c r="F220" s="24"/>
      <c r="G220" s="24"/>
      <c r="H220" s="24"/>
      <c r="I220" s="24"/>
      <c r="J220" s="24"/>
      <c r="K220" s="24"/>
    </row>
    <row r="221" spans="2:11" x14ac:dyDescent="0.25">
      <c r="B221" s="24"/>
      <c r="C221" s="24"/>
      <c r="D221" s="24"/>
      <c r="E221" s="24"/>
      <c r="F221" s="24"/>
      <c r="G221" s="24"/>
      <c r="H221" s="24"/>
      <c r="I221" s="24"/>
      <c r="J221" s="24"/>
      <c r="K221" s="24"/>
    </row>
    <row r="222" spans="2:11" x14ac:dyDescent="0.25">
      <c r="B222" s="24"/>
      <c r="C222" s="24"/>
      <c r="D222" s="24"/>
      <c r="E222" s="24"/>
      <c r="F222" s="24"/>
      <c r="G222" s="24"/>
      <c r="H222" s="24"/>
      <c r="I222" s="24"/>
      <c r="J222" s="24"/>
      <c r="K222" s="24"/>
    </row>
    <row r="223" spans="2:11" x14ac:dyDescent="0.25">
      <c r="B223" s="24"/>
      <c r="C223" s="24"/>
      <c r="D223" s="24"/>
      <c r="E223" s="24"/>
      <c r="F223" s="24"/>
      <c r="G223" s="24"/>
      <c r="H223" s="24"/>
      <c r="I223" s="24"/>
      <c r="J223" s="24"/>
      <c r="K223" s="24"/>
    </row>
    <row r="224" spans="2:11" x14ac:dyDescent="0.25">
      <c r="B224" s="24"/>
      <c r="C224" s="24"/>
      <c r="D224" s="24"/>
      <c r="E224" s="24"/>
      <c r="F224" s="24"/>
      <c r="G224" s="24"/>
      <c r="H224" s="24"/>
      <c r="I224" s="24"/>
      <c r="J224" s="24"/>
      <c r="K224" s="24"/>
    </row>
    <row r="225" spans="2:11" x14ac:dyDescent="0.25">
      <c r="B225" s="24"/>
      <c r="C225" s="24"/>
      <c r="D225" s="24"/>
      <c r="E225" s="24"/>
      <c r="F225" s="24"/>
      <c r="G225" s="24"/>
      <c r="H225" s="24"/>
      <c r="I225" s="24"/>
      <c r="J225" s="24"/>
      <c r="K225" s="24"/>
    </row>
    <row r="226" spans="2:11" x14ac:dyDescent="0.25">
      <c r="B226" s="24"/>
      <c r="C226" s="24"/>
      <c r="D226" s="24"/>
      <c r="E226" s="24"/>
      <c r="F226" s="24"/>
      <c r="G226" s="24"/>
      <c r="H226" s="24"/>
      <c r="I226" s="24"/>
      <c r="J226" s="24"/>
      <c r="K226" s="24"/>
    </row>
    <row r="227" spans="2:11" x14ac:dyDescent="0.25">
      <c r="B227" s="24"/>
      <c r="C227" s="24"/>
      <c r="D227" s="24"/>
      <c r="E227" s="24"/>
      <c r="F227" s="24"/>
      <c r="G227" s="24"/>
      <c r="H227" s="24"/>
      <c r="I227" s="24"/>
      <c r="J227" s="24"/>
      <c r="K227" s="24"/>
    </row>
    <row r="228" spans="2:11" x14ac:dyDescent="0.25">
      <c r="B228" s="24"/>
      <c r="C228" s="24"/>
      <c r="D228" s="24"/>
      <c r="E228" s="24"/>
      <c r="F228" s="24"/>
      <c r="G228" s="24"/>
      <c r="H228" s="24"/>
      <c r="I228" s="24"/>
      <c r="J228" s="24"/>
      <c r="K228" s="24"/>
    </row>
    <row r="229" spans="2:11" x14ac:dyDescent="0.25">
      <c r="B229" s="24"/>
      <c r="C229" s="24"/>
      <c r="D229" s="24"/>
      <c r="E229" s="24"/>
      <c r="F229" s="24"/>
      <c r="G229" s="24"/>
      <c r="H229" s="24"/>
      <c r="I229" s="24"/>
      <c r="J229" s="24"/>
      <c r="K229" s="24"/>
    </row>
    <row r="230" spans="2:11" x14ac:dyDescent="0.25">
      <c r="B230" s="24"/>
      <c r="C230" s="24"/>
      <c r="D230" s="24"/>
      <c r="E230" s="24"/>
      <c r="F230" s="24"/>
      <c r="G230" s="24"/>
      <c r="H230" s="24"/>
      <c r="I230" s="24"/>
      <c r="J230" s="24"/>
      <c r="K230" s="24"/>
    </row>
    <row r="231" spans="2:11" x14ac:dyDescent="0.25">
      <c r="B231" s="24"/>
      <c r="C231" s="24"/>
      <c r="D231" s="24"/>
      <c r="E231" s="24"/>
      <c r="F231" s="24"/>
      <c r="G231" s="24"/>
      <c r="H231" s="24"/>
      <c r="I231" s="24"/>
      <c r="J231" s="24"/>
      <c r="K231" s="24"/>
    </row>
    <row r="232" spans="2:11" x14ac:dyDescent="0.25">
      <c r="B232" s="24"/>
      <c r="C232" s="24"/>
      <c r="D232" s="24"/>
      <c r="E232" s="24"/>
      <c r="F232" s="24"/>
      <c r="G232" s="24"/>
      <c r="H232" s="24"/>
      <c r="I232" s="24"/>
      <c r="J232" s="24"/>
      <c r="K232" s="24"/>
    </row>
    <row r="233" spans="2:11" x14ac:dyDescent="0.25">
      <c r="B233" s="24"/>
      <c r="C233" s="24"/>
      <c r="D233" s="24"/>
      <c r="E233" s="24"/>
      <c r="F233" s="24"/>
      <c r="G233" s="24"/>
      <c r="H233" s="24"/>
      <c r="I233" s="24"/>
      <c r="J233" s="24"/>
      <c r="K233" s="24"/>
    </row>
    <row r="234" spans="2:11" x14ac:dyDescent="0.25">
      <c r="B234" s="24"/>
      <c r="C234" s="24"/>
      <c r="D234" s="24"/>
      <c r="E234" s="24"/>
      <c r="F234" s="24"/>
      <c r="G234" s="24"/>
      <c r="H234" s="24"/>
      <c r="I234" s="24"/>
      <c r="J234" s="24"/>
      <c r="K234" s="24"/>
    </row>
    <row r="235" spans="2:11" x14ac:dyDescent="0.25">
      <c r="B235" s="24"/>
      <c r="C235" s="24"/>
      <c r="D235" s="24"/>
      <c r="E235" s="24"/>
      <c r="F235" s="24"/>
      <c r="G235" s="24"/>
      <c r="H235" s="24"/>
      <c r="I235" s="24"/>
      <c r="J235" s="24"/>
      <c r="K235" s="24"/>
    </row>
    <row r="236" spans="2:11" x14ac:dyDescent="0.25">
      <c r="B236" s="24"/>
      <c r="C236" s="24"/>
      <c r="D236" s="24"/>
      <c r="E236" s="24"/>
      <c r="F236" s="24"/>
      <c r="G236" s="24"/>
      <c r="H236" s="24"/>
      <c r="I236" s="24"/>
      <c r="J236" s="24"/>
      <c r="K236" s="24"/>
    </row>
    <row r="237" spans="2:11" x14ac:dyDescent="0.25">
      <c r="B237" s="24"/>
      <c r="C237" s="24"/>
      <c r="D237" s="24"/>
      <c r="E237" s="24"/>
      <c r="F237" s="24"/>
      <c r="G237" s="24"/>
      <c r="H237" s="24"/>
      <c r="I237" s="24"/>
      <c r="J237" s="24"/>
      <c r="K237" s="24"/>
    </row>
    <row r="238" spans="2:11" x14ac:dyDescent="0.25">
      <c r="B238" s="24"/>
      <c r="C238" s="24"/>
      <c r="D238" s="24"/>
      <c r="E238" s="24"/>
      <c r="F238" s="24"/>
      <c r="G238" s="24"/>
      <c r="H238" s="24"/>
      <c r="I238" s="24"/>
      <c r="J238" s="24"/>
      <c r="K238" s="24"/>
    </row>
    <row r="239" spans="2:11" x14ac:dyDescent="0.25">
      <c r="B239" s="24"/>
      <c r="C239" s="24"/>
      <c r="D239" s="24"/>
      <c r="E239" s="24"/>
      <c r="F239" s="24"/>
      <c r="G239" s="24"/>
      <c r="H239" s="24"/>
      <c r="I239" s="24"/>
      <c r="J239" s="24"/>
      <c r="K239" s="24"/>
    </row>
    <row r="240" spans="2:11" x14ac:dyDescent="0.25">
      <c r="B240" s="24"/>
      <c r="C240" s="24"/>
      <c r="D240" s="24"/>
      <c r="E240" s="24"/>
      <c r="F240" s="24"/>
      <c r="G240" s="24"/>
      <c r="H240" s="24"/>
      <c r="I240" s="24"/>
      <c r="J240" s="24"/>
      <c r="K240" s="24"/>
    </row>
    <row r="241" spans="2:11" x14ac:dyDescent="0.25">
      <c r="B241" s="24"/>
      <c r="C241" s="24"/>
      <c r="D241" s="24"/>
      <c r="E241" s="24"/>
      <c r="F241" s="24"/>
      <c r="G241" s="24"/>
      <c r="H241" s="24"/>
      <c r="I241" s="24"/>
      <c r="J241" s="24"/>
      <c r="K241" s="24"/>
    </row>
    <row r="242" spans="2:11" x14ac:dyDescent="0.25">
      <c r="B242" s="24"/>
      <c r="C242" s="24"/>
      <c r="D242" s="24"/>
      <c r="E242" s="24"/>
      <c r="F242" s="24"/>
      <c r="G242" s="24"/>
      <c r="H242" s="24"/>
      <c r="I242" s="24"/>
      <c r="J242" s="24"/>
      <c r="K242" s="24"/>
    </row>
    <row r="243" spans="2:11" x14ac:dyDescent="0.25">
      <c r="B243" s="24"/>
      <c r="C243" s="24"/>
      <c r="D243" s="24"/>
      <c r="E243" s="24"/>
      <c r="F243" s="24"/>
      <c r="G243" s="24"/>
      <c r="H243" s="24"/>
      <c r="I243" s="24"/>
      <c r="J243" s="24"/>
      <c r="K243" s="24"/>
    </row>
    <row r="244" spans="2:11" x14ac:dyDescent="0.25">
      <c r="B244" s="24"/>
      <c r="C244" s="24"/>
      <c r="D244" s="24"/>
      <c r="E244" s="24"/>
      <c r="F244" s="24"/>
      <c r="G244" s="24"/>
      <c r="H244" s="24"/>
      <c r="I244" s="24"/>
      <c r="J244" s="24"/>
      <c r="K244" s="24"/>
    </row>
    <row r="245" spans="2:11" x14ac:dyDescent="0.25">
      <c r="B245" s="24"/>
      <c r="C245" s="24"/>
      <c r="D245" s="24"/>
      <c r="E245" s="24"/>
      <c r="F245" s="24"/>
      <c r="G245" s="24"/>
      <c r="H245" s="24"/>
      <c r="I245" s="24"/>
      <c r="J245" s="24"/>
      <c r="K245" s="24"/>
    </row>
    <row r="246" spans="2:11" x14ac:dyDescent="0.25">
      <c r="B246" s="24"/>
      <c r="C246" s="24"/>
      <c r="D246" s="24"/>
      <c r="E246" s="24"/>
      <c r="F246" s="24"/>
      <c r="G246" s="24"/>
      <c r="H246" s="24"/>
      <c r="I246" s="24"/>
      <c r="J246" s="24"/>
      <c r="K246" s="24"/>
    </row>
    <row r="247" spans="2:11" x14ac:dyDescent="0.25">
      <c r="B247" s="24"/>
      <c r="C247" s="24"/>
      <c r="D247" s="24"/>
      <c r="E247" s="24"/>
      <c r="F247" s="24"/>
      <c r="G247" s="24"/>
      <c r="H247" s="24"/>
      <c r="I247" s="24"/>
      <c r="J247" s="24"/>
      <c r="K247" s="24"/>
    </row>
    <row r="248" spans="2:11" x14ac:dyDescent="0.25">
      <c r="B248" s="24"/>
      <c r="C248" s="24"/>
      <c r="D248" s="24"/>
      <c r="E248" s="24"/>
      <c r="F248" s="24"/>
      <c r="G248" s="24"/>
      <c r="H248" s="24"/>
      <c r="I248" s="24"/>
      <c r="J248" s="24"/>
      <c r="K248" s="24"/>
    </row>
    <row r="249" spans="2:11" x14ac:dyDescent="0.25">
      <c r="B249" s="24"/>
      <c r="C249" s="24"/>
      <c r="D249" s="24"/>
      <c r="E249" s="24"/>
      <c r="F249" s="24"/>
      <c r="G249" s="24"/>
      <c r="H249" s="24"/>
      <c r="I249" s="24"/>
      <c r="J249" s="24"/>
      <c r="K249" s="24"/>
    </row>
    <row r="250" spans="2:11" x14ac:dyDescent="0.25">
      <c r="B250" s="24"/>
      <c r="C250" s="24"/>
      <c r="D250" s="24"/>
      <c r="E250" s="24"/>
      <c r="F250" s="24"/>
      <c r="G250" s="24"/>
      <c r="H250" s="24"/>
      <c r="I250" s="24"/>
      <c r="J250" s="24"/>
      <c r="K250" s="24"/>
    </row>
    <row r="251" spans="2:11" x14ac:dyDescent="0.25">
      <c r="B251" s="24"/>
      <c r="C251" s="24"/>
      <c r="D251" s="24"/>
      <c r="E251" s="24"/>
      <c r="F251" s="24"/>
      <c r="G251" s="24"/>
      <c r="H251" s="24"/>
      <c r="I251" s="24"/>
      <c r="J251" s="24"/>
      <c r="K251" s="24"/>
    </row>
    <row r="252" spans="2:11" x14ac:dyDescent="0.25">
      <c r="B252" s="24"/>
      <c r="C252" s="24"/>
      <c r="D252" s="24"/>
      <c r="E252" s="24"/>
      <c r="F252" s="24"/>
      <c r="G252" s="24"/>
      <c r="H252" s="24"/>
      <c r="I252" s="24"/>
      <c r="J252" s="24"/>
      <c r="K252" s="24"/>
    </row>
    <row r="253" spans="2:11" x14ac:dyDescent="0.25">
      <c r="B253" s="24"/>
      <c r="C253" s="24"/>
      <c r="D253" s="24"/>
      <c r="E253" s="24"/>
      <c r="F253" s="24"/>
      <c r="G253" s="24"/>
      <c r="H253" s="24"/>
      <c r="I253" s="24"/>
      <c r="J253" s="24"/>
      <c r="K253" s="24"/>
    </row>
    <row r="254" spans="2:11" x14ac:dyDescent="0.25">
      <c r="B254" s="24"/>
      <c r="C254" s="24"/>
      <c r="D254" s="24"/>
      <c r="E254" s="24"/>
      <c r="F254" s="24"/>
      <c r="G254" s="24"/>
      <c r="H254" s="24"/>
      <c r="I254" s="24"/>
      <c r="J254" s="24"/>
      <c r="K254" s="24"/>
    </row>
    <row r="255" spans="2:11" x14ac:dyDescent="0.25">
      <c r="B255" s="24"/>
      <c r="C255" s="24"/>
      <c r="D255" s="24"/>
      <c r="E255" s="24"/>
      <c r="F255" s="24"/>
      <c r="G255" s="24"/>
      <c r="H255" s="24"/>
      <c r="I255" s="24"/>
      <c r="J255" s="24"/>
      <c r="K255" s="24"/>
    </row>
    <row r="256" spans="2:11" x14ac:dyDescent="0.25">
      <c r="B256" s="24"/>
      <c r="C256" s="24"/>
      <c r="D256" s="24"/>
      <c r="E256" s="24"/>
      <c r="F256" s="24"/>
      <c r="G256" s="24"/>
      <c r="H256" s="24"/>
      <c r="I256" s="24"/>
      <c r="J256" s="24"/>
      <c r="K256" s="24"/>
    </row>
    <row r="257" spans="2:11" x14ac:dyDescent="0.25">
      <c r="B257" s="24"/>
      <c r="C257" s="24"/>
      <c r="D257" s="24"/>
      <c r="E257" s="24"/>
      <c r="F257" s="24"/>
      <c r="G257" s="24"/>
      <c r="H257" s="24"/>
      <c r="I257" s="24"/>
      <c r="J257" s="24"/>
      <c r="K257" s="24"/>
    </row>
    <row r="258" spans="2:11" x14ac:dyDescent="0.25">
      <c r="B258" s="24"/>
      <c r="C258" s="24"/>
      <c r="D258" s="24"/>
      <c r="E258" s="24"/>
      <c r="F258" s="24"/>
      <c r="G258" s="24"/>
      <c r="H258" s="24"/>
      <c r="I258" s="24"/>
      <c r="J258" s="24"/>
      <c r="K258" s="24"/>
    </row>
    <row r="259" spans="2:11" x14ac:dyDescent="0.25">
      <c r="B259" s="24"/>
      <c r="C259" s="24"/>
      <c r="D259" s="24"/>
      <c r="E259" s="24"/>
      <c r="F259" s="24"/>
      <c r="G259" s="24"/>
      <c r="H259" s="24"/>
      <c r="I259" s="24"/>
      <c r="J259" s="24"/>
      <c r="K259" s="24"/>
    </row>
    <row r="260" spans="2:11" x14ac:dyDescent="0.25">
      <c r="B260" s="24"/>
      <c r="C260" s="24"/>
      <c r="D260" s="24"/>
      <c r="E260" s="24"/>
      <c r="F260" s="24"/>
      <c r="G260" s="24"/>
      <c r="H260" s="24"/>
      <c r="I260" s="24"/>
      <c r="J260" s="24"/>
      <c r="K260" s="24"/>
    </row>
    <row r="261" spans="2:11" x14ac:dyDescent="0.25">
      <c r="B261" s="24"/>
      <c r="C261" s="24"/>
      <c r="D261" s="24"/>
      <c r="E261" s="24"/>
      <c r="F261" s="24"/>
      <c r="G261" s="24"/>
      <c r="H261" s="24"/>
      <c r="I261" s="24"/>
      <c r="J261" s="24"/>
      <c r="K261" s="24"/>
    </row>
    <row r="262" spans="2:11" x14ac:dyDescent="0.25">
      <c r="B262" s="24"/>
      <c r="C262" s="24"/>
      <c r="D262" s="24"/>
      <c r="E262" s="24"/>
      <c r="F262" s="24"/>
      <c r="G262" s="24"/>
      <c r="H262" s="24"/>
      <c r="I262" s="24"/>
      <c r="J262" s="24"/>
      <c r="K262" s="24"/>
    </row>
    <row r="263" spans="2:11" x14ac:dyDescent="0.25">
      <c r="B263" s="24"/>
      <c r="C263" s="24"/>
      <c r="D263" s="24"/>
      <c r="E263" s="24"/>
      <c r="F263" s="24"/>
      <c r="G263" s="24"/>
      <c r="H263" s="24"/>
      <c r="I263" s="24"/>
      <c r="J263" s="24"/>
      <c r="K263" s="24"/>
    </row>
    <row r="264" spans="2:11" x14ac:dyDescent="0.25">
      <c r="B264" s="24"/>
      <c r="C264" s="24"/>
      <c r="D264" s="24"/>
      <c r="E264" s="24"/>
      <c r="F264" s="24"/>
      <c r="G264" s="24"/>
      <c r="H264" s="24"/>
      <c r="I264" s="24"/>
      <c r="J264" s="24"/>
      <c r="K264" s="24"/>
    </row>
    <row r="265" spans="2:11" x14ac:dyDescent="0.25">
      <c r="B265" s="24"/>
      <c r="C265" s="24"/>
      <c r="D265" s="24"/>
      <c r="E265" s="24"/>
      <c r="F265" s="24"/>
      <c r="G265" s="24"/>
      <c r="H265" s="24"/>
      <c r="I265" s="24"/>
      <c r="J265" s="24"/>
      <c r="K265" s="24"/>
    </row>
    <row r="266" spans="2:11" x14ac:dyDescent="0.25">
      <c r="B266" s="24"/>
      <c r="C266" s="24"/>
      <c r="D266" s="24"/>
      <c r="E266" s="24"/>
      <c r="F266" s="24"/>
      <c r="G266" s="24"/>
      <c r="H266" s="24"/>
      <c r="I266" s="24"/>
      <c r="J266" s="24"/>
      <c r="K266" s="24"/>
    </row>
    <row r="267" spans="2:11" x14ac:dyDescent="0.25">
      <c r="B267" s="24"/>
      <c r="C267" s="24"/>
      <c r="D267" s="24"/>
      <c r="E267" s="24"/>
      <c r="F267" s="24"/>
      <c r="G267" s="24"/>
      <c r="H267" s="24"/>
      <c r="I267" s="24"/>
      <c r="J267" s="24"/>
      <c r="K267" s="24"/>
    </row>
    <row r="268" spans="2:11" x14ac:dyDescent="0.25">
      <c r="B268" s="24"/>
      <c r="C268" s="24"/>
      <c r="D268" s="24"/>
      <c r="E268" s="24"/>
      <c r="F268" s="24"/>
      <c r="G268" s="24"/>
      <c r="H268" s="24"/>
      <c r="I268" s="24"/>
      <c r="J268" s="24"/>
      <c r="K268" s="24"/>
    </row>
    <row r="269" spans="2:11" x14ac:dyDescent="0.25">
      <c r="B269" s="24"/>
      <c r="C269" s="24"/>
      <c r="D269" s="24"/>
      <c r="E269" s="24"/>
      <c r="F269" s="24"/>
      <c r="G269" s="24"/>
      <c r="H269" s="24"/>
      <c r="I269" s="24"/>
      <c r="J269" s="24"/>
      <c r="K269" s="24"/>
    </row>
    <row r="270" spans="2:11" x14ac:dyDescent="0.25">
      <c r="B270" s="24"/>
      <c r="C270" s="24"/>
      <c r="D270" s="24"/>
      <c r="E270" s="24"/>
      <c r="F270" s="24"/>
      <c r="G270" s="24"/>
      <c r="H270" s="24"/>
      <c r="I270" s="24"/>
      <c r="J270" s="24"/>
      <c r="K270" s="24"/>
    </row>
    <row r="271" spans="2:11" x14ac:dyDescent="0.25">
      <c r="B271" s="24"/>
      <c r="C271" s="24"/>
      <c r="D271" s="24"/>
      <c r="E271" s="24"/>
      <c r="F271" s="24"/>
      <c r="G271" s="24"/>
      <c r="H271" s="24"/>
      <c r="I271" s="24"/>
      <c r="J271" s="24"/>
      <c r="K271" s="24"/>
    </row>
    <row r="272" spans="2:11" x14ac:dyDescent="0.25">
      <c r="B272" s="24"/>
      <c r="C272" s="24"/>
      <c r="D272" s="24"/>
      <c r="E272" s="24"/>
      <c r="F272" s="24"/>
      <c r="G272" s="24"/>
      <c r="H272" s="24"/>
      <c r="I272" s="24"/>
      <c r="J272" s="24"/>
      <c r="K272" s="24"/>
    </row>
    <row r="273" spans="2:11" x14ac:dyDescent="0.25">
      <c r="B273" s="24"/>
      <c r="C273" s="24"/>
      <c r="D273" s="24"/>
      <c r="E273" s="24"/>
      <c r="F273" s="24"/>
      <c r="G273" s="24"/>
      <c r="H273" s="24"/>
      <c r="I273" s="24"/>
      <c r="J273" s="24"/>
      <c r="K273" s="24"/>
    </row>
    <row r="274" spans="2:11" x14ac:dyDescent="0.25">
      <c r="B274" s="24"/>
      <c r="C274" s="24"/>
      <c r="D274" s="24"/>
      <c r="E274" s="24"/>
      <c r="F274" s="24"/>
      <c r="G274" s="24"/>
      <c r="H274" s="24"/>
      <c r="I274" s="24"/>
      <c r="J274" s="24"/>
      <c r="K274" s="24"/>
    </row>
    <row r="275" spans="2:11" x14ac:dyDescent="0.25">
      <c r="B275" s="24"/>
      <c r="C275" s="24"/>
      <c r="D275" s="24"/>
      <c r="E275" s="24"/>
      <c r="F275" s="24"/>
      <c r="G275" s="24"/>
      <c r="H275" s="24"/>
      <c r="I275" s="24"/>
      <c r="J275" s="24"/>
      <c r="K275" s="24"/>
    </row>
    <row r="276" spans="2:11" x14ac:dyDescent="0.25">
      <c r="B276" s="24"/>
      <c r="C276" s="24"/>
      <c r="D276" s="24"/>
      <c r="E276" s="24"/>
      <c r="F276" s="24"/>
      <c r="G276" s="24"/>
      <c r="H276" s="24"/>
      <c r="I276" s="24"/>
      <c r="J276" s="24"/>
      <c r="K276" s="24"/>
    </row>
    <row r="277" spans="2:11" x14ac:dyDescent="0.25">
      <c r="B277" s="24"/>
      <c r="C277" s="24"/>
      <c r="D277" s="24"/>
      <c r="E277" s="24"/>
      <c r="F277" s="24"/>
      <c r="G277" s="24"/>
      <c r="H277" s="24"/>
      <c r="I277" s="24"/>
      <c r="J277" s="24"/>
      <c r="K277" s="24"/>
    </row>
    <row r="278" spans="2:11" x14ac:dyDescent="0.25">
      <c r="B278" s="24"/>
      <c r="C278" s="24"/>
      <c r="D278" s="24"/>
      <c r="E278" s="24"/>
      <c r="F278" s="24"/>
      <c r="G278" s="24"/>
      <c r="H278" s="24"/>
      <c r="I278" s="24"/>
      <c r="J278" s="24"/>
      <c r="K278" s="24"/>
    </row>
    <row r="279" spans="2:11" x14ac:dyDescent="0.25">
      <c r="B279" s="24"/>
      <c r="C279" s="24"/>
      <c r="D279" s="24"/>
      <c r="E279" s="24"/>
      <c r="F279" s="24"/>
      <c r="G279" s="24"/>
      <c r="H279" s="24"/>
      <c r="I279" s="24"/>
      <c r="J279" s="24"/>
      <c r="K279" s="24"/>
    </row>
    <row r="280" spans="2:11" x14ac:dyDescent="0.25">
      <c r="B280" s="24"/>
      <c r="C280" s="24"/>
      <c r="D280" s="24"/>
      <c r="E280" s="24"/>
      <c r="F280" s="24"/>
      <c r="G280" s="24"/>
      <c r="H280" s="24"/>
      <c r="I280" s="24"/>
      <c r="J280" s="24"/>
      <c r="K280" s="24"/>
    </row>
    <row r="281" spans="2:11" x14ac:dyDescent="0.25">
      <c r="B281" s="24"/>
      <c r="C281" s="24"/>
      <c r="D281" s="24"/>
      <c r="E281" s="24"/>
      <c r="F281" s="24"/>
      <c r="G281" s="24"/>
      <c r="H281" s="24"/>
      <c r="I281" s="24"/>
      <c r="J281" s="24"/>
      <c r="K281" s="24"/>
    </row>
    <row r="282" spans="2:11" x14ac:dyDescent="0.25">
      <c r="B282" s="24"/>
      <c r="C282" s="24"/>
      <c r="D282" s="24"/>
      <c r="E282" s="24"/>
      <c r="F282" s="24"/>
      <c r="G282" s="24"/>
      <c r="H282" s="24"/>
      <c r="I282" s="24"/>
      <c r="J282" s="24"/>
      <c r="K282" s="24"/>
    </row>
    <row r="283" spans="2:11" x14ac:dyDescent="0.25">
      <c r="B283" s="24"/>
      <c r="C283" s="24"/>
      <c r="D283" s="24"/>
      <c r="E283" s="24"/>
      <c r="F283" s="24"/>
      <c r="G283" s="24"/>
      <c r="H283" s="24"/>
      <c r="I283" s="24"/>
      <c r="J283" s="24"/>
      <c r="K283" s="24"/>
    </row>
    <row r="284" spans="2:11" x14ac:dyDescent="0.25">
      <c r="B284" s="24"/>
      <c r="C284" s="24"/>
      <c r="D284" s="24"/>
      <c r="E284" s="24"/>
      <c r="F284" s="24"/>
      <c r="G284" s="24"/>
      <c r="H284" s="24"/>
      <c r="I284" s="24"/>
      <c r="J284" s="24"/>
      <c r="K284" s="24"/>
    </row>
    <row r="285" spans="2:11" x14ac:dyDescent="0.25">
      <c r="B285" s="24"/>
      <c r="C285" s="24"/>
      <c r="D285" s="24"/>
      <c r="E285" s="24"/>
      <c r="F285" s="24"/>
      <c r="G285" s="24"/>
      <c r="H285" s="24"/>
      <c r="I285" s="24"/>
      <c r="J285" s="24"/>
      <c r="K285" s="24"/>
    </row>
    <row r="286" spans="2:11" x14ac:dyDescent="0.25">
      <c r="B286" s="24"/>
      <c r="C286" s="24"/>
      <c r="D286" s="24"/>
      <c r="E286" s="24"/>
      <c r="F286" s="24"/>
      <c r="G286" s="24"/>
      <c r="H286" s="24"/>
      <c r="I286" s="24"/>
      <c r="J286" s="24"/>
      <c r="K286" s="24"/>
    </row>
    <row r="287" spans="2:11" x14ac:dyDescent="0.25">
      <c r="B287" s="24"/>
      <c r="C287" s="24"/>
      <c r="D287" s="24"/>
      <c r="E287" s="24"/>
      <c r="F287" s="24"/>
      <c r="G287" s="24"/>
      <c r="H287" s="24"/>
      <c r="I287" s="24"/>
      <c r="J287" s="24"/>
      <c r="K287" s="24"/>
    </row>
    <row r="288" spans="2:11" x14ac:dyDescent="0.25">
      <c r="B288" s="24"/>
      <c r="C288" s="24"/>
      <c r="D288" s="24"/>
      <c r="E288" s="24"/>
      <c r="F288" s="24"/>
      <c r="G288" s="24"/>
      <c r="H288" s="24"/>
      <c r="I288" s="24"/>
      <c r="J288" s="24"/>
      <c r="K288" s="24"/>
    </row>
    <row r="289" spans="2:11" x14ac:dyDescent="0.25">
      <c r="B289" s="24"/>
      <c r="C289" s="24"/>
      <c r="D289" s="24"/>
      <c r="E289" s="24"/>
      <c r="F289" s="24"/>
      <c r="G289" s="24"/>
      <c r="H289" s="24"/>
      <c r="I289" s="24"/>
      <c r="J289" s="24"/>
      <c r="K289" s="24"/>
    </row>
    <row r="290" spans="2:11" x14ac:dyDescent="0.25">
      <c r="B290" s="24"/>
      <c r="C290" s="24"/>
      <c r="D290" s="24"/>
      <c r="E290" s="24"/>
      <c r="F290" s="24"/>
      <c r="G290" s="24"/>
      <c r="H290" s="24"/>
      <c r="I290" s="24"/>
      <c r="J290" s="24"/>
      <c r="K290" s="24"/>
    </row>
    <row r="291" spans="2:11" x14ac:dyDescent="0.25">
      <c r="B291" s="24"/>
      <c r="C291" s="24"/>
      <c r="D291" s="24"/>
      <c r="E291" s="24"/>
      <c r="F291" s="24"/>
      <c r="G291" s="24"/>
      <c r="H291" s="24"/>
      <c r="I291" s="24"/>
      <c r="J291" s="24"/>
      <c r="K291" s="24"/>
    </row>
    <row r="292" spans="2:11" x14ac:dyDescent="0.25">
      <c r="B292" s="24"/>
      <c r="C292" s="24"/>
      <c r="D292" s="24"/>
      <c r="E292" s="24"/>
      <c r="F292" s="24"/>
      <c r="G292" s="24"/>
      <c r="H292" s="24"/>
      <c r="I292" s="24"/>
      <c r="J292" s="24"/>
      <c r="K292" s="24"/>
    </row>
    <row r="293" spans="2:11" x14ac:dyDescent="0.25">
      <c r="B293" s="24"/>
      <c r="C293" s="24"/>
      <c r="D293" s="24"/>
      <c r="E293" s="24"/>
      <c r="F293" s="24"/>
      <c r="G293" s="24"/>
      <c r="H293" s="24"/>
      <c r="I293" s="24"/>
      <c r="J293" s="24"/>
      <c r="K293" s="24"/>
    </row>
    <row r="294" spans="2:11" x14ac:dyDescent="0.25">
      <c r="B294" s="24"/>
      <c r="C294" s="24"/>
      <c r="D294" s="24"/>
      <c r="E294" s="24"/>
      <c r="F294" s="24"/>
      <c r="G294" s="24"/>
      <c r="H294" s="24"/>
      <c r="I294" s="24"/>
      <c r="J294" s="24"/>
      <c r="K294" s="24"/>
    </row>
    <row r="295" spans="2:11" x14ac:dyDescent="0.25">
      <c r="B295" s="24"/>
      <c r="C295" s="24"/>
      <c r="D295" s="24"/>
      <c r="E295" s="24"/>
      <c r="F295" s="24"/>
      <c r="G295" s="24"/>
      <c r="H295" s="24"/>
      <c r="I295" s="24"/>
      <c r="J295" s="24"/>
      <c r="K295" s="24"/>
    </row>
    <row r="296" spans="2:11" x14ac:dyDescent="0.25">
      <c r="B296" s="24"/>
      <c r="C296" s="24"/>
      <c r="D296" s="24"/>
      <c r="E296" s="24"/>
      <c r="F296" s="24"/>
      <c r="G296" s="24"/>
      <c r="H296" s="24"/>
      <c r="I296" s="24"/>
      <c r="J296" s="24"/>
      <c r="K296" s="24"/>
    </row>
    <row r="297" spans="2:11" x14ac:dyDescent="0.25">
      <c r="B297" s="24"/>
      <c r="C297" s="24"/>
      <c r="D297" s="24"/>
      <c r="E297" s="24"/>
      <c r="F297" s="24"/>
      <c r="G297" s="24"/>
      <c r="H297" s="24"/>
      <c r="I297" s="24"/>
      <c r="J297" s="24"/>
      <c r="K297" s="24"/>
    </row>
    <row r="298" spans="2:11" x14ac:dyDescent="0.25">
      <c r="B298" s="24"/>
      <c r="C298" s="24"/>
      <c r="D298" s="24"/>
      <c r="E298" s="24"/>
      <c r="F298" s="24"/>
      <c r="G298" s="24"/>
      <c r="H298" s="24"/>
      <c r="I298" s="24"/>
      <c r="J298" s="24"/>
      <c r="K298" s="24"/>
    </row>
    <row r="299" spans="2:11" x14ac:dyDescent="0.25">
      <c r="B299" s="24"/>
      <c r="C299" s="24"/>
      <c r="D299" s="24"/>
      <c r="E299" s="24"/>
      <c r="F299" s="24"/>
      <c r="G299" s="24"/>
      <c r="H299" s="24"/>
      <c r="I299" s="24"/>
      <c r="J299" s="24"/>
      <c r="K299" s="24"/>
    </row>
    <row r="300" spans="2:11" x14ac:dyDescent="0.25">
      <c r="B300" s="24"/>
      <c r="C300" s="24"/>
      <c r="D300" s="24"/>
      <c r="E300" s="24"/>
      <c r="F300" s="24"/>
      <c r="G300" s="24"/>
      <c r="H300" s="24"/>
      <c r="I300" s="24"/>
      <c r="J300" s="24"/>
      <c r="K300" s="24"/>
    </row>
    <row r="301" spans="2:11" x14ac:dyDescent="0.25">
      <c r="B301" s="24"/>
      <c r="C301" s="24"/>
      <c r="D301" s="24"/>
      <c r="E301" s="24"/>
      <c r="F301" s="24"/>
      <c r="G301" s="24"/>
      <c r="H301" s="24"/>
      <c r="I301" s="24"/>
      <c r="J301" s="24"/>
      <c r="K301" s="24"/>
    </row>
    <row r="302" spans="2:11" x14ac:dyDescent="0.25">
      <c r="B302" s="24"/>
      <c r="C302" s="24"/>
      <c r="D302" s="24"/>
      <c r="E302" s="24"/>
      <c r="F302" s="24"/>
      <c r="G302" s="24"/>
      <c r="H302" s="24"/>
      <c r="I302" s="24"/>
      <c r="J302" s="24"/>
      <c r="K302" s="24"/>
    </row>
    <row r="303" spans="2:11" x14ac:dyDescent="0.25">
      <c r="B303" s="24"/>
      <c r="C303" s="24"/>
      <c r="D303" s="24"/>
      <c r="E303" s="24"/>
      <c r="F303" s="24"/>
      <c r="G303" s="24"/>
      <c r="H303" s="24"/>
      <c r="I303" s="24"/>
      <c r="J303" s="24"/>
      <c r="K303" s="24"/>
    </row>
    <row r="304" spans="2:11" x14ac:dyDescent="0.25">
      <c r="B304" s="24"/>
      <c r="C304" s="24"/>
      <c r="D304" s="24"/>
      <c r="E304" s="24"/>
      <c r="F304" s="24"/>
      <c r="G304" s="24"/>
      <c r="H304" s="24"/>
      <c r="I304" s="24"/>
      <c r="J304" s="24"/>
      <c r="K304" s="24"/>
    </row>
    <row r="305" spans="2:11" x14ac:dyDescent="0.25">
      <c r="B305" s="24"/>
      <c r="C305" s="24"/>
      <c r="D305" s="24"/>
      <c r="E305" s="24"/>
      <c r="F305" s="24"/>
      <c r="G305" s="24"/>
      <c r="H305" s="24"/>
      <c r="I305" s="24"/>
      <c r="J305" s="24"/>
      <c r="K305" s="24"/>
    </row>
    <row r="306" spans="2:11" x14ac:dyDescent="0.25">
      <c r="B306" s="24"/>
      <c r="C306" s="24"/>
      <c r="D306" s="24"/>
      <c r="E306" s="24"/>
      <c r="F306" s="24"/>
      <c r="G306" s="24"/>
      <c r="H306" s="24"/>
      <c r="I306" s="24"/>
      <c r="J306" s="24"/>
      <c r="K306" s="24"/>
    </row>
    <row r="307" spans="2:11" x14ac:dyDescent="0.25">
      <c r="B307" s="24"/>
      <c r="C307" s="24"/>
      <c r="D307" s="24"/>
      <c r="E307" s="24"/>
      <c r="F307" s="24"/>
      <c r="G307" s="24"/>
      <c r="H307" s="24"/>
      <c r="I307" s="24"/>
      <c r="J307" s="24"/>
      <c r="K307" s="24"/>
    </row>
    <row r="308" spans="2:11" x14ac:dyDescent="0.25">
      <c r="B308" s="24"/>
      <c r="C308" s="24"/>
      <c r="D308" s="24"/>
      <c r="E308" s="24"/>
      <c r="F308" s="24"/>
      <c r="G308" s="24"/>
      <c r="H308" s="24"/>
      <c r="I308" s="24"/>
      <c r="J308" s="24"/>
      <c r="K308" s="24"/>
    </row>
    <row r="309" spans="2:11" x14ac:dyDescent="0.25">
      <c r="B309" s="24"/>
      <c r="C309" s="24"/>
      <c r="D309" s="24"/>
      <c r="E309" s="24"/>
      <c r="F309" s="24"/>
      <c r="G309" s="24"/>
      <c r="H309" s="24"/>
      <c r="I309" s="24"/>
      <c r="J309" s="24"/>
      <c r="K309" s="24"/>
    </row>
    <row r="310" spans="2:11" x14ac:dyDescent="0.25">
      <c r="B310" s="24"/>
      <c r="C310" s="24"/>
      <c r="D310" s="24"/>
      <c r="E310" s="24"/>
      <c r="F310" s="24"/>
      <c r="G310" s="24"/>
      <c r="H310" s="24"/>
      <c r="I310" s="24"/>
      <c r="J310" s="24"/>
      <c r="K310" s="24"/>
    </row>
    <row r="311" spans="2:1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</row>
    <row r="312" spans="2:11" x14ac:dyDescent="0.25">
      <c r="B312" s="24"/>
      <c r="C312" s="24"/>
      <c r="D312" s="24"/>
      <c r="E312" s="24"/>
      <c r="F312" s="24"/>
      <c r="G312" s="24"/>
      <c r="H312" s="24"/>
      <c r="I312" s="24"/>
      <c r="J312" s="24"/>
      <c r="K312" s="24"/>
    </row>
    <row r="313" spans="2:11" x14ac:dyDescent="0.25">
      <c r="B313" s="24"/>
      <c r="C313" s="24"/>
      <c r="D313" s="24"/>
      <c r="E313" s="24"/>
      <c r="F313" s="24"/>
      <c r="G313" s="24"/>
      <c r="H313" s="24"/>
      <c r="I313" s="24"/>
      <c r="J313" s="24"/>
      <c r="K313" s="24"/>
    </row>
    <row r="314" spans="2:11" x14ac:dyDescent="0.25">
      <c r="B314" s="24"/>
      <c r="C314" s="24"/>
      <c r="D314" s="24"/>
      <c r="E314" s="24"/>
      <c r="F314" s="24"/>
      <c r="G314" s="24"/>
      <c r="H314" s="24"/>
      <c r="I314" s="24"/>
      <c r="J314" s="24"/>
      <c r="K314" s="24"/>
    </row>
    <row r="315" spans="2:11" x14ac:dyDescent="0.25">
      <c r="B315" s="24"/>
      <c r="C315" s="24"/>
      <c r="D315" s="24"/>
      <c r="E315" s="24"/>
      <c r="F315" s="24"/>
      <c r="G315" s="24"/>
      <c r="H315" s="24"/>
      <c r="I315" s="24"/>
      <c r="J315" s="24"/>
      <c r="K315" s="24"/>
    </row>
    <row r="316" spans="2:11" x14ac:dyDescent="0.25">
      <c r="B316" s="24"/>
      <c r="C316" s="24"/>
      <c r="D316" s="24"/>
      <c r="E316" s="24"/>
      <c r="F316" s="24"/>
      <c r="G316" s="24"/>
      <c r="H316" s="24"/>
      <c r="I316" s="24"/>
      <c r="J316" s="24"/>
      <c r="K316" s="24"/>
    </row>
    <row r="317" spans="2:11" x14ac:dyDescent="0.25">
      <c r="B317" s="24"/>
      <c r="C317" s="24"/>
      <c r="D317" s="24"/>
      <c r="E317" s="24"/>
      <c r="F317" s="24"/>
      <c r="G317" s="24"/>
      <c r="H317" s="24"/>
      <c r="I317" s="24"/>
      <c r="J317" s="24"/>
      <c r="K317" s="24"/>
    </row>
    <row r="318" spans="2:11" x14ac:dyDescent="0.25">
      <c r="B318" s="24"/>
      <c r="C318" s="24"/>
      <c r="D318" s="24"/>
      <c r="E318" s="24"/>
      <c r="F318" s="24"/>
      <c r="G318" s="24"/>
      <c r="H318" s="24"/>
      <c r="I318" s="24"/>
      <c r="J318" s="24"/>
      <c r="K318" s="24"/>
    </row>
    <row r="319" spans="2:11" x14ac:dyDescent="0.25">
      <c r="B319" s="24"/>
      <c r="C319" s="24"/>
      <c r="D319" s="24"/>
      <c r="E319" s="24"/>
      <c r="F319" s="24"/>
      <c r="G319" s="24"/>
      <c r="H319" s="24"/>
      <c r="I319" s="24"/>
      <c r="J319" s="24"/>
      <c r="K319" s="24"/>
    </row>
    <row r="320" spans="2:11" x14ac:dyDescent="0.25">
      <c r="B320" s="24"/>
      <c r="C320" s="24"/>
      <c r="D320" s="24"/>
      <c r="E320" s="24"/>
      <c r="F320" s="24"/>
      <c r="G320" s="24"/>
      <c r="H320" s="24"/>
      <c r="I320" s="24"/>
      <c r="J320" s="24"/>
      <c r="K320" s="24"/>
    </row>
    <row r="321" spans="2:11" x14ac:dyDescent="0.25">
      <c r="B321" s="24"/>
      <c r="C321" s="24"/>
      <c r="D321" s="24"/>
      <c r="E321" s="24"/>
      <c r="F321" s="24"/>
      <c r="G321" s="24"/>
      <c r="H321" s="24"/>
      <c r="I321" s="24"/>
      <c r="J321" s="24"/>
      <c r="K321" s="24"/>
    </row>
    <row r="322" spans="2:11" x14ac:dyDescent="0.25">
      <c r="B322" s="24"/>
      <c r="C322" s="24"/>
      <c r="D322" s="24"/>
      <c r="E322" s="24"/>
      <c r="F322" s="24"/>
      <c r="G322" s="24"/>
      <c r="H322" s="24"/>
      <c r="I322" s="24"/>
      <c r="J322" s="24"/>
      <c r="K322" s="24"/>
    </row>
    <row r="323" spans="2:11" x14ac:dyDescent="0.25">
      <c r="B323" s="24"/>
      <c r="C323" s="24"/>
      <c r="D323" s="24"/>
      <c r="E323" s="24"/>
      <c r="F323" s="24"/>
      <c r="G323" s="24"/>
      <c r="H323" s="24"/>
      <c r="I323" s="24"/>
      <c r="J323" s="24"/>
      <c r="K323" s="24"/>
    </row>
    <row r="324" spans="2:11" x14ac:dyDescent="0.25">
      <c r="B324" s="24"/>
      <c r="C324" s="24"/>
      <c r="D324" s="24"/>
      <c r="E324" s="24"/>
      <c r="F324" s="24"/>
      <c r="G324" s="24"/>
      <c r="H324" s="24"/>
      <c r="I324" s="24"/>
      <c r="J324" s="24"/>
      <c r="K324" s="24"/>
    </row>
    <row r="325" spans="2:11" x14ac:dyDescent="0.25">
      <c r="B325" s="24"/>
      <c r="C325" s="24"/>
      <c r="D325" s="24"/>
      <c r="E325" s="24"/>
      <c r="F325" s="24"/>
      <c r="G325" s="24"/>
      <c r="H325" s="24"/>
      <c r="I325" s="24"/>
      <c r="J325" s="24"/>
      <c r="K325" s="24"/>
    </row>
    <row r="326" spans="2:11" x14ac:dyDescent="0.25">
      <c r="B326" s="24"/>
      <c r="C326" s="24"/>
      <c r="D326" s="24"/>
      <c r="E326" s="24"/>
      <c r="F326" s="24"/>
      <c r="G326" s="24"/>
      <c r="H326" s="24"/>
      <c r="I326" s="24"/>
      <c r="J326" s="24"/>
      <c r="K326" s="24"/>
    </row>
    <row r="327" spans="2:11" x14ac:dyDescent="0.25">
      <c r="B327" s="24"/>
      <c r="C327" s="24"/>
      <c r="D327" s="24"/>
      <c r="E327" s="24"/>
      <c r="F327" s="24"/>
      <c r="G327" s="24"/>
      <c r="H327" s="24"/>
      <c r="I327" s="24"/>
      <c r="J327" s="24"/>
      <c r="K327" s="24"/>
    </row>
    <row r="328" spans="2:11" x14ac:dyDescent="0.25">
      <c r="B328" s="24"/>
      <c r="C328" s="24"/>
      <c r="D328" s="24"/>
      <c r="E328" s="24"/>
      <c r="F328" s="24"/>
      <c r="G328" s="24"/>
      <c r="H328" s="24"/>
      <c r="I328" s="24"/>
      <c r="J328" s="24"/>
      <c r="K328" s="24"/>
    </row>
    <row r="329" spans="2:11" x14ac:dyDescent="0.25">
      <c r="B329" s="24"/>
      <c r="C329" s="24"/>
      <c r="D329" s="24"/>
      <c r="E329" s="24"/>
      <c r="F329" s="24"/>
      <c r="G329" s="24"/>
      <c r="H329" s="24"/>
      <c r="I329" s="24"/>
      <c r="J329" s="24"/>
      <c r="K329" s="24"/>
    </row>
    <row r="330" spans="2:11" x14ac:dyDescent="0.25">
      <c r="B330" s="24"/>
      <c r="C330" s="24"/>
      <c r="D330" s="24"/>
      <c r="E330" s="24"/>
      <c r="F330" s="24"/>
      <c r="G330" s="24"/>
      <c r="H330" s="24"/>
      <c r="I330" s="24"/>
      <c r="J330" s="24"/>
      <c r="K330" s="24"/>
    </row>
    <row r="331" spans="2:11" x14ac:dyDescent="0.25">
      <c r="B331" s="24"/>
      <c r="C331" s="24"/>
      <c r="D331" s="24"/>
      <c r="E331" s="24"/>
      <c r="F331" s="24"/>
      <c r="G331" s="24"/>
      <c r="H331" s="24"/>
      <c r="I331" s="24"/>
      <c r="J331" s="24"/>
      <c r="K331" s="24"/>
    </row>
    <row r="332" spans="2:11" x14ac:dyDescent="0.25">
      <c r="B332" s="24"/>
      <c r="C332" s="24"/>
      <c r="D332" s="24"/>
      <c r="E332" s="24"/>
      <c r="F332" s="24"/>
      <c r="G332" s="24"/>
      <c r="H332" s="24"/>
      <c r="I332" s="24"/>
      <c r="J332" s="24"/>
      <c r="K332" s="24"/>
    </row>
    <row r="333" spans="2:11" x14ac:dyDescent="0.25">
      <c r="B333" s="24"/>
      <c r="C333" s="24"/>
      <c r="D333" s="24"/>
      <c r="E333" s="24"/>
      <c r="F333" s="24"/>
      <c r="G333" s="24"/>
      <c r="H333" s="24"/>
      <c r="I333" s="24"/>
      <c r="J333" s="24"/>
      <c r="K333" s="24"/>
    </row>
    <row r="334" spans="2:11" x14ac:dyDescent="0.25">
      <c r="B334" s="24"/>
      <c r="C334" s="24"/>
      <c r="D334" s="24"/>
      <c r="E334" s="24"/>
      <c r="F334" s="24"/>
      <c r="G334" s="24"/>
      <c r="H334" s="24"/>
      <c r="I334" s="24"/>
      <c r="J334" s="24"/>
      <c r="K334" s="24"/>
    </row>
    <row r="335" spans="2:11" x14ac:dyDescent="0.25">
      <c r="B335" s="24"/>
      <c r="C335" s="24"/>
      <c r="D335" s="24"/>
      <c r="E335" s="24"/>
      <c r="F335" s="24"/>
      <c r="G335" s="24"/>
      <c r="H335" s="24"/>
      <c r="I335" s="24"/>
      <c r="J335" s="24"/>
      <c r="K335" s="24"/>
    </row>
    <row r="336" spans="2:11" x14ac:dyDescent="0.25">
      <c r="B336" s="24"/>
      <c r="C336" s="24"/>
      <c r="D336" s="24"/>
      <c r="E336" s="24"/>
      <c r="F336" s="24"/>
      <c r="G336" s="24"/>
      <c r="H336" s="24"/>
      <c r="I336" s="24"/>
      <c r="J336" s="24"/>
      <c r="K336" s="24"/>
    </row>
    <row r="337" spans="2:11" x14ac:dyDescent="0.25">
      <c r="B337" s="24"/>
      <c r="C337" s="24"/>
      <c r="D337" s="24"/>
      <c r="E337" s="24"/>
      <c r="F337" s="24"/>
      <c r="G337" s="24"/>
      <c r="H337" s="24"/>
      <c r="I337" s="24"/>
      <c r="J337" s="24"/>
      <c r="K337" s="24"/>
    </row>
    <row r="338" spans="2:11" x14ac:dyDescent="0.25">
      <c r="B338" s="24"/>
      <c r="C338" s="24"/>
      <c r="D338" s="24"/>
      <c r="E338" s="24"/>
      <c r="F338" s="24"/>
      <c r="G338" s="24"/>
      <c r="H338" s="24"/>
      <c r="I338" s="24"/>
      <c r="J338" s="24"/>
      <c r="K338" s="24"/>
    </row>
    <row r="339" spans="2:11" x14ac:dyDescent="0.25">
      <c r="B339" s="24"/>
      <c r="C339" s="24"/>
      <c r="D339" s="24"/>
      <c r="E339" s="24"/>
      <c r="F339" s="24"/>
      <c r="G339" s="24"/>
      <c r="H339" s="24"/>
      <c r="I339" s="24"/>
      <c r="J339" s="24"/>
      <c r="K339" s="24"/>
    </row>
    <row r="340" spans="2:11" x14ac:dyDescent="0.25">
      <c r="B340" s="24"/>
      <c r="C340" s="24"/>
      <c r="D340" s="24"/>
      <c r="E340" s="24"/>
      <c r="F340" s="24"/>
      <c r="G340" s="24"/>
      <c r="H340" s="24"/>
      <c r="I340" s="24"/>
      <c r="J340" s="24"/>
      <c r="K340" s="24"/>
    </row>
    <row r="341" spans="2:11" x14ac:dyDescent="0.25">
      <c r="B341" s="24"/>
      <c r="C341" s="24"/>
      <c r="D341" s="24"/>
      <c r="E341" s="24"/>
      <c r="F341" s="24"/>
      <c r="G341" s="24"/>
      <c r="H341" s="24"/>
      <c r="I341" s="24"/>
      <c r="J341" s="24"/>
      <c r="K341" s="24"/>
    </row>
    <row r="342" spans="2:11" x14ac:dyDescent="0.25">
      <c r="B342" s="24"/>
      <c r="C342" s="24"/>
      <c r="D342" s="24"/>
      <c r="E342" s="24"/>
      <c r="F342" s="24"/>
      <c r="G342" s="24"/>
      <c r="H342" s="24"/>
      <c r="I342" s="24"/>
      <c r="J342" s="24"/>
      <c r="K342" s="24"/>
    </row>
    <row r="343" spans="2:11" x14ac:dyDescent="0.25">
      <c r="B343" s="24"/>
      <c r="C343" s="24"/>
      <c r="D343" s="24"/>
      <c r="E343" s="24"/>
      <c r="F343" s="24"/>
      <c r="G343" s="24"/>
      <c r="H343" s="24"/>
      <c r="I343" s="24"/>
      <c r="J343" s="24"/>
      <c r="K343" s="24"/>
    </row>
    <row r="344" spans="2:11" x14ac:dyDescent="0.25">
      <c r="B344" s="24"/>
      <c r="C344" s="24"/>
      <c r="D344" s="24"/>
      <c r="E344" s="24"/>
      <c r="F344" s="24"/>
      <c r="G344" s="24"/>
      <c r="H344" s="24"/>
      <c r="I344" s="24"/>
      <c r="J344" s="24"/>
      <c r="K344" s="24"/>
    </row>
    <row r="345" spans="2:11" x14ac:dyDescent="0.25">
      <c r="B345" s="24"/>
      <c r="C345" s="24"/>
      <c r="D345" s="24"/>
      <c r="E345" s="24"/>
      <c r="F345" s="24"/>
      <c r="G345" s="24"/>
      <c r="H345" s="24"/>
      <c r="I345" s="24"/>
      <c r="J345" s="24"/>
      <c r="K345" s="24"/>
    </row>
    <row r="346" spans="2:11" x14ac:dyDescent="0.25">
      <c r="B346" s="24"/>
      <c r="C346" s="24"/>
      <c r="D346" s="24"/>
      <c r="E346" s="24"/>
      <c r="F346" s="24"/>
      <c r="G346" s="24"/>
      <c r="H346" s="24"/>
      <c r="I346" s="24"/>
      <c r="J346" s="24"/>
      <c r="K346" s="24"/>
    </row>
    <row r="347" spans="2:11" x14ac:dyDescent="0.25">
      <c r="B347" s="24"/>
      <c r="C347" s="24"/>
      <c r="D347" s="24"/>
      <c r="E347" s="24"/>
      <c r="F347" s="24"/>
      <c r="G347" s="24"/>
      <c r="H347" s="24"/>
      <c r="I347" s="24"/>
      <c r="J347" s="24"/>
      <c r="K347" s="24"/>
    </row>
    <row r="348" spans="2:11" x14ac:dyDescent="0.25">
      <c r="B348" s="24"/>
      <c r="C348" s="24"/>
      <c r="D348" s="24"/>
      <c r="E348" s="24"/>
      <c r="F348" s="24"/>
      <c r="G348" s="24"/>
      <c r="H348" s="24"/>
      <c r="I348" s="24"/>
      <c r="J348" s="24"/>
      <c r="K348" s="24"/>
    </row>
    <row r="349" spans="2:11" x14ac:dyDescent="0.25">
      <c r="B349" s="24"/>
      <c r="C349" s="24"/>
      <c r="D349" s="24"/>
      <c r="E349" s="24"/>
      <c r="F349" s="24"/>
      <c r="G349" s="24"/>
      <c r="H349" s="24"/>
      <c r="I349" s="24"/>
      <c r="J349" s="24"/>
      <c r="K349" s="24"/>
    </row>
    <row r="350" spans="2:11" x14ac:dyDescent="0.25">
      <c r="B350" s="24"/>
      <c r="C350" s="24"/>
      <c r="D350" s="24"/>
      <c r="E350" s="24"/>
      <c r="F350" s="24"/>
      <c r="G350" s="24"/>
      <c r="H350" s="24"/>
      <c r="I350" s="24"/>
      <c r="J350" s="24"/>
      <c r="K350" s="24"/>
    </row>
    <row r="351" spans="2:11" x14ac:dyDescent="0.25">
      <c r="B351" s="24"/>
      <c r="C351" s="24"/>
      <c r="D351" s="24"/>
      <c r="E351" s="24"/>
      <c r="F351" s="24"/>
      <c r="G351" s="24"/>
      <c r="H351" s="24"/>
      <c r="I351" s="24"/>
      <c r="J351" s="24"/>
      <c r="K351" s="24"/>
    </row>
    <row r="352" spans="2:11" x14ac:dyDescent="0.25">
      <c r="B352" s="24"/>
      <c r="C352" s="24"/>
      <c r="D352" s="24"/>
      <c r="E352" s="24"/>
      <c r="F352" s="24"/>
      <c r="G352" s="24"/>
      <c r="H352" s="24"/>
      <c r="I352" s="24"/>
      <c r="J352" s="24"/>
      <c r="K352" s="24"/>
    </row>
    <row r="353" spans="2:11" x14ac:dyDescent="0.25">
      <c r="B353" s="24"/>
      <c r="C353" s="24"/>
      <c r="D353" s="24"/>
      <c r="E353" s="24"/>
      <c r="F353" s="24"/>
      <c r="G353" s="24"/>
      <c r="H353" s="24"/>
      <c r="I353" s="24"/>
      <c r="J353" s="24"/>
      <c r="K353" s="24"/>
    </row>
    <row r="354" spans="2:11" x14ac:dyDescent="0.25">
      <c r="B354" s="24"/>
      <c r="C354" s="24"/>
      <c r="D354" s="24"/>
      <c r="E354" s="24"/>
      <c r="F354" s="24"/>
      <c r="G354" s="24"/>
      <c r="H354" s="24"/>
      <c r="I354" s="24"/>
      <c r="J354" s="24"/>
      <c r="K354" s="24"/>
    </row>
    <row r="355" spans="2:11" x14ac:dyDescent="0.25">
      <c r="B355" s="24"/>
      <c r="C355" s="24"/>
      <c r="D355" s="24"/>
      <c r="E355" s="24"/>
      <c r="F355" s="24"/>
      <c r="G355" s="24"/>
      <c r="H355" s="24"/>
      <c r="I355" s="24"/>
      <c r="J355" s="24"/>
      <c r="K355" s="24"/>
    </row>
    <row r="356" spans="2:11" x14ac:dyDescent="0.25">
      <c r="B356" s="24"/>
      <c r="C356" s="24"/>
      <c r="D356" s="24"/>
      <c r="E356" s="24"/>
      <c r="F356" s="24"/>
      <c r="G356" s="24"/>
      <c r="H356" s="24"/>
      <c r="I356" s="24"/>
      <c r="J356" s="24"/>
      <c r="K356" s="24"/>
    </row>
    <row r="357" spans="2:11" x14ac:dyDescent="0.25">
      <c r="B357" s="24"/>
      <c r="C357" s="24"/>
      <c r="D357" s="24"/>
      <c r="E357" s="24"/>
      <c r="F357" s="24"/>
      <c r="G357" s="24"/>
      <c r="H357" s="24"/>
      <c r="I357" s="24"/>
      <c r="J357" s="24"/>
      <c r="K357" s="24"/>
    </row>
    <row r="358" spans="2:11" x14ac:dyDescent="0.25">
      <c r="B358" s="24"/>
      <c r="C358" s="24"/>
      <c r="D358" s="24"/>
      <c r="E358" s="24"/>
      <c r="F358" s="24"/>
      <c r="G358" s="24"/>
      <c r="H358" s="24"/>
      <c r="I358" s="24"/>
      <c r="J358" s="24"/>
      <c r="K358" s="24"/>
    </row>
    <row r="359" spans="2:11" x14ac:dyDescent="0.25">
      <c r="B359" s="24"/>
      <c r="C359" s="24"/>
      <c r="D359" s="24"/>
      <c r="E359" s="24"/>
      <c r="F359" s="24"/>
      <c r="G359" s="24"/>
      <c r="H359" s="24"/>
      <c r="I359" s="24"/>
      <c r="J359" s="24"/>
      <c r="K359" s="24"/>
    </row>
    <row r="360" spans="2:11" x14ac:dyDescent="0.25">
      <c r="B360" s="24"/>
      <c r="C360" s="24"/>
      <c r="D360" s="24"/>
      <c r="E360" s="24"/>
      <c r="F360" s="24"/>
      <c r="G360" s="24"/>
      <c r="H360" s="24"/>
      <c r="I360" s="24"/>
      <c r="J360" s="24"/>
      <c r="K360" s="24"/>
    </row>
    <row r="361" spans="2:11" x14ac:dyDescent="0.25">
      <c r="B361" s="24"/>
      <c r="C361" s="24"/>
      <c r="D361" s="24"/>
      <c r="E361" s="24"/>
      <c r="F361" s="24"/>
      <c r="G361" s="24"/>
      <c r="H361" s="24"/>
      <c r="I361" s="24"/>
      <c r="J361" s="24"/>
      <c r="K361" s="24"/>
    </row>
    <row r="362" spans="2:11" x14ac:dyDescent="0.25">
      <c r="B362" s="24"/>
      <c r="C362" s="24"/>
      <c r="D362" s="24"/>
      <c r="E362" s="24"/>
      <c r="F362" s="24"/>
      <c r="G362" s="24"/>
      <c r="H362" s="24"/>
      <c r="I362" s="24"/>
      <c r="J362" s="24"/>
      <c r="K362" s="24"/>
    </row>
    <row r="363" spans="2:11" x14ac:dyDescent="0.25">
      <c r="B363" s="24"/>
      <c r="C363" s="24"/>
      <c r="D363" s="24"/>
      <c r="E363" s="24"/>
      <c r="F363" s="24"/>
      <c r="G363" s="24"/>
      <c r="H363" s="24"/>
      <c r="I363" s="24"/>
      <c r="J363" s="24"/>
      <c r="K363" s="24"/>
    </row>
    <row r="364" spans="2:11" x14ac:dyDescent="0.25">
      <c r="B364" s="24"/>
      <c r="C364" s="24"/>
      <c r="D364" s="24"/>
      <c r="E364" s="24"/>
      <c r="F364" s="24"/>
      <c r="G364" s="24"/>
      <c r="H364" s="24"/>
      <c r="I364" s="24"/>
      <c r="J364" s="24"/>
      <c r="K364" s="24"/>
    </row>
    <row r="365" spans="2:11" x14ac:dyDescent="0.25">
      <c r="B365" s="24"/>
      <c r="C365" s="24"/>
      <c r="D365" s="24"/>
      <c r="E365" s="24"/>
      <c r="F365" s="24"/>
      <c r="G365" s="24"/>
      <c r="H365" s="24"/>
      <c r="I365" s="24"/>
      <c r="J365" s="24"/>
      <c r="K365" s="24"/>
    </row>
    <row r="366" spans="2:11" x14ac:dyDescent="0.25">
      <c r="B366" s="24"/>
      <c r="C366" s="24"/>
      <c r="D366" s="24"/>
      <c r="E366" s="24"/>
      <c r="F366" s="24"/>
      <c r="G366" s="24"/>
      <c r="H366" s="24"/>
      <c r="I366" s="24"/>
      <c r="J366" s="24"/>
      <c r="K366" s="24"/>
    </row>
    <row r="367" spans="2:11" x14ac:dyDescent="0.25">
      <c r="B367" s="24"/>
      <c r="C367" s="24"/>
      <c r="D367" s="24"/>
      <c r="E367" s="24"/>
      <c r="F367" s="24"/>
      <c r="G367" s="24"/>
      <c r="H367" s="24"/>
      <c r="I367" s="24"/>
      <c r="J367" s="24"/>
      <c r="K367" s="24"/>
    </row>
    <row r="368" spans="2:11" x14ac:dyDescent="0.25">
      <c r="B368" s="24"/>
      <c r="C368" s="24"/>
      <c r="D368" s="24"/>
      <c r="E368" s="24"/>
      <c r="F368" s="24"/>
      <c r="G368" s="24"/>
      <c r="H368" s="24"/>
      <c r="I368" s="24"/>
      <c r="J368" s="24"/>
      <c r="K368" s="24"/>
    </row>
    <row r="369" spans="2:11" x14ac:dyDescent="0.25">
      <c r="B369" s="24"/>
      <c r="C369" s="24"/>
      <c r="D369" s="24"/>
      <c r="E369" s="24"/>
      <c r="F369" s="24"/>
      <c r="G369" s="24"/>
      <c r="H369" s="24"/>
      <c r="I369" s="24"/>
      <c r="J369" s="24"/>
      <c r="K369" s="24"/>
    </row>
    <row r="370" spans="2:11" x14ac:dyDescent="0.25">
      <c r="B370" s="24"/>
      <c r="C370" s="24"/>
      <c r="D370" s="24"/>
      <c r="E370" s="24"/>
      <c r="F370" s="24"/>
      <c r="G370" s="24"/>
      <c r="H370" s="24"/>
      <c r="I370" s="24"/>
      <c r="J370" s="24"/>
      <c r="K370" s="24"/>
    </row>
    <row r="371" spans="2:11" x14ac:dyDescent="0.25">
      <c r="B371" s="24"/>
      <c r="C371" s="24"/>
      <c r="D371" s="24"/>
      <c r="E371" s="24"/>
      <c r="F371" s="24"/>
      <c r="G371" s="24"/>
      <c r="H371" s="24"/>
      <c r="I371" s="24"/>
      <c r="J371" s="24"/>
      <c r="K371" s="24"/>
    </row>
    <row r="372" spans="2:11" x14ac:dyDescent="0.25">
      <c r="B372" s="24"/>
      <c r="C372" s="24"/>
      <c r="D372" s="24"/>
      <c r="E372" s="24"/>
      <c r="F372" s="24"/>
      <c r="G372" s="24"/>
      <c r="H372" s="24"/>
      <c r="I372" s="24"/>
      <c r="J372" s="24"/>
      <c r="K372" s="24"/>
    </row>
    <row r="373" spans="2:11" x14ac:dyDescent="0.25">
      <c r="B373" s="24"/>
      <c r="C373" s="24"/>
      <c r="D373" s="24"/>
      <c r="E373" s="24"/>
      <c r="F373" s="24"/>
      <c r="G373" s="24"/>
      <c r="H373" s="24"/>
      <c r="I373" s="24"/>
      <c r="J373" s="24"/>
      <c r="K373" s="24"/>
    </row>
    <row r="374" spans="2:11" x14ac:dyDescent="0.25">
      <c r="B374" s="24"/>
      <c r="C374" s="24"/>
      <c r="D374" s="24"/>
      <c r="E374" s="24"/>
      <c r="F374" s="24"/>
      <c r="G374" s="24"/>
      <c r="H374" s="24"/>
      <c r="I374" s="24"/>
      <c r="J374" s="24"/>
      <c r="K374" s="24"/>
    </row>
    <row r="375" spans="2:11" x14ac:dyDescent="0.25">
      <c r="B375" s="24"/>
      <c r="C375" s="24"/>
      <c r="D375" s="24"/>
      <c r="E375" s="24"/>
      <c r="F375" s="24"/>
      <c r="G375" s="24"/>
      <c r="H375" s="24"/>
      <c r="I375" s="24"/>
      <c r="J375" s="24"/>
      <c r="K375" s="24"/>
    </row>
    <row r="376" spans="2:11" x14ac:dyDescent="0.25">
      <c r="B376" s="24"/>
      <c r="C376" s="24"/>
      <c r="D376" s="24"/>
      <c r="E376" s="24"/>
      <c r="F376" s="24"/>
      <c r="G376" s="24"/>
      <c r="H376" s="24"/>
      <c r="I376" s="24"/>
      <c r="J376" s="24"/>
      <c r="K376" s="24"/>
    </row>
    <row r="377" spans="2:11" x14ac:dyDescent="0.25">
      <c r="B377" s="24"/>
      <c r="C377" s="24"/>
      <c r="D377" s="24"/>
      <c r="E377" s="24"/>
      <c r="F377" s="24"/>
      <c r="G377" s="24"/>
      <c r="H377" s="24"/>
      <c r="I377" s="24"/>
      <c r="J377" s="24"/>
      <c r="K377" s="24"/>
    </row>
    <row r="378" spans="2:11" x14ac:dyDescent="0.25">
      <c r="B378" s="24"/>
      <c r="C378" s="24"/>
      <c r="D378" s="24"/>
      <c r="E378" s="24"/>
      <c r="F378" s="24"/>
      <c r="G378" s="24"/>
      <c r="H378" s="24"/>
      <c r="I378" s="24"/>
      <c r="J378" s="24"/>
      <c r="K378" s="24"/>
    </row>
    <row r="379" spans="2:11" x14ac:dyDescent="0.25">
      <c r="B379" s="24"/>
      <c r="C379" s="24"/>
      <c r="D379" s="24"/>
      <c r="E379" s="24"/>
      <c r="F379" s="24"/>
      <c r="G379" s="24"/>
      <c r="H379" s="24"/>
      <c r="I379" s="24"/>
      <c r="J379" s="24"/>
      <c r="K379" s="24"/>
    </row>
    <row r="380" spans="2:11" x14ac:dyDescent="0.25">
      <c r="B380" s="24"/>
      <c r="C380" s="24"/>
      <c r="D380" s="24"/>
      <c r="E380" s="24"/>
      <c r="F380" s="24"/>
      <c r="G380" s="24"/>
      <c r="H380" s="24"/>
      <c r="I380" s="24"/>
      <c r="J380" s="24"/>
      <c r="K380" s="24"/>
    </row>
    <row r="381" spans="2:11" x14ac:dyDescent="0.25">
      <c r="B381" s="24"/>
      <c r="C381" s="24"/>
      <c r="D381" s="24"/>
      <c r="E381" s="24"/>
      <c r="F381" s="24"/>
      <c r="G381" s="24"/>
      <c r="H381" s="24"/>
      <c r="I381" s="24"/>
      <c r="J381" s="24"/>
      <c r="K381" s="24"/>
    </row>
    <row r="382" spans="2:11" x14ac:dyDescent="0.25">
      <c r="B382" s="24"/>
      <c r="C382" s="24"/>
      <c r="D382" s="24"/>
      <c r="E382" s="24"/>
      <c r="F382" s="24"/>
      <c r="G382" s="24"/>
      <c r="H382" s="24"/>
      <c r="I382" s="24"/>
      <c r="J382" s="24"/>
      <c r="K382" s="24"/>
    </row>
    <row r="383" spans="2:11" x14ac:dyDescent="0.25">
      <c r="B383" s="24"/>
      <c r="C383" s="24"/>
      <c r="D383" s="24"/>
      <c r="E383" s="24"/>
      <c r="F383" s="24"/>
      <c r="G383" s="24"/>
      <c r="H383" s="24"/>
      <c r="I383" s="24"/>
      <c r="J383" s="24"/>
      <c r="K383" s="24"/>
    </row>
    <row r="384" spans="2:11" x14ac:dyDescent="0.25">
      <c r="B384" s="24"/>
      <c r="C384" s="24"/>
      <c r="D384" s="24"/>
      <c r="E384" s="24"/>
      <c r="F384" s="24"/>
      <c r="G384" s="24"/>
      <c r="H384" s="24"/>
      <c r="I384" s="24"/>
      <c r="J384" s="24"/>
      <c r="K384" s="24"/>
    </row>
    <row r="385" spans="2:11" x14ac:dyDescent="0.25">
      <c r="B385" s="24"/>
      <c r="C385" s="24"/>
      <c r="D385" s="24"/>
      <c r="E385" s="24"/>
      <c r="F385" s="24"/>
      <c r="G385" s="24"/>
      <c r="H385" s="24"/>
      <c r="I385" s="24"/>
      <c r="J385" s="24"/>
      <c r="K385" s="24"/>
    </row>
    <row r="386" spans="2:11" x14ac:dyDescent="0.25">
      <c r="B386" s="24"/>
      <c r="C386" s="24"/>
      <c r="D386" s="24"/>
      <c r="E386" s="24"/>
      <c r="F386" s="24"/>
      <c r="G386" s="24"/>
      <c r="H386" s="24"/>
      <c r="I386" s="24"/>
      <c r="J386" s="24"/>
      <c r="K386" s="24"/>
    </row>
    <row r="387" spans="2:11" x14ac:dyDescent="0.25">
      <c r="B387" s="24"/>
      <c r="C387" s="24"/>
      <c r="D387" s="24"/>
      <c r="E387" s="24"/>
      <c r="F387" s="24"/>
      <c r="G387" s="24"/>
      <c r="H387" s="24"/>
      <c r="I387" s="24"/>
      <c r="J387" s="24"/>
      <c r="K387" s="24"/>
    </row>
    <row r="388" spans="2:11" x14ac:dyDescent="0.25">
      <c r="B388" s="24"/>
      <c r="C388" s="24"/>
      <c r="D388" s="24"/>
      <c r="E388" s="24"/>
      <c r="F388" s="24"/>
      <c r="G388" s="24"/>
      <c r="H388" s="24"/>
      <c r="I388" s="24"/>
      <c r="J388" s="24"/>
      <c r="K388" s="24"/>
    </row>
    <row r="389" spans="2:11" x14ac:dyDescent="0.25">
      <c r="B389" s="24"/>
      <c r="C389" s="24"/>
      <c r="D389" s="24"/>
      <c r="E389" s="24"/>
      <c r="F389" s="24"/>
      <c r="G389" s="24"/>
      <c r="H389" s="24"/>
      <c r="I389" s="24"/>
      <c r="J389" s="24"/>
      <c r="K389" s="24"/>
    </row>
    <row r="390" spans="2:11" x14ac:dyDescent="0.25">
      <c r="B390" s="24"/>
      <c r="C390" s="24"/>
      <c r="D390" s="24"/>
      <c r="E390" s="24"/>
      <c r="F390" s="24"/>
      <c r="G390" s="24"/>
      <c r="H390" s="24"/>
      <c r="I390" s="24"/>
      <c r="J390" s="24"/>
      <c r="K390" s="24"/>
    </row>
    <row r="391" spans="2:11" x14ac:dyDescent="0.25">
      <c r="B391" s="24"/>
      <c r="C391" s="24"/>
      <c r="D391" s="24"/>
      <c r="E391" s="24"/>
      <c r="F391" s="24"/>
      <c r="G391" s="24"/>
      <c r="H391" s="24"/>
      <c r="I391" s="24"/>
      <c r="J391" s="24"/>
      <c r="K391" s="24"/>
    </row>
    <row r="392" spans="2:11" x14ac:dyDescent="0.25">
      <c r="B392" s="24"/>
      <c r="C392" s="24"/>
      <c r="D392" s="24"/>
      <c r="E392" s="24"/>
      <c r="F392" s="24"/>
      <c r="G392" s="24"/>
      <c r="H392" s="24"/>
      <c r="I392" s="24"/>
      <c r="J392" s="24"/>
      <c r="K392" s="24"/>
    </row>
    <row r="393" spans="2:11" x14ac:dyDescent="0.25">
      <c r="B393" s="24"/>
      <c r="C393" s="24"/>
      <c r="D393" s="24"/>
      <c r="E393" s="24"/>
      <c r="F393" s="24"/>
      <c r="G393" s="24"/>
      <c r="H393" s="24"/>
      <c r="I393" s="24"/>
      <c r="J393" s="24"/>
      <c r="K393" s="24"/>
    </row>
    <row r="394" spans="2:11" x14ac:dyDescent="0.25">
      <c r="B394" s="24"/>
      <c r="C394" s="24"/>
      <c r="D394" s="24"/>
      <c r="E394" s="24"/>
      <c r="F394" s="24"/>
      <c r="G394" s="24"/>
      <c r="H394" s="24"/>
      <c r="I394" s="24"/>
      <c r="J394" s="24"/>
      <c r="K394" s="24"/>
    </row>
    <row r="395" spans="2:11" x14ac:dyDescent="0.25">
      <c r="B395" s="24"/>
      <c r="C395" s="24"/>
      <c r="D395" s="24"/>
      <c r="E395" s="24"/>
      <c r="F395" s="24"/>
      <c r="G395" s="24"/>
      <c r="H395" s="24"/>
      <c r="I395" s="24"/>
      <c r="J395" s="24"/>
      <c r="K395" s="24"/>
    </row>
    <row r="396" spans="2:11" x14ac:dyDescent="0.25">
      <c r="B396" s="24"/>
      <c r="C396" s="24"/>
      <c r="D396" s="24"/>
      <c r="E396" s="24"/>
      <c r="F396" s="24"/>
      <c r="G396" s="24"/>
      <c r="H396" s="24"/>
      <c r="I396" s="24"/>
      <c r="J396" s="24"/>
      <c r="K396" s="24"/>
    </row>
    <row r="397" spans="2:11" x14ac:dyDescent="0.25">
      <c r="B397" s="24"/>
      <c r="C397" s="24"/>
      <c r="D397" s="24"/>
      <c r="E397" s="24"/>
      <c r="F397" s="24"/>
      <c r="G397" s="24"/>
      <c r="H397" s="24"/>
      <c r="I397" s="24"/>
      <c r="J397" s="24"/>
      <c r="K397" s="24"/>
    </row>
    <row r="398" spans="2:11" x14ac:dyDescent="0.25">
      <c r="B398" s="24"/>
      <c r="C398" s="24"/>
      <c r="D398" s="24"/>
      <c r="E398" s="24"/>
      <c r="F398" s="24"/>
      <c r="G398" s="24"/>
      <c r="H398" s="24"/>
      <c r="I398" s="24"/>
      <c r="J398" s="24"/>
      <c r="K398" s="24"/>
    </row>
    <row r="399" spans="2:11" x14ac:dyDescent="0.25">
      <c r="B399" s="24"/>
      <c r="C399" s="24"/>
      <c r="D399" s="24"/>
      <c r="E399" s="24"/>
      <c r="F399" s="24"/>
      <c r="G399" s="24"/>
      <c r="H399" s="24"/>
      <c r="I399" s="24"/>
      <c r="J399" s="24"/>
      <c r="K399" s="24"/>
    </row>
    <row r="400" spans="2:11" x14ac:dyDescent="0.25">
      <c r="B400" s="24"/>
      <c r="C400" s="24"/>
      <c r="D400" s="24"/>
      <c r="E400" s="24"/>
      <c r="F400" s="24"/>
      <c r="G400" s="24"/>
      <c r="H400" s="24"/>
      <c r="I400" s="24"/>
      <c r="J400" s="24"/>
      <c r="K400" s="24"/>
    </row>
    <row r="401" spans="2:11" x14ac:dyDescent="0.25">
      <c r="B401" s="24"/>
      <c r="C401" s="24"/>
      <c r="D401" s="24"/>
      <c r="E401" s="24"/>
      <c r="F401" s="24"/>
      <c r="G401" s="24"/>
      <c r="H401" s="24"/>
      <c r="I401" s="24"/>
      <c r="J401" s="24"/>
      <c r="K401" s="24"/>
    </row>
    <row r="402" spans="2:11" x14ac:dyDescent="0.25">
      <c r="B402" s="24"/>
      <c r="C402" s="24"/>
      <c r="D402" s="24"/>
      <c r="E402" s="24"/>
      <c r="F402" s="24"/>
      <c r="G402" s="24"/>
      <c r="H402" s="24"/>
      <c r="I402" s="24"/>
      <c r="J402" s="24"/>
      <c r="K402" s="24"/>
    </row>
    <row r="403" spans="2:11" x14ac:dyDescent="0.25">
      <c r="B403" s="24"/>
      <c r="C403" s="24"/>
      <c r="D403" s="24"/>
      <c r="E403" s="24"/>
      <c r="F403" s="24"/>
      <c r="G403" s="24"/>
      <c r="H403" s="24"/>
      <c r="I403" s="24"/>
      <c r="J403" s="24"/>
      <c r="K403" s="24"/>
    </row>
    <row r="404" spans="2:11" x14ac:dyDescent="0.25">
      <c r="B404" s="24"/>
      <c r="C404" s="24"/>
      <c r="D404" s="24"/>
      <c r="E404" s="24"/>
      <c r="F404" s="24"/>
      <c r="G404" s="24"/>
      <c r="H404" s="24"/>
      <c r="I404" s="24"/>
      <c r="J404" s="24"/>
      <c r="K404" s="24"/>
    </row>
    <row r="405" spans="2:11" x14ac:dyDescent="0.25">
      <c r="B405" s="24"/>
      <c r="C405" s="24"/>
      <c r="D405" s="24"/>
      <c r="E405" s="24"/>
      <c r="F405" s="24"/>
      <c r="G405" s="24"/>
      <c r="H405" s="24"/>
      <c r="I405" s="24"/>
      <c r="J405" s="24"/>
      <c r="K405" s="24"/>
    </row>
    <row r="406" spans="2:11" x14ac:dyDescent="0.25">
      <c r="B406" s="24"/>
      <c r="C406" s="24"/>
      <c r="D406" s="24"/>
      <c r="E406" s="24"/>
      <c r="F406" s="24"/>
      <c r="G406" s="24"/>
      <c r="H406" s="24"/>
      <c r="I406" s="24"/>
      <c r="J406" s="24"/>
      <c r="K406" s="24"/>
    </row>
    <row r="407" spans="2:11" x14ac:dyDescent="0.25">
      <c r="B407" s="24"/>
      <c r="C407" s="24"/>
      <c r="D407" s="24"/>
      <c r="E407" s="24"/>
      <c r="F407" s="24"/>
      <c r="G407" s="24"/>
      <c r="H407" s="24"/>
      <c r="I407" s="24"/>
      <c r="J407" s="24"/>
      <c r="K407" s="24"/>
    </row>
    <row r="408" spans="2:11" x14ac:dyDescent="0.25">
      <c r="B408" s="24"/>
      <c r="C408" s="24"/>
      <c r="D408" s="24"/>
      <c r="E408" s="24"/>
      <c r="F408" s="24"/>
      <c r="G408" s="24"/>
      <c r="H408" s="24"/>
      <c r="I408" s="24"/>
      <c r="J408" s="24"/>
      <c r="K408" s="24"/>
    </row>
    <row r="409" spans="2:11" x14ac:dyDescent="0.25">
      <c r="B409" s="24"/>
      <c r="C409" s="24"/>
      <c r="D409" s="24"/>
      <c r="E409" s="24"/>
      <c r="F409" s="24"/>
      <c r="G409" s="24"/>
      <c r="H409" s="24"/>
      <c r="I409" s="24"/>
      <c r="J409" s="24"/>
      <c r="K409" s="24"/>
    </row>
    <row r="410" spans="2:11" x14ac:dyDescent="0.25">
      <c r="B410" s="24"/>
      <c r="C410" s="24"/>
      <c r="D410" s="24"/>
      <c r="E410" s="24"/>
      <c r="F410" s="24"/>
      <c r="G410" s="24"/>
      <c r="H410" s="24"/>
      <c r="I410" s="24"/>
      <c r="J410" s="24"/>
      <c r="K410" s="24"/>
    </row>
    <row r="411" spans="2:11" x14ac:dyDescent="0.25">
      <c r="B411" s="24"/>
      <c r="C411" s="24"/>
      <c r="D411" s="24"/>
      <c r="E411" s="24"/>
      <c r="F411" s="24"/>
      <c r="G411" s="24"/>
      <c r="H411" s="24"/>
      <c r="I411" s="24"/>
      <c r="J411" s="24"/>
      <c r="K411" s="24"/>
    </row>
    <row r="412" spans="2:11" x14ac:dyDescent="0.25">
      <c r="B412" s="24"/>
      <c r="C412" s="24"/>
      <c r="D412" s="24"/>
      <c r="E412" s="24"/>
      <c r="F412" s="24"/>
      <c r="G412" s="24"/>
      <c r="H412" s="24"/>
      <c r="I412" s="24"/>
      <c r="J412" s="24"/>
      <c r="K412" s="24"/>
    </row>
    <row r="413" spans="2:11" x14ac:dyDescent="0.25">
      <c r="B413" s="24"/>
      <c r="C413" s="24"/>
      <c r="D413" s="24"/>
      <c r="E413" s="24"/>
      <c r="F413" s="24"/>
      <c r="G413" s="24"/>
      <c r="H413" s="24"/>
      <c r="I413" s="24"/>
      <c r="J413" s="24"/>
      <c r="K413" s="24"/>
    </row>
    <row r="414" spans="2:11" x14ac:dyDescent="0.25">
      <c r="B414" s="24"/>
      <c r="C414" s="24"/>
      <c r="D414" s="24"/>
      <c r="E414" s="24"/>
      <c r="F414" s="24"/>
      <c r="G414" s="24"/>
      <c r="H414" s="24"/>
      <c r="I414" s="24"/>
      <c r="J414" s="24"/>
      <c r="K414" s="24"/>
    </row>
    <row r="415" spans="2:11" x14ac:dyDescent="0.25">
      <c r="B415" s="24"/>
      <c r="C415" s="24"/>
      <c r="D415" s="24"/>
      <c r="E415" s="24"/>
      <c r="F415" s="24"/>
      <c r="G415" s="24"/>
      <c r="H415" s="24"/>
      <c r="I415" s="24"/>
      <c r="J415" s="24"/>
      <c r="K415" s="24"/>
    </row>
    <row r="416" spans="2:11" x14ac:dyDescent="0.25">
      <c r="B416" s="24"/>
      <c r="C416" s="24"/>
      <c r="D416" s="24"/>
      <c r="E416" s="24"/>
      <c r="F416" s="24"/>
      <c r="G416" s="24"/>
      <c r="H416" s="24"/>
      <c r="I416" s="24"/>
      <c r="J416" s="24"/>
      <c r="K416" s="24"/>
    </row>
    <row r="417" spans="2:11" x14ac:dyDescent="0.25">
      <c r="B417" s="24"/>
      <c r="C417" s="24"/>
      <c r="D417" s="24"/>
      <c r="E417" s="24"/>
      <c r="F417" s="24"/>
      <c r="G417" s="24"/>
      <c r="H417" s="24"/>
      <c r="I417" s="24"/>
      <c r="J417" s="24"/>
      <c r="K417" s="24"/>
    </row>
    <row r="418" spans="2:11" x14ac:dyDescent="0.25">
      <c r="B418" s="24"/>
      <c r="C418" s="24"/>
      <c r="D418" s="24"/>
      <c r="E418" s="24"/>
      <c r="F418" s="24"/>
      <c r="G418" s="24"/>
      <c r="H418" s="24"/>
      <c r="I418" s="24"/>
      <c r="J418" s="24"/>
      <c r="K418" s="24"/>
    </row>
    <row r="419" spans="2:11" x14ac:dyDescent="0.25">
      <c r="B419" s="24"/>
      <c r="C419" s="24"/>
      <c r="D419" s="24"/>
      <c r="E419" s="24"/>
      <c r="F419" s="24"/>
      <c r="G419" s="24"/>
      <c r="H419" s="24"/>
      <c r="I419" s="24"/>
      <c r="J419" s="24"/>
      <c r="K419" s="24"/>
    </row>
    <row r="420" spans="2:11" x14ac:dyDescent="0.25">
      <c r="B420" s="24"/>
      <c r="C420" s="24"/>
      <c r="D420" s="24"/>
      <c r="E420" s="24"/>
      <c r="F420" s="24"/>
      <c r="G420" s="24"/>
      <c r="H420" s="24"/>
      <c r="I420" s="24"/>
      <c r="J420" s="24"/>
      <c r="K420" s="24"/>
    </row>
    <row r="421" spans="2:11" x14ac:dyDescent="0.25">
      <c r="B421" s="24"/>
      <c r="C421" s="24"/>
      <c r="D421" s="24"/>
      <c r="E421" s="24"/>
      <c r="F421" s="24"/>
      <c r="G421" s="24"/>
      <c r="H421" s="24"/>
      <c r="I421" s="24"/>
      <c r="J421" s="24"/>
      <c r="K421" s="24"/>
    </row>
    <row r="422" spans="2:11" x14ac:dyDescent="0.25">
      <c r="B422" s="24"/>
      <c r="C422" s="24"/>
      <c r="D422" s="24"/>
      <c r="E422" s="24"/>
      <c r="F422" s="24"/>
      <c r="G422" s="24"/>
      <c r="H422" s="24"/>
      <c r="I422" s="24"/>
      <c r="J422" s="24"/>
      <c r="K422" s="24"/>
    </row>
    <row r="423" spans="2:11" x14ac:dyDescent="0.25">
      <c r="B423" s="24"/>
      <c r="C423" s="24"/>
      <c r="D423" s="24"/>
      <c r="E423" s="24"/>
      <c r="F423" s="24"/>
      <c r="G423" s="24"/>
      <c r="H423" s="24"/>
      <c r="I423" s="24"/>
      <c r="J423" s="24"/>
      <c r="K423" s="24"/>
    </row>
    <row r="424" spans="2:11" x14ac:dyDescent="0.25">
      <c r="B424" s="24"/>
      <c r="C424" s="24"/>
      <c r="D424" s="24"/>
      <c r="E424" s="24"/>
      <c r="F424" s="24"/>
      <c r="G424" s="24"/>
      <c r="H424" s="24"/>
      <c r="I424" s="24"/>
      <c r="J424" s="24"/>
      <c r="K424" s="24"/>
    </row>
    <row r="425" spans="2:11" x14ac:dyDescent="0.25">
      <c r="B425" s="24"/>
      <c r="C425" s="24"/>
      <c r="D425" s="24"/>
      <c r="E425" s="24"/>
      <c r="F425" s="24"/>
      <c r="G425" s="24"/>
      <c r="H425" s="24"/>
      <c r="I425" s="24"/>
      <c r="J425" s="24"/>
      <c r="K425" s="24"/>
    </row>
    <row r="426" spans="2:11" x14ac:dyDescent="0.25">
      <c r="B426" s="24"/>
      <c r="C426" s="24"/>
      <c r="D426" s="24"/>
      <c r="E426" s="24"/>
      <c r="F426" s="24"/>
      <c r="G426" s="24"/>
      <c r="H426" s="24"/>
      <c r="I426" s="24"/>
      <c r="J426" s="24"/>
      <c r="K426" s="24"/>
    </row>
    <row r="427" spans="2:11" x14ac:dyDescent="0.25">
      <c r="B427" s="24"/>
      <c r="C427" s="24"/>
      <c r="D427" s="24"/>
      <c r="E427" s="24"/>
      <c r="F427" s="24"/>
      <c r="G427" s="24"/>
      <c r="H427" s="24"/>
      <c r="I427" s="24"/>
      <c r="J427" s="24"/>
      <c r="K427" s="24"/>
    </row>
    <row r="428" spans="2:11" x14ac:dyDescent="0.25">
      <c r="B428" s="24"/>
      <c r="C428" s="24"/>
      <c r="D428" s="24"/>
      <c r="E428" s="24"/>
      <c r="F428" s="24"/>
      <c r="G428" s="24"/>
      <c r="H428" s="24"/>
      <c r="I428" s="24"/>
      <c r="J428" s="24"/>
      <c r="K428" s="24"/>
    </row>
    <row r="429" spans="2:11" x14ac:dyDescent="0.25">
      <c r="B429" s="24"/>
      <c r="C429" s="24"/>
      <c r="D429" s="24"/>
      <c r="E429" s="24"/>
      <c r="F429" s="24"/>
      <c r="G429" s="24"/>
      <c r="H429" s="24"/>
      <c r="I429" s="24"/>
      <c r="J429" s="24"/>
      <c r="K429" s="24"/>
    </row>
    <row r="430" spans="2:11" x14ac:dyDescent="0.25">
      <c r="B430" s="24"/>
      <c r="C430" s="24"/>
      <c r="D430" s="24"/>
      <c r="E430" s="24"/>
      <c r="F430" s="24"/>
      <c r="G430" s="24"/>
      <c r="H430" s="24"/>
      <c r="I430" s="24"/>
      <c r="J430" s="24"/>
      <c r="K430" s="24"/>
    </row>
    <row r="431" spans="2:11" x14ac:dyDescent="0.25">
      <c r="B431" s="24"/>
      <c r="C431" s="24"/>
      <c r="D431" s="24"/>
      <c r="E431" s="24"/>
      <c r="F431" s="24"/>
      <c r="G431" s="24"/>
      <c r="H431" s="24"/>
      <c r="I431" s="24"/>
      <c r="J431" s="24"/>
      <c r="K431" s="24"/>
    </row>
    <row r="432" spans="2:11" x14ac:dyDescent="0.25">
      <c r="B432" s="24"/>
      <c r="C432" s="24"/>
      <c r="D432" s="24"/>
      <c r="E432" s="24"/>
      <c r="F432" s="24"/>
      <c r="G432" s="24"/>
      <c r="H432" s="24"/>
      <c r="I432" s="24"/>
      <c r="J432" s="24"/>
      <c r="K432" s="24"/>
    </row>
    <row r="433" spans="2:11" x14ac:dyDescent="0.25">
      <c r="B433" s="24"/>
      <c r="C433" s="24"/>
      <c r="D433" s="24"/>
      <c r="E433" s="24"/>
      <c r="F433" s="24"/>
      <c r="G433" s="24"/>
      <c r="H433" s="24"/>
      <c r="I433" s="24"/>
      <c r="J433" s="24"/>
      <c r="K433" s="24"/>
    </row>
    <row r="434" spans="2:11" x14ac:dyDescent="0.25">
      <c r="B434" s="24"/>
      <c r="C434" s="24"/>
      <c r="D434" s="24"/>
      <c r="E434" s="24"/>
      <c r="F434" s="24"/>
      <c r="G434" s="24"/>
      <c r="H434" s="24"/>
      <c r="I434" s="24"/>
      <c r="J434" s="24"/>
      <c r="K434" s="24"/>
    </row>
    <row r="435" spans="2:11" x14ac:dyDescent="0.25">
      <c r="B435" s="24"/>
      <c r="C435" s="24"/>
      <c r="D435" s="24"/>
      <c r="E435" s="24"/>
      <c r="F435" s="24"/>
      <c r="G435" s="24"/>
      <c r="H435" s="24"/>
      <c r="I435" s="24"/>
      <c r="J435" s="24"/>
      <c r="K435" s="24"/>
    </row>
    <row r="436" spans="2:11" x14ac:dyDescent="0.25">
      <c r="B436" s="24"/>
      <c r="C436" s="24"/>
      <c r="D436" s="24"/>
      <c r="E436" s="24"/>
      <c r="F436" s="24"/>
      <c r="G436" s="24"/>
      <c r="H436" s="24"/>
      <c r="I436" s="24"/>
      <c r="J436" s="24"/>
      <c r="K436" s="24"/>
    </row>
    <row r="437" spans="2:11" x14ac:dyDescent="0.25">
      <c r="B437" s="24"/>
      <c r="C437" s="24"/>
      <c r="D437" s="24"/>
      <c r="E437" s="24"/>
      <c r="F437" s="24"/>
      <c r="G437" s="24"/>
      <c r="H437" s="24"/>
      <c r="I437" s="24"/>
      <c r="J437" s="24"/>
      <c r="K437" s="24"/>
    </row>
    <row r="438" spans="2:11" x14ac:dyDescent="0.25">
      <c r="B438" s="24"/>
      <c r="C438" s="24"/>
      <c r="D438" s="24"/>
      <c r="E438" s="24"/>
      <c r="F438" s="24"/>
      <c r="G438" s="24"/>
      <c r="H438" s="24"/>
      <c r="I438" s="24"/>
      <c r="J438" s="24"/>
      <c r="K438" s="24"/>
    </row>
    <row r="439" spans="2:11" x14ac:dyDescent="0.25">
      <c r="B439" s="24"/>
      <c r="C439" s="24"/>
      <c r="D439" s="24"/>
      <c r="E439" s="24"/>
      <c r="F439" s="24"/>
      <c r="G439" s="24"/>
      <c r="H439" s="24"/>
      <c r="I439" s="24"/>
      <c r="J439" s="24"/>
      <c r="K439" s="24"/>
    </row>
    <row r="440" spans="2:11" x14ac:dyDescent="0.25">
      <c r="B440" s="24"/>
      <c r="C440" s="24"/>
      <c r="D440" s="24"/>
      <c r="E440" s="24"/>
      <c r="F440" s="24"/>
      <c r="G440" s="24"/>
      <c r="H440" s="24"/>
      <c r="I440" s="24"/>
      <c r="J440" s="24"/>
      <c r="K440" s="24"/>
    </row>
    <row r="441" spans="2:11" x14ac:dyDescent="0.25">
      <c r="B441" s="24"/>
      <c r="C441" s="24"/>
      <c r="D441" s="24"/>
      <c r="E441" s="24"/>
      <c r="F441" s="24"/>
      <c r="G441" s="24"/>
      <c r="H441" s="24"/>
      <c r="I441" s="24"/>
      <c r="J441" s="24"/>
      <c r="K441" s="24"/>
    </row>
    <row r="442" spans="2:11" x14ac:dyDescent="0.25">
      <c r="B442" s="24"/>
      <c r="C442" s="24"/>
      <c r="D442" s="24"/>
      <c r="E442" s="24"/>
      <c r="F442" s="24"/>
      <c r="G442" s="24"/>
      <c r="H442" s="24"/>
      <c r="I442" s="24"/>
      <c r="J442" s="24"/>
      <c r="K442" s="24"/>
    </row>
    <row r="443" spans="2:11" x14ac:dyDescent="0.25">
      <c r="B443" s="24"/>
      <c r="C443" s="24"/>
      <c r="D443" s="24"/>
      <c r="E443" s="24"/>
      <c r="F443" s="24"/>
      <c r="G443" s="24"/>
      <c r="H443" s="24"/>
      <c r="I443" s="24"/>
      <c r="J443" s="24"/>
      <c r="K443" s="24"/>
    </row>
    <row r="444" spans="2:11" x14ac:dyDescent="0.25">
      <c r="B444" s="24"/>
      <c r="C444" s="24"/>
      <c r="D444" s="24"/>
      <c r="E444" s="24"/>
      <c r="F444" s="24"/>
      <c r="G444" s="24"/>
      <c r="H444" s="24"/>
      <c r="I444" s="24"/>
      <c r="J444" s="24"/>
      <c r="K444" s="24"/>
    </row>
    <row r="445" spans="2:11" x14ac:dyDescent="0.25">
      <c r="B445" s="24"/>
      <c r="C445" s="24"/>
      <c r="D445" s="24"/>
      <c r="E445" s="24"/>
      <c r="F445" s="24"/>
      <c r="G445" s="24"/>
      <c r="H445" s="24"/>
      <c r="I445" s="24"/>
      <c r="J445" s="24"/>
      <c r="K445" s="24"/>
    </row>
    <row r="446" spans="2:11" x14ac:dyDescent="0.25">
      <c r="B446" s="24"/>
      <c r="C446" s="24"/>
      <c r="D446" s="24"/>
      <c r="E446" s="24"/>
      <c r="F446" s="24"/>
      <c r="G446" s="24"/>
      <c r="H446" s="24"/>
      <c r="I446" s="24"/>
      <c r="J446" s="24"/>
      <c r="K446" s="24"/>
    </row>
    <row r="447" spans="2:11" x14ac:dyDescent="0.25">
      <c r="B447" s="24"/>
      <c r="C447" s="24"/>
      <c r="D447" s="24"/>
      <c r="E447" s="24"/>
      <c r="F447" s="24"/>
      <c r="G447" s="24"/>
      <c r="H447" s="24"/>
      <c r="I447" s="24"/>
      <c r="J447" s="24"/>
      <c r="K447" s="24"/>
    </row>
    <row r="448" spans="2:11" x14ac:dyDescent="0.25">
      <c r="B448" s="24"/>
      <c r="C448" s="24"/>
      <c r="D448" s="24"/>
      <c r="E448" s="24"/>
      <c r="F448" s="24"/>
      <c r="G448" s="24"/>
      <c r="H448" s="24"/>
      <c r="I448" s="24"/>
      <c r="J448" s="24"/>
      <c r="K448" s="24"/>
    </row>
    <row r="449" spans="2:11" x14ac:dyDescent="0.25">
      <c r="B449" s="24"/>
      <c r="C449" s="24"/>
      <c r="D449" s="24"/>
      <c r="E449" s="24"/>
      <c r="F449" s="24"/>
      <c r="G449" s="24"/>
      <c r="H449" s="24"/>
      <c r="I449" s="24"/>
      <c r="J449" s="24"/>
      <c r="K449" s="24"/>
    </row>
    <row r="450" spans="2:11" x14ac:dyDescent="0.25">
      <c r="B450" s="24"/>
      <c r="C450" s="24"/>
      <c r="D450" s="24"/>
      <c r="E450" s="24"/>
      <c r="F450" s="24"/>
      <c r="G450" s="24"/>
      <c r="H450" s="24"/>
      <c r="I450" s="24"/>
      <c r="J450" s="24"/>
      <c r="K450" s="24"/>
    </row>
    <row r="451" spans="2:11" x14ac:dyDescent="0.25">
      <c r="B451" s="24"/>
      <c r="C451" s="24"/>
      <c r="D451" s="24"/>
      <c r="E451" s="24"/>
      <c r="F451" s="24"/>
      <c r="G451" s="24"/>
      <c r="H451" s="24"/>
      <c r="I451" s="24"/>
      <c r="J451" s="24"/>
      <c r="K451" s="24"/>
    </row>
    <row r="452" spans="2:11" x14ac:dyDescent="0.25">
      <c r="B452" s="24"/>
      <c r="C452" s="24"/>
      <c r="D452" s="24"/>
      <c r="E452" s="24"/>
      <c r="F452" s="24"/>
      <c r="G452" s="24"/>
      <c r="H452" s="24"/>
      <c r="I452" s="24"/>
      <c r="J452" s="24"/>
      <c r="K452" s="24"/>
    </row>
    <row r="453" spans="2:11" x14ac:dyDescent="0.25">
      <c r="B453" s="24"/>
      <c r="C453" s="24"/>
      <c r="D453" s="24"/>
      <c r="E453" s="24"/>
      <c r="F453" s="24"/>
      <c r="G453" s="24"/>
      <c r="H453" s="24"/>
      <c r="I453" s="24"/>
      <c r="J453" s="24"/>
      <c r="K453" s="24"/>
    </row>
    <row r="454" spans="2:11" x14ac:dyDescent="0.25">
      <c r="B454" s="24"/>
      <c r="C454" s="24"/>
      <c r="D454" s="24"/>
      <c r="E454" s="24"/>
      <c r="F454" s="24"/>
      <c r="G454" s="24"/>
      <c r="H454" s="24"/>
      <c r="I454" s="24"/>
      <c r="J454" s="24"/>
      <c r="K454" s="24"/>
    </row>
    <row r="455" spans="2:11" x14ac:dyDescent="0.25">
      <c r="B455" s="24"/>
      <c r="C455" s="24"/>
      <c r="D455" s="24"/>
      <c r="E455" s="24"/>
      <c r="F455" s="24"/>
      <c r="G455" s="24"/>
      <c r="H455" s="24"/>
      <c r="I455" s="24"/>
      <c r="J455" s="24"/>
      <c r="K455" s="24"/>
    </row>
    <row r="456" spans="2:11" x14ac:dyDescent="0.25">
      <c r="B456" s="24"/>
      <c r="C456" s="24"/>
      <c r="D456" s="24"/>
      <c r="E456" s="24"/>
      <c r="F456" s="24"/>
      <c r="G456" s="24"/>
      <c r="H456" s="24"/>
      <c r="I456" s="24"/>
      <c r="J456" s="24"/>
      <c r="K456" s="24"/>
    </row>
    <row r="457" spans="2:11" x14ac:dyDescent="0.25">
      <c r="B457" s="24"/>
      <c r="C457" s="24"/>
      <c r="D457" s="24"/>
      <c r="E457" s="24"/>
      <c r="F457" s="24"/>
      <c r="G457" s="24"/>
      <c r="H457" s="24"/>
      <c r="I457" s="24"/>
      <c r="J457" s="24"/>
      <c r="K457" s="24"/>
    </row>
    <row r="458" spans="2:11" x14ac:dyDescent="0.25">
      <c r="B458" s="24"/>
      <c r="C458" s="24"/>
      <c r="D458" s="24"/>
      <c r="E458" s="24"/>
      <c r="F458" s="24"/>
      <c r="G458" s="24"/>
      <c r="H458" s="24"/>
      <c r="I458" s="24"/>
      <c r="J458" s="24"/>
      <c r="K458" s="24"/>
    </row>
    <row r="459" spans="2:11" x14ac:dyDescent="0.25">
      <c r="B459" s="24"/>
      <c r="C459" s="24"/>
      <c r="D459" s="24"/>
      <c r="E459" s="24"/>
      <c r="F459" s="24"/>
      <c r="G459" s="24"/>
      <c r="H459" s="24"/>
      <c r="I459" s="24"/>
      <c r="J459" s="24"/>
      <c r="K459" s="24"/>
    </row>
    <row r="460" spans="2:11" x14ac:dyDescent="0.25">
      <c r="B460" s="24"/>
      <c r="C460" s="24"/>
      <c r="D460" s="24"/>
      <c r="E460" s="24"/>
      <c r="F460" s="24"/>
      <c r="G460" s="24"/>
      <c r="H460" s="24"/>
      <c r="I460" s="24"/>
      <c r="J460" s="24"/>
      <c r="K460" s="24"/>
    </row>
    <row r="461" spans="2:11" x14ac:dyDescent="0.25">
      <c r="B461" s="24"/>
      <c r="C461" s="24"/>
      <c r="D461" s="24"/>
      <c r="E461" s="24"/>
      <c r="F461" s="24"/>
      <c r="G461" s="24"/>
      <c r="H461" s="24"/>
      <c r="I461" s="24"/>
      <c r="J461" s="24"/>
      <c r="K461" s="24"/>
    </row>
    <row r="462" spans="2:11" x14ac:dyDescent="0.25">
      <c r="B462" s="24"/>
      <c r="C462" s="24"/>
      <c r="D462" s="24"/>
      <c r="E462" s="24"/>
      <c r="F462" s="24"/>
      <c r="G462" s="24"/>
      <c r="H462" s="24"/>
      <c r="I462" s="24"/>
      <c r="J462" s="24"/>
      <c r="K462" s="24"/>
    </row>
    <row r="463" spans="2:11" x14ac:dyDescent="0.25">
      <c r="B463" s="24"/>
      <c r="C463" s="24"/>
      <c r="D463" s="24"/>
      <c r="E463" s="24"/>
      <c r="F463" s="24"/>
      <c r="G463" s="24"/>
      <c r="H463" s="24"/>
      <c r="I463" s="24"/>
      <c r="J463" s="24"/>
      <c r="K463" s="24"/>
    </row>
    <row r="464" spans="2:11" x14ac:dyDescent="0.25">
      <c r="B464" s="24"/>
      <c r="C464" s="24"/>
      <c r="D464" s="24"/>
      <c r="E464" s="24"/>
      <c r="F464" s="24"/>
      <c r="G464" s="24"/>
      <c r="H464" s="24"/>
      <c r="I464" s="24"/>
      <c r="J464" s="24"/>
      <c r="K464" s="24"/>
    </row>
    <row r="465" spans="2:11" x14ac:dyDescent="0.25">
      <c r="B465" s="24"/>
      <c r="C465" s="24"/>
      <c r="D465" s="24"/>
      <c r="E465" s="24"/>
      <c r="F465" s="24"/>
      <c r="G465" s="24"/>
      <c r="H465" s="24"/>
      <c r="I465" s="24"/>
      <c r="J465" s="24"/>
      <c r="K465" s="24"/>
    </row>
    <row r="466" spans="2:11" x14ac:dyDescent="0.25">
      <c r="B466" s="24"/>
      <c r="C466" s="24"/>
      <c r="D466" s="24"/>
      <c r="E466" s="24"/>
      <c r="F466" s="24"/>
      <c r="G466" s="24"/>
      <c r="H466" s="24"/>
      <c r="I466" s="24"/>
      <c r="J466" s="24"/>
      <c r="K466" s="24"/>
    </row>
    <row r="467" spans="2:11" x14ac:dyDescent="0.25">
      <c r="B467" s="24"/>
      <c r="C467" s="24"/>
      <c r="D467" s="24"/>
      <c r="E467" s="24"/>
      <c r="F467" s="24"/>
      <c r="G467" s="24"/>
      <c r="H467" s="24"/>
      <c r="I467" s="24"/>
      <c r="J467" s="24"/>
      <c r="K467" s="24"/>
    </row>
    <row r="468" spans="2:11" x14ac:dyDescent="0.25">
      <c r="B468" s="24"/>
      <c r="C468" s="24"/>
      <c r="D468" s="24"/>
      <c r="E468" s="24"/>
      <c r="F468" s="24"/>
      <c r="G468" s="24"/>
      <c r="H468" s="24"/>
      <c r="I468" s="24"/>
      <c r="J468" s="24"/>
      <c r="K468" s="24"/>
    </row>
    <row r="469" spans="2:11" x14ac:dyDescent="0.25">
      <c r="B469" s="24"/>
      <c r="C469" s="24"/>
      <c r="D469" s="24"/>
      <c r="E469" s="24"/>
      <c r="F469" s="24"/>
      <c r="G469" s="24"/>
      <c r="H469" s="24"/>
      <c r="I469" s="24"/>
      <c r="J469" s="24"/>
      <c r="K469" s="24"/>
    </row>
    <row r="470" spans="2:11" x14ac:dyDescent="0.25">
      <c r="B470" s="24"/>
      <c r="C470" s="24"/>
      <c r="D470" s="24"/>
      <c r="E470" s="24"/>
      <c r="F470" s="24"/>
      <c r="G470" s="24"/>
      <c r="H470" s="24"/>
      <c r="I470" s="24"/>
      <c r="J470" s="24"/>
      <c r="K470" s="24"/>
    </row>
    <row r="471" spans="2:11" x14ac:dyDescent="0.25">
      <c r="B471" s="24"/>
      <c r="C471" s="24"/>
      <c r="D471" s="24"/>
      <c r="E471" s="24"/>
      <c r="F471" s="24"/>
      <c r="G471" s="24"/>
      <c r="H471" s="24"/>
      <c r="I471" s="24"/>
      <c r="J471" s="24"/>
      <c r="K471" s="24"/>
    </row>
    <row r="472" spans="2:11" x14ac:dyDescent="0.25">
      <c r="B472" s="24"/>
      <c r="C472" s="24"/>
      <c r="D472" s="24"/>
      <c r="E472" s="24"/>
      <c r="F472" s="24"/>
      <c r="G472" s="24"/>
      <c r="H472" s="24"/>
      <c r="I472" s="24"/>
      <c r="J472" s="24"/>
      <c r="K472" s="24"/>
    </row>
    <row r="473" spans="2:11" x14ac:dyDescent="0.25">
      <c r="B473" s="24"/>
      <c r="C473" s="24"/>
      <c r="D473" s="24"/>
      <c r="E473" s="24"/>
      <c r="F473" s="24"/>
      <c r="G473" s="24"/>
      <c r="H473" s="24"/>
      <c r="I473" s="24"/>
      <c r="J473" s="24"/>
      <c r="K473" s="24"/>
    </row>
    <row r="474" spans="2:11" x14ac:dyDescent="0.25">
      <c r="B474" s="24"/>
      <c r="C474" s="24"/>
      <c r="D474" s="24"/>
      <c r="E474" s="24"/>
      <c r="F474" s="24"/>
      <c r="G474" s="24"/>
      <c r="H474" s="24"/>
      <c r="I474" s="24"/>
      <c r="J474" s="24"/>
      <c r="K474" s="24"/>
    </row>
    <row r="475" spans="2:11" x14ac:dyDescent="0.25">
      <c r="B475" s="24"/>
      <c r="C475" s="24"/>
      <c r="D475" s="24"/>
      <c r="E475" s="24"/>
      <c r="F475" s="24"/>
      <c r="G475" s="24"/>
      <c r="H475" s="24"/>
      <c r="I475" s="24"/>
      <c r="J475" s="24"/>
      <c r="K475" s="24"/>
    </row>
    <row r="476" spans="2:11" x14ac:dyDescent="0.25">
      <c r="B476" s="24"/>
      <c r="C476" s="24"/>
      <c r="D476" s="24"/>
      <c r="E476" s="24"/>
      <c r="F476" s="24"/>
      <c r="G476" s="24"/>
      <c r="H476" s="24"/>
      <c r="I476" s="24"/>
      <c r="J476" s="24"/>
      <c r="K476" s="24"/>
    </row>
    <row r="477" spans="2:11" x14ac:dyDescent="0.25">
      <c r="B477" s="24"/>
      <c r="C477" s="24"/>
      <c r="D477" s="24"/>
      <c r="E477" s="24"/>
      <c r="F477" s="24"/>
      <c r="G477" s="24"/>
      <c r="H477" s="24"/>
      <c r="I477" s="24"/>
      <c r="J477" s="24"/>
      <c r="K477" s="24"/>
    </row>
    <row r="478" spans="2:11" x14ac:dyDescent="0.25">
      <c r="B478" s="24"/>
      <c r="C478" s="24"/>
      <c r="D478" s="24"/>
      <c r="E478" s="24"/>
      <c r="F478" s="24"/>
      <c r="G478" s="24"/>
      <c r="H478" s="24"/>
      <c r="I478" s="24"/>
      <c r="J478" s="24"/>
      <c r="K478" s="24"/>
    </row>
    <row r="479" spans="2:11" x14ac:dyDescent="0.25">
      <c r="B479" s="24"/>
      <c r="C479" s="24"/>
      <c r="D479" s="24"/>
      <c r="E479" s="24"/>
      <c r="F479" s="24"/>
      <c r="G479" s="24"/>
      <c r="H479" s="24"/>
      <c r="I479" s="24"/>
      <c r="J479" s="24"/>
      <c r="K479" s="24"/>
    </row>
    <row r="480" spans="2:11" x14ac:dyDescent="0.25">
      <c r="B480" s="24"/>
      <c r="C480" s="24"/>
      <c r="D480" s="24"/>
      <c r="E480" s="24"/>
      <c r="F480" s="24"/>
      <c r="G480" s="24"/>
      <c r="H480" s="24"/>
      <c r="I480" s="24"/>
      <c r="J480" s="24"/>
      <c r="K480" s="24"/>
    </row>
    <row r="481" spans="2:11" x14ac:dyDescent="0.25">
      <c r="B481" s="24"/>
      <c r="C481" s="24"/>
      <c r="D481" s="24"/>
      <c r="E481" s="24"/>
      <c r="F481" s="24"/>
      <c r="G481" s="24"/>
      <c r="H481" s="24"/>
      <c r="I481" s="24"/>
      <c r="J481" s="24"/>
      <c r="K481" s="24"/>
    </row>
    <row r="482" spans="2:11" x14ac:dyDescent="0.25">
      <c r="B482" s="24"/>
      <c r="C482" s="24"/>
      <c r="D482" s="24"/>
      <c r="E482" s="24"/>
      <c r="F482" s="24"/>
      <c r="G482" s="24"/>
      <c r="H482" s="24"/>
      <c r="I482" s="24"/>
      <c r="J482" s="24"/>
      <c r="K482" s="24"/>
    </row>
    <row r="483" spans="2:11" x14ac:dyDescent="0.25">
      <c r="B483" s="24"/>
      <c r="C483" s="24"/>
      <c r="D483" s="24"/>
      <c r="E483" s="24"/>
      <c r="F483" s="24"/>
      <c r="G483" s="24"/>
      <c r="H483" s="24"/>
      <c r="I483" s="24"/>
      <c r="J483" s="24"/>
      <c r="K483" s="24"/>
    </row>
    <row r="484" spans="2:11" x14ac:dyDescent="0.25">
      <c r="B484" s="24"/>
      <c r="C484" s="24"/>
      <c r="D484" s="24"/>
      <c r="E484" s="24"/>
      <c r="F484" s="24"/>
      <c r="G484" s="24"/>
      <c r="H484" s="24"/>
      <c r="I484" s="24"/>
      <c r="J484" s="24"/>
      <c r="K484" s="24"/>
    </row>
    <row r="485" spans="2:11" x14ac:dyDescent="0.25">
      <c r="B485" s="24"/>
      <c r="C485" s="24"/>
      <c r="D485" s="24"/>
      <c r="E485" s="24"/>
      <c r="F485" s="24"/>
      <c r="G485" s="24"/>
      <c r="H485" s="24"/>
      <c r="I485" s="24"/>
      <c r="J485" s="24"/>
      <c r="K485" s="24"/>
    </row>
    <row r="486" spans="2:11" x14ac:dyDescent="0.25">
      <c r="B486" s="24"/>
      <c r="C486" s="24"/>
      <c r="D486" s="24"/>
      <c r="E486" s="24"/>
      <c r="F486" s="24"/>
      <c r="G486" s="24"/>
      <c r="H486" s="24"/>
      <c r="I486" s="24"/>
      <c r="J486" s="24"/>
      <c r="K486" s="24"/>
    </row>
    <row r="487" spans="2:11" x14ac:dyDescent="0.25">
      <c r="B487" s="24"/>
      <c r="C487" s="24"/>
      <c r="D487" s="24"/>
      <c r="E487" s="24"/>
      <c r="F487" s="24"/>
      <c r="G487" s="24"/>
      <c r="H487" s="24"/>
      <c r="I487" s="24"/>
      <c r="J487" s="24"/>
      <c r="K487" s="24"/>
    </row>
    <row r="488" spans="2:11" x14ac:dyDescent="0.25">
      <c r="B488" s="24"/>
      <c r="C488" s="24"/>
      <c r="D488" s="24"/>
      <c r="E488" s="24"/>
      <c r="F488" s="24"/>
      <c r="G488" s="24"/>
      <c r="H488" s="24"/>
      <c r="I488" s="24"/>
      <c r="J488" s="24"/>
      <c r="K488" s="24"/>
    </row>
    <row r="489" spans="2:11" x14ac:dyDescent="0.25">
      <c r="B489" s="24"/>
      <c r="C489" s="24"/>
      <c r="D489" s="24"/>
      <c r="E489" s="24"/>
      <c r="F489" s="24"/>
      <c r="G489" s="24"/>
      <c r="H489" s="24"/>
      <c r="I489" s="24"/>
      <c r="J489" s="24"/>
      <c r="K489" s="24"/>
    </row>
    <row r="490" spans="2:11" x14ac:dyDescent="0.25">
      <c r="B490" s="24"/>
      <c r="C490" s="24"/>
      <c r="D490" s="24"/>
      <c r="E490" s="24"/>
      <c r="F490" s="24"/>
      <c r="G490" s="24"/>
      <c r="H490" s="24"/>
      <c r="I490" s="24"/>
      <c r="J490" s="24"/>
      <c r="K490" s="24"/>
    </row>
    <row r="491" spans="2:11" x14ac:dyDescent="0.25">
      <c r="B491" s="24"/>
      <c r="C491" s="24"/>
      <c r="D491" s="24"/>
      <c r="E491" s="24"/>
      <c r="F491" s="24"/>
      <c r="G491" s="24"/>
      <c r="H491" s="24"/>
      <c r="I491" s="24"/>
      <c r="J491" s="24"/>
      <c r="K491" s="24"/>
    </row>
    <row r="492" spans="2:11" x14ac:dyDescent="0.25">
      <c r="B492" s="24"/>
      <c r="C492" s="24"/>
      <c r="D492" s="24"/>
      <c r="E492" s="24"/>
      <c r="F492" s="24"/>
      <c r="G492" s="24"/>
      <c r="H492" s="24"/>
      <c r="I492" s="24"/>
      <c r="J492" s="24"/>
      <c r="K492" s="24"/>
    </row>
    <row r="493" spans="2:11" x14ac:dyDescent="0.25">
      <c r="B493" s="24"/>
      <c r="C493" s="24"/>
      <c r="D493" s="24"/>
      <c r="E493" s="24"/>
      <c r="F493" s="24"/>
      <c r="G493" s="24"/>
      <c r="H493" s="24"/>
      <c r="I493" s="24"/>
      <c r="J493" s="24"/>
      <c r="K493" s="24"/>
    </row>
    <row r="494" spans="2:11" x14ac:dyDescent="0.25">
      <c r="B494" s="24"/>
      <c r="C494" s="24"/>
      <c r="D494" s="24"/>
      <c r="E494" s="24"/>
      <c r="F494" s="24"/>
      <c r="G494" s="24"/>
      <c r="H494" s="24"/>
      <c r="I494" s="24"/>
      <c r="J494" s="24"/>
      <c r="K494" s="24"/>
    </row>
    <row r="495" spans="2:11" x14ac:dyDescent="0.25">
      <c r="B495" s="24"/>
      <c r="C495" s="24"/>
      <c r="D495" s="24"/>
      <c r="E495" s="24"/>
      <c r="F495" s="24"/>
      <c r="G495" s="24"/>
      <c r="H495" s="24"/>
      <c r="I495" s="24"/>
      <c r="J495" s="24"/>
      <c r="K495" s="24"/>
    </row>
    <row r="496" spans="2:11" x14ac:dyDescent="0.25">
      <c r="B496" s="24"/>
      <c r="C496" s="24"/>
      <c r="D496" s="24"/>
      <c r="E496" s="24"/>
      <c r="F496" s="24"/>
      <c r="G496" s="24"/>
      <c r="H496" s="24"/>
      <c r="I496" s="24"/>
      <c r="J496" s="24"/>
      <c r="K496" s="24"/>
    </row>
    <row r="497" spans="2:11" x14ac:dyDescent="0.25">
      <c r="B497" s="24"/>
      <c r="C497" s="24"/>
      <c r="D497" s="24"/>
      <c r="E497" s="24"/>
      <c r="F497" s="24"/>
      <c r="G497" s="24"/>
      <c r="H497" s="24"/>
      <c r="I497" s="24"/>
      <c r="J497" s="24"/>
      <c r="K497" s="24"/>
    </row>
    <row r="498" spans="2:11" x14ac:dyDescent="0.25">
      <c r="B498" s="24"/>
      <c r="C498" s="24"/>
      <c r="D498" s="24"/>
      <c r="E498" s="24"/>
      <c r="F498" s="24"/>
      <c r="G498" s="24"/>
      <c r="H498" s="24"/>
      <c r="I498" s="24"/>
      <c r="J498" s="24"/>
      <c r="K498" s="24"/>
    </row>
    <row r="499" spans="2:11" x14ac:dyDescent="0.25">
      <c r="B499" s="24"/>
      <c r="C499" s="24"/>
      <c r="D499" s="24"/>
      <c r="E499" s="24"/>
      <c r="F499" s="24"/>
      <c r="G499" s="24"/>
      <c r="H499" s="24"/>
      <c r="I499" s="24"/>
      <c r="J499" s="24"/>
      <c r="K499" s="24"/>
    </row>
    <row r="500" spans="2:11" x14ac:dyDescent="0.25">
      <c r="B500" s="24"/>
      <c r="C500" s="24"/>
      <c r="D500" s="24"/>
      <c r="E500" s="24"/>
      <c r="F500" s="24"/>
      <c r="G500" s="24"/>
      <c r="H500" s="24"/>
      <c r="I500" s="24"/>
      <c r="J500" s="24"/>
      <c r="K500" s="24"/>
    </row>
    <row r="501" spans="2:11" x14ac:dyDescent="0.25">
      <c r="B501" s="24"/>
      <c r="C501" s="24"/>
      <c r="D501" s="24"/>
      <c r="E501" s="24"/>
      <c r="F501" s="24"/>
      <c r="G501" s="24"/>
      <c r="H501" s="24"/>
      <c r="I501" s="24"/>
      <c r="J501" s="24"/>
      <c r="K501" s="24"/>
    </row>
    <row r="502" spans="2:11" x14ac:dyDescent="0.25">
      <c r="B502" s="24"/>
      <c r="C502" s="24"/>
      <c r="D502" s="24"/>
      <c r="E502" s="24"/>
      <c r="F502" s="24"/>
      <c r="G502" s="24"/>
      <c r="H502" s="24"/>
      <c r="I502" s="24"/>
      <c r="J502" s="24"/>
      <c r="K502" s="24"/>
    </row>
    <row r="503" spans="2:11" x14ac:dyDescent="0.25">
      <c r="B503" s="24"/>
      <c r="C503" s="24"/>
      <c r="D503" s="24"/>
      <c r="E503" s="24"/>
      <c r="F503" s="24"/>
      <c r="G503" s="24"/>
      <c r="H503" s="24"/>
      <c r="I503" s="24"/>
      <c r="J503" s="24"/>
      <c r="K503" s="24"/>
    </row>
    <row r="504" spans="2:11" x14ac:dyDescent="0.25">
      <c r="B504" s="24"/>
      <c r="C504" s="24"/>
      <c r="D504" s="24"/>
      <c r="E504" s="24"/>
      <c r="F504" s="24"/>
      <c r="G504" s="24"/>
      <c r="H504" s="24"/>
      <c r="I504" s="24"/>
      <c r="J504" s="24"/>
      <c r="K504" s="24"/>
    </row>
    <row r="505" spans="2:11" x14ac:dyDescent="0.25">
      <c r="B505" s="24"/>
      <c r="C505" s="24"/>
      <c r="D505" s="24"/>
      <c r="E505" s="24"/>
      <c r="F505" s="24"/>
      <c r="G505" s="24"/>
      <c r="H505" s="24"/>
      <c r="I505" s="24"/>
      <c r="J505" s="24"/>
      <c r="K505" s="24"/>
    </row>
    <row r="506" spans="2:11" x14ac:dyDescent="0.25">
      <c r="B506" s="24"/>
      <c r="C506" s="24"/>
      <c r="D506" s="24"/>
      <c r="E506" s="24"/>
      <c r="F506" s="24"/>
      <c r="G506" s="24"/>
      <c r="H506" s="24"/>
      <c r="I506" s="24"/>
      <c r="J506" s="24"/>
      <c r="K506" s="24"/>
    </row>
    <row r="507" spans="2:11" x14ac:dyDescent="0.25">
      <c r="B507" s="24"/>
      <c r="C507" s="24"/>
      <c r="D507" s="24"/>
      <c r="E507" s="24"/>
      <c r="F507" s="24"/>
      <c r="G507" s="24"/>
      <c r="H507" s="24"/>
      <c r="I507" s="24"/>
      <c r="J507" s="24"/>
      <c r="K507" s="24"/>
    </row>
    <row r="508" spans="2:11" x14ac:dyDescent="0.25">
      <c r="B508" s="24"/>
      <c r="C508" s="24"/>
      <c r="D508" s="24"/>
      <c r="E508" s="24"/>
      <c r="F508" s="24"/>
      <c r="G508" s="24"/>
      <c r="H508" s="24"/>
      <c r="I508" s="24"/>
      <c r="J508" s="24"/>
      <c r="K508" s="24"/>
    </row>
    <row r="509" spans="2:11" x14ac:dyDescent="0.25">
      <c r="B509" s="24"/>
      <c r="C509" s="24"/>
      <c r="D509" s="24"/>
      <c r="E509" s="24"/>
      <c r="F509" s="24"/>
      <c r="G509" s="24"/>
      <c r="H509" s="24"/>
      <c r="I509" s="24"/>
      <c r="J509" s="24"/>
      <c r="K509" s="24"/>
    </row>
    <row r="510" spans="2:11" x14ac:dyDescent="0.25">
      <c r="B510" s="24"/>
      <c r="C510" s="24"/>
      <c r="D510" s="24"/>
      <c r="E510" s="24"/>
      <c r="F510" s="24"/>
      <c r="G510" s="24"/>
      <c r="H510" s="24"/>
      <c r="I510" s="24"/>
      <c r="J510" s="24"/>
      <c r="K510" s="24"/>
    </row>
    <row r="511" spans="2:11" x14ac:dyDescent="0.25">
      <c r="B511" s="24"/>
      <c r="C511" s="24"/>
      <c r="D511" s="24"/>
      <c r="E511" s="24"/>
      <c r="F511" s="24"/>
      <c r="G511" s="24"/>
      <c r="H511" s="24"/>
      <c r="I511" s="24"/>
      <c r="J511" s="24"/>
      <c r="K511" s="24"/>
    </row>
    <row r="512" spans="2:11" x14ac:dyDescent="0.25">
      <c r="B512" s="24"/>
      <c r="C512" s="24"/>
      <c r="D512" s="24"/>
      <c r="E512" s="24"/>
      <c r="F512" s="24"/>
      <c r="G512" s="24"/>
      <c r="H512" s="24"/>
      <c r="I512" s="24"/>
      <c r="J512" s="24"/>
      <c r="K512" s="24"/>
    </row>
    <row r="513" spans="2:11" x14ac:dyDescent="0.25">
      <c r="B513" s="24"/>
      <c r="C513" s="24"/>
      <c r="D513" s="24"/>
      <c r="E513" s="24"/>
      <c r="F513" s="24"/>
      <c r="G513" s="24"/>
      <c r="H513" s="24"/>
      <c r="I513" s="24"/>
      <c r="J513" s="24"/>
      <c r="K513" s="24"/>
    </row>
    <row r="514" spans="2:11" x14ac:dyDescent="0.25">
      <c r="B514" s="24"/>
      <c r="C514" s="24"/>
      <c r="D514" s="24"/>
      <c r="E514" s="24"/>
      <c r="F514" s="24"/>
      <c r="G514" s="24"/>
      <c r="H514" s="24"/>
      <c r="I514" s="24"/>
      <c r="J514" s="24"/>
      <c r="K514" s="24"/>
    </row>
    <row r="515" spans="2:11" x14ac:dyDescent="0.25">
      <c r="B515" s="24"/>
      <c r="C515" s="24"/>
      <c r="D515" s="24"/>
      <c r="E515" s="24"/>
      <c r="F515" s="24"/>
      <c r="G515" s="24"/>
      <c r="H515" s="24"/>
      <c r="I515" s="24"/>
      <c r="J515" s="24"/>
      <c r="K515" s="24"/>
    </row>
    <row r="516" spans="2:11" x14ac:dyDescent="0.25">
      <c r="B516" s="24"/>
      <c r="C516" s="24"/>
      <c r="D516" s="24"/>
      <c r="E516" s="24"/>
      <c r="F516" s="24"/>
      <c r="G516" s="24"/>
      <c r="H516" s="24"/>
      <c r="I516" s="24"/>
      <c r="J516" s="24"/>
      <c r="K516" s="24"/>
    </row>
    <row r="517" spans="2:11" x14ac:dyDescent="0.25">
      <c r="B517" s="24"/>
      <c r="C517" s="24"/>
      <c r="D517" s="24"/>
      <c r="E517" s="24"/>
      <c r="F517" s="24"/>
      <c r="G517" s="24"/>
      <c r="H517" s="24"/>
      <c r="I517" s="24"/>
      <c r="J517" s="24"/>
      <c r="K517" s="24"/>
    </row>
    <row r="518" spans="2:11" x14ac:dyDescent="0.25">
      <c r="B518" s="24"/>
      <c r="C518" s="24"/>
      <c r="D518" s="24"/>
      <c r="E518" s="24"/>
      <c r="F518" s="24"/>
      <c r="G518" s="24"/>
      <c r="H518" s="24"/>
      <c r="I518" s="24"/>
      <c r="J518" s="24"/>
      <c r="K518" s="24"/>
    </row>
    <row r="519" spans="2:11" x14ac:dyDescent="0.25">
      <c r="B519" s="24"/>
      <c r="C519" s="24"/>
      <c r="D519" s="24"/>
      <c r="E519" s="24"/>
      <c r="F519" s="24"/>
      <c r="G519" s="24"/>
      <c r="H519" s="24"/>
      <c r="I519" s="24"/>
      <c r="J519" s="24"/>
      <c r="K519" s="24"/>
    </row>
    <row r="520" spans="2:11" x14ac:dyDescent="0.25">
      <c r="B520" s="24"/>
      <c r="C520" s="24"/>
      <c r="D520" s="24"/>
      <c r="E520" s="24"/>
      <c r="F520" s="24"/>
      <c r="G520" s="24"/>
      <c r="H520" s="24"/>
      <c r="I520" s="24"/>
      <c r="J520" s="24"/>
      <c r="K520" s="24"/>
    </row>
    <row r="521" spans="2:11" x14ac:dyDescent="0.25">
      <c r="B521" s="24"/>
      <c r="C521" s="24"/>
      <c r="D521" s="24"/>
      <c r="E521" s="24"/>
      <c r="F521" s="24"/>
      <c r="G521" s="24"/>
      <c r="H521" s="24"/>
      <c r="I521" s="24"/>
      <c r="J521" s="24"/>
      <c r="K521" s="24"/>
    </row>
    <row r="522" spans="2:11" x14ac:dyDescent="0.25">
      <c r="B522" s="24"/>
      <c r="C522" s="24"/>
      <c r="D522" s="24"/>
      <c r="E522" s="24"/>
      <c r="F522" s="24"/>
      <c r="G522" s="24"/>
      <c r="H522" s="24"/>
      <c r="I522" s="24"/>
      <c r="J522" s="24"/>
      <c r="K522" s="24"/>
    </row>
    <row r="523" spans="2:11" x14ac:dyDescent="0.25">
      <c r="B523" s="24"/>
      <c r="C523" s="24"/>
      <c r="D523" s="24"/>
      <c r="E523" s="24"/>
      <c r="F523" s="24"/>
      <c r="G523" s="24"/>
      <c r="H523" s="24"/>
      <c r="I523" s="24"/>
      <c r="J523" s="24"/>
      <c r="K523" s="24"/>
    </row>
    <row r="524" spans="2:11" x14ac:dyDescent="0.25">
      <c r="B524" s="24"/>
      <c r="C524" s="24"/>
      <c r="D524" s="24"/>
      <c r="E524" s="24"/>
      <c r="F524" s="24"/>
      <c r="G524" s="24"/>
      <c r="H524" s="24"/>
      <c r="I524" s="24"/>
      <c r="J524" s="24"/>
      <c r="K524" s="24"/>
    </row>
    <row r="525" spans="2:11" x14ac:dyDescent="0.25">
      <c r="B525" s="24"/>
      <c r="C525" s="24"/>
      <c r="D525" s="24"/>
      <c r="E525" s="24"/>
      <c r="F525" s="24"/>
      <c r="G525" s="24"/>
      <c r="H525" s="24"/>
      <c r="I525" s="24"/>
      <c r="J525" s="24"/>
      <c r="K525" s="24"/>
    </row>
    <row r="526" spans="2:11" x14ac:dyDescent="0.25">
      <c r="B526" s="24"/>
      <c r="C526" s="24"/>
      <c r="D526" s="24"/>
      <c r="E526" s="24"/>
      <c r="F526" s="24"/>
      <c r="G526" s="24"/>
      <c r="H526" s="24"/>
      <c r="I526" s="24"/>
      <c r="J526" s="24"/>
      <c r="K526" s="24"/>
    </row>
    <row r="527" spans="2:11" x14ac:dyDescent="0.25">
      <c r="B527" s="24"/>
      <c r="C527" s="24"/>
      <c r="D527" s="24"/>
      <c r="E527" s="24"/>
      <c r="F527" s="24"/>
      <c r="G527" s="24"/>
      <c r="H527" s="24"/>
      <c r="I527" s="24"/>
      <c r="J527" s="24"/>
      <c r="K527" s="24"/>
    </row>
    <row r="528" spans="2:11" x14ac:dyDescent="0.25">
      <c r="B528" s="24"/>
      <c r="C528" s="24"/>
      <c r="D528" s="24"/>
      <c r="E528" s="24"/>
      <c r="F528" s="24"/>
      <c r="G528" s="24"/>
      <c r="H528" s="24"/>
      <c r="I528" s="24"/>
      <c r="J528" s="24"/>
      <c r="K528" s="24"/>
    </row>
    <row r="529" spans="2:11" x14ac:dyDescent="0.25">
      <c r="B529" s="24"/>
      <c r="C529" s="24"/>
      <c r="D529" s="24"/>
      <c r="E529" s="24"/>
      <c r="F529" s="24"/>
      <c r="G529" s="24"/>
      <c r="H529" s="24"/>
      <c r="I529" s="24"/>
      <c r="J529" s="24"/>
      <c r="K529" s="24"/>
    </row>
    <row r="530" spans="2:11" x14ac:dyDescent="0.25">
      <c r="B530" s="24"/>
      <c r="C530" s="24"/>
      <c r="D530" s="24"/>
      <c r="E530" s="24"/>
      <c r="F530" s="24"/>
      <c r="G530" s="24"/>
      <c r="H530" s="24"/>
      <c r="I530" s="24"/>
      <c r="J530" s="24"/>
      <c r="K530" s="24"/>
    </row>
    <row r="531" spans="2:11" x14ac:dyDescent="0.25">
      <c r="B531" s="24"/>
      <c r="C531" s="24"/>
      <c r="D531" s="24"/>
      <c r="E531" s="24"/>
      <c r="F531" s="24"/>
      <c r="G531" s="24"/>
      <c r="H531" s="24"/>
      <c r="I531" s="24"/>
      <c r="J531" s="24"/>
      <c r="K531" s="24"/>
    </row>
    <row r="532" spans="2:11" x14ac:dyDescent="0.25">
      <c r="B532" s="24"/>
      <c r="C532" s="24"/>
      <c r="D532" s="24"/>
      <c r="E532" s="24"/>
      <c r="F532" s="24"/>
      <c r="G532" s="24"/>
      <c r="H532" s="24"/>
      <c r="I532" s="24"/>
      <c r="J532" s="24"/>
      <c r="K532" s="24"/>
    </row>
    <row r="533" spans="2:11" x14ac:dyDescent="0.25">
      <c r="B533" s="24"/>
      <c r="C533" s="24"/>
      <c r="D533" s="24"/>
      <c r="E533" s="24"/>
      <c r="F533" s="24"/>
      <c r="G533" s="24"/>
      <c r="H533" s="24"/>
      <c r="I533" s="24"/>
      <c r="J533" s="24"/>
      <c r="K533" s="24"/>
    </row>
    <row r="534" spans="2:11" x14ac:dyDescent="0.25">
      <c r="B534" s="24"/>
      <c r="C534" s="24"/>
      <c r="D534" s="24"/>
      <c r="E534" s="24"/>
      <c r="F534" s="24"/>
      <c r="G534" s="24"/>
      <c r="H534" s="24"/>
      <c r="I534" s="24"/>
      <c r="J534" s="24"/>
      <c r="K534" s="24"/>
    </row>
    <row r="535" spans="2:11" x14ac:dyDescent="0.25">
      <c r="B535" s="24"/>
      <c r="C535" s="24"/>
      <c r="D535" s="24"/>
      <c r="E535" s="24"/>
      <c r="F535" s="24"/>
      <c r="G535" s="24"/>
      <c r="H535" s="24"/>
      <c r="I535" s="24"/>
      <c r="J535" s="24"/>
      <c r="K535" s="24"/>
    </row>
    <row r="536" spans="2:11" x14ac:dyDescent="0.25">
      <c r="B536" s="24"/>
      <c r="C536" s="24"/>
      <c r="D536" s="24"/>
      <c r="E536" s="24"/>
      <c r="F536" s="24"/>
      <c r="G536" s="24"/>
      <c r="H536" s="24"/>
      <c r="I536" s="24"/>
      <c r="J536" s="24"/>
      <c r="K536" s="24"/>
    </row>
    <row r="537" spans="2:11" x14ac:dyDescent="0.25">
      <c r="B537" s="24"/>
      <c r="C537" s="24"/>
      <c r="D537" s="24"/>
      <c r="E537" s="24"/>
      <c r="F537" s="24"/>
      <c r="G537" s="24"/>
      <c r="H537" s="24"/>
      <c r="I537" s="24"/>
      <c r="J537" s="24"/>
      <c r="K537" s="24"/>
    </row>
    <row r="538" spans="2:11" x14ac:dyDescent="0.25">
      <c r="B538" s="24"/>
      <c r="C538" s="24"/>
      <c r="D538" s="24"/>
      <c r="E538" s="24"/>
      <c r="F538" s="24"/>
      <c r="G538" s="24"/>
      <c r="H538" s="24"/>
      <c r="I538" s="24"/>
      <c r="J538" s="24"/>
      <c r="K538" s="24"/>
    </row>
    <row r="539" spans="2:11" x14ac:dyDescent="0.25">
      <c r="B539" s="24"/>
      <c r="C539" s="24"/>
      <c r="D539" s="24"/>
      <c r="E539" s="24"/>
      <c r="F539" s="24"/>
      <c r="G539" s="24"/>
      <c r="H539" s="24"/>
      <c r="I539" s="24"/>
      <c r="J539" s="24"/>
      <c r="K539" s="24"/>
    </row>
    <row r="540" spans="2:11" x14ac:dyDescent="0.25">
      <c r="B540" s="24"/>
      <c r="C540" s="24"/>
      <c r="D540" s="24"/>
      <c r="E540" s="24"/>
      <c r="F540" s="24"/>
      <c r="G540" s="24"/>
      <c r="H540" s="24"/>
      <c r="I540" s="24"/>
      <c r="J540" s="24"/>
      <c r="K540" s="24"/>
    </row>
    <row r="541" spans="2:11" x14ac:dyDescent="0.25">
      <c r="B541" s="24"/>
      <c r="C541" s="24"/>
      <c r="D541" s="24"/>
      <c r="E541" s="24"/>
      <c r="F541" s="24"/>
      <c r="G541" s="24"/>
      <c r="H541" s="24"/>
      <c r="I541" s="24"/>
      <c r="J541" s="24"/>
      <c r="K541" s="24"/>
    </row>
    <row r="542" spans="2:11" x14ac:dyDescent="0.25">
      <c r="B542" s="24"/>
      <c r="C542" s="24"/>
      <c r="D542" s="24"/>
      <c r="E542" s="24"/>
      <c r="F542" s="24"/>
      <c r="G542" s="24"/>
      <c r="H542" s="24"/>
      <c r="I542" s="24"/>
      <c r="J542" s="24"/>
      <c r="K542" s="24"/>
    </row>
    <row r="543" spans="2:11" x14ac:dyDescent="0.25">
      <c r="B543" s="24"/>
      <c r="C543" s="24"/>
      <c r="D543" s="24"/>
      <c r="E543" s="24"/>
      <c r="F543" s="24"/>
      <c r="G543" s="24"/>
      <c r="H543" s="24"/>
      <c r="I543" s="24"/>
      <c r="J543" s="24"/>
      <c r="K543" s="24"/>
    </row>
    <row r="544" spans="2:11" x14ac:dyDescent="0.25">
      <c r="B544" s="24"/>
      <c r="C544" s="24"/>
      <c r="D544" s="24"/>
      <c r="E544" s="24"/>
      <c r="F544" s="24"/>
      <c r="G544" s="24"/>
      <c r="H544" s="24"/>
      <c r="I544" s="24"/>
      <c r="J544" s="24"/>
      <c r="K544" s="24"/>
    </row>
    <row r="545" spans="2:11" x14ac:dyDescent="0.25">
      <c r="B545" s="24"/>
      <c r="C545" s="24"/>
      <c r="D545" s="24"/>
      <c r="E545" s="24"/>
      <c r="F545" s="24"/>
      <c r="G545" s="24"/>
      <c r="H545" s="24"/>
      <c r="I545" s="24"/>
      <c r="J545" s="24"/>
      <c r="K545" s="24"/>
    </row>
    <row r="546" spans="2:11" x14ac:dyDescent="0.25">
      <c r="B546" s="24"/>
      <c r="C546" s="24"/>
      <c r="D546" s="24"/>
      <c r="E546" s="24"/>
      <c r="F546" s="24"/>
      <c r="G546" s="24"/>
      <c r="H546" s="24"/>
      <c r="I546" s="24"/>
      <c r="J546" s="24"/>
      <c r="K546" s="24"/>
    </row>
    <row r="547" spans="2:11" x14ac:dyDescent="0.25">
      <c r="B547" s="24"/>
      <c r="C547" s="24"/>
      <c r="D547" s="24"/>
      <c r="E547" s="24"/>
      <c r="F547" s="24"/>
      <c r="G547" s="24"/>
      <c r="H547" s="24"/>
      <c r="I547" s="24"/>
      <c r="J547" s="24"/>
      <c r="K547" s="24"/>
    </row>
    <row r="548" spans="2:11" x14ac:dyDescent="0.25">
      <c r="B548" s="24"/>
      <c r="C548" s="24"/>
      <c r="D548" s="24"/>
      <c r="E548" s="24"/>
      <c r="F548" s="24"/>
      <c r="G548" s="24"/>
      <c r="H548" s="24"/>
      <c r="I548" s="24"/>
      <c r="J548" s="24"/>
      <c r="K548" s="24"/>
    </row>
    <row r="549" spans="2:11" x14ac:dyDescent="0.25">
      <c r="B549" s="24"/>
      <c r="C549" s="24"/>
      <c r="D549" s="24"/>
      <c r="E549" s="24"/>
      <c r="F549" s="24"/>
      <c r="G549" s="24"/>
      <c r="H549" s="24"/>
      <c r="I549" s="24"/>
      <c r="J549" s="24"/>
      <c r="K549" s="24"/>
    </row>
    <row r="550" spans="2:11" x14ac:dyDescent="0.25">
      <c r="B550" s="24"/>
      <c r="C550" s="24"/>
      <c r="D550" s="24"/>
      <c r="E550" s="24"/>
      <c r="F550" s="24"/>
      <c r="G550" s="24"/>
      <c r="H550" s="24"/>
      <c r="I550" s="24"/>
      <c r="J550" s="24"/>
      <c r="K550" s="24"/>
    </row>
    <row r="551" spans="2:11" x14ac:dyDescent="0.25">
      <c r="B551" s="24"/>
      <c r="C551" s="24"/>
      <c r="D551" s="24"/>
      <c r="E551" s="24"/>
      <c r="F551" s="24"/>
      <c r="G551" s="24"/>
      <c r="H551" s="24"/>
      <c r="I551" s="24"/>
      <c r="J551" s="24"/>
      <c r="K551" s="24"/>
    </row>
    <row r="552" spans="2:11" x14ac:dyDescent="0.25">
      <c r="B552" s="24"/>
      <c r="C552" s="24"/>
      <c r="D552" s="24"/>
      <c r="E552" s="24"/>
      <c r="F552" s="24"/>
      <c r="G552" s="24"/>
      <c r="H552" s="24"/>
      <c r="I552" s="24"/>
      <c r="J552" s="24"/>
      <c r="K552" s="24"/>
    </row>
    <row r="553" spans="2:11" x14ac:dyDescent="0.25">
      <c r="B553" s="24"/>
      <c r="C553" s="24"/>
      <c r="D553" s="24"/>
      <c r="E553" s="24"/>
      <c r="F553" s="24"/>
      <c r="G553" s="24"/>
      <c r="H553" s="24"/>
      <c r="I553" s="24"/>
      <c r="J553" s="24"/>
      <c r="K553" s="24"/>
    </row>
    <row r="554" spans="2:11" x14ac:dyDescent="0.25">
      <c r="B554" s="24"/>
      <c r="C554" s="24"/>
      <c r="D554" s="24"/>
      <c r="E554" s="24"/>
      <c r="F554" s="24"/>
      <c r="G554" s="24"/>
      <c r="H554" s="24"/>
      <c r="I554" s="24"/>
      <c r="J554" s="24"/>
      <c r="K554" s="24"/>
    </row>
    <row r="555" spans="2:11" x14ac:dyDescent="0.25">
      <c r="B555" s="24"/>
      <c r="C555" s="24"/>
      <c r="D555" s="24"/>
      <c r="E555" s="24"/>
      <c r="F555" s="24"/>
      <c r="G555" s="24"/>
      <c r="H555" s="24"/>
      <c r="I555" s="24"/>
      <c r="J555" s="24"/>
      <c r="K555" s="24"/>
    </row>
    <row r="556" spans="2:11" x14ac:dyDescent="0.25">
      <c r="B556" s="24"/>
      <c r="C556" s="24"/>
      <c r="D556" s="24"/>
      <c r="E556" s="24"/>
      <c r="F556" s="24"/>
      <c r="G556" s="24"/>
      <c r="H556" s="24"/>
      <c r="I556" s="24"/>
      <c r="J556" s="24"/>
      <c r="K556" s="24"/>
    </row>
    <row r="557" spans="2:11" x14ac:dyDescent="0.25">
      <c r="B557" s="24"/>
      <c r="C557" s="24"/>
      <c r="D557" s="24"/>
      <c r="E557" s="24"/>
      <c r="F557" s="24"/>
      <c r="G557" s="24"/>
      <c r="H557" s="24"/>
      <c r="I557" s="24"/>
      <c r="J557" s="24"/>
      <c r="K557" s="24"/>
    </row>
    <row r="558" spans="2:11" x14ac:dyDescent="0.25">
      <c r="B558" s="24"/>
      <c r="C558" s="24"/>
      <c r="D558" s="24"/>
      <c r="E558" s="24"/>
      <c r="F558" s="24"/>
      <c r="G558" s="24"/>
      <c r="H558" s="24"/>
      <c r="I558" s="24"/>
      <c r="J558" s="24"/>
      <c r="K558" s="24"/>
    </row>
    <row r="559" spans="2:11" x14ac:dyDescent="0.25">
      <c r="B559" s="24"/>
      <c r="C559" s="24"/>
      <c r="D559" s="24"/>
      <c r="E559" s="24"/>
      <c r="F559" s="24"/>
      <c r="G559" s="24"/>
      <c r="H559" s="24"/>
      <c r="I559" s="24"/>
      <c r="J559" s="24"/>
      <c r="K559" s="24"/>
    </row>
    <row r="560" spans="2:11" x14ac:dyDescent="0.25">
      <c r="B560" s="24"/>
      <c r="C560" s="24"/>
      <c r="D560" s="24"/>
      <c r="E560" s="24"/>
      <c r="F560" s="24"/>
      <c r="G560" s="24"/>
      <c r="H560" s="24"/>
      <c r="I560" s="24"/>
      <c r="J560" s="24"/>
      <c r="K560" s="24"/>
    </row>
    <row r="561" spans="2:11" x14ac:dyDescent="0.25">
      <c r="B561" s="24"/>
      <c r="C561" s="24"/>
      <c r="D561" s="24"/>
      <c r="E561" s="24"/>
      <c r="F561" s="24"/>
      <c r="G561" s="24"/>
      <c r="H561" s="24"/>
      <c r="I561" s="24"/>
      <c r="J561" s="24"/>
      <c r="K561" s="24"/>
    </row>
    <row r="562" spans="2:11" x14ac:dyDescent="0.25">
      <c r="B562" s="24"/>
      <c r="C562" s="24"/>
      <c r="D562" s="24"/>
      <c r="E562" s="24"/>
      <c r="F562" s="24"/>
      <c r="G562" s="24"/>
      <c r="H562" s="24"/>
      <c r="I562" s="24"/>
      <c r="J562" s="24"/>
      <c r="K562" s="24"/>
    </row>
    <row r="563" spans="2:11" x14ac:dyDescent="0.25">
      <c r="B563" s="24"/>
      <c r="C563" s="24"/>
      <c r="D563" s="24"/>
      <c r="E563" s="24"/>
      <c r="F563" s="24"/>
      <c r="G563" s="24"/>
      <c r="H563" s="24"/>
      <c r="I563" s="24"/>
      <c r="J563" s="24"/>
      <c r="K563" s="24"/>
    </row>
    <row r="564" spans="2:11" x14ac:dyDescent="0.25">
      <c r="B564" s="24"/>
      <c r="C564" s="24"/>
      <c r="D564" s="24"/>
      <c r="E564" s="24"/>
      <c r="F564" s="24"/>
      <c r="G564" s="24"/>
      <c r="H564" s="24"/>
      <c r="I564" s="24"/>
      <c r="J564" s="24"/>
      <c r="K564" s="24"/>
    </row>
    <row r="565" spans="2:11" x14ac:dyDescent="0.25">
      <c r="B565" s="24"/>
      <c r="C565" s="24"/>
      <c r="D565" s="24"/>
      <c r="E565" s="24"/>
      <c r="F565" s="24"/>
      <c r="G565" s="24"/>
      <c r="H565" s="24"/>
      <c r="I565" s="24"/>
      <c r="J565" s="24"/>
      <c r="K565" s="24"/>
    </row>
    <row r="566" spans="2:11" x14ac:dyDescent="0.25">
      <c r="B566" s="24"/>
      <c r="C566" s="24"/>
      <c r="D566" s="24"/>
      <c r="E566" s="24"/>
      <c r="F566" s="24"/>
      <c r="G566" s="24"/>
      <c r="H566" s="24"/>
      <c r="I566" s="24"/>
      <c r="J566" s="24"/>
      <c r="K566" s="24"/>
    </row>
    <row r="567" spans="2:11" x14ac:dyDescent="0.25">
      <c r="B567" s="24"/>
      <c r="C567" s="24"/>
      <c r="D567" s="24"/>
      <c r="E567" s="24"/>
      <c r="F567" s="24"/>
      <c r="G567" s="24"/>
      <c r="H567" s="24"/>
      <c r="I567" s="24"/>
      <c r="J567" s="24"/>
      <c r="K567" s="24"/>
    </row>
    <row r="568" spans="2:11" x14ac:dyDescent="0.25">
      <c r="B568" s="24"/>
      <c r="C568" s="24"/>
      <c r="D568" s="24"/>
      <c r="E568" s="24"/>
      <c r="F568" s="24"/>
      <c r="G568" s="24"/>
      <c r="H568" s="24"/>
      <c r="I568" s="24"/>
      <c r="J568" s="24"/>
      <c r="K568" s="24"/>
    </row>
    <row r="569" spans="2:11" x14ac:dyDescent="0.25">
      <c r="B569" s="24"/>
      <c r="C569" s="24"/>
      <c r="D569" s="24"/>
      <c r="E569" s="24"/>
      <c r="F569" s="24"/>
      <c r="G569" s="24"/>
      <c r="H569" s="24"/>
      <c r="I569" s="24"/>
      <c r="J569" s="24"/>
      <c r="K569" s="24"/>
    </row>
    <row r="570" spans="2:11" x14ac:dyDescent="0.25">
      <c r="B570" s="24"/>
      <c r="C570" s="24"/>
      <c r="D570" s="24"/>
      <c r="E570" s="24"/>
      <c r="F570" s="24"/>
      <c r="G570" s="24"/>
      <c r="H570" s="24"/>
      <c r="I570" s="24"/>
      <c r="J570" s="24"/>
      <c r="K570" s="24"/>
    </row>
    <row r="571" spans="2:11" x14ac:dyDescent="0.25">
      <c r="B571" s="24"/>
      <c r="C571" s="24"/>
      <c r="D571" s="24"/>
      <c r="E571" s="24"/>
      <c r="F571" s="24"/>
      <c r="G571" s="24"/>
      <c r="H571" s="24"/>
      <c r="I571" s="24"/>
      <c r="J571" s="24"/>
      <c r="K571" s="24"/>
    </row>
    <row r="572" spans="2:11" x14ac:dyDescent="0.25">
      <c r="B572" s="24"/>
      <c r="C572" s="24"/>
      <c r="D572" s="24"/>
      <c r="E572" s="24"/>
      <c r="F572" s="24"/>
      <c r="G572" s="24"/>
      <c r="H572" s="24"/>
      <c r="I572" s="24"/>
      <c r="J572" s="24"/>
      <c r="K572" s="24"/>
    </row>
    <row r="573" spans="2:11" x14ac:dyDescent="0.25">
      <c r="B573" s="24"/>
      <c r="C573" s="24"/>
      <c r="D573" s="24"/>
      <c r="E573" s="24"/>
      <c r="F573" s="24"/>
      <c r="G573" s="24"/>
      <c r="H573" s="24"/>
      <c r="I573" s="24"/>
      <c r="J573" s="24"/>
      <c r="K573" s="24"/>
    </row>
    <row r="574" spans="2:11" x14ac:dyDescent="0.25">
      <c r="B574" s="24"/>
      <c r="C574" s="24"/>
      <c r="D574" s="24"/>
      <c r="E574" s="24"/>
      <c r="F574" s="24"/>
      <c r="G574" s="24"/>
      <c r="H574" s="24"/>
      <c r="I574" s="24"/>
      <c r="J574" s="24"/>
      <c r="K574" s="24"/>
    </row>
    <row r="575" spans="2:11" x14ac:dyDescent="0.25">
      <c r="B575" s="24"/>
      <c r="C575" s="24"/>
      <c r="D575" s="24"/>
      <c r="E575" s="24"/>
      <c r="F575" s="24"/>
      <c r="G575" s="24"/>
      <c r="H575" s="24"/>
      <c r="I575" s="24"/>
      <c r="J575" s="24"/>
      <c r="K575" s="24"/>
    </row>
    <row r="576" spans="2:11" x14ac:dyDescent="0.25">
      <c r="B576" s="24"/>
      <c r="C576" s="24"/>
      <c r="D576" s="24"/>
      <c r="E576" s="24"/>
      <c r="F576" s="24"/>
      <c r="G576" s="24"/>
      <c r="H576" s="24"/>
      <c r="I576" s="24"/>
      <c r="J576" s="24"/>
      <c r="K576" s="24"/>
    </row>
    <row r="577" spans="2:11" x14ac:dyDescent="0.25">
      <c r="B577" s="24"/>
      <c r="C577" s="24"/>
      <c r="D577" s="24"/>
      <c r="E577" s="24"/>
      <c r="F577" s="24"/>
      <c r="G577" s="24"/>
      <c r="H577" s="24"/>
      <c r="I577" s="24"/>
      <c r="J577" s="24"/>
      <c r="K577" s="24"/>
    </row>
    <row r="578" spans="2:11" x14ac:dyDescent="0.25">
      <c r="B578" s="24"/>
      <c r="C578" s="24"/>
      <c r="D578" s="24"/>
      <c r="E578" s="24"/>
      <c r="F578" s="24"/>
      <c r="G578" s="24"/>
      <c r="H578" s="24"/>
      <c r="I578" s="24"/>
      <c r="J578" s="24"/>
      <c r="K578" s="24"/>
    </row>
    <row r="579" spans="2:11" x14ac:dyDescent="0.25">
      <c r="B579" s="24"/>
      <c r="C579" s="24"/>
      <c r="D579" s="24"/>
      <c r="E579" s="24"/>
      <c r="F579" s="24"/>
      <c r="G579" s="24"/>
      <c r="H579" s="24"/>
      <c r="I579" s="24"/>
      <c r="J579" s="24"/>
      <c r="K579" s="24"/>
    </row>
    <row r="580" spans="2:11" x14ac:dyDescent="0.25">
      <c r="B580" s="24"/>
      <c r="C580" s="24"/>
      <c r="D580" s="24"/>
      <c r="E580" s="24"/>
      <c r="F580" s="24"/>
      <c r="G580" s="24"/>
      <c r="H580" s="24"/>
      <c r="I580" s="24"/>
      <c r="J580" s="24"/>
      <c r="K580" s="24"/>
    </row>
    <row r="581" spans="2:11" x14ac:dyDescent="0.25">
      <c r="B581" s="24"/>
      <c r="C581" s="24"/>
      <c r="D581" s="24"/>
      <c r="E581" s="24"/>
      <c r="F581" s="24"/>
      <c r="G581" s="24"/>
      <c r="H581" s="24"/>
      <c r="I581" s="24"/>
      <c r="J581" s="24"/>
      <c r="K581" s="24"/>
    </row>
    <row r="582" spans="2:11" x14ac:dyDescent="0.25">
      <c r="B582" s="24"/>
      <c r="C582" s="24"/>
      <c r="D582" s="24"/>
      <c r="E582" s="24"/>
      <c r="F582" s="24"/>
      <c r="G582" s="24"/>
      <c r="H582" s="24"/>
      <c r="I582" s="24"/>
      <c r="J582" s="24"/>
      <c r="K582" s="24"/>
    </row>
    <row r="583" spans="2:11" x14ac:dyDescent="0.25">
      <c r="B583" s="24"/>
      <c r="C583" s="24"/>
      <c r="D583" s="24"/>
      <c r="E583" s="24"/>
      <c r="F583" s="24"/>
      <c r="G583" s="24"/>
      <c r="H583" s="24"/>
      <c r="I583" s="24"/>
      <c r="J583" s="24"/>
      <c r="K583" s="24"/>
    </row>
    <row r="584" spans="2:11" x14ac:dyDescent="0.25">
      <c r="B584" s="24"/>
      <c r="C584" s="24"/>
      <c r="D584" s="24"/>
      <c r="E584" s="24"/>
      <c r="F584" s="24"/>
      <c r="G584" s="24"/>
      <c r="H584" s="24"/>
      <c r="I584" s="24"/>
      <c r="J584" s="24"/>
      <c r="K584" s="24"/>
    </row>
    <row r="585" spans="2:11" x14ac:dyDescent="0.25">
      <c r="B585" s="24"/>
      <c r="C585" s="24"/>
      <c r="D585" s="24"/>
      <c r="E585" s="24"/>
      <c r="F585" s="24"/>
      <c r="G585" s="24"/>
      <c r="H585" s="24"/>
      <c r="I585" s="24"/>
      <c r="J585" s="24"/>
      <c r="K585" s="24"/>
    </row>
    <row r="586" spans="2:11" x14ac:dyDescent="0.25">
      <c r="B586" s="24"/>
      <c r="C586" s="24"/>
      <c r="D586" s="24"/>
      <c r="E586" s="24"/>
      <c r="F586" s="24"/>
      <c r="G586" s="24"/>
      <c r="H586" s="24"/>
      <c r="I586" s="24"/>
      <c r="J586" s="24"/>
      <c r="K586" s="24"/>
    </row>
    <row r="587" spans="2:11" x14ac:dyDescent="0.25">
      <c r="B587" s="24"/>
      <c r="C587" s="24"/>
      <c r="D587" s="24"/>
      <c r="E587" s="24"/>
      <c r="F587" s="24"/>
      <c r="G587" s="24"/>
      <c r="H587" s="24"/>
      <c r="I587" s="24"/>
      <c r="J587" s="24"/>
      <c r="K587" s="24"/>
    </row>
    <row r="588" spans="2:11" x14ac:dyDescent="0.25">
      <c r="B588" s="24"/>
      <c r="C588" s="24"/>
      <c r="D588" s="24"/>
      <c r="E588" s="24"/>
      <c r="F588" s="24"/>
      <c r="G588" s="24"/>
      <c r="H588" s="24"/>
      <c r="I588" s="24"/>
      <c r="J588" s="24"/>
      <c r="K588" s="24"/>
    </row>
    <row r="589" spans="2:11" x14ac:dyDescent="0.25">
      <c r="B589" s="24"/>
      <c r="C589" s="24"/>
      <c r="D589" s="24"/>
      <c r="E589" s="24"/>
      <c r="F589" s="24"/>
      <c r="G589" s="24"/>
      <c r="H589" s="24"/>
      <c r="I589" s="24"/>
      <c r="J589" s="24"/>
      <c r="K589" s="24"/>
    </row>
    <row r="590" spans="2:11" x14ac:dyDescent="0.25">
      <c r="B590" s="24"/>
      <c r="C590" s="24"/>
      <c r="D590" s="24"/>
      <c r="E590" s="24"/>
      <c r="F590" s="24"/>
      <c r="G590" s="24"/>
      <c r="H590" s="24"/>
      <c r="I590" s="24"/>
      <c r="J590" s="24"/>
      <c r="K590" s="24"/>
    </row>
    <row r="591" spans="2:11" x14ac:dyDescent="0.25">
      <c r="B591" s="24"/>
      <c r="C591" s="24"/>
      <c r="D591" s="24"/>
      <c r="E591" s="24"/>
      <c r="F591" s="24"/>
      <c r="G591" s="24"/>
      <c r="H591" s="24"/>
      <c r="I591" s="24"/>
      <c r="J591" s="24"/>
      <c r="K591" s="24"/>
    </row>
    <row r="592" spans="2:11" x14ac:dyDescent="0.25">
      <c r="B592" s="24"/>
      <c r="C592" s="24"/>
      <c r="D592" s="24"/>
      <c r="E592" s="24"/>
      <c r="F592" s="24"/>
      <c r="G592" s="24"/>
      <c r="H592" s="24"/>
      <c r="I592" s="24"/>
      <c r="J592" s="24"/>
      <c r="K592" s="24"/>
    </row>
    <row r="593" spans="2:11" x14ac:dyDescent="0.25">
      <c r="B593" s="24"/>
      <c r="C593" s="24"/>
      <c r="D593" s="24"/>
      <c r="E593" s="24"/>
      <c r="F593" s="24"/>
      <c r="G593" s="24"/>
      <c r="H593" s="24"/>
      <c r="I593" s="24"/>
      <c r="J593" s="24"/>
      <c r="K593" s="24"/>
    </row>
    <row r="594" spans="2:11" x14ac:dyDescent="0.25">
      <c r="B594" s="24"/>
      <c r="C594" s="24"/>
      <c r="D594" s="24"/>
      <c r="E594" s="24"/>
      <c r="F594" s="24"/>
      <c r="G594" s="24"/>
      <c r="H594" s="24"/>
      <c r="I594" s="24"/>
      <c r="J594" s="24"/>
      <c r="K594" s="24"/>
    </row>
    <row r="595" spans="2:11" x14ac:dyDescent="0.25">
      <c r="B595" s="24"/>
      <c r="C595" s="24"/>
      <c r="D595" s="24"/>
      <c r="E595" s="24"/>
      <c r="F595" s="24"/>
      <c r="G595" s="24"/>
      <c r="H595" s="24"/>
      <c r="I595" s="24"/>
      <c r="J595" s="24"/>
      <c r="K595" s="24"/>
    </row>
    <row r="596" spans="2:11" x14ac:dyDescent="0.25">
      <c r="B596" s="24"/>
      <c r="C596" s="24"/>
      <c r="D596" s="24"/>
      <c r="E596" s="24"/>
      <c r="F596" s="24"/>
      <c r="G596" s="24"/>
      <c r="H596" s="24"/>
      <c r="I596" s="24"/>
      <c r="J596" s="24"/>
      <c r="K596" s="24"/>
    </row>
    <row r="597" spans="2:11" x14ac:dyDescent="0.25">
      <c r="B597" s="24"/>
      <c r="C597" s="24"/>
      <c r="D597" s="24"/>
      <c r="E597" s="24"/>
      <c r="F597" s="24"/>
      <c r="G597" s="24"/>
      <c r="H597" s="24"/>
      <c r="I597" s="24"/>
      <c r="J597" s="24"/>
      <c r="K597" s="24"/>
    </row>
    <row r="598" spans="2:11" x14ac:dyDescent="0.25">
      <c r="B598" s="24"/>
      <c r="C598" s="24"/>
      <c r="D598" s="24"/>
      <c r="E598" s="24"/>
      <c r="F598" s="24"/>
      <c r="G598" s="24"/>
      <c r="H598" s="24"/>
      <c r="I598" s="24"/>
      <c r="J598" s="24"/>
      <c r="K598" s="24"/>
    </row>
    <row r="599" spans="2:11" x14ac:dyDescent="0.25">
      <c r="B599" s="24"/>
      <c r="C599" s="24"/>
      <c r="D599" s="24"/>
      <c r="E599" s="24"/>
      <c r="F599" s="24"/>
      <c r="G599" s="24"/>
      <c r="H599" s="24"/>
      <c r="I599" s="24"/>
      <c r="J599" s="24"/>
      <c r="K599" s="24"/>
    </row>
    <row r="600" spans="2:11" x14ac:dyDescent="0.25">
      <c r="B600" s="24"/>
      <c r="C600" s="24"/>
      <c r="D600" s="24"/>
      <c r="E600" s="24"/>
      <c r="F600" s="24"/>
      <c r="G600" s="24"/>
      <c r="H600" s="24"/>
      <c r="I600" s="24"/>
      <c r="J600" s="24"/>
      <c r="K600" s="24"/>
    </row>
    <row r="601" spans="2:11" x14ac:dyDescent="0.25">
      <c r="B601" s="24"/>
      <c r="C601" s="24"/>
      <c r="D601" s="24"/>
      <c r="E601" s="24"/>
      <c r="F601" s="24"/>
      <c r="G601" s="24"/>
      <c r="H601" s="24"/>
      <c r="I601" s="24"/>
      <c r="J601" s="24"/>
      <c r="K601" s="24"/>
    </row>
    <row r="602" spans="2:11" x14ac:dyDescent="0.25">
      <c r="B602" s="24"/>
      <c r="C602" s="24"/>
      <c r="D602" s="24"/>
      <c r="E602" s="24"/>
      <c r="F602" s="24"/>
      <c r="G602" s="24"/>
      <c r="H602" s="24"/>
      <c r="I602" s="24"/>
      <c r="J602" s="24"/>
      <c r="K602" s="24"/>
    </row>
    <row r="603" spans="2:11" x14ac:dyDescent="0.25">
      <c r="B603" s="24"/>
      <c r="C603" s="24"/>
      <c r="D603" s="24"/>
      <c r="E603" s="24"/>
      <c r="F603" s="24"/>
      <c r="G603" s="24"/>
      <c r="H603" s="24"/>
      <c r="I603" s="24"/>
      <c r="J603" s="24"/>
      <c r="K603" s="24"/>
    </row>
    <row r="604" spans="2:11" x14ac:dyDescent="0.25">
      <c r="B604" s="24"/>
      <c r="C604" s="24"/>
      <c r="D604" s="24"/>
      <c r="E604" s="24"/>
      <c r="F604" s="24"/>
      <c r="G604" s="24"/>
      <c r="H604" s="24"/>
      <c r="I604" s="24"/>
      <c r="J604" s="24"/>
      <c r="K604" s="24"/>
    </row>
    <row r="605" spans="2:11" x14ac:dyDescent="0.25">
      <c r="B605" s="24"/>
      <c r="C605" s="24"/>
      <c r="D605" s="24"/>
      <c r="E605" s="24"/>
      <c r="F605" s="24"/>
      <c r="G605" s="24"/>
      <c r="H605" s="24"/>
      <c r="I605" s="24"/>
      <c r="J605" s="24"/>
      <c r="K605" s="24"/>
    </row>
    <row r="606" spans="2:11" x14ac:dyDescent="0.25">
      <c r="B606" s="24"/>
      <c r="C606" s="24"/>
      <c r="D606" s="24"/>
      <c r="E606" s="24"/>
      <c r="F606" s="24"/>
      <c r="G606" s="24"/>
      <c r="H606" s="24"/>
      <c r="I606" s="24"/>
      <c r="J606" s="24"/>
      <c r="K606" s="24"/>
    </row>
    <row r="607" spans="2:11" x14ac:dyDescent="0.25">
      <c r="B607" s="24"/>
      <c r="C607" s="24"/>
      <c r="D607" s="24"/>
      <c r="E607" s="24"/>
      <c r="F607" s="24"/>
      <c r="G607" s="24"/>
      <c r="H607" s="24"/>
      <c r="I607" s="24"/>
      <c r="J607" s="24"/>
      <c r="K607" s="24"/>
    </row>
    <row r="608" spans="2:11" x14ac:dyDescent="0.25">
      <c r="B608" s="24"/>
      <c r="C608" s="24"/>
      <c r="D608" s="24"/>
      <c r="E608" s="24"/>
      <c r="F608" s="24"/>
      <c r="G608" s="24"/>
      <c r="H608" s="24"/>
      <c r="I608" s="24"/>
      <c r="J608" s="24"/>
      <c r="K608" s="24"/>
    </row>
    <row r="609" spans="2:11" x14ac:dyDescent="0.25">
      <c r="B609" s="24"/>
      <c r="C609" s="24"/>
      <c r="D609" s="24"/>
      <c r="E609" s="24"/>
      <c r="F609" s="24"/>
      <c r="G609" s="24"/>
      <c r="H609" s="24"/>
      <c r="I609" s="24"/>
      <c r="J609" s="24"/>
      <c r="K609" s="24"/>
    </row>
    <row r="610" spans="2:11" x14ac:dyDescent="0.25">
      <c r="B610" s="24"/>
      <c r="C610" s="24"/>
      <c r="D610" s="24"/>
      <c r="E610" s="24"/>
      <c r="F610" s="24"/>
      <c r="G610" s="24"/>
      <c r="H610" s="24"/>
      <c r="I610" s="24"/>
      <c r="J610" s="24"/>
      <c r="K610" s="24"/>
    </row>
    <row r="611" spans="2:11" x14ac:dyDescent="0.25">
      <c r="B611" s="24"/>
      <c r="C611" s="24"/>
      <c r="D611" s="24"/>
      <c r="E611" s="24"/>
      <c r="F611" s="24"/>
      <c r="G611" s="24"/>
      <c r="H611" s="24"/>
      <c r="I611" s="24"/>
      <c r="J611" s="24"/>
      <c r="K611" s="24"/>
    </row>
    <row r="612" spans="2:11" x14ac:dyDescent="0.25">
      <c r="B612" s="24"/>
      <c r="C612" s="24"/>
      <c r="D612" s="24"/>
      <c r="E612" s="24"/>
      <c r="F612" s="24"/>
      <c r="G612" s="24"/>
      <c r="H612" s="24"/>
      <c r="I612" s="24"/>
      <c r="J612" s="24"/>
      <c r="K612" s="24"/>
    </row>
    <row r="613" spans="2:11" x14ac:dyDescent="0.25">
      <c r="B613" s="24"/>
      <c r="C613" s="24"/>
      <c r="D613" s="24"/>
      <c r="E613" s="24"/>
      <c r="F613" s="24"/>
      <c r="G613" s="24"/>
      <c r="H613" s="24"/>
      <c r="I613" s="24"/>
      <c r="J613" s="24"/>
      <c r="K613" s="24"/>
    </row>
    <row r="614" spans="2:11" x14ac:dyDescent="0.25">
      <c r="B614" s="24"/>
      <c r="C614" s="24"/>
      <c r="D614" s="24"/>
      <c r="E614" s="24"/>
      <c r="F614" s="24"/>
      <c r="G614" s="24"/>
      <c r="H614" s="24"/>
      <c r="I614" s="24"/>
      <c r="J614" s="24"/>
      <c r="K614" s="24"/>
    </row>
    <row r="615" spans="2:11" x14ac:dyDescent="0.25">
      <c r="B615" s="24"/>
      <c r="C615" s="24"/>
      <c r="D615" s="24"/>
      <c r="E615" s="24"/>
      <c r="F615" s="24"/>
      <c r="G615" s="24"/>
      <c r="H615" s="24"/>
      <c r="I615" s="24"/>
      <c r="J615" s="24"/>
      <c r="K615" s="24"/>
    </row>
    <row r="616" spans="2:11" x14ac:dyDescent="0.25">
      <c r="B616" s="24"/>
      <c r="C616" s="24"/>
      <c r="D616" s="24"/>
      <c r="E616" s="24"/>
      <c r="F616" s="24"/>
      <c r="G616" s="24"/>
      <c r="H616" s="24"/>
      <c r="I616" s="24"/>
      <c r="J616" s="24"/>
      <c r="K616" s="24"/>
    </row>
    <row r="617" spans="2:11" x14ac:dyDescent="0.25">
      <c r="B617" s="24"/>
      <c r="C617" s="24"/>
      <c r="D617" s="24"/>
      <c r="E617" s="24"/>
      <c r="F617" s="24"/>
      <c r="G617" s="24"/>
      <c r="H617" s="24"/>
      <c r="I617" s="24"/>
      <c r="J617" s="24"/>
      <c r="K617" s="24"/>
    </row>
    <row r="618" spans="2:11" x14ac:dyDescent="0.25">
      <c r="B618" s="24"/>
      <c r="C618" s="24"/>
      <c r="D618" s="24"/>
      <c r="E618" s="24"/>
      <c r="F618" s="24"/>
      <c r="G618" s="24"/>
      <c r="H618" s="24"/>
      <c r="I618" s="24"/>
      <c r="J618" s="24"/>
      <c r="K618" s="24"/>
    </row>
    <row r="619" spans="2:11" x14ac:dyDescent="0.25">
      <c r="B619" s="24"/>
      <c r="C619" s="24"/>
      <c r="D619" s="24"/>
      <c r="E619" s="24"/>
      <c r="F619" s="24"/>
      <c r="G619" s="24"/>
      <c r="H619" s="24"/>
      <c r="I619" s="24"/>
      <c r="J619" s="24"/>
      <c r="K619" s="24"/>
    </row>
    <row r="620" spans="2:11" x14ac:dyDescent="0.25">
      <c r="B620" s="24"/>
      <c r="C620" s="24"/>
      <c r="D620" s="24"/>
      <c r="E620" s="24"/>
      <c r="F620" s="24"/>
      <c r="G620" s="24"/>
      <c r="H620" s="24"/>
      <c r="I620" s="24"/>
      <c r="J620" s="24"/>
      <c r="K620" s="24"/>
    </row>
    <row r="621" spans="2:11" x14ac:dyDescent="0.25">
      <c r="B621" s="24"/>
      <c r="C621" s="24"/>
      <c r="D621" s="24"/>
      <c r="E621" s="24"/>
      <c r="F621" s="24"/>
      <c r="G621" s="24"/>
      <c r="H621" s="24"/>
      <c r="I621" s="24"/>
      <c r="J621" s="24"/>
      <c r="K621" s="24"/>
    </row>
    <row r="622" spans="2:11" x14ac:dyDescent="0.25">
      <c r="B622" s="24"/>
      <c r="C622" s="24"/>
      <c r="D622" s="24"/>
      <c r="E622" s="24"/>
      <c r="F622" s="24"/>
      <c r="G622" s="24"/>
      <c r="H622" s="24"/>
      <c r="I622" s="24"/>
      <c r="J622" s="24"/>
      <c r="K622" s="24"/>
    </row>
    <row r="623" spans="2:11" x14ac:dyDescent="0.25">
      <c r="B623" s="24"/>
      <c r="C623" s="24"/>
      <c r="D623" s="24"/>
      <c r="E623" s="24"/>
      <c r="F623" s="24"/>
      <c r="G623" s="24"/>
      <c r="H623" s="24"/>
      <c r="I623" s="24"/>
      <c r="J623" s="24"/>
      <c r="K623" s="24"/>
    </row>
    <row r="624" spans="2:11" x14ac:dyDescent="0.25">
      <c r="B624" s="24"/>
      <c r="C624" s="24"/>
      <c r="D624" s="24"/>
      <c r="E624" s="24"/>
      <c r="F624" s="24"/>
      <c r="G624" s="24"/>
      <c r="H624" s="24"/>
      <c r="I624" s="24"/>
      <c r="J624" s="24"/>
      <c r="K624" s="24"/>
    </row>
    <row r="625" spans="2:11" x14ac:dyDescent="0.25">
      <c r="B625" s="24"/>
      <c r="C625" s="24"/>
      <c r="D625" s="24"/>
      <c r="E625" s="24"/>
      <c r="F625" s="24"/>
      <c r="G625" s="24"/>
      <c r="H625" s="24"/>
      <c r="I625" s="24"/>
      <c r="J625" s="24"/>
      <c r="K625" s="24"/>
    </row>
    <row r="626" spans="2:11" x14ac:dyDescent="0.25">
      <c r="B626" s="24"/>
      <c r="C626" s="24"/>
      <c r="D626" s="24"/>
      <c r="E626" s="24"/>
      <c r="F626" s="24"/>
      <c r="G626" s="24"/>
      <c r="H626" s="24"/>
      <c r="I626" s="24"/>
      <c r="J626" s="24"/>
      <c r="K626" s="24"/>
    </row>
    <row r="627" spans="2:11" x14ac:dyDescent="0.25">
      <c r="B627" s="24"/>
      <c r="C627" s="24"/>
      <c r="D627" s="24"/>
      <c r="E627" s="24"/>
      <c r="F627" s="24"/>
      <c r="G627" s="24"/>
      <c r="H627" s="24"/>
      <c r="I627" s="24"/>
      <c r="J627" s="24"/>
      <c r="K627" s="24"/>
    </row>
    <row r="628" spans="2:11" x14ac:dyDescent="0.25">
      <c r="B628" s="24"/>
      <c r="C628" s="24"/>
      <c r="D628" s="24"/>
      <c r="E628" s="24"/>
      <c r="F628" s="24"/>
      <c r="G628" s="24"/>
      <c r="H628" s="24"/>
      <c r="I628" s="24"/>
      <c r="J628" s="24"/>
      <c r="K628" s="24"/>
    </row>
    <row r="629" spans="2:11" x14ac:dyDescent="0.25">
      <c r="B629" s="24"/>
      <c r="C629" s="24"/>
      <c r="D629" s="24"/>
      <c r="E629" s="24"/>
      <c r="F629" s="24"/>
      <c r="G629" s="24"/>
      <c r="H629" s="24"/>
      <c r="I629" s="24"/>
      <c r="J629" s="24"/>
      <c r="K629" s="24"/>
    </row>
    <row r="630" spans="2:11" x14ac:dyDescent="0.25">
      <c r="B630" s="24"/>
      <c r="C630" s="24"/>
      <c r="D630" s="24"/>
      <c r="E630" s="24"/>
      <c r="F630" s="24"/>
      <c r="G630" s="24"/>
      <c r="H630" s="24"/>
      <c r="I630" s="24"/>
      <c r="J630" s="24"/>
      <c r="K630" s="24"/>
    </row>
    <row r="631" spans="2:11" x14ac:dyDescent="0.25">
      <c r="B631" s="24"/>
      <c r="C631" s="24"/>
      <c r="D631" s="24"/>
      <c r="E631" s="24"/>
      <c r="F631" s="24"/>
      <c r="G631" s="24"/>
      <c r="H631" s="24"/>
      <c r="I631" s="24"/>
      <c r="J631" s="24"/>
      <c r="K631" s="24"/>
    </row>
    <row r="632" spans="2:11" x14ac:dyDescent="0.25">
      <c r="B632" s="24"/>
      <c r="C632" s="24"/>
      <c r="D632" s="24"/>
      <c r="E632" s="24"/>
      <c r="F632" s="24"/>
      <c r="G632" s="24"/>
      <c r="H632" s="24"/>
      <c r="I632" s="24"/>
      <c r="J632" s="24"/>
      <c r="K632" s="24"/>
    </row>
    <row r="633" spans="2:11" x14ac:dyDescent="0.25">
      <c r="B633" s="24"/>
      <c r="C633" s="24"/>
      <c r="D633" s="24"/>
      <c r="E633" s="24"/>
      <c r="F633" s="24"/>
      <c r="G633" s="24"/>
      <c r="H633" s="24"/>
      <c r="I633" s="24"/>
      <c r="J633" s="24"/>
      <c r="K633" s="24"/>
    </row>
    <row r="634" spans="2:11" x14ac:dyDescent="0.25">
      <c r="B634" s="24"/>
      <c r="C634" s="24"/>
      <c r="D634" s="24"/>
      <c r="E634" s="24"/>
      <c r="F634" s="24"/>
      <c r="G634" s="24"/>
      <c r="H634" s="24"/>
      <c r="I634" s="24"/>
      <c r="J634" s="24"/>
      <c r="K634" s="24"/>
    </row>
    <row r="635" spans="2:11" x14ac:dyDescent="0.25">
      <c r="B635" s="24"/>
      <c r="C635" s="24"/>
      <c r="D635" s="24"/>
      <c r="E635" s="24"/>
      <c r="F635" s="24"/>
      <c r="G635" s="24"/>
      <c r="H635" s="24"/>
      <c r="I635" s="24"/>
      <c r="J635" s="24"/>
      <c r="K635" s="24"/>
    </row>
    <row r="636" spans="2:11" x14ac:dyDescent="0.25">
      <c r="B636" s="24"/>
      <c r="C636" s="24"/>
      <c r="D636" s="24"/>
      <c r="E636" s="24"/>
      <c r="F636" s="24"/>
      <c r="G636" s="24"/>
      <c r="H636" s="24"/>
      <c r="I636" s="24"/>
      <c r="J636" s="24"/>
      <c r="K636" s="24"/>
    </row>
    <row r="637" spans="2:11" x14ac:dyDescent="0.25">
      <c r="B637" s="24"/>
      <c r="C637" s="24"/>
      <c r="D637" s="24"/>
      <c r="E637" s="24"/>
      <c r="F637" s="24"/>
      <c r="G637" s="24"/>
      <c r="H637" s="24"/>
      <c r="I637" s="24"/>
      <c r="J637" s="24"/>
      <c r="K637" s="24"/>
    </row>
    <row r="638" spans="2:11" x14ac:dyDescent="0.25">
      <c r="B638" s="24"/>
      <c r="C638" s="24"/>
      <c r="D638" s="24"/>
      <c r="E638" s="24"/>
      <c r="F638" s="24"/>
      <c r="G638" s="24"/>
      <c r="H638" s="24"/>
      <c r="I638" s="24"/>
      <c r="J638" s="24"/>
      <c r="K638" s="24"/>
    </row>
    <row r="639" spans="2:11" x14ac:dyDescent="0.25">
      <c r="B639" s="24"/>
      <c r="C639" s="24"/>
      <c r="D639" s="24"/>
      <c r="E639" s="24"/>
      <c r="F639" s="24"/>
      <c r="G639" s="24"/>
      <c r="H639" s="24"/>
      <c r="I639" s="24"/>
      <c r="J639" s="24"/>
      <c r="K639" s="24"/>
    </row>
    <row r="640" spans="2:11" x14ac:dyDescent="0.25">
      <c r="B640" s="24"/>
      <c r="C640" s="24"/>
      <c r="D640" s="24"/>
      <c r="E640" s="24"/>
      <c r="F640" s="24"/>
      <c r="G640" s="24"/>
      <c r="H640" s="24"/>
      <c r="I640" s="24"/>
      <c r="J640" s="24"/>
      <c r="K640" s="24"/>
    </row>
    <row r="641" spans="2:11" x14ac:dyDescent="0.25">
      <c r="B641" s="24"/>
      <c r="C641" s="24"/>
      <c r="D641" s="24"/>
      <c r="E641" s="24"/>
      <c r="F641" s="24"/>
      <c r="G641" s="24"/>
      <c r="H641" s="24"/>
      <c r="I641" s="24"/>
      <c r="J641" s="24"/>
      <c r="K641" s="24"/>
    </row>
    <row r="642" spans="2:11" x14ac:dyDescent="0.25">
      <c r="B642" s="24"/>
      <c r="C642" s="24"/>
      <c r="D642" s="24"/>
      <c r="E642" s="24"/>
      <c r="F642" s="24"/>
      <c r="G642" s="24"/>
      <c r="H642" s="24"/>
      <c r="I642" s="24"/>
      <c r="J642" s="24"/>
      <c r="K642" s="24"/>
    </row>
    <row r="643" spans="2:11" x14ac:dyDescent="0.25">
      <c r="B643" s="24"/>
      <c r="C643" s="24"/>
      <c r="D643" s="24"/>
      <c r="E643" s="24"/>
      <c r="F643" s="24"/>
      <c r="G643" s="24"/>
      <c r="H643" s="24"/>
      <c r="I643" s="24"/>
      <c r="J643" s="24"/>
      <c r="K643" s="24"/>
    </row>
    <row r="644" spans="2:11" x14ac:dyDescent="0.25">
      <c r="B644" s="24"/>
      <c r="C644" s="24"/>
      <c r="D644" s="24"/>
      <c r="E644" s="24"/>
      <c r="F644" s="24"/>
      <c r="G644" s="24"/>
      <c r="H644" s="24"/>
      <c r="I644" s="24"/>
      <c r="J644" s="24"/>
      <c r="K644" s="24"/>
    </row>
    <row r="645" spans="2:11" x14ac:dyDescent="0.25">
      <c r="B645" s="24"/>
      <c r="C645" s="24"/>
      <c r="D645" s="24"/>
      <c r="E645" s="24"/>
      <c r="F645" s="24"/>
      <c r="G645" s="24"/>
      <c r="H645" s="24"/>
      <c r="I645" s="24"/>
      <c r="J645" s="24"/>
      <c r="K645" s="24"/>
    </row>
    <row r="646" spans="2:11" x14ac:dyDescent="0.25">
      <c r="B646" s="24"/>
      <c r="C646" s="24"/>
      <c r="D646" s="24"/>
      <c r="E646" s="24"/>
      <c r="F646" s="24"/>
      <c r="G646" s="24"/>
      <c r="H646" s="24"/>
      <c r="I646" s="24"/>
      <c r="J646" s="24"/>
      <c r="K646" s="24"/>
    </row>
    <row r="647" spans="2:11" x14ac:dyDescent="0.25">
      <c r="B647" s="24"/>
      <c r="C647" s="24"/>
      <c r="D647" s="24"/>
      <c r="E647" s="24"/>
      <c r="F647" s="24"/>
      <c r="G647" s="24"/>
      <c r="H647" s="24"/>
      <c r="I647" s="24"/>
      <c r="J647" s="24"/>
      <c r="K647" s="24"/>
    </row>
    <row r="648" spans="2:11" x14ac:dyDescent="0.25">
      <c r="B648" s="24"/>
      <c r="C648" s="24"/>
      <c r="D648" s="24"/>
      <c r="E648" s="24"/>
      <c r="F648" s="24"/>
      <c r="G648" s="24"/>
      <c r="H648" s="24"/>
      <c r="I648" s="24"/>
      <c r="J648" s="24"/>
      <c r="K648" s="24"/>
    </row>
    <row r="649" spans="2:11" x14ac:dyDescent="0.25">
      <c r="B649" s="24"/>
      <c r="C649" s="24"/>
      <c r="D649" s="24"/>
      <c r="E649" s="24"/>
      <c r="F649" s="24"/>
      <c r="G649" s="24"/>
      <c r="H649" s="24"/>
      <c r="I649" s="24"/>
      <c r="J649" s="24"/>
      <c r="K649" s="24"/>
    </row>
    <row r="650" spans="2:11" x14ac:dyDescent="0.25">
      <c r="B650" s="24"/>
      <c r="C650" s="24"/>
      <c r="D650" s="24"/>
      <c r="E650" s="24"/>
      <c r="F650" s="24"/>
      <c r="G650" s="24"/>
      <c r="H650" s="24"/>
      <c r="I650" s="24"/>
      <c r="J650" s="24"/>
      <c r="K650" s="24"/>
    </row>
    <row r="651" spans="2:11" x14ac:dyDescent="0.25">
      <c r="B651" s="24"/>
      <c r="C651" s="24"/>
      <c r="D651" s="24"/>
      <c r="E651" s="24"/>
      <c r="F651" s="24"/>
      <c r="G651" s="24"/>
      <c r="H651" s="24"/>
      <c r="I651" s="24"/>
      <c r="J651" s="24"/>
      <c r="K651" s="24"/>
    </row>
    <row r="652" spans="2:11" x14ac:dyDescent="0.25">
      <c r="B652" s="24"/>
      <c r="C652" s="24"/>
      <c r="D652" s="24"/>
      <c r="E652" s="24"/>
      <c r="F652" s="24"/>
      <c r="G652" s="24"/>
      <c r="H652" s="24"/>
      <c r="I652" s="24"/>
      <c r="J652" s="24"/>
      <c r="K652" s="24"/>
    </row>
    <row r="653" spans="2:11" x14ac:dyDescent="0.25">
      <c r="B653" s="24"/>
      <c r="C653" s="24"/>
      <c r="D653" s="24"/>
      <c r="E653" s="24"/>
      <c r="F653" s="24"/>
      <c r="G653" s="24"/>
      <c r="H653" s="24"/>
      <c r="I653" s="24"/>
      <c r="J653" s="24"/>
      <c r="K653" s="24"/>
    </row>
    <row r="654" spans="2:11" x14ac:dyDescent="0.25">
      <c r="B654" s="24"/>
      <c r="C654" s="24"/>
      <c r="D654" s="24"/>
      <c r="E654" s="24"/>
      <c r="F654" s="24"/>
      <c r="G654" s="24"/>
      <c r="H654" s="24"/>
      <c r="I654" s="24"/>
      <c r="J654" s="24"/>
      <c r="K654" s="24"/>
    </row>
    <row r="655" spans="2:11" x14ac:dyDescent="0.25">
      <c r="B655" s="24"/>
      <c r="C655" s="24"/>
      <c r="D655" s="24"/>
      <c r="E655" s="24"/>
      <c r="F655" s="24"/>
      <c r="G655" s="24"/>
      <c r="H655" s="24"/>
      <c r="I655" s="24"/>
      <c r="J655" s="24"/>
      <c r="K655" s="24"/>
    </row>
    <row r="656" spans="2:11" x14ac:dyDescent="0.25">
      <c r="B656" s="24"/>
      <c r="C656" s="24"/>
      <c r="D656" s="24"/>
      <c r="E656" s="24"/>
      <c r="F656" s="24"/>
      <c r="G656" s="24"/>
      <c r="H656" s="24"/>
      <c r="I656" s="24"/>
      <c r="J656" s="24"/>
      <c r="K656" s="24"/>
    </row>
    <row r="657" spans="2:11" x14ac:dyDescent="0.25">
      <c r="B657" s="24"/>
      <c r="C657" s="24"/>
      <c r="D657" s="24"/>
      <c r="E657" s="24"/>
      <c r="F657" s="24"/>
      <c r="G657" s="24"/>
      <c r="H657" s="24"/>
      <c r="I657" s="24"/>
      <c r="J657" s="24"/>
      <c r="K657" s="24"/>
    </row>
    <row r="658" spans="2:11" x14ac:dyDescent="0.25">
      <c r="B658" s="24"/>
      <c r="C658" s="24"/>
      <c r="D658" s="24"/>
      <c r="E658" s="24"/>
      <c r="F658" s="24"/>
      <c r="G658" s="24"/>
      <c r="H658" s="24"/>
      <c r="I658" s="24"/>
      <c r="J658" s="24"/>
      <c r="K658" s="24"/>
    </row>
    <row r="659" spans="2:11" x14ac:dyDescent="0.25">
      <c r="B659" s="24"/>
      <c r="C659" s="24"/>
      <c r="D659" s="24"/>
      <c r="E659" s="24"/>
      <c r="F659" s="24"/>
      <c r="G659" s="24"/>
      <c r="H659" s="24"/>
      <c r="I659" s="24"/>
      <c r="J659" s="24"/>
      <c r="K659" s="24"/>
    </row>
    <row r="660" spans="2:11" x14ac:dyDescent="0.25">
      <c r="B660" s="24"/>
      <c r="C660" s="24"/>
      <c r="D660" s="24"/>
      <c r="E660" s="24"/>
      <c r="F660" s="24"/>
      <c r="G660" s="24"/>
      <c r="H660" s="24"/>
      <c r="I660" s="24"/>
      <c r="J660" s="24"/>
      <c r="K660" s="24"/>
    </row>
    <row r="661" spans="2:11" x14ac:dyDescent="0.25">
      <c r="B661" s="24"/>
      <c r="C661" s="24"/>
      <c r="D661" s="24"/>
      <c r="E661" s="24"/>
      <c r="F661" s="24"/>
      <c r="G661" s="24"/>
      <c r="H661" s="24"/>
      <c r="I661" s="24"/>
      <c r="J661" s="24"/>
      <c r="K661" s="24"/>
    </row>
    <row r="662" spans="2:11" x14ac:dyDescent="0.25">
      <c r="B662" s="24"/>
      <c r="C662" s="24"/>
      <c r="D662" s="24"/>
      <c r="E662" s="24"/>
      <c r="F662" s="24"/>
      <c r="G662" s="24"/>
      <c r="H662" s="24"/>
      <c r="I662" s="24"/>
      <c r="J662" s="24"/>
      <c r="K662" s="24"/>
    </row>
    <row r="663" spans="2:11" x14ac:dyDescent="0.25">
      <c r="B663" s="24"/>
      <c r="C663" s="24"/>
      <c r="D663" s="24"/>
      <c r="E663" s="24"/>
      <c r="F663" s="24"/>
      <c r="G663" s="24"/>
      <c r="H663" s="24"/>
      <c r="I663" s="24"/>
      <c r="J663" s="24"/>
      <c r="K663" s="24"/>
    </row>
    <row r="664" spans="2:11" x14ac:dyDescent="0.25">
      <c r="B664" s="24"/>
      <c r="C664" s="24"/>
      <c r="D664" s="24"/>
      <c r="E664" s="24"/>
      <c r="F664" s="24"/>
      <c r="G664" s="24"/>
      <c r="H664" s="24"/>
      <c r="I664" s="24"/>
      <c r="J664" s="24"/>
      <c r="K664" s="24"/>
    </row>
    <row r="665" spans="2:11" x14ac:dyDescent="0.25">
      <c r="B665" s="24"/>
      <c r="C665" s="24"/>
      <c r="D665" s="24"/>
      <c r="E665" s="24"/>
      <c r="F665" s="24"/>
      <c r="G665" s="24"/>
      <c r="H665" s="24"/>
      <c r="I665" s="24"/>
      <c r="J665" s="24"/>
      <c r="K665" s="24"/>
    </row>
    <row r="666" spans="2:11" x14ac:dyDescent="0.25">
      <c r="B666" s="24"/>
      <c r="C666" s="24"/>
      <c r="D666" s="24"/>
      <c r="E666" s="24"/>
      <c r="F666" s="24"/>
      <c r="G666" s="24"/>
      <c r="H666" s="24"/>
      <c r="I666" s="24"/>
      <c r="J666" s="24"/>
      <c r="K666" s="24"/>
    </row>
    <row r="667" spans="2:11" x14ac:dyDescent="0.25">
      <c r="B667" s="24"/>
      <c r="C667" s="24"/>
      <c r="D667" s="24"/>
      <c r="E667" s="24"/>
      <c r="F667" s="24"/>
      <c r="G667" s="24"/>
      <c r="H667" s="24"/>
      <c r="I667" s="24"/>
      <c r="J667" s="24"/>
      <c r="K667" s="24"/>
    </row>
    <row r="668" spans="2:11" x14ac:dyDescent="0.25">
      <c r="B668" s="24"/>
      <c r="C668" s="24"/>
      <c r="D668" s="24"/>
      <c r="E668" s="24"/>
      <c r="F668" s="24"/>
      <c r="G668" s="24"/>
      <c r="H668" s="24"/>
      <c r="I668" s="24"/>
      <c r="J668" s="24"/>
      <c r="K668" s="24"/>
    </row>
    <row r="669" spans="2:11" x14ac:dyDescent="0.25">
      <c r="B669" s="24"/>
      <c r="C669" s="24"/>
      <c r="D669" s="24"/>
      <c r="E669" s="24"/>
      <c r="F669" s="24"/>
      <c r="G669" s="24"/>
      <c r="H669" s="24"/>
      <c r="I669" s="24"/>
      <c r="J669" s="24"/>
      <c r="K669" s="24"/>
    </row>
    <row r="670" spans="2:11" x14ac:dyDescent="0.25">
      <c r="B670" s="24"/>
      <c r="C670" s="24"/>
      <c r="D670" s="24"/>
      <c r="E670" s="24"/>
      <c r="F670" s="24"/>
      <c r="G670" s="24"/>
      <c r="H670" s="24"/>
      <c r="I670" s="24"/>
      <c r="J670" s="24"/>
      <c r="K670" s="24"/>
    </row>
    <row r="671" spans="2:11" x14ac:dyDescent="0.25">
      <c r="B671" s="24"/>
      <c r="C671" s="24"/>
      <c r="D671" s="24"/>
      <c r="E671" s="24"/>
      <c r="F671" s="24"/>
      <c r="G671" s="24"/>
      <c r="H671" s="24"/>
      <c r="I671" s="24"/>
      <c r="J671" s="24"/>
      <c r="K671" s="24"/>
    </row>
    <row r="672" spans="2:11" x14ac:dyDescent="0.25">
      <c r="B672" s="24"/>
      <c r="C672" s="24"/>
      <c r="D672" s="24"/>
      <c r="E672" s="24"/>
      <c r="F672" s="24"/>
      <c r="G672" s="24"/>
      <c r="H672" s="24"/>
      <c r="I672" s="24"/>
      <c r="J672" s="24"/>
      <c r="K672" s="24"/>
    </row>
    <row r="673" spans="2:11" x14ac:dyDescent="0.25">
      <c r="B673" s="24"/>
      <c r="C673" s="24"/>
      <c r="D673" s="24"/>
      <c r="E673" s="24"/>
      <c r="F673" s="24"/>
      <c r="G673" s="24"/>
      <c r="H673" s="24"/>
      <c r="I673" s="24"/>
      <c r="J673" s="24"/>
      <c r="K673" s="24"/>
    </row>
    <row r="674" spans="2:11" x14ac:dyDescent="0.25">
      <c r="B674" s="24"/>
      <c r="C674" s="24"/>
      <c r="D674" s="24"/>
      <c r="E674" s="24"/>
      <c r="F674" s="24"/>
      <c r="G674" s="24"/>
      <c r="H674" s="24"/>
      <c r="I674" s="24"/>
      <c r="J674" s="24"/>
      <c r="K674" s="24"/>
    </row>
    <row r="675" spans="2:11" x14ac:dyDescent="0.25">
      <c r="B675" s="24"/>
      <c r="C675" s="24"/>
      <c r="D675" s="24"/>
      <c r="E675" s="24"/>
      <c r="F675" s="24"/>
      <c r="G675" s="24"/>
      <c r="H675" s="24"/>
      <c r="I675" s="24"/>
      <c r="J675" s="24"/>
      <c r="K675" s="24"/>
    </row>
    <row r="676" spans="2:11" x14ac:dyDescent="0.25">
      <c r="B676" s="24"/>
      <c r="C676" s="24"/>
      <c r="D676" s="24"/>
      <c r="E676" s="24"/>
      <c r="F676" s="24"/>
      <c r="G676" s="24"/>
      <c r="H676" s="24"/>
      <c r="I676" s="24"/>
      <c r="J676" s="24"/>
      <c r="K676" s="24"/>
    </row>
    <row r="677" spans="2:11" x14ac:dyDescent="0.25">
      <c r="B677" s="24"/>
      <c r="C677" s="24"/>
      <c r="D677" s="24"/>
      <c r="E677" s="24"/>
      <c r="F677" s="24"/>
      <c r="G677" s="24"/>
      <c r="H677" s="24"/>
      <c r="I677" s="24"/>
      <c r="J677" s="24"/>
      <c r="K677" s="24"/>
    </row>
    <row r="678" spans="2:11" x14ac:dyDescent="0.25">
      <c r="B678" s="24"/>
      <c r="C678" s="24"/>
      <c r="D678" s="24"/>
      <c r="E678" s="24"/>
      <c r="F678" s="24"/>
      <c r="G678" s="24"/>
      <c r="H678" s="24"/>
      <c r="I678" s="24"/>
      <c r="J678" s="24"/>
      <c r="K678" s="24"/>
    </row>
    <row r="679" spans="2:11" x14ac:dyDescent="0.25">
      <c r="B679" s="24"/>
      <c r="C679" s="24"/>
      <c r="D679" s="24"/>
      <c r="E679" s="24"/>
      <c r="F679" s="24"/>
      <c r="G679" s="24"/>
      <c r="H679" s="24"/>
      <c r="I679" s="24"/>
      <c r="J679" s="24"/>
      <c r="K679" s="24"/>
    </row>
    <row r="680" spans="2:11" x14ac:dyDescent="0.25">
      <c r="B680" s="24"/>
      <c r="C680" s="24"/>
      <c r="D680" s="24"/>
      <c r="E680" s="24"/>
      <c r="F680" s="24"/>
      <c r="G680" s="24"/>
      <c r="H680" s="24"/>
      <c r="I680" s="24"/>
      <c r="J680" s="24"/>
      <c r="K680" s="24"/>
    </row>
    <row r="681" spans="2:11" x14ac:dyDescent="0.25">
      <c r="B681" s="24"/>
      <c r="C681" s="24"/>
      <c r="D681" s="24"/>
      <c r="E681" s="24"/>
      <c r="F681" s="24"/>
      <c r="G681" s="24"/>
      <c r="H681" s="24"/>
      <c r="I681" s="24"/>
      <c r="J681" s="24"/>
      <c r="K681" s="24"/>
    </row>
    <row r="682" spans="2:11" x14ac:dyDescent="0.25">
      <c r="B682" s="24"/>
      <c r="C682" s="24"/>
      <c r="D682" s="24"/>
      <c r="E682" s="24"/>
      <c r="F682" s="24"/>
      <c r="G682" s="24"/>
      <c r="H682" s="24"/>
      <c r="I682" s="24"/>
      <c r="J682" s="24"/>
      <c r="K682" s="24"/>
    </row>
    <row r="683" spans="2:11" x14ac:dyDescent="0.25">
      <c r="B683" s="24"/>
      <c r="C683" s="24"/>
      <c r="D683" s="24"/>
      <c r="E683" s="24"/>
      <c r="F683" s="24"/>
      <c r="G683" s="24"/>
      <c r="H683" s="24"/>
      <c r="I683" s="24"/>
      <c r="J683" s="24"/>
      <c r="K683" s="24"/>
    </row>
    <row r="684" spans="2:11" x14ac:dyDescent="0.25">
      <c r="B684" s="24"/>
      <c r="C684" s="24"/>
      <c r="D684" s="24"/>
      <c r="E684" s="24"/>
      <c r="F684" s="24"/>
      <c r="G684" s="24"/>
      <c r="H684" s="24"/>
      <c r="I684" s="24"/>
      <c r="J684" s="24"/>
      <c r="K684" s="24"/>
    </row>
    <row r="685" spans="2:11" x14ac:dyDescent="0.25">
      <c r="B685" s="24"/>
      <c r="C685" s="24"/>
      <c r="D685" s="24"/>
      <c r="E685" s="24"/>
      <c r="F685" s="24"/>
      <c r="G685" s="24"/>
      <c r="H685" s="24"/>
      <c r="I685" s="24"/>
      <c r="J685" s="24"/>
      <c r="K685" s="24"/>
    </row>
    <row r="686" spans="2:11" x14ac:dyDescent="0.25">
      <c r="B686" s="24"/>
      <c r="C686" s="24"/>
      <c r="D686" s="24"/>
      <c r="E686" s="24"/>
      <c r="F686" s="24"/>
      <c r="G686" s="24"/>
      <c r="H686" s="24"/>
      <c r="I686" s="24"/>
      <c r="J686" s="24"/>
      <c r="K686" s="24"/>
    </row>
    <row r="687" spans="2:11" x14ac:dyDescent="0.25">
      <c r="B687" s="24"/>
      <c r="C687" s="24"/>
      <c r="D687" s="24"/>
      <c r="E687" s="24"/>
      <c r="F687" s="24"/>
      <c r="G687" s="24"/>
      <c r="H687" s="24"/>
      <c r="I687" s="24"/>
      <c r="J687" s="24"/>
      <c r="K687" s="24"/>
    </row>
    <row r="688" spans="2:11" x14ac:dyDescent="0.25">
      <c r="B688" s="24"/>
      <c r="C688" s="24"/>
      <c r="D688" s="24"/>
      <c r="E688" s="24"/>
      <c r="F688" s="24"/>
      <c r="G688" s="24"/>
      <c r="H688" s="24"/>
      <c r="I688" s="24"/>
      <c r="J688" s="24"/>
      <c r="K688" s="24"/>
    </row>
    <row r="689" spans="2:11" x14ac:dyDescent="0.25">
      <c r="B689" s="24"/>
      <c r="C689" s="24"/>
      <c r="D689" s="24"/>
      <c r="E689" s="24"/>
      <c r="F689" s="24"/>
      <c r="G689" s="24"/>
      <c r="H689" s="24"/>
      <c r="I689" s="24"/>
      <c r="J689" s="24"/>
      <c r="K689" s="24"/>
    </row>
    <row r="690" spans="2:11" x14ac:dyDescent="0.25">
      <c r="B690" s="24"/>
      <c r="C690" s="24"/>
      <c r="D690" s="24"/>
      <c r="E690" s="24"/>
      <c r="F690" s="24"/>
      <c r="G690" s="24"/>
      <c r="H690" s="24"/>
      <c r="I690" s="24"/>
      <c r="J690" s="24"/>
      <c r="K690" s="24"/>
    </row>
    <row r="691" spans="2:11" x14ac:dyDescent="0.25">
      <c r="B691" s="24"/>
      <c r="C691" s="24"/>
      <c r="D691" s="24"/>
      <c r="E691" s="24"/>
      <c r="F691" s="24"/>
      <c r="G691" s="24"/>
      <c r="H691" s="24"/>
      <c r="I691" s="24"/>
      <c r="J691" s="24"/>
      <c r="K691" s="24"/>
    </row>
    <row r="692" spans="2:11" x14ac:dyDescent="0.25">
      <c r="B692" s="24"/>
      <c r="C692" s="24"/>
      <c r="D692" s="24"/>
      <c r="E692" s="24"/>
      <c r="F692" s="24"/>
      <c r="G692" s="24"/>
      <c r="H692" s="24"/>
      <c r="I692" s="24"/>
      <c r="J692" s="24"/>
      <c r="K692" s="24"/>
    </row>
    <row r="693" spans="2:11" x14ac:dyDescent="0.25">
      <c r="B693" s="24"/>
      <c r="C693" s="24"/>
      <c r="D693" s="24"/>
      <c r="E693" s="24"/>
      <c r="F693" s="24"/>
      <c r="G693" s="24"/>
      <c r="H693" s="24"/>
      <c r="I693" s="24"/>
      <c r="J693" s="24"/>
      <c r="K693" s="24"/>
    </row>
    <row r="694" spans="2:11" x14ac:dyDescent="0.25">
      <c r="B694" s="24"/>
      <c r="C694" s="24"/>
      <c r="D694" s="24"/>
      <c r="E694" s="24"/>
      <c r="F694" s="24"/>
      <c r="G694" s="24"/>
      <c r="H694" s="24"/>
      <c r="I694" s="24"/>
      <c r="J694" s="24"/>
      <c r="K694" s="24"/>
    </row>
    <row r="695" spans="2:11" x14ac:dyDescent="0.25">
      <c r="B695" s="24"/>
      <c r="C695" s="24"/>
      <c r="D695" s="24"/>
      <c r="E695" s="24"/>
      <c r="F695" s="24"/>
      <c r="G695" s="24"/>
      <c r="H695" s="24"/>
      <c r="I695" s="24"/>
      <c r="J695" s="24"/>
      <c r="K695" s="24"/>
    </row>
    <row r="696" spans="2:11" x14ac:dyDescent="0.25">
      <c r="B696" s="24"/>
      <c r="C696" s="24"/>
      <c r="D696" s="24"/>
      <c r="E696" s="24"/>
      <c r="F696" s="24"/>
      <c r="G696" s="24"/>
      <c r="H696" s="24"/>
      <c r="I696" s="24"/>
      <c r="J696" s="24"/>
      <c r="K696" s="24"/>
    </row>
    <row r="697" spans="2:11" x14ac:dyDescent="0.25">
      <c r="B697" s="24"/>
      <c r="C697" s="24"/>
      <c r="D697" s="24"/>
      <c r="E697" s="24"/>
      <c r="F697" s="24"/>
      <c r="G697" s="24"/>
      <c r="H697" s="24"/>
      <c r="I697" s="24"/>
      <c r="J697" s="24"/>
      <c r="K697" s="24"/>
    </row>
    <row r="698" spans="2:11" x14ac:dyDescent="0.25">
      <c r="B698" s="24"/>
      <c r="C698" s="24"/>
      <c r="D698" s="24"/>
      <c r="E698" s="24"/>
      <c r="F698" s="24"/>
      <c r="G698" s="24"/>
      <c r="H698" s="24"/>
      <c r="I698" s="24"/>
      <c r="J698" s="24"/>
      <c r="K698" s="24"/>
    </row>
    <row r="699" spans="2:11" x14ac:dyDescent="0.25">
      <c r="B699" s="24"/>
      <c r="C699" s="24"/>
      <c r="D699" s="24"/>
      <c r="E699" s="24"/>
      <c r="F699" s="24"/>
      <c r="G699" s="24"/>
      <c r="H699" s="24"/>
      <c r="I699" s="24"/>
      <c r="J699" s="24"/>
      <c r="K699" s="24"/>
    </row>
    <row r="700" spans="2:11" x14ac:dyDescent="0.25">
      <c r="B700" s="24"/>
      <c r="C700" s="24"/>
      <c r="D700" s="24"/>
      <c r="E700" s="24"/>
      <c r="F700" s="24"/>
      <c r="G700" s="24"/>
      <c r="H700" s="24"/>
      <c r="I700" s="24"/>
      <c r="J700" s="24"/>
      <c r="K700" s="24"/>
    </row>
    <row r="701" spans="2:11" x14ac:dyDescent="0.25">
      <c r="B701" s="24"/>
      <c r="C701" s="24"/>
      <c r="D701" s="24"/>
      <c r="E701" s="24"/>
      <c r="F701" s="24"/>
      <c r="G701" s="24"/>
      <c r="H701" s="24"/>
      <c r="I701" s="24"/>
      <c r="J701" s="24"/>
      <c r="K701" s="24"/>
    </row>
    <row r="702" spans="2:11" x14ac:dyDescent="0.25">
      <c r="B702" s="24"/>
      <c r="C702" s="24"/>
      <c r="D702" s="24"/>
      <c r="E702" s="24"/>
      <c r="F702" s="24"/>
      <c r="G702" s="24"/>
      <c r="H702" s="24"/>
      <c r="I702" s="24"/>
      <c r="J702" s="24"/>
      <c r="K702" s="24"/>
    </row>
    <row r="703" spans="2:11" x14ac:dyDescent="0.25">
      <c r="B703" s="24"/>
      <c r="C703" s="24"/>
      <c r="D703" s="24"/>
      <c r="E703" s="24"/>
      <c r="F703" s="24"/>
      <c r="G703" s="24"/>
      <c r="H703" s="24"/>
      <c r="I703" s="24"/>
      <c r="J703" s="24"/>
      <c r="K703" s="24"/>
    </row>
    <row r="704" spans="2:11" x14ac:dyDescent="0.25">
      <c r="B704" s="24"/>
      <c r="C704" s="24"/>
      <c r="D704" s="24"/>
      <c r="E704" s="24"/>
      <c r="F704" s="24"/>
      <c r="G704" s="24"/>
      <c r="H704" s="24"/>
      <c r="I704" s="24"/>
      <c r="J704" s="24"/>
      <c r="K704" s="24"/>
    </row>
    <row r="705" spans="2:11" x14ac:dyDescent="0.25">
      <c r="B705" s="24"/>
      <c r="C705" s="24"/>
      <c r="D705" s="24"/>
      <c r="E705" s="24"/>
      <c r="F705" s="24"/>
      <c r="G705" s="24"/>
      <c r="H705" s="24"/>
      <c r="I705" s="24"/>
      <c r="J705" s="24"/>
      <c r="K705" s="24"/>
    </row>
    <row r="706" spans="2:11" x14ac:dyDescent="0.25">
      <c r="B706" s="24"/>
      <c r="C706" s="24"/>
      <c r="D706" s="24"/>
      <c r="E706" s="24"/>
      <c r="F706" s="24"/>
      <c r="G706" s="24"/>
      <c r="H706" s="24"/>
      <c r="I706" s="24"/>
      <c r="J706" s="24"/>
      <c r="K706" s="24"/>
    </row>
    <row r="707" spans="2:11" x14ac:dyDescent="0.25">
      <c r="B707" s="24"/>
      <c r="C707" s="24"/>
      <c r="D707" s="24"/>
      <c r="E707" s="24"/>
      <c r="F707" s="24"/>
      <c r="G707" s="24"/>
      <c r="H707" s="24"/>
      <c r="I707" s="24"/>
      <c r="J707" s="24"/>
      <c r="K707" s="24"/>
    </row>
    <row r="708" spans="2:11" x14ac:dyDescent="0.25">
      <c r="B708" s="24"/>
      <c r="C708" s="24"/>
      <c r="D708" s="24"/>
      <c r="E708" s="24"/>
      <c r="F708" s="24"/>
      <c r="G708" s="24"/>
      <c r="H708" s="24"/>
      <c r="I708" s="24"/>
      <c r="J708" s="24"/>
      <c r="K708" s="24"/>
    </row>
    <row r="709" spans="2:11" x14ac:dyDescent="0.25">
      <c r="B709" s="24"/>
      <c r="C709" s="24"/>
      <c r="D709" s="24"/>
      <c r="E709" s="24"/>
      <c r="F709" s="24"/>
      <c r="G709" s="24"/>
      <c r="H709" s="24"/>
      <c r="I709" s="24"/>
      <c r="J709" s="24"/>
      <c r="K709" s="24"/>
    </row>
    <row r="710" spans="2:11" x14ac:dyDescent="0.25">
      <c r="B710" s="24"/>
      <c r="C710" s="24"/>
      <c r="D710" s="24"/>
      <c r="E710" s="24"/>
      <c r="F710" s="24"/>
      <c r="G710" s="24"/>
      <c r="H710" s="24"/>
      <c r="I710" s="24"/>
      <c r="J710" s="24"/>
      <c r="K710" s="24"/>
    </row>
    <row r="711" spans="2:11" x14ac:dyDescent="0.25">
      <c r="B711" s="24"/>
      <c r="C711" s="24"/>
      <c r="D711" s="24"/>
      <c r="E711" s="24"/>
      <c r="F711" s="24"/>
      <c r="G711" s="24"/>
      <c r="H711" s="24"/>
      <c r="I711" s="24"/>
      <c r="J711" s="24"/>
      <c r="K711" s="24"/>
    </row>
    <row r="712" spans="2:11" x14ac:dyDescent="0.25">
      <c r="B712" s="24"/>
      <c r="C712" s="24"/>
      <c r="D712" s="24"/>
      <c r="E712" s="24"/>
      <c r="F712" s="24"/>
      <c r="G712" s="24"/>
      <c r="H712" s="24"/>
      <c r="I712" s="24"/>
      <c r="J712" s="24"/>
      <c r="K712" s="24"/>
    </row>
    <row r="713" spans="2:11" x14ac:dyDescent="0.25">
      <c r="B713" s="24"/>
      <c r="C713" s="24"/>
      <c r="D713" s="24"/>
      <c r="E713" s="24"/>
      <c r="F713" s="24"/>
      <c r="G713" s="24"/>
      <c r="H713" s="24"/>
      <c r="I713" s="24"/>
      <c r="J713" s="24"/>
      <c r="K713" s="24"/>
    </row>
    <row r="714" spans="2:11" x14ac:dyDescent="0.25">
      <c r="B714" s="24"/>
      <c r="C714" s="24"/>
      <c r="D714" s="24"/>
      <c r="E714" s="24"/>
      <c r="F714" s="24"/>
      <c r="G714" s="24"/>
      <c r="H714" s="24"/>
      <c r="I714" s="24"/>
      <c r="J714" s="24"/>
      <c r="K714" s="24"/>
    </row>
    <row r="715" spans="2:11" x14ac:dyDescent="0.25">
      <c r="B715" s="24"/>
      <c r="C715" s="24"/>
      <c r="D715" s="24"/>
      <c r="E715" s="24"/>
      <c r="F715" s="24"/>
      <c r="G715" s="24"/>
      <c r="H715" s="24"/>
      <c r="I715" s="24"/>
      <c r="J715" s="24"/>
      <c r="K715" s="24"/>
    </row>
    <row r="716" spans="2:11" x14ac:dyDescent="0.25">
      <c r="B716" s="24"/>
      <c r="C716" s="24"/>
      <c r="D716" s="24"/>
      <c r="E716" s="24"/>
      <c r="F716" s="24"/>
      <c r="G716" s="24"/>
      <c r="H716" s="24"/>
      <c r="I716" s="24"/>
      <c r="J716" s="24"/>
      <c r="K716" s="24"/>
    </row>
    <row r="717" spans="2:11" x14ac:dyDescent="0.25">
      <c r="B717" s="24"/>
      <c r="C717" s="24"/>
      <c r="D717" s="24"/>
      <c r="E717" s="24"/>
      <c r="F717" s="24"/>
      <c r="G717" s="24"/>
      <c r="H717" s="24"/>
      <c r="I717" s="24"/>
      <c r="J717" s="24"/>
      <c r="K717" s="24"/>
    </row>
    <row r="718" spans="2:11" x14ac:dyDescent="0.25">
      <c r="B718" s="24"/>
      <c r="C718" s="24"/>
      <c r="D718" s="24"/>
      <c r="E718" s="24"/>
      <c r="F718" s="24"/>
      <c r="G718" s="24"/>
      <c r="H718" s="24"/>
      <c r="I718" s="24"/>
      <c r="J718" s="24"/>
      <c r="K718" s="24"/>
    </row>
    <row r="719" spans="2:11" x14ac:dyDescent="0.25">
      <c r="B719" s="24"/>
      <c r="C719" s="24"/>
      <c r="D719" s="24"/>
      <c r="E719" s="24"/>
      <c r="F719" s="24"/>
      <c r="G719" s="24"/>
      <c r="H719" s="24"/>
      <c r="I719" s="24"/>
      <c r="J719" s="24"/>
      <c r="K719" s="24"/>
    </row>
    <row r="720" spans="2:11" x14ac:dyDescent="0.25">
      <c r="B720" s="24"/>
      <c r="C720" s="24"/>
      <c r="D720" s="24"/>
      <c r="E720" s="24"/>
      <c r="F720" s="24"/>
      <c r="G720" s="24"/>
      <c r="H720" s="24"/>
      <c r="I720" s="24"/>
      <c r="J720" s="24"/>
      <c r="K720" s="24"/>
    </row>
    <row r="721" spans="2:11" x14ac:dyDescent="0.25">
      <c r="B721" s="24"/>
      <c r="C721" s="24"/>
      <c r="D721" s="24"/>
      <c r="E721" s="24"/>
      <c r="F721" s="24"/>
      <c r="G721" s="24"/>
      <c r="H721" s="24"/>
      <c r="I721" s="24"/>
      <c r="J721" s="24"/>
      <c r="K721" s="24"/>
    </row>
    <row r="722" spans="2:11" x14ac:dyDescent="0.25">
      <c r="B722" s="24"/>
      <c r="C722" s="24"/>
      <c r="D722" s="24"/>
      <c r="E722" s="24"/>
      <c r="F722" s="24"/>
      <c r="G722" s="24"/>
      <c r="H722" s="24"/>
      <c r="I722" s="24"/>
      <c r="J722" s="24"/>
      <c r="K722" s="24"/>
    </row>
    <row r="723" spans="2:11" x14ac:dyDescent="0.25">
      <c r="B723" s="24"/>
      <c r="C723" s="24"/>
      <c r="D723" s="24"/>
      <c r="E723" s="24"/>
      <c r="F723" s="24"/>
      <c r="G723" s="24"/>
      <c r="H723" s="24"/>
      <c r="I723" s="24"/>
      <c r="J723" s="24"/>
      <c r="K723" s="24"/>
    </row>
    <row r="724" spans="2:11" x14ac:dyDescent="0.25">
      <c r="B724" s="24"/>
      <c r="C724" s="24"/>
      <c r="D724" s="24"/>
      <c r="E724" s="24"/>
      <c r="F724" s="24"/>
      <c r="G724" s="24"/>
      <c r="H724" s="24"/>
      <c r="I724" s="24"/>
      <c r="J724" s="24"/>
      <c r="K724" s="24"/>
    </row>
    <row r="725" spans="2:11" x14ac:dyDescent="0.25">
      <c r="B725" s="24"/>
      <c r="C725" s="24"/>
      <c r="D725" s="24"/>
      <c r="E725" s="24"/>
      <c r="F725" s="24"/>
      <c r="G725" s="24"/>
      <c r="H725" s="24"/>
      <c r="I725" s="24"/>
      <c r="J725" s="24"/>
      <c r="K725" s="24"/>
    </row>
    <row r="726" spans="2:11" x14ac:dyDescent="0.25">
      <c r="B726" s="24"/>
      <c r="C726" s="24"/>
      <c r="D726" s="24"/>
      <c r="E726" s="24"/>
      <c r="F726" s="24"/>
      <c r="G726" s="24"/>
      <c r="H726" s="24"/>
      <c r="I726" s="24"/>
      <c r="J726" s="24"/>
      <c r="K726" s="24"/>
    </row>
    <row r="727" spans="2:11" x14ac:dyDescent="0.25">
      <c r="B727" s="24"/>
      <c r="C727" s="24"/>
      <c r="D727" s="24"/>
      <c r="E727" s="24"/>
      <c r="F727" s="24"/>
      <c r="G727" s="24"/>
      <c r="H727" s="24"/>
      <c r="I727" s="24"/>
      <c r="J727" s="24"/>
      <c r="K727" s="24"/>
    </row>
    <row r="728" spans="2:11" x14ac:dyDescent="0.25">
      <c r="B728" s="24"/>
      <c r="C728" s="24"/>
      <c r="D728" s="24"/>
      <c r="E728" s="24"/>
      <c r="F728" s="24"/>
      <c r="G728" s="24"/>
      <c r="H728" s="24"/>
      <c r="I728" s="24"/>
      <c r="J728" s="24"/>
      <c r="K728" s="24"/>
    </row>
    <row r="729" spans="2:11" x14ac:dyDescent="0.25">
      <c r="B729" s="24"/>
      <c r="C729" s="24"/>
      <c r="D729" s="24"/>
      <c r="E729" s="24"/>
      <c r="F729" s="24"/>
      <c r="G729" s="24"/>
      <c r="H729" s="24"/>
      <c r="I729" s="24"/>
      <c r="J729" s="24"/>
      <c r="K729" s="24"/>
    </row>
    <row r="730" spans="2:11" x14ac:dyDescent="0.25">
      <c r="B730" s="24"/>
      <c r="C730" s="24"/>
      <c r="D730" s="24"/>
      <c r="E730" s="24"/>
      <c r="F730" s="24"/>
      <c r="G730" s="24"/>
      <c r="H730" s="24"/>
      <c r="I730" s="24"/>
      <c r="J730" s="24"/>
      <c r="K730" s="24"/>
    </row>
    <row r="731" spans="2:11" x14ac:dyDescent="0.25">
      <c r="B731" s="24"/>
      <c r="C731" s="24"/>
      <c r="D731" s="24"/>
      <c r="E731" s="24"/>
      <c r="F731" s="24"/>
      <c r="G731" s="24"/>
      <c r="H731" s="24"/>
      <c r="I731" s="24"/>
      <c r="J731" s="24"/>
      <c r="K731" s="24"/>
    </row>
    <row r="732" spans="2:11" x14ac:dyDescent="0.25">
      <c r="B732" s="24"/>
      <c r="C732" s="24"/>
      <c r="D732" s="24"/>
      <c r="E732" s="24"/>
      <c r="F732" s="24"/>
      <c r="G732" s="24"/>
      <c r="H732" s="24"/>
      <c r="I732" s="24"/>
      <c r="J732" s="24"/>
      <c r="K732" s="24"/>
    </row>
    <row r="733" spans="2:11" x14ac:dyDescent="0.25">
      <c r="B733" s="24"/>
      <c r="C733" s="24"/>
      <c r="D733" s="24"/>
      <c r="E733" s="24"/>
      <c r="F733" s="24"/>
      <c r="G733" s="24"/>
      <c r="H733" s="24"/>
      <c r="I733" s="24"/>
      <c r="J733" s="24"/>
      <c r="K733" s="24"/>
    </row>
    <row r="734" spans="2:11" x14ac:dyDescent="0.25">
      <c r="B734" s="24"/>
      <c r="C734" s="24"/>
      <c r="D734" s="24"/>
      <c r="E734" s="24"/>
      <c r="F734" s="24"/>
      <c r="G734" s="24"/>
      <c r="H734" s="24"/>
      <c r="I734" s="24"/>
      <c r="J734" s="24"/>
      <c r="K734" s="24"/>
    </row>
    <row r="735" spans="2:11" x14ac:dyDescent="0.25">
      <c r="B735" s="24"/>
      <c r="C735" s="24"/>
      <c r="D735" s="24"/>
      <c r="E735" s="24"/>
      <c r="F735" s="24"/>
      <c r="G735" s="24"/>
      <c r="H735" s="24"/>
      <c r="I735" s="24"/>
      <c r="J735" s="24"/>
      <c r="K735" s="24"/>
    </row>
    <row r="736" spans="2:11" x14ac:dyDescent="0.25">
      <c r="B736" s="24"/>
      <c r="C736" s="24"/>
      <c r="D736" s="24"/>
      <c r="E736" s="24"/>
      <c r="F736" s="24"/>
      <c r="G736" s="24"/>
      <c r="H736" s="24"/>
      <c r="I736" s="24"/>
      <c r="J736" s="24"/>
      <c r="K736" s="24"/>
    </row>
    <row r="737" spans="2:11" x14ac:dyDescent="0.25">
      <c r="B737" s="24"/>
      <c r="C737" s="24"/>
      <c r="D737" s="24"/>
      <c r="E737" s="24"/>
      <c r="F737" s="24"/>
      <c r="G737" s="24"/>
      <c r="H737" s="24"/>
      <c r="I737" s="24"/>
      <c r="J737" s="24"/>
      <c r="K737" s="24"/>
    </row>
    <row r="738" spans="2:11" x14ac:dyDescent="0.25">
      <c r="B738" s="24"/>
      <c r="C738" s="24"/>
      <c r="D738" s="24"/>
      <c r="E738" s="24"/>
      <c r="F738" s="24"/>
      <c r="G738" s="24"/>
      <c r="H738" s="24"/>
      <c r="I738" s="24"/>
      <c r="J738" s="24"/>
      <c r="K738" s="24"/>
    </row>
    <row r="739" spans="2:11" x14ac:dyDescent="0.25">
      <c r="B739" s="24"/>
      <c r="C739" s="24"/>
      <c r="D739" s="24"/>
      <c r="E739" s="24"/>
      <c r="F739" s="24"/>
      <c r="G739" s="24"/>
      <c r="H739" s="24"/>
      <c r="I739" s="24"/>
      <c r="J739" s="24"/>
      <c r="K739" s="24"/>
    </row>
    <row r="740" spans="2:11" x14ac:dyDescent="0.25">
      <c r="B740" s="24"/>
      <c r="C740" s="24"/>
      <c r="D740" s="24"/>
      <c r="E740" s="24"/>
      <c r="F740" s="24"/>
      <c r="G740" s="24"/>
      <c r="H740" s="24"/>
      <c r="I740" s="24"/>
      <c r="J740" s="24"/>
      <c r="K740" s="24"/>
    </row>
    <row r="741" spans="2:11" x14ac:dyDescent="0.25">
      <c r="B741" s="24"/>
      <c r="C741" s="24"/>
      <c r="D741" s="24"/>
      <c r="E741" s="24"/>
      <c r="F741" s="24"/>
      <c r="G741" s="24"/>
      <c r="H741" s="24"/>
      <c r="I741" s="24"/>
      <c r="J741" s="24"/>
      <c r="K741" s="24"/>
    </row>
    <row r="742" spans="2:11" x14ac:dyDescent="0.25">
      <c r="B742" s="24"/>
      <c r="C742" s="24"/>
      <c r="D742" s="24"/>
      <c r="E742" s="24"/>
      <c r="F742" s="24"/>
      <c r="G742" s="24"/>
      <c r="H742" s="24"/>
      <c r="I742" s="24"/>
      <c r="J742" s="24"/>
      <c r="K742" s="24"/>
    </row>
    <row r="743" spans="2:11" x14ac:dyDescent="0.25">
      <c r="B743" s="24"/>
      <c r="C743" s="24"/>
      <c r="D743" s="24"/>
      <c r="E743" s="24"/>
      <c r="F743" s="24"/>
      <c r="G743" s="24"/>
      <c r="H743" s="24"/>
      <c r="I743" s="24"/>
      <c r="J743" s="24"/>
      <c r="K743" s="24"/>
    </row>
    <row r="744" spans="2:11" x14ac:dyDescent="0.25">
      <c r="B744" s="24"/>
      <c r="C744" s="24"/>
      <c r="D744" s="24"/>
      <c r="E744" s="24"/>
      <c r="F744" s="24"/>
      <c r="G744" s="24"/>
      <c r="H744" s="24"/>
      <c r="I744" s="24"/>
      <c r="J744" s="24"/>
      <c r="K744" s="24"/>
    </row>
    <row r="745" spans="2:11" x14ac:dyDescent="0.25">
      <c r="B745" s="24"/>
      <c r="C745" s="24"/>
      <c r="D745" s="24"/>
      <c r="E745" s="24"/>
      <c r="F745" s="24"/>
      <c r="G745" s="24"/>
      <c r="H745" s="24"/>
      <c r="I745" s="24"/>
      <c r="J745" s="24"/>
      <c r="K745" s="24"/>
    </row>
    <row r="746" spans="2:11" x14ac:dyDescent="0.25">
      <c r="B746" s="24"/>
      <c r="C746" s="24"/>
      <c r="D746" s="24"/>
      <c r="E746" s="24"/>
      <c r="F746" s="24"/>
      <c r="G746" s="24"/>
      <c r="H746" s="24"/>
      <c r="I746" s="24"/>
      <c r="J746" s="24"/>
      <c r="K746" s="24"/>
    </row>
    <row r="747" spans="2:11" x14ac:dyDescent="0.25">
      <c r="B747" s="24"/>
      <c r="C747" s="24"/>
      <c r="D747" s="24"/>
      <c r="E747" s="24"/>
      <c r="F747" s="24"/>
      <c r="G747" s="24"/>
      <c r="H747" s="24"/>
      <c r="I747" s="24"/>
      <c r="J747" s="24"/>
      <c r="K747" s="24"/>
    </row>
    <row r="748" spans="2:11" x14ac:dyDescent="0.25">
      <c r="B748" s="24"/>
      <c r="C748" s="24"/>
      <c r="D748" s="24"/>
      <c r="E748" s="24"/>
      <c r="F748" s="24"/>
      <c r="G748" s="24"/>
      <c r="H748" s="24"/>
      <c r="I748" s="24"/>
      <c r="J748" s="24"/>
      <c r="K748" s="24"/>
    </row>
    <row r="749" spans="2:11" x14ac:dyDescent="0.25">
      <c r="B749" s="24"/>
      <c r="C749" s="24"/>
      <c r="D749" s="24"/>
      <c r="E749" s="24"/>
      <c r="F749" s="24"/>
      <c r="G749" s="24"/>
      <c r="H749" s="24"/>
      <c r="I749" s="24"/>
      <c r="J749" s="24"/>
      <c r="K749" s="24"/>
    </row>
    <row r="750" spans="2:11" x14ac:dyDescent="0.25">
      <c r="B750" s="24"/>
      <c r="C750" s="24"/>
      <c r="D750" s="24"/>
      <c r="E750" s="24"/>
      <c r="F750" s="24"/>
      <c r="G750" s="24"/>
      <c r="H750" s="24"/>
      <c r="I750" s="24"/>
      <c r="J750" s="24"/>
      <c r="K750" s="24"/>
    </row>
    <row r="751" spans="2:11" x14ac:dyDescent="0.25">
      <c r="B751" s="24"/>
      <c r="C751" s="24"/>
      <c r="D751" s="24"/>
      <c r="E751" s="24"/>
      <c r="F751" s="24"/>
      <c r="G751" s="24"/>
      <c r="H751" s="24"/>
      <c r="I751" s="24"/>
      <c r="J751" s="24"/>
      <c r="K751" s="24"/>
    </row>
    <row r="752" spans="2:11" x14ac:dyDescent="0.25">
      <c r="B752" s="24"/>
      <c r="C752" s="24"/>
      <c r="D752" s="24"/>
      <c r="E752" s="24"/>
      <c r="F752" s="24"/>
      <c r="G752" s="24"/>
      <c r="H752" s="24"/>
      <c r="I752" s="24"/>
      <c r="J752" s="24"/>
      <c r="K752" s="24"/>
    </row>
    <row r="753" spans="2:11" x14ac:dyDescent="0.25">
      <c r="B753" s="24"/>
      <c r="C753" s="24"/>
      <c r="D753" s="24"/>
      <c r="E753" s="24"/>
      <c r="F753" s="24"/>
      <c r="G753" s="24"/>
      <c r="H753" s="24"/>
      <c r="I753" s="24"/>
      <c r="J753" s="24"/>
      <c r="K753" s="24"/>
    </row>
    <row r="754" spans="2:11" x14ac:dyDescent="0.25">
      <c r="B754" s="24"/>
      <c r="C754" s="24"/>
      <c r="D754" s="24"/>
      <c r="E754" s="24"/>
      <c r="F754" s="24"/>
      <c r="G754" s="24"/>
      <c r="H754" s="24"/>
      <c r="I754" s="24"/>
      <c r="J754" s="24"/>
      <c r="K754" s="24"/>
    </row>
    <row r="755" spans="2:11" x14ac:dyDescent="0.25">
      <c r="B755" s="24"/>
      <c r="C755" s="24"/>
      <c r="D755" s="24"/>
      <c r="E755" s="24"/>
      <c r="F755" s="24"/>
      <c r="G755" s="24"/>
      <c r="H755" s="24"/>
      <c r="I755" s="24"/>
      <c r="J755" s="24"/>
      <c r="K755" s="24"/>
    </row>
    <row r="756" spans="2:11" x14ac:dyDescent="0.25">
      <c r="B756" s="24"/>
      <c r="C756" s="24"/>
      <c r="D756" s="24"/>
      <c r="E756" s="24"/>
      <c r="F756" s="24"/>
      <c r="G756" s="24"/>
      <c r="H756" s="24"/>
      <c r="I756" s="24"/>
      <c r="J756" s="24"/>
      <c r="K756" s="24"/>
    </row>
    <row r="757" spans="2:11" x14ac:dyDescent="0.25">
      <c r="B757" s="24"/>
      <c r="C757" s="24"/>
      <c r="D757" s="24"/>
      <c r="E757" s="24"/>
      <c r="F757" s="24"/>
      <c r="G757" s="24"/>
      <c r="H757" s="24"/>
      <c r="I757" s="24"/>
      <c r="J757" s="24"/>
      <c r="K757" s="24"/>
    </row>
    <row r="758" spans="2:11" x14ac:dyDescent="0.25">
      <c r="B758" s="24"/>
      <c r="C758" s="24"/>
      <c r="D758" s="24"/>
      <c r="E758" s="24"/>
      <c r="F758" s="24"/>
      <c r="G758" s="24"/>
      <c r="H758" s="24"/>
      <c r="I758" s="24"/>
      <c r="J758" s="24"/>
      <c r="K758" s="24"/>
    </row>
    <row r="759" spans="2:11" x14ac:dyDescent="0.25">
      <c r="B759" s="24"/>
      <c r="C759" s="24"/>
      <c r="D759" s="24"/>
      <c r="E759" s="24"/>
      <c r="F759" s="24"/>
      <c r="G759" s="24"/>
      <c r="H759" s="24"/>
      <c r="I759" s="24"/>
      <c r="J759" s="24"/>
      <c r="K759" s="24"/>
    </row>
    <row r="760" spans="2:11" x14ac:dyDescent="0.25">
      <c r="B760" s="24"/>
      <c r="C760" s="24"/>
      <c r="D760" s="24"/>
      <c r="E760" s="24"/>
      <c r="F760" s="24"/>
      <c r="G760" s="24"/>
      <c r="H760" s="24"/>
      <c r="I760" s="24"/>
      <c r="J760" s="24"/>
      <c r="K760" s="24"/>
    </row>
    <row r="761" spans="2:11" x14ac:dyDescent="0.25">
      <c r="B761" s="24"/>
      <c r="C761" s="24"/>
      <c r="D761" s="24"/>
      <c r="E761" s="24"/>
      <c r="F761" s="24"/>
      <c r="G761" s="24"/>
      <c r="H761" s="24"/>
      <c r="I761" s="24"/>
      <c r="J761" s="24"/>
      <c r="K761" s="24"/>
    </row>
    <row r="762" spans="2:11" x14ac:dyDescent="0.25">
      <c r="B762" s="24"/>
      <c r="C762" s="24"/>
      <c r="D762" s="24"/>
      <c r="E762" s="24"/>
      <c r="F762" s="24"/>
      <c r="G762" s="24"/>
      <c r="H762" s="24"/>
      <c r="I762" s="24"/>
      <c r="J762" s="24"/>
      <c r="K762" s="24"/>
    </row>
    <row r="763" spans="2:11" x14ac:dyDescent="0.25">
      <c r="B763" s="24"/>
      <c r="C763" s="24"/>
      <c r="D763" s="24"/>
      <c r="E763" s="24"/>
      <c r="F763" s="24"/>
      <c r="G763" s="24"/>
      <c r="H763" s="24"/>
      <c r="I763" s="24"/>
      <c r="J763" s="24"/>
      <c r="K763" s="24"/>
    </row>
    <row r="764" spans="2:11" x14ac:dyDescent="0.25">
      <c r="B764" s="24"/>
      <c r="C764" s="24"/>
      <c r="D764" s="24"/>
      <c r="E764" s="24"/>
      <c r="F764" s="24"/>
      <c r="G764" s="24"/>
      <c r="H764" s="24"/>
      <c r="I764" s="24"/>
      <c r="J764" s="24"/>
      <c r="K764" s="24"/>
    </row>
    <row r="765" spans="2:11" x14ac:dyDescent="0.25">
      <c r="B765" s="24"/>
      <c r="C765" s="24"/>
      <c r="D765" s="24"/>
      <c r="E765" s="24"/>
      <c r="F765" s="24"/>
      <c r="G765" s="24"/>
      <c r="H765" s="24"/>
      <c r="I765" s="24"/>
      <c r="J765" s="24"/>
      <c r="K765" s="24"/>
    </row>
    <row r="766" spans="2:11" x14ac:dyDescent="0.25">
      <c r="B766" s="24"/>
      <c r="C766" s="24"/>
      <c r="D766" s="24"/>
      <c r="E766" s="24"/>
      <c r="F766" s="24"/>
      <c r="G766" s="24"/>
      <c r="H766" s="24"/>
      <c r="I766" s="24"/>
      <c r="J766" s="24"/>
      <c r="K766" s="24"/>
    </row>
    <row r="767" spans="2:11" x14ac:dyDescent="0.25">
      <c r="B767" s="24"/>
      <c r="C767" s="24"/>
      <c r="D767" s="24"/>
      <c r="E767" s="24"/>
      <c r="F767" s="24"/>
      <c r="G767" s="24"/>
      <c r="H767" s="24"/>
      <c r="I767" s="24"/>
      <c r="J767" s="24"/>
      <c r="K767" s="24"/>
    </row>
    <row r="768" spans="2:11" x14ac:dyDescent="0.25">
      <c r="B768" s="24"/>
      <c r="C768" s="24"/>
      <c r="D768" s="24"/>
      <c r="E768" s="24"/>
      <c r="F768" s="24"/>
      <c r="G768" s="24"/>
      <c r="H768" s="24"/>
      <c r="I768" s="24"/>
      <c r="J768" s="24"/>
      <c r="K768" s="24"/>
    </row>
    <row r="769" spans="2:11" x14ac:dyDescent="0.25">
      <c r="B769" s="24"/>
      <c r="C769" s="24"/>
      <c r="D769" s="24"/>
      <c r="E769" s="24"/>
      <c r="F769" s="24"/>
      <c r="G769" s="24"/>
      <c r="H769" s="24"/>
      <c r="I769" s="24"/>
      <c r="J769" s="24"/>
      <c r="K769" s="24"/>
    </row>
    <row r="770" spans="2:11" x14ac:dyDescent="0.25">
      <c r="B770" s="24"/>
      <c r="C770" s="24"/>
      <c r="D770" s="24"/>
      <c r="E770" s="24"/>
      <c r="F770" s="24"/>
      <c r="G770" s="24"/>
      <c r="H770" s="24"/>
      <c r="I770" s="24"/>
      <c r="J770" s="24"/>
      <c r="K770" s="24"/>
    </row>
    <row r="771" spans="2:11" x14ac:dyDescent="0.25">
      <c r="B771" s="24"/>
      <c r="C771" s="24"/>
      <c r="D771" s="24"/>
      <c r="E771" s="24"/>
      <c r="F771" s="24"/>
      <c r="G771" s="24"/>
      <c r="H771" s="24"/>
      <c r="I771" s="24"/>
      <c r="J771" s="24"/>
      <c r="K771" s="24"/>
    </row>
    <row r="772" spans="2:11" x14ac:dyDescent="0.25">
      <c r="B772" s="24"/>
      <c r="C772" s="24"/>
      <c r="D772" s="24"/>
      <c r="E772" s="24"/>
      <c r="F772" s="24"/>
      <c r="G772" s="24"/>
      <c r="H772" s="24"/>
      <c r="I772" s="24"/>
      <c r="J772" s="24"/>
      <c r="K772" s="24"/>
    </row>
    <row r="773" spans="2:11" x14ac:dyDescent="0.25">
      <c r="B773" s="24"/>
      <c r="C773" s="24"/>
      <c r="D773" s="24"/>
      <c r="E773" s="24"/>
      <c r="F773" s="24"/>
      <c r="G773" s="24"/>
      <c r="H773" s="24"/>
      <c r="I773" s="24"/>
      <c r="J773" s="24"/>
      <c r="K773" s="24"/>
    </row>
    <row r="774" spans="2:11" x14ac:dyDescent="0.25">
      <c r="B774" s="24"/>
      <c r="C774" s="24"/>
      <c r="D774" s="24"/>
      <c r="E774" s="24"/>
      <c r="F774" s="24"/>
      <c r="G774" s="24"/>
      <c r="H774" s="24"/>
      <c r="I774" s="24"/>
      <c r="J774" s="24"/>
      <c r="K774" s="24"/>
    </row>
    <row r="775" spans="2:11" x14ac:dyDescent="0.25">
      <c r="B775" s="24"/>
      <c r="C775" s="24"/>
      <c r="D775" s="24"/>
      <c r="E775" s="24"/>
      <c r="F775" s="24"/>
      <c r="G775" s="24"/>
      <c r="H775" s="24"/>
      <c r="I775" s="24"/>
      <c r="J775" s="24"/>
      <c r="K775" s="24"/>
    </row>
    <row r="776" spans="2:11" x14ac:dyDescent="0.25">
      <c r="B776" s="24"/>
      <c r="C776" s="24"/>
      <c r="D776" s="24"/>
      <c r="E776" s="24"/>
      <c r="F776" s="24"/>
      <c r="G776" s="24"/>
      <c r="H776" s="24"/>
      <c r="I776" s="24"/>
      <c r="J776" s="24"/>
      <c r="K776" s="24"/>
    </row>
    <row r="777" spans="2:11" x14ac:dyDescent="0.25">
      <c r="B777" s="24"/>
      <c r="C777" s="24"/>
      <c r="D777" s="24"/>
      <c r="E777" s="24"/>
      <c r="F777" s="24"/>
      <c r="G777" s="24"/>
      <c r="H777" s="24"/>
      <c r="I777" s="24"/>
      <c r="J777" s="24"/>
      <c r="K777" s="24"/>
    </row>
    <row r="778" spans="2:11" x14ac:dyDescent="0.25">
      <c r="B778" s="24"/>
      <c r="C778" s="24"/>
      <c r="D778" s="24"/>
      <c r="E778" s="24"/>
      <c r="F778" s="24"/>
      <c r="G778" s="24"/>
      <c r="H778" s="24"/>
      <c r="I778" s="24"/>
      <c r="J778" s="24"/>
      <c r="K778" s="24"/>
    </row>
    <row r="779" spans="2:11" x14ac:dyDescent="0.25">
      <c r="B779" s="24"/>
      <c r="C779" s="24"/>
      <c r="D779" s="24"/>
      <c r="E779" s="24"/>
      <c r="F779" s="24"/>
      <c r="G779" s="24"/>
      <c r="H779" s="24"/>
      <c r="I779" s="24"/>
      <c r="J779" s="24"/>
      <c r="K779" s="24"/>
    </row>
    <row r="780" spans="2:11" x14ac:dyDescent="0.25">
      <c r="B780" s="24"/>
      <c r="C780" s="24"/>
      <c r="D780" s="24"/>
      <c r="E780" s="24"/>
      <c r="F780" s="24"/>
      <c r="G780" s="24"/>
      <c r="H780" s="24"/>
      <c r="I780" s="24"/>
      <c r="J780" s="24"/>
      <c r="K780" s="24"/>
    </row>
    <row r="781" spans="2:11" x14ac:dyDescent="0.25">
      <c r="B781" s="24"/>
      <c r="C781" s="24"/>
      <c r="D781" s="24"/>
      <c r="E781" s="24"/>
      <c r="F781" s="24"/>
      <c r="G781" s="24"/>
      <c r="H781" s="24"/>
      <c r="I781" s="24"/>
      <c r="J781" s="24"/>
      <c r="K781" s="24"/>
    </row>
    <row r="782" spans="2:11" x14ac:dyDescent="0.25">
      <c r="B782" s="24"/>
      <c r="C782" s="24"/>
      <c r="D782" s="24"/>
      <c r="E782" s="24"/>
      <c r="F782" s="24"/>
      <c r="G782" s="24"/>
      <c r="H782" s="24"/>
      <c r="I782" s="24"/>
      <c r="J782" s="24"/>
      <c r="K782" s="24"/>
    </row>
    <row r="783" spans="2:11" x14ac:dyDescent="0.25">
      <c r="B783" s="24"/>
      <c r="C783" s="24"/>
      <c r="D783" s="24"/>
      <c r="E783" s="24"/>
      <c r="F783" s="24"/>
      <c r="G783" s="24"/>
      <c r="H783" s="24"/>
      <c r="I783" s="24"/>
      <c r="J783" s="24"/>
      <c r="K783" s="24"/>
    </row>
    <row r="784" spans="2:11" x14ac:dyDescent="0.25">
      <c r="B784" s="24"/>
      <c r="C784" s="24"/>
      <c r="D784" s="24"/>
      <c r="E784" s="24"/>
      <c r="F784" s="24"/>
      <c r="G784" s="24"/>
      <c r="H784" s="24"/>
      <c r="I784" s="24"/>
      <c r="J784" s="24"/>
      <c r="K784" s="24"/>
    </row>
    <row r="785" spans="2:11" x14ac:dyDescent="0.25">
      <c r="B785" s="24"/>
      <c r="C785" s="24"/>
      <c r="D785" s="24"/>
      <c r="E785" s="24"/>
      <c r="F785" s="24"/>
      <c r="G785" s="24"/>
      <c r="H785" s="24"/>
      <c r="I785" s="24"/>
      <c r="J785" s="24"/>
      <c r="K785" s="24"/>
    </row>
    <row r="786" spans="2:11" x14ac:dyDescent="0.25">
      <c r="B786" s="24"/>
      <c r="C786" s="24"/>
      <c r="D786" s="24"/>
      <c r="E786" s="24"/>
      <c r="F786" s="24"/>
      <c r="G786" s="24"/>
      <c r="H786" s="24"/>
      <c r="I786" s="24"/>
      <c r="J786" s="24"/>
      <c r="K786" s="24"/>
    </row>
    <row r="787" spans="2:11" x14ac:dyDescent="0.25">
      <c r="B787" s="24"/>
      <c r="C787" s="24"/>
      <c r="D787" s="24"/>
      <c r="E787" s="24"/>
      <c r="F787" s="24"/>
      <c r="G787" s="24"/>
      <c r="H787" s="24"/>
      <c r="I787" s="24"/>
      <c r="J787" s="24"/>
      <c r="K787" s="24"/>
    </row>
    <row r="788" spans="2:11" x14ac:dyDescent="0.25">
      <c r="B788" s="24"/>
      <c r="C788" s="24"/>
      <c r="D788" s="24"/>
      <c r="E788" s="24"/>
      <c r="F788" s="24"/>
      <c r="G788" s="24"/>
      <c r="H788" s="24"/>
      <c r="I788" s="24"/>
      <c r="J788" s="24"/>
      <c r="K788" s="24"/>
    </row>
    <row r="789" spans="2:11" x14ac:dyDescent="0.25">
      <c r="B789" s="24"/>
      <c r="C789" s="24"/>
      <c r="D789" s="24"/>
      <c r="E789" s="24"/>
      <c r="F789" s="24"/>
      <c r="G789" s="24"/>
      <c r="H789" s="24"/>
      <c r="I789" s="24"/>
      <c r="J789" s="24"/>
      <c r="K789" s="24"/>
    </row>
    <row r="790" spans="2:11" x14ac:dyDescent="0.25">
      <c r="B790" s="24"/>
      <c r="C790" s="24"/>
      <c r="D790" s="24"/>
      <c r="E790" s="24"/>
      <c r="F790" s="24"/>
      <c r="G790" s="24"/>
      <c r="H790" s="24"/>
      <c r="I790" s="24"/>
      <c r="J790" s="24"/>
      <c r="K790" s="24"/>
    </row>
    <row r="791" spans="2:11" x14ac:dyDescent="0.25">
      <c r="B791" s="24"/>
      <c r="C791" s="24"/>
      <c r="D791" s="24"/>
      <c r="E791" s="24"/>
      <c r="F791" s="24"/>
      <c r="G791" s="24"/>
      <c r="H791" s="24"/>
      <c r="I791" s="24"/>
      <c r="J791" s="24"/>
      <c r="K791" s="24"/>
    </row>
    <row r="792" spans="2:11" x14ac:dyDescent="0.25">
      <c r="B792" s="24"/>
      <c r="C792" s="24"/>
      <c r="D792" s="24"/>
      <c r="E792" s="24"/>
      <c r="F792" s="24"/>
      <c r="G792" s="24"/>
      <c r="H792" s="24"/>
      <c r="I792" s="24"/>
      <c r="J792" s="24"/>
      <c r="K792" s="24"/>
    </row>
    <row r="793" spans="2:11" x14ac:dyDescent="0.25">
      <c r="B793" s="24"/>
      <c r="C793" s="24"/>
      <c r="D793" s="24"/>
      <c r="E793" s="24"/>
      <c r="F793" s="24"/>
      <c r="G793" s="24"/>
      <c r="H793" s="24"/>
      <c r="I793" s="24"/>
      <c r="J793" s="24"/>
      <c r="K793" s="24"/>
    </row>
    <row r="794" spans="2:11" x14ac:dyDescent="0.25">
      <c r="B794" s="24"/>
      <c r="C794" s="24"/>
      <c r="D794" s="24"/>
      <c r="E794" s="24"/>
      <c r="F794" s="24"/>
      <c r="G794" s="24"/>
      <c r="H794" s="24"/>
      <c r="I794" s="24"/>
      <c r="J794" s="24"/>
      <c r="K794" s="24"/>
    </row>
    <row r="795" spans="2:11" x14ac:dyDescent="0.25">
      <c r="B795" s="24"/>
      <c r="C795" s="24"/>
      <c r="D795" s="24"/>
      <c r="E795" s="24"/>
      <c r="F795" s="24"/>
      <c r="G795" s="24"/>
      <c r="H795" s="24"/>
      <c r="I795" s="24"/>
      <c r="J795" s="24"/>
      <c r="K795" s="24"/>
    </row>
    <row r="796" spans="2:11" x14ac:dyDescent="0.25">
      <c r="B796" s="24"/>
      <c r="C796" s="24"/>
      <c r="D796" s="24"/>
      <c r="E796" s="24"/>
      <c r="F796" s="24"/>
      <c r="G796" s="24"/>
      <c r="H796" s="24"/>
      <c r="I796" s="24"/>
      <c r="J796" s="24"/>
      <c r="K796" s="24"/>
    </row>
    <row r="797" spans="2:11" x14ac:dyDescent="0.25">
      <c r="B797" s="24"/>
      <c r="C797" s="24"/>
      <c r="D797" s="24"/>
      <c r="E797" s="24"/>
      <c r="F797" s="24"/>
      <c r="G797" s="24"/>
      <c r="H797" s="24"/>
      <c r="I797" s="24"/>
      <c r="J797" s="24"/>
      <c r="K797" s="24"/>
    </row>
    <row r="798" spans="2:11" x14ac:dyDescent="0.25">
      <c r="B798" s="24"/>
      <c r="C798" s="24"/>
      <c r="D798" s="24"/>
      <c r="E798" s="24"/>
      <c r="F798" s="24"/>
      <c r="G798" s="24"/>
      <c r="H798" s="24"/>
      <c r="I798" s="24"/>
      <c r="J798" s="24"/>
      <c r="K798" s="24"/>
    </row>
    <row r="799" spans="2:11" x14ac:dyDescent="0.25">
      <c r="B799" s="24"/>
      <c r="C799" s="24"/>
      <c r="D799" s="24"/>
      <c r="E799" s="24"/>
      <c r="F799" s="24"/>
      <c r="G799" s="24"/>
      <c r="H799" s="24"/>
      <c r="I799" s="24"/>
      <c r="J799" s="24"/>
      <c r="K799" s="24"/>
    </row>
    <row r="800" spans="2:11" x14ac:dyDescent="0.25">
      <c r="B800" s="24"/>
      <c r="C800" s="24"/>
      <c r="D800" s="24"/>
      <c r="E800" s="24"/>
      <c r="F800" s="24"/>
      <c r="G800" s="24"/>
      <c r="H800" s="24"/>
      <c r="I800" s="24"/>
      <c r="J800" s="24"/>
      <c r="K800" s="24"/>
    </row>
    <row r="801" spans="2:11" x14ac:dyDescent="0.25">
      <c r="B801" s="24"/>
      <c r="C801" s="24"/>
      <c r="D801" s="24"/>
      <c r="E801" s="24"/>
      <c r="F801" s="24"/>
      <c r="G801" s="24"/>
      <c r="H801" s="24"/>
      <c r="I801" s="24"/>
      <c r="J801" s="24"/>
      <c r="K801" s="24"/>
    </row>
    <row r="802" spans="2:11" x14ac:dyDescent="0.25">
      <c r="B802" s="24"/>
      <c r="C802" s="24"/>
      <c r="D802" s="24"/>
      <c r="E802" s="24"/>
      <c r="F802" s="24"/>
      <c r="G802" s="24"/>
      <c r="H802" s="24"/>
      <c r="I802" s="24"/>
      <c r="J802" s="24"/>
      <c r="K802" s="24"/>
    </row>
    <row r="803" spans="2:11" x14ac:dyDescent="0.25">
      <c r="B803" s="24"/>
      <c r="C803" s="24"/>
      <c r="D803" s="24"/>
      <c r="E803" s="24"/>
      <c r="F803" s="24"/>
      <c r="G803" s="24"/>
      <c r="H803" s="24"/>
      <c r="I803" s="24"/>
      <c r="J803" s="24"/>
      <c r="K803" s="24"/>
    </row>
    <row r="804" spans="2:11" x14ac:dyDescent="0.25">
      <c r="B804" s="24"/>
      <c r="C804" s="24"/>
      <c r="D804" s="24"/>
      <c r="E804" s="24"/>
      <c r="F804" s="24"/>
      <c r="G804" s="24"/>
      <c r="H804" s="24"/>
      <c r="I804" s="24"/>
      <c r="J804" s="24"/>
      <c r="K804" s="24"/>
    </row>
    <row r="805" spans="2:11" x14ac:dyDescent="0.25">
      <c r="B805" s="24"/>
      <c r="C805" s="24"/>
      <c r="D805" s="24"/>
      <c r="E805" s="24"/>
      <c r="F805" s="24"/>
      <c r="G805" s="24"/>
      <c r="H805" s="24"/>
      <c r="I805" s="24"/>
      <c r="J805" s="24"/>
      <c r="K805" s="24"/>
    </row>
    <row r="806" spans="2:11" x14ac:dyDescent="0.25">
      <c r="B806" s="24"/>
      <c r="C806" s="24"/>
      <c r="D806" s="24"/>
      <c r="E806" s="24"/>
      <c r="F806" s="24"/>
      <c r="G806" s="24"/>
      <c r="H806" s="24"/>
      <c r="I806" s="24"/>
      <c r="J806" s="24"/>
      <c r="K806" s="24"/>
    </row>
    <row r="807" spans="2:11" x14ac:dyDescent="0.25">
      <c r="B807" s="24"/>
      <c r="C807" s="24"/>
      <c r="D807" s="24"/>
      <c r="E807" s="24"/>
      <c r="F807" s="24"/>
      <c r="G807" s="24"/>
      <c r="H807" s="24"/>
      <c r="I807" s="24"/>
      <c r="J807" s="24"/>
      <c r="K807" s="24"/>
    </row>
    <row r="808" spans="2:11" x14ac:dyDescent="0.25">
      <c r="B808" s="24"/>
      <c r="C808" s="24"/>
      <c r="D808" s="24"/>
      <c r="E808" s="24"/>
      <c r="F808" s="24"/>
      <c r="G808" s="24"/>
      <c r="H808" s="24"/>
      <c r="I808" s="24"/>
      <c r="J808" s="24"/>
      <c r="K808" s="24"/>
    </row>
    <row r="809" spans="2:11" x14ac:dyDescent="0.25">
      <c r="B809" s="24"/>
      <c r="C809" s="24"/>
      <c r="D809" s="24"/>
      <c r="E809" s="24"/>
      <c r="F809" s="24"/>
      <c r="G809" s="24"/>
      <c r="H809" s="24"/>
      <c r="I809" s="24"/>
      <c r="J809" s="24"/>
      <c r="K809" s="24"/>
    </row>
    <row r="810" spans="2:11" x14ac:dyDescent="0.25">
      <c r="B810" s="24"/>
      <c r="C810" s="24"/>
      <c r="D810" s="24"/>
      <c r="E810" s="24"/>
      <c r="F810" s="24"/>
      <c r="G810" s="24"/>
      <c r="H810" s="24"/>
      <c r="I810" s="24"/>
      <c r="J810" s="24"/>
      <c r="K810" s="24"/>
    </row>
    <row r="811" spans="2:11" x14ac:dyDescent="0.25">
      <c r="B811" s="24"/>
      <c r="C811" s="24"/>
      <c r="D811" s="24"/>
      <c r="E811" s="24"/>
      <c r="F811" s="24"/>
      <c r="G811" s="24"/>
      <c r="H811" s="24"/>
      <c r="I811" s="24"/>
      <c r="J811" s="24"/>
      <c r="K811" s="24"/>
    </row>
    <row r="812" spans="2:11" x14ac:dyDescent="0.25">
      <c r="B812" s="24"/>
      <c r="C812" s="24"/>
      <c r="D812" s="24"/>
      <c r="E812" s="24"/>
      <c r="F812" s="24"/>
      <c r="G812" s="24"/>
      <c r="H812" s="24"/>
      <c r="I812" s="24"/>
      <c r="J812" s="24"/>
      <c r="K812" s="24"/>
    </row>
    <row r="813" spans="2:11" x14ac:dyDescent="0.25">
      <c r="B813" s="24"/>
      <c r="C813" s="24"/>
      <c r="D813" s="24"/>
      <c r="E813" s="24"/>
      <c r="F813" s="24"/>
      <c r="G813" s="24"/>
      <c r="H813" s="24"/>
      <c r="I813" s="24"/>
      <c r="J813" s="24"/>
      <c r="K813" s="24"/>
    </row>
    <row r="814" spans="2:11" x14ac:dyDescent="0.25">
      <c r="B814" s="24"/>
      <c r="C814" s="24"/>
      <c r="D814" s="24"/>
      <c r="E814" s="24"/>
      <c r="F814" s="24"/>
      <c r="G814" s="24"/>
      <c r="H814" s="24"/>
      <c r="I814" s="24"/>
      <c r="J814" s="24"/>
      <c r="K814" s="24"/>
    </row>
    <row r="815" spans="2:11" x14ac:dyDescent="0.25">
      <c r="B815" s="24"/>
      <c r="C815" s="24"/>
      <c r="D815" s="24"/>
      <c r="E815" s="24"/>
      <c r="F815" s="24"/>
      <c r="G815" s="24"/>
      <c r="H815" s="24"/>
      <c r="I815" s="24"/>
      <c r="J815" s="24"/>
      <c r="K815" s="24"/>
    </row>
    <row r="816" spans="2:11" x14ac:dyDescent="0.25">
      <c r="B816" s="24"/>
      <c r="C816" s="24"/>
      <c r="D816" s="24"/>
      <c r="E816" s="24"/>
      <c r="F816" s="24"/>
      <c r="G816" s="24"/>
      <c r="H816" s="24"/>
      <c r="I816" s="24"/>
      <c r="J816" s="24"/>
      <c r="K816" s="24"/>
    </row>
    <row r="817" spans="2:11" x14ac:dyDescent="0.25">
      <c r="B817" s="24"/>
      <c r="C817" s="24"/>
      <c r="D817" s="24"/>
      <c r="E817" s="24"/>
      <c r="F817" s="24"/>
      <c r="G817" s="24"/>
      <c r="H817" s="24"/>
      <c r="I817" s="24"/>
      <c r="J817" s="24"/>
      <c r="K817" s="24"/>
    </row>
    <row r="818" spans="2:11" x14ac:dyDescent="0.25">
      <c r="B818" s="24"/>
      <c r="C818" s="24"/>
      <c r="D818" s="24"/>
      <c r="E818" s="24"/>
      <c r="F818" s="24"/>
      <c r="G818" s="24"/>
      <c r="H818" s="24"/>
      <c r="I818" s="24"/>
      <c r="J818" s="24"/>
      <c r="K818" s="24"/>
    </row>
    <row r="819" spans="2:11" x14ac:dyDescent="0.25">
      <c r="B819" s="24"/>
      <c r="C819" s="24"/>
      <c r="D819" s="24"/>
      <c r="E819" s="24"/>
      <c r="F819" s="24"/>
      <c r="G819" s="24"/>
      <c r="H819" s="24"/>
      <c r="I819" s="24"/>
      <c r="J819" s="24"/>
      <c r="K819" s="24"/>
    </row>
    <row r="820" spans="2:11" x14ac:dyDescent="0.25">
      <c r="B820" s="24"/>
      <c r="C820" s="24"/>
      <c r="D820" s="24"/>
      <c r="E820" s="24"/>
      <c r="F820" s="24"/>
      <c r="G820" s="24"/>
      <c r="H820" s="24"/>
      <c r="I820" s="24"/>
      <c r="J820" s="24"/>
      <c r="K820" s="24"/>
    </row>
    <row r="821" spans="2:11" x14ac:dyDescent="0.25">
      <c r="B821" s="24"/>
      <c r="C821" s="24"/>
      <c r="D821" s="24"/>
      <c r="E821" s="24"/>
      <c r="F821" s="24"/>
      <c r="G821" s="24"/>
      <c r="H821" s="24"/>
      <c r="I821" s="24"/>
      <c r="J821" s="24"/>
      <c r="K821" s="24"/>
    </row>
    <row r="822" spans="2:11" x14ac:dyDescent="0.25">
      <c r="B822" s="24"/>
      <c r="C822" s="24"/>
      <c r="D822" s="24"/>
      <c r="E822" s="24"/>
      <c r="F822" s="24"/>
      <c r="G822" s="24"/>
      <c r="H822" s="24"/>
      <c r="I822" s="24"/>
      <c r="J822" s="24"/>
      <c r="K822" s="24"/>
    </row>
    <row r="823" spans="2:11" x14ac:dyDescent="0.25">
      <c r="B823" s="24"/>
      <c r="C823" s="24"/>
      <c r="D823" s="24"/>
      <c r="E823" s="24"/>
      <c r="F823" s="24"/>
      <c r="G823" s="24"/>
      <c r="H823" s="24"/>
      <c r="I823" s="24"/>
      <c r="J823" s="24"/>
      <c r="K823" s="24"/>
    </row>
    <row r="824" spans="2:11" x14ac:dyDescent="0.25">
      <c r="B824" s="24"/>
      <c r="C824" s="24"/>
      <c r="D824" s="24"/>
      <c r="E824" s="24"/>
      <c r="F824" s="24"/>
      <c r="G824" s="24"/>
      <c r="H824" s="24"/>
      <c r="I824" s="24"/>
      <c r="J824" s="24"/>
      <c r="K824" s="24"/>
    </row>
    <row r="825" spans="2:11" x14ac:dyDescent="0.25">
      <c r="B825" s="24"/>
      <c r="C825" s="24"/>
      <c r="D825" s="24"/>
      <c r="E825" s="24"/>
      <c r="F825" s="24"/>
      <c r="G825" s="24"/>
      <c r="H825" s="24"/>
      <c r="I825" s="24"/>
      <c r="J825" s="24"/>
      <c r="K825" s="24"/>
    </row>
    <row r="826" spans="2:11" x14ac:dyDescent="0.25">
      <c r="B826" s="24"/>
      <c r="C826" s="24"/>
      <c r="D826" s="24"/>
      <c r="E826" s="24"/>
      <c r="F826" s="24"/>
      <c r="G826" s="24"/>
      <c r="H826" s="24"/>
      <c r="I826" s="24"/>
      <c r="J826" s="24"/>
      <c r="K826" s="24"/>
    </row>
    <row r="827" spans="2:11" x14ac:dyDescent="0.25">
      <c r="B827" s="24"/>
      <c r="C827" s="24"/>
      <c r="D827" s="24"/>
      <c r="E827" s="24"/>
      <c r="F827" s="24"/>
      <c r="G827" s="24"/>
      <c r="H827" s="24"/>
      <c r="I827" s="24"/>
      <c r="J827" s="24"/>
      <c r="K827" s="24"/>
    </row>
    <row r="828" spans="2:11" x14ac:dyDescent="0.25">
      <c r="B828" s="24"/>
      <c r="C828" s="24"/>
      <c r="D828" s="24"/>
      <c r="E828" s="24"/>
      <c r="F828" s="24"/>
      <c r="G828" s="24"/>
      <c r="H828" s="24"/>
      <c r="I828" s="24"/>
      <c r="J828" s="24"/>
      <c r="K828" s="24"/>
    </row>
    <row r="829" spans="2:11" x14ac:dyDescent="0.25">
      <c r="B829" s="24"/>
      <c r="C829" s="24"/>
      <c r="D829" s="24"/>
      <c r="E829" s="24"/>
      <c r="F829" s="24"/>
      <c r="G829" s="24"/>
      <c r="H829" s="24"/>
      <c r="I829" s="24"/>
      <c r="J829" s="24"/>
      <c r="K829" s="24"/>
    </row>
    <row r="830" spans="2:11" x14ac:dyDescent="0.25">
      <c r="B830" s="24"/>
      <c r="C830" s="24"/>
      <c r="D830" s="24"/>
      <c r="E830" s="24"/>
      <c r="F830" s="24"/>
      <c r="G830" s="24"/>
      <c r="H830" s="24"/>
      <c r="I830" s="24"/>
      <c r="J830" s="24"/>
      <c r="K830" s="24"/>
    </row>
    <row r="831" spans="2:11" x14ac:dyDescent="0.25">
      <c r="B831" s="24"/>
      <c r="C831" s="24"/>
      <c r="D831" s="24"/>
      <c r="E831" s="24"/>
      <c r="F831" s="24"/>
      <c r="G831" s="24"/>
      <c r="H831" s="24"/>
      <c r="I831" s="24"/>
      <c r="J831" s="24"/>
      <c r="K831" s="24"/>
    </row>
    <row r="832" spans="2:11" x14ac:dyDescent="0.25">
      <c r="B832" s="24"/>
      <c r="C832" s="24"/>
      <c r="D832" s="24"/>
      <c r="E832" s="24"/>
      <c r="F832" s="24"/>
      <c r="G832" s="24"/>
      <c r="H832" s="24"/>
      <c r="I832" s="24"/>
      <c r="J832" s="24"/>
      <c r="K832" s="24"/>
    </row>
    <row r="833" spans="2:11" x14ac:dyDescent="0.25">
      <c r="B833" s="24"/>
      <c r="C833" s="24"/>
      <c r="D833" s="24"/>
      <c r="E833" s="24"/>
      <c r="F833" s="24"/>
      <c r="G833" s="24"/>
      <c r="H833" s="24"/>
      <c r="I833" s="24"/>
      <c r="J833" s="24"/>
      <c r="K833" s="24"/>
    </row>
    <row r="834" spans="2:11" x14ac:dyDescent="0.25">
      <c r="B834" s="24"/>
      <c r="C834" s="24"/>
      <c r="D834" s="24"/>
      <c r="E834" s="24"/>
      <c r="F834" s="24"/>
      <c r="G834" s="24"/>
      <c r="H834" s="24"/>
      <c r="I834" s="24"/>
      <c r="J834" s="24"/>
      <c r="K834" s="24"/>
    </row>
    <row r="835" spans="2:11" x14ac:dyDescent="0.25">
      <c r="B835" s="24"/>
      <c r="C835" s="24"/>
      <c r="D835" s="24"/>
      <c r="E835" s="24"/>
      <c r="F835" s="24"/>
      <c r="G835" s="24"/>
      <c r="H835" s="24"/>
      <c r="I835" s="24"/>
      <c r="J835" s="24"/>
      <c r="K835" s="24"/>
    </row>
    <row r="836" spans="2:11" x14ac:dyDescent="0.25">
      <c r="B836" s="24"/>
      <c r="C836" s="24"/>
      <c r="D836" s="24"/>
      <c r="E836" s="24"/>
      <c r="F836" s="24"/>
      <c r="G836" s="24"/>
      <c r="H836" s="24"/>
      <c r="I836" s="24"/>
      <c r="J836" s="24"/>
      <c r="K836" s="24"/>
    </row>
    <row r="837" spans="2:11" x14ac:dyDescent="0.25">
      <c r="B837" s="24"/>
      <c r="C837" s="24"/>
      <c r="D837" s="24"/>
      <c r="E837" s="24"/>
      <c r="F837" s="24"/>
      <c r="G837" s="24"/>
      <c r="H837" s="24"/>
      <c r="I837" s="24"/>
      <c r="J837" s="24"/>
      <c r="K837" s="24"/>
    </row>
    <row r="838" spans="2:11" x14ac:dyDescent="0.25">
      <c r="B838" s="24"/>
      <c r="C838" s="24"/>
      <c r="D838" s="24"/>
      <c r="E838" s="24"/>
      <c r="F838" s="24"/>
      <c r="G838" s="24"/>
      <c r="H838" s="24"/>
      <c r="I838" s="24"/>
      <c r="J838" s="24"/>
      <c r="K838" s="24"/>
    </row>
    <row r="839" spans="2:11" x14ac:dyDescent="0.25">
      <c r="B839" s="24"/>
      <c r="C839" s="24"/>
      <c r="D839" s="24"/>
      <c r="E839" s="24"/>
      <c r="F839" s="24"/>
      <c r="G839" s="24"/>
      <c r="H839" s="24"/>
      <c r="I839" s="24"/>
      <c r="J839" s="24"/>
      <c r="K839" s="24"/>
    </row>
    <row r="840" spans="2:11" x14ac:dyDescent="0.25">
      <c r="B840" s="24"/>
      <c r="C840" s="24"/>
      <c r="D840" s="24"/>
      <c r="E840" s="24"/>
      <c r="F840" s="24"/>
      <c r="G840" s="24"/>
      <c r="H840" s="24"/>
      <c r="I840" s="24"/>
      <c r="J840" s="24"/>
      <c r="K840" s="24"/>
    </row>
    <row r="841" spans="2:11" x14ac:dyDescent="0.25">
      <c r="B841" s="24"/>
      <c r="C841" s="24"/>
      <c r="D841" s="24"/>
      <c r="E841" s="24"/>
      <c r="F841" s="24"/>
      <c r="G841" s="24"/>
      <c r="H841" s="24"/>
      <c r="I841" s="24"/>
      <c r="J841" s="24"/>
      <c r="K841" s="24"/>
    </row>
    <row r="842" spans="2:11" x14ac:dyDescent="0.25">
      <c r="B842" s="24"/>
      <c r="C842" s="24"/>
      <c r="D842" s="24"/>
      <c r="E842" s="24"/>
      <c r="F842" s="24"/>
      <c r="G842" s="24"/>
      <c r="H842" s="24"/>
      <c r="I842" s="24"/>
      <c r="J842" s="24"/>
      <c r="K842" s="24"/>
    </row>
    <row r="843" spans="2:11" x14ac:dyDescent="0.25">
      <c r="B843" s="24"/>
      <c r="C843" s="24"/>
      <c r="D843" s="24"/>
      <c r="E843" s="24"/>
      <c r="F843" s="24"/>
      <c r="G843" s="24"/>
      <c r="H843" s="24"/>
      <c r="I843" s="24"/>
      <c r="J843" s="24"/>
      <c r="K843" s="24"/>
    </row>
    <row r="844" spans="2:11" x14ac:dyDescent="0.25">
      <c r="B844" s="24"/>
      <c r="C844" s="24"/>
      <c r="D844" s="24"/>
      <c r="E844" s="24"/>
      <c r="F844" s="24"/>
      <c r="G844" s="24"/>
      <c r="H844" s="24"/>
      <c r="I844" s="24"/>
      <c r="J844" s="24"/>
      <c r="K844" s="24"/>
    </row>
    <row r="845" spans="2:11" x14ac:dyDescent="0.25">
      <c r="B845" s="24"/>
      <c r="C845" s="24"/>
      <c r="D845" s="24"/>
      <c r="E845" s="24"/>
      <c r="F845" s="24"/>
      <c r="G845" s="24"/>
      <c r="H845" s="24"/>
      <c r="I845" s="24"/>
      <c r="J845" s="24"/>
      <c r="K845" s="24"/>
    </row>
    <row r="846" spans="2:11" x14ac:dyDescent="0.25">
      <c r="B846" s="24"/>
      <c r="C846" s="24"/>
      <c r="D846" s="24"/>
      <c r="E846" s="24"/>
      <c r="F846" s="24"/>
      <c r="G846" s="24"/>
      <c r="H846" s="24"/>
      <c r="I846" s="24"/>
      <c r="J846" s="24"/>
      <c r="K846" s="24"/>
    </row>
    <row r="847" spans="2:11" x14ac:dyDescent="0.25">
      <c r="B847" s="24"/>
      <c r="C847" s="24"/>
      <c r="D847" s="24"/>
      <c r="E847" s="24"/>
      <c r="F847" s="24"/>
      <c r="G847" s="24"/>
      <c r="H847" s="24"/>
      <c r="I847" s="24"/>
      <c r="J847" s="24"/>
      <c r="K847" s="24"/>
    </row>
    <row r="848" spans="2:11" x14ac:dyDescent="0.25">
      <c r="B848" s="24"/>
      <c r="C848" s="24"/>
      <c r="D848" s="24"/>
      <c r="E848" s="24"/>
      <c r="F848" s="24"/>
      <c r="G848" s="24"/>
      <c r="H848" s="24"/>
      <c r="I848" s="24"/>
      <c r="J848" s="24"/>
      <c r="K848" s="24"/>
    </row>
    <row r="849" spans="2:11" x14ac:dyDescent="0.25">
      <c r="B849" s="24"/>
      <c r="C849" s="24"/>
      <c r="D849" s="24"/>
      <c r="E849" s="24"/>
      <c r="F849" s="24"/>
      <c r="G849" s="24"/>
      <c r="H849" s="24"/>
      <c r="I849" s="24"/>
      <c r="J849" s="24"/>
      <c r="K849" s="24"/>
    </row>
    <row r="850" spans="2:11" x14ac:dyDescent="0.25">
      <c r="B850" s="24"/>
      <c r="C850" s="24"/>
      <c r="D850" s="24"/>
      <c r="E850" s="24"/>
      <c r="F850" s="24"/>
      <c r="G850" s="24"/>
      <c r="H850" s="24"/>
      <c r="I850" s="24"/>
      <c r="J850" s="24"/>
      <c r="K850" s="24"/>
    </row>
    <row r="851" spans="2:11" x14ac:dyDescent="0.25">
      <c r="B851" s="24"/>
      <c r="C851" s="24"/>
      <c r="D851" s="24"/>
      <c r="E851" s="24"/>
      <c r="F851" s="24"/>
      <c r="G851" s="24"/>
      <c r="H851" s="24"/>
      <c r="I851" s="24"/>
      <c r="J851" s="24"/>
      <c r="K851" s="24"/>
    </row>
    <row r="852" spans="2:11" x14ac:dyDescent="0.25">
      <c r="B852" s="24"/>
      <c r="C852" s="24"/>
      <c r="D852" s="24"/>
      <c r="E852" s="24"/>
      <c r="F852" s="24"/>
      <c r="G852" s="24"/>
      <c r="H852" s="24"/>
      <c r="I852" s="24"/>
      <c r="J852" s="24"/>
      <c r="K852" s="24"/>
    </row>
    <row r="853" spans="2:11" x14ac:dyDescent="0.25">
      <c r="B853" s="24"/>
      <c r="C853" s="24"/>
      <c r="D853" s="24"/>
      <c r="E853" s="24"/>
      <c r="F853" s="24"/>
      <c r="G853" s="24"/>
      <c r="H853" s="24"/>
      <c r="I853" s="24"/>
      <c r="J853" s="24"/>
      <c r="K853" s="24"/>
    </row>
    <row r="854" spans="2:11" x14ac:dyDescent="0.25">
      <c r="B854" s="24"/>
      <c r="C854" s="24"/>
      <c r="D854" s="24"/>
      <c r="E854" s="24"/>
      <c r="F854" s="24"/>
      <c r="G854" s="24"/>
      <c r="H854" s="24"/>
      <c r="I854" s="24"/>
      <c r="J854" s="24"/>
      <c r="K854" s="24"/>
    </row>
    <row r="855" spans="2:11" x14ac:dyDescent="0.25">
      <c r="B855" s="24"/>
      <c r="C855" s="24"/>
      <c r="D855" s="24"/>
      <c r="E855" s="24"/>
      <c r="F855" s="24"/>
      <c r="G855" s="24"/>
      <c r="H855" s="24"/>
      <c r="I855" s="24"/>
      <c r="J855" s="24"/>
      <c r="K855" s="24"/>
    </row>
    <row r="856" spans="2:11" x14ac:dyDescent="0.25">
      <c r="B856" s="24"/>
      <c r="C856" s="24"/>
      <c r="D856" s="24"/>
      <c r="E856" s="24"/>
      <c r="F856" s="24"/>
      <c r="G856" s="24"/>
      <c r="H856" s="24"/>
      <c r="I856" s="24"/>
      <c r="J856" s="24"/>
      <c r="K856" s="24"/>
    </row>
    <row r="857" spans="2:11" x14ac:dyDescent="0.25">
      <c r="B857" s="24"/>
      <c r="C857" s="24"/>
      <c r="D857" s="24"/>
      <c r="E857" s="24"/>
      <c r="F857" s="24"/>
      <c r="G857" s="24"/>
      <c r="H857" s="24"/>
      <c r="I857" s="24"/>
      <c r="J857" s="24"/>
      <c r="K857" s="24"/>
    </row>
    <row r="858" spans="2:11" x14ac:dyDescent="0.25">
      <c r="B858" s="24"/>
      <c r="C858" s="24"/>
      <c r="D858" s="24"/>
      <c r="E858" s="24"/>
      <c r="F858" s="24"/>
      <c r="G858" s="24"/>
      <c r="H858" s="24"/>
      <c r="I858" s="24"/>
      <c r="J858" s="24"/>
      <c r="K858" s="24"/>
    </row>
    <row r="859" spans="2:11" x14ac:dyDescent="0.25">
      <c r="B859" s="24"/>
      <c r="C859" s="24"/>
      <c r="D859" s="24"/>
      <c r="E859" s="24"/>
      <c r="F859" s="24"/>
      <c r="G859" s="24"/>
      <c r="H859" s="24"/>
      <c r="I859" s="24"/>
      <c r="J859" s="24"/>
      <c r="K859" s="24"/>
    </row>
    <row r="860" spans="2:11" x14ac:dyDescent="0.25">
      <c r="B860" s="24"/>
      <c r="C860" s="24"/>
      <c r="D860" s="24"/>
      <c r="E860" s="24"/>
      <c r="F860" s="24"/>
      <c r="G860" s="24"/>
      <c r="H860" s="24"/>
      <c r="I860" s="24"/>
      <c r="J860" s="24"/>
      <c r="K860" s="24"/>
    </row>
    <row r="861" spans="2:11" x14ac:dyDescent="0.25">
      <c r="B861" s="24"/>
      <c r="C861" s="24"/>
      <c r="D861" s="24"/>
      <c r="E861" s="24"/>
      <c r="F861" s="24"/>
      <c r="G861" s="24"/>
      <c r="H861" s="24"/>
      <c r="I861" s="24"/>
      <c r="J861" s="24"/>
      <c r="K861" s="24"/>
    </row>
    <row r="862" spans="2:11" x14ac:dyDescent="0.25">
      <c r="B862" s="24"/>
      <c r="C862" s="24"/>
      <c r="D862" s="24"/>
      <c r="E862" s="24"/>
      <c r="F862" s="24"/>
      <c r="G862" s="24"/>
      <c r="H862" s="24"/>
      <c r="I862" s="24"/>
      <c r="J862" s="24"/>
      <c r="K862" s="24"/>
    </row>
    <row r="863" spans="2:11" x14ac:dyDescent="0.25">
      <c r="B863" s="24"/>
      <c r="C863" s="24"/>
      <c r="D863" s="24"/>
      <c r="E863" s="24"/>
      <c r="F863" s="24"/>
      <c r="G863" s="24"/>
      <c r="H863" s="24"/>
      <c r="I863" s="24"/>
      <c r="J863" s="24"/>
      <c r="K863" s="24"/>
    </row>
    <row r="864" spans="2:11" x14ac:dyDescent="0.25">
      <c r="B864" s="24"/>
      <c r="C864" s="24"/>
      <c r="D864" s="24"/>
      <c r="E864" s="24"/>
      <c r="F864" s="24"/>
      <c r="G864" s="24"/>
      <c r="H864" s="24"/>
      <c r="I864" s="24"/>
      <c r="J864" s="24"/>
      <c r="K864" s="24"/>
    </row>
    <row r="865" spans="2:11" x14ac:dyDescent="0.25">
      <c r="B865" s="24"/>
      <c r="C865" s="24"/>
      <c r="D865" s="24"/>
      <c r="E865" s="24"/>
      <c r="F865" s="24"/>
      <c r="G865" s="24"/>
      <c r="H865" s="24"/>
      <c r="I865" s="24"/>
      <c r="J865" s="24"/>
      <c r="K865" s="24"/>
    </row>
    <row r="866" spans="2:11" x14ac:dyDescent="0.25">
      <c r="B866" s="24"/>
      <c r="C866" s="24"/>
      <c r="D866" s="24"/>
      <c r="E866" s="24"/>
      <c r="F866" s="24"/>
      <c r="G866" s="24"/>
      <c r="H866" s="24"/>
      <c r="I866" s="24"/>
      <c r="J866" s="24"/>
      <c r="K866" s="24"/>
    </row>
    <row r="867" spans="2:11" x14ac:dyDescent="0.25">
      <c r="B867" s="24"/>
      <c r="C867" s="24"/>
      <c r="D867" s="24"/>
      <c r="E867" s="24"/>
      <c r="F867" s="24"/>
      <c r="G867" s="24"/>
      <c r="H867" s="24"/>
      <c r="I867" s="24"/>
      <c r="J867" s="24"/>
      <c r="K867" s="24"/>
    </row>
    <row r="868" spans="2:11" x14ac:dyDescent="0.25">
      <c r="B868" s="24"/>
      <c r="C868" s="24"/>
      <c r="D868" s="24"/>
      <c r="E868" s="24"/>
      <c r="F868" s="24"/>
      <c r="G868" s="24"/>
      <c r="H868" s="24"/>
      <c r="I868" s="24"/>
      <c r="J868" s="24"/>
      <c r="K868" s="24"/>
    </row>
    <row r="869" spans="2:11" x14ac:dyDescent="0.25">
      <c r="B869" s="24"/>
      <c r="C869" s="24"/>
      <c r="D869" s="24"/>
      <c r="E869" s="24"/>
      <c r="F869" s="24"/>
      <c r="G869" s="24"/>
      <c r="H869" s="24"/>
      <c r="I869" s="24"/>
      <c r="J869" s="24"/>
      <c r="K869" s="24"/>
    </row>
    <row r="870" spans="2:11" x14ac:dyDescent="0.25">
      <c r="B870" s="24"/>
      <c r="C870" s="24"/>
      <c r="D870" s="24"/>
      <c r="E870" s="24"/>
      <c r="F870" s="24"/>
      <c r="G870" s="24"/>
      <c r="H870" s="24"/>
      <c r="I870" s="24"/>
      <c r="J870" s="24"/>
      <c r="K870" s="24"/>
    </row>
    <row r="871" spans="2:11" x14ac:dyDescent="0.25">
      <c r="B871" s="24"/>
      <c r="C871" s="24"/>
      <c r="D871" s="24"/>
      <c r="E871" s="24"/>
      <c r="F871" s="24"/>
      <c r="G871" s="24"/>
      <c r="H871" s="24"/>
      <c r="I871" s="24"/>
      <c r="J871" s="24"/>
      <c r="K871" s="24"/>
    </row>
    <row r="872" spans="2:11" x14ac:dyDescent="0.25">
      <c r="B872" s="24"/>
      <c r="C872" s="24"/>
      <c r="D872" s="24"/>
      <c r="E872" s="24"/>
      <c r="F872" s="24"/>
      <c r="G872" s="24"/>
      <c r="H872" s="24"/>
      <c r="I872" s="24"/>
      <c r="J872" s="24"/>
      <c r="K872" s="24"/>
    </row>
    <row r="873" spans="2:11" x14ac:dyDescent="0.25">
      <c r="B873" s="24"/>
      <c r="C873" s="24"/>
      <c r="D873" s="24"/>
      <c r="E873" s="24"/>
      <c r="F873" s="24"/>
      <c r="G873" s="24"/>
      <c r="H873" s="24"/>
      <c r="I873" s="24"/>
      <c r="J873" s="24"/>
      <c r="K873" s="24"/>
    </row>
    <row r="874" spans="2:11" x14ac:dyDescent="0.25">
      <c r="B874" s="24"/>
      <c r="C874" s="24"/>
      <c r="D874" s="24"/>
      <c r="E874" s="24"/>
      <c r="F874" s="24"/>
      <c r="G874" s="24"/>
      <c r="H874" s="24"/>
      <c r="I874" s="24"/>
      <c r="J874" s="24"/>
      <c r="K874" s="24"/>
    </row>
    <row r="875" spans="2:11" x14ac:dyDescent="0.25">
      <c r="B875" s="24"/>
      <c r="C875" s="24"/>
      <c r="D875" s="24"/>
      <c r="E875" s="24"/>
      <c r="F875" s="24"/>
      <c r="G875" s="24"/>
      <c r="H875" s="24"/>
      <c r="I875" s="24"/>
      <c r="J875" s="24"/>
      <c r="K875" s="24"/>
    </row>
    <row r="876" spans="2:11" x14ac:dyDescent="0.25">
      <c r="B876" s="24"/>
      <c r="C876" s="24"/>
      <c r="D876" s="24"/>
      <c r="E876" s="24"/>
      <c r="F876" s="24"/>
      <c r="G876" s="24"/>
      <c r="H876" s="24"/>
      <c r="I876" s="24"/>
      <c r="J876" s="24"/>
      <c r="K876" s="24"/>
    </row>
    <row r="877" spans="2:11" x14ac:dyDescent="0.25">
      <c r="B877" s="24"/>
      <c r="C877" s="24"/>
      <c r="D877" s="24"/>
      <c r="E877" s="24"/>
      <c r="F877" s="24"/>
      <c r="G877" s="24"/>
      <c r="H877" s="24"/>
      <c r="I877" s="24"/>
      <c r="J877" s="24"/>
      <c r="K877" s="24"/>
    </row>
    <row r="878" spans="2:11" x14ac:dyDescent="0.25">
      <c r="B878" s="24"/>
      <c r="C878" s="24"/>
      <c r="D878" s="24"/>
      <c r="E878" s="24"/>
      <c r="F878" s="24"/>
      <c r="G878" s="24"/>
      <c r="H878" s="24"/>
      <c r="I878" s="24"/>
      <c r="J878" s="24"/>
      <c r="K878" s="24"/>
    </row>
    <row r="879" spans="2:11" x14ac:dyDescent="0.25">
      <c r="B879" s="24"/>
      <c r="C879" s="24"/>
      <c r="D879" s="24"/>
      <c r="E879" s="24"/>
      <c r="F879" s="24"/>
      <c r="G879" s="24"/>
      <c r="H879" s="24"/>
      <c r="I879" s="24"/>
      <c r="J879" s="24"/>
      <c r="K879" s="24"/>
    </row>
    <row r="880" spans="2:11" x14ac:dyDescent="0.25">
      <c r="B880" s="24"/>
      <c r="C880" s="24"/>
      <c r="D880" s="24"/>
      <c r="E880" s="24"/>
      <c r="F880" s="24"/>
      <c r="G880" s="24"/>
      <c r="H880" s="24"/>
      <c r="I880" s="24"/>
      <c r="J880" s="24"/>
      <c r="K880" s="24"/>
    </row>
    <row r="881" spans="2:11" x14ac:dyDescent="0.25">
      <c r="B881" s="24"/>
      <c r="C881" s="24"/>
      <c r="D881" s="24"/>
      <c r="E881" s="24"/>
      <c r="F881" s="24"/>
      <c r="G881" s="24"/>
      <c r="H881" s="24"/>
      <c r="I881" s="24"/>
      <c r="J881" s="24"/>
      <c r="K881" s="24"/>
    </row>
    <row r="882" spans="2:11" x14ac:dyDescent="0.25">
      <c r="B882" s="24"/>
      <c r="C882" s="24"/>
      <c r="D882" s="24"/>
      <c r="E882" s="24"/>
      <c r="F882" s="24"/>
      <c r="G882" s="24"/>
      <c r="H882" s="24"/>
      <c r="I882" s="24"/>
      <c r="J882" s="24"/>
      <c r="K882" s="24"/>
    </row>
    <row r="883" spans="2:11" x14ac:dyDescent="0.25">
      <c r="B883" s="24"/>
      <c r="C883" s="24"/>
      <c r="D883" s="24"/>
      <c r="E883" s="24"/>
      <c r="F883" s="24"/>
      <c r="G883" s="24"/>
      <c r="H883" s="24"/>
      <c r="I883" s="24"/>
      <c r="J883" s="24"/>
      <c r="K883" s="24"/>
    </row>
    <row r="884" spans="2:11" x14ac:dyDescent="0.25">
      <c r="B884" s="24"/>
      <c r="C884" s="24"/>
      <c r="D884" s="24"/>
      <c r="E884" s="24"/>
      <c r="F884" s="24"/>
      <c r="G884" s="24"/>
      <c r="H884" s="24"/>
      <c r="I884" s="24"/>
      <c r="J884" s="24"/>
      <c r="K884" s="24"/>
    </row>
    <row r="885" spans="2:11" x14ac:dyDescent="0.25">
      <c r="B885" s="24"/>
      <c r="C885" s="24"/>
      <c r="D885" s="24"/>
      <c r="E885" s="24"/>
      <c r="F885" s="24"/>
      <c r="G885" s="24"/>
      <c r="H885" s="24"/>
      <c r="I885" s="24"/>
      <c r="J885" s="24"/>
      <c r="K885" s="24"/>
    </row>
    <row r="886" spans="2:11" x14ac:dyDescent="0.25">
      <c r="B886" s="24"/>
      <c r="C886" s="24"/>
      <c r="D886" s="24"/>
      <c r="E886" s="24"/>
      <c r="F886" s="24"/>
      <c r="G886" s="24"/>
      <c r="H886" s="24"/>
      <c r="I886" s="24"/>
      <c r="J886" s="24"/>
      <c r="K886" s="24"/>
    </row>
    <row r="887" spans="2:11" x14ac:dyDescent="0.25">
      <c r="B887" s="24"/>
      <c r="C887" s="24"/>
      <c r="D887" s="24"/>
      <c r="E887" s="24"/>
      <c r="F887" s="24"/>
      <c r="G887" s="24"/>
      <c r="H887" s="24"/>
      <c r="I887" s="24"/>
      <c r="J887" s="24"/>
      <c r="K887" s="24"/>
    </row>
    <row r="888" spans="2:11" x14ac:dyDescent="0.25">
      <c r="B888" s="24"/>
      <c r="C888" s="24"/>
      <c r="D888" s="24"/>
      <c r="E888" s="24"/>
      <c r="F888" s="24"/>
      <c r="G888" s="24"/>
      <c r="H888" s="24"/>
      <c r="I888" s="24"/>
      <c r="J888" s="24"/>
      <c r="K888" s="24"/>
    </row>
    <row r="889" spans="2:11" x14ac:dyDescent="0.25">
      <c r="B889" s="24"/>
      <c r="C889" s="24"/>
      <c r="D889" s="24"/>
      <c r="E889" s="24"/>
      <c r="F889" s="24"/>
      <c r="G889" s="24"/>
      <c r="H889" s="24"/>
      <c r="I889" s="24"/>
      <c r="J889" s="24"/>
      <c r="K889" s="24"/>
    </row>
    <row r="890" spans="2:11" x14ac:dyDescent="0.25">
      <c r="B890" s="24"/>
      <c r="C890" s="24"/>
      <c r="D890" s="24"/>
      <c r="E890" s="24"/>
      <c r="F890" s="24"/>
      <c r="G890" s="24"/>
      <c r="H890" s="24"/>
      <c r="I890" s="24"/>
      <c r="J890" s="24"/>
      <c r="K890" s="24"/>
    </row>
    <row r="891" spans="2:11" x14ac:dyDescent="0.25">
      <c r="B891" s="24"/>
      <c r="C891" s="24"/>
      <c r="D891" s="24"/>
      <c r="E891" s="24"/>
      <c r="F891" s="24"/>
      <c r="G891" s="24"/>
      <c r="H891" s="24"/>
      <c r="I891" s="24"/>
      <c r="J891" s="24"/>
      <c r="K891" s="24"/>
    </row>
    <row r="892" spans="2:11" x14ac:dyDescent="0.25">
      <c r="B892" s="24"/>
      <c r="C892" s="24"/>
      <c r="D892" s="24"/>
      <c r="E892" s="24"/>
      <c r="F892" s="24"/>
      <c r="G892" s="24"/>
      <c r="H892" s="24"/>
      <c r="I892" s="24"/>
      <c r="J892" s="24"/>
      <c r="K892" s="24"/>
    </row>
    <row r="893" spans="2:11" x14ac:dyDescent="0.25">
      <c r="B893" s="24"/>
      <c r="C893" s="24"/>
      <c r="D893" s="24"/>
      <c r="E893" s="24"/>
      <c r="F893" s="24"/>
      <c r="G893" s="24"/>
      <c r="H893" s="24"/>
      <c r="I893" s="24"/>
      <c r="J893" s="24"/>
      <c r="K893" s="24"/>
    </row>
    <row r="894" spans="2:11" x14ac:dyDescent="0.25">
      <c r="B894" s="24"/>
      <c r="C894" s="24"/>
      <c r="D894" s="24"/>
      <c r="E894" s="24"/>
      <c r="F894" s="24"/>
      <c r="G894" s="24"/>
      <c r="H894" s="24"/>
      <c r="I894" s="24"/>
      <c r="J894" s="24"/>
      <c r="K894" s="24"/>
    </row>
    <row r="895" spans="2:11" x14ac:dyDescent="0.25">
      <c r="B895" s="24"/>
      <c r="C895" s="24"/>
      <c r="D895" s="24"/>
      <c r="E895" s="24"/>
      <c r="F895" s="24"/>
      <c r="G895" s="24"/>
      <c r="H895" s="24"/>
      <c r="I895" s="24"/>
      <c r="J895" s="24"/>
      <c r="K895" s="24"/>
    </row>
    <row r="896" spans="2:11" x14ac:dyDescent="0.25">
      <c r="B896" s="24"/>
      <c r="C896" s="24"/>
      <c r="D896" s="24"/>
      <c r="E896" s="24"/>
      <c r="F896" s="24"/>
      <c r="G896" s="24"/>
      <c r="H896" s="24"/>
      <c r="I896" s="24"/>
      <c r="J896" s="24"/>
      <c r="K896" s="24"/>
    </row>
    <row r="897" spans="2:11" x14ac:dyDescent="0.25">
      <c r="B897" s="24"/>
      <c r="C897" s="24"/>
      <c r="D897" s="24"/>
      <c r="E897" s="24"/>
      <c r="F897" s="24"/>
      <c r="G897" s="24"/>
      <c r="H897" s="24"/>
      <c r="I897" s="24"/>
      <c r="J897" s="24"/>
      <c r="K897" s="24"/>
    </row>
    <row r="898" spans="2:11" x14ac:dyDescent="0.25">
      <c r="B898" s="24"/>
      <c r="C898" s="24"/>
      <c r="D898" s="24"/>
      <c r="E898" s="24"/>
      <c r="F898" s="24"/>
      <c r="G898" s="24"/>
      <c r="H898" s="24"/>
      <c r="I898" s="24"/>
      <c r="J898" s="24"/>
      <c r="K898" s="24"/>
    </row>
    <row r="899" spans="2:11" x14ac:dyDescent="0.25">
      <c r="B899" s="24"/>
      <c r="C899" s="24"/>
      <c r="D899" s="24"/>
      <c r="E899" s="24"/>
      <c r="F899" s="24"/>
      <c r="G899" s="24"/>
      <c r="H899" s="24"/>
      <c r="I899" s="24"/>
      <c r="J899" s="24"/>
      <c r="K899" s="24"/>
    </row>
    <row r="900" spans="2:11" x14ac:dyDescent="0.25">
      <c r="B900" s="24"/>
      <c r="C900" s="24"/>
      <c r="D900" s="24"/>
      <c r="E900" s="24"/>
      <c r="F900" s="24"/>
      <c r="G900" s="24"/>
      <c r="H900" s="24"/>
      <c r="I900" s="24"/>
      <c r="J900" s="24"/>
      <c r="K900" s="24"/>
    </row>
    <row r="901" spans="2:11" x14ac:dyDescent="0.25">
      <c r="B901" s="24"/>
      <c r="C901" s="24"/>
      <c r="D901" s="24"/>
      <c r="E901" s="24"/>
      <c r="F901" s="24"/>
      <c r="G901" s="24"/>
      <c r="H901" s="24"/>
      <c r="I901" s="24"/>
      <c r="J901" s="24"/>
      <c r="K901" s="24"/>
    </row>
    <row r="902" spans="2:11" x14ac:dyDescent="0.25">
      <c r="B902" s="24"/>
      <c r="C902" s="24"/>
      <c r="D902" s="24"/>
      <c r="E902" s="24"/>
      <c r="F902" s="24"/>
      <c r="G902" s="24"/>
      <c r="H902" s="24"/>
      <c r="I902" s="24"/>
      <c r="J902" s="24"/>
      <c r="K902" s="24"/>
    </row>
    <row r="903" spans="2:11" x14ac:dyDescent="0.25">
      <c r="B903" s="24"/>
      <c r="C903" s="24"/>
      <c r="D903" s="24"/>
      <c r="E903" s="24"/>
      <c r="F903" s="24"/>
      <c r="G903" s="24"/>
      <c r="H903" s="24"/>
      <c r="I903" s="24"/>
      <c r="J903" s="24"/>
      <c r="K903" s="24"/>
    </row>
    <row r="904" spans="2:11" x14ac:dyDescent="0.25">
      <c r="B904" s="24"/>
      <c r="C904" s="24"/>
      <c r="D904" s="24"/>
      <c r="E904" s="24"/>
      <c r="F904" s="24"/>
      <c r="G904" s="24"/>
      <c r="H904" s="24"/>
      <c r="I904" s="24"/>
      <c r="J904" s="24"/>
      <c r="K904" s="24"/>
    </row>
    <row r="905" spans="2:11" x14ac:dyDescent="0.25">
      <c r="B905" s="24"/>
      <c r="C905" s="24"/>
      <c r="D905" s="24"/>
      <c r="E905" s="24"/>
      <c r="F905" s="24"/>
      <c r="G905" s="24"/>
      <c r="H905" s="24"/>
      <c r="I905" s="24"/>
      <c r="J905" s="24"/>
      <c r="K905" s="24"/>
    </row>
    <row r="906" spans="2:11" x14ac:dyDescent="0.25">
      <c r="B906" s="24"/>
      <c r="C906" s="24"/>
      <c r="D906" s="24"/>
      <c r="E906" s="24"/>
      <c r="F906" s="24"/>
      <c r="G906" s="24"/>
      <c r="H906" s="24"/>
      <c r="I906" s="24"/>
      <c r="J906" s="24"/>
      <c r="K906" s="24"/>
    </row>
    <row r="907" spans="2:11" x14ac:dyDescent="0.25">
      <c r="B907" s="24"/>
      <c r="C907" s="24"/>
      <c r="D907" s="24"/>
      <c r="E907" s="24"/>
      <c r="F907" s="24"/>
      <c r="G907" s="24"/>
      <c r="H907" s="24"/>
      <c r="I907" s="24"/>
      <c r="J907" s="24"/>
      <c r="K907" s="24"/>
    </row>
    <row r="908" spans="2:11" x14ac:dyDescent="0.25">
      <c r="B908" s="24"/>
      <c r="C908" s="24"/>
      <c r="D908" s="24"/>
      <c r="E908" s="24"/>
      <c r="F908" s="24"/>
      <c r="G908" s="24"/>
      <c r="H908" s="24"/>
      <c r="I908" s="24"/>
      <c r="J908" s="24"/>
      <c r="K908" s="24"/>
    </row>
    <row r="909" spans="2:11" x14ac:dyDescent="0.25">
      <c r="B909" s="24"/>
      <c r="C909" s="24"/>
      <c r="D909" s="24"/>
      <c r="E909" s="24"/>
      <c r="F909" s="24"/>
      <c r="G909" s="24"/>
      <c r="H909" s="24"/>
      <c r="I909" s="24"/>
      <c r="J909" s="24"/>
      <c r="K909" s="24"/>
    </row>
    <row r="910" spans="2:11" x14ac:dyDescent="0.25">
      <c r="B910" s="24"/>
      <c r="C910" s="24"/>
      <c r="D910" s="24"/>
      <c r="E910" s="24"/>
      <c r="F910" s="24"/>
      <c r="G910" s="24"/>
      <c r="H910" s="24"/>
      <c r="I910" s="24"/>
      <c r="J910" s="24"/>
      <c r="K910" s="24"/>
    </row>
    <row r="911" spans="2:11" x14ac:dyDescent="0.25">
      <c r="B911" s="24"/>
      <c r="C911" s="24"/>
      <c r="D911" s="24"/>
      <c r="E911" s="24"/>
      <c r="F911" s="24"/>
      <c r="G911" s="24"/>
      <c r="H911" s="24"/>
      <c r="I911" s="24"/>
      <c r="J911" s="24"/>
      <c r="K911" s="24"/>
    </row>
    <row r="912" spans="2:11" x14ac:dyDescent="0.25">
      <c r="B912" s="24"/>
      <c r="C912" s="24"/>
      <c r="D912" s="24"/>
      <c r="E912" s="24"/>
      <c r="F912" s="24"/>
      <c r="G912" s="24"/>
      <c r="H912" s="24"/>
      <c r="I912" s="24"/>
      <c r="J912" s="24"/>
      <c r="K912" s="24"/>
    </row>
    <row r="913" spans="2:11" x14ac:dyDescent="0.25">
      <c r="B913" s="24"/>
      <c r="C913" s="24"/>
      <c r="D913" s="24"/>
      <c r="E913" s="24"/>
      <c r="F913" s="24"/>
      <c r="G913" s="24"/>
      <c r="H913" s="24"/>
      <c r="I913" s="24"/>
      <c r="J913" s="24"/>
      <c r="K913" s="24"/>
    </row>
    <row r="914" spans="2:11" x14ac:dyDescent="0.25">
      <c r="B914" s="24"/>
      <c r="C914" s="24"/>
      <c r="D914" s="24"/>
      <c r="E914" s="24"/>
      <c r="F914" s="24"/>
      <c r="G914" s="24"/>
      <c r="H914" s="24"/>
      <c r="I914" s="24"/>
      <c r="J914" s="24"/>
      <c r="K914" s="24"/>
    </row>
    <row r="915" spans="2:11" x14ac:dyDescent="0.25">
      <c r="B915" s="24"/>
      <c r="C915" s="24"/>
      <c r="D915" s="24"/>
      <c r="E915" s="24"/>
      <c r="F915" s="24"/>
      <c r="G915" s="24"/>
      <c r="H915" s="24"/>
      <c r="I915" s="24"/>
      <c r="J915" s="24"/>
      <c r="K915" s="24"/>
    </row>
    <row r="916" spans="2:11" x14ac:dyDescent="0.25">
      <c r="B916" s="24"/>
      <c r="C916" s="24"/>
      <c r="D916" s="24"/>
      <c r="E916" s="24"/>
      <c r="F916" s="24"/>
      <c r="G916" s="24"/>
      <c r="H916" s="24"/>
      <c r="I916" s="24"/>
      <c r="J916" s="24"/>
      <c r="K916" s="24"/>
    </row>
    <row r="917" spans="2:11" x14ac:dyDescent="0.25">
      <c r="B917" s="24"/>
      <c r="C917" s="24"/>
      <c r="D917" s="24"/>
      <c r="E917" s="24"/>
      <c r="F917" s="24"/>
      <c r="G917" s="24"/>
      <c r="H917" s="24"/>
      <c r="I917" s="24"/>
      <c r="J917" s="24"/>
      <c r="K917" s="24"/>
    </row>
    <row r="918" spans="2:11" x14ac:dyDescent="0.25">
      <c r="B918" s="24"/>
      <c r="C918" s="24"/>
      <c r="D918" s="24"/>
      <c r="E918" s="24"/>
      <c r="F918" s="24"/>
      <c r="G918" s="24"/>
      <c r="H918" s="24"/>
      <c r="I918" s="24"/>
      <c r="J918" s="24"/>
      <c r="K918" s="24"/>
    </row>
    <row r="919" spans="2:11" x14ac:dyDescent="0.25">
      <c r="B919" s="24"/>
      <c r="C919" s="24"/>
      <c r="D919" s="24"/>
      <c r="E919" s="24"/>
      <c r="F919" s="24"/>
      <c r="G919" s="24"/>
      <c r="H919" s="24"/>
      <c r="I919" s="24"/>
      <c r="J919" s="24"/>
      <c r="K919" s="24"/>
    </row>
    <row r="920" spans="2:11" x14ac:dyDescent="0.25">
      <c r="B920" s="24"/>
      <c r="C920" s="24"/>
      <c r="D920" s="24"/>
      <c r="E920" s="24"/>
      <c r="F920" s="24"/>
      <c r="G920" s="24"/>
      <c r="H920" s="24"/>
      <c r="I920" s="24"/>
      <c r="J920" s="24"/>
      <c r="K920" s="24"/>
    </row>
    <row r="921" spans="2:11" x14ac:dyDescent="0.25">
      <c r="B921" s="24"/>
      <c r="C921" s="24"/>
      <c r="D921" s="24"/>
      <c r="E921" s="24"/>
      <c r="F921" s="24"/>
      <c r="G921" s="24"/>
      <c r="H921" s="24"/>
      <c r="I921" s="24"/>
      <c r="J921" s="24"/>
      <c r="K921" s="24"/>
    </row>
    <row r="922" spans="2:11" x14ac:dyDescent="0.25">
      <c r="B922" s="24"/>
      <c r="C922" s="24"/>
      <c r="D922" s="24"/>
      <c r="E922" s="24"/>
      <c r="F922" s="24"/>
      <c r="G922" s="24"/>
      <c r="H922" s="24"/>
      <c r="I922" s="24"/>
      <c r="J922" s="24"/>
      <c r="K922" s="24"/>
    </row>
    <row r="923" spans="2:11" x14ac:dyDescent="0.25">
      <c r="B923" s="24"/>
      <c r="C923" s="24"/>
      <c r="D923" s="24"/>
      <c r="E923" s="24"/>
      <c r="F923" s="24"/>
      <c r="G923" s="24"/>
      <c r="H923" s="24"/>
      <c r="I923" s="24"/>
      <c r="J923" s="24"/>
      <c r="K923" s="24"/>
    </row>
    <row r="924" spans="2:11" x14ac:dyDescent="0.25">
      <c r="B924" s="24"/>
      <c r="C924" s="24"/>
      <c r="D924" s="24"/>
      <c r="E924" s="24"/>
      <c r="F924" s="24"/>
      <c r="G924" s="24"/>
      <c r="H924" s="24"/>
      <c r="I924" s="24"/>
      <c r="J924" s="24"/>
      <c r="K924" s="24"/>
    </row>
    <row r="925" spans="2:11" x14ac:dyDescent="0.25">
      <c r="B925" s="24"/>
      <c r="C925" s="24"/>
      <c r="D925" s="24"/>
      <c r="E925" s="24"/>
      <c r="F925" s="24"/>
      <c r="G925" s="24"/>
      <c r="H925" s="24"/>
      <c r="I925" s="24"/>
      <c r="J925" s="24"/>
      <c r="K925" s="24"/>
    </row>
    <row r="926" spans="2:11" x14ac:dyDescent="0.25">
      <c r="B926" s="24"/>
      <c r="C926" s="24"/>
      <c r="D926" s="24"/>
      <c r="E926" s="24"/>
      <c r="F926" s="24"/>
      <c r="G926" s="24"/>
      <c r="H926" s="24"/>
      <c r="I926" s="24"/>
      <c r="J926" s="24"/>
      <c r="K926" s="24"/>
    </row>
    <row r="927" spans="2:11" x14ac:dyDescent="0.25">
      <c r="B927" s="24"/>
      <c r="C927" s="24"/>
      <c r="D927" s="24"/>
      <c r="E927" s="24"/>
      <c r="F927" s="24"/>
      <c r="G927" s="24"/>
      <c r="H927" s="24"/>
      <c r="I927" s="24"/>
      <c r="J927" s="24"/>
      <c r="K927" s="24"/>
    </row>
    <row r="928" spans="2:11" x14ac:dyDescent="0.25">
      <c r="B928" s="24"/>
      <c r="C928" s="24"/>
      <c r="D928" s="24"/>
      <c r="E928" s="24"/>
      <c r="F928" s="24"/>
      <c r="G928" s="24"/>
      <c r="H928" s="24"/>
      <c r="I928" s="24"/>
      <c r="J928" s="24"/>
      <c r="K928" s="24"/>
    </row>
    <row r="929" spans="2:11" x14ac:dyDescent="0.25">
      <c r="B929" s="24"/>
      <c r="C929" s="24"/>
      <c r="D929" s="24"/>
      <c r="E929" s="24"/>
      <c r="F929" s="24"/>
      <c r="G929" s="24"/>
      <c r="H929" s="24"/>
      <c r="I929" s="24"/>
      <c r="J929" s="24"/>
      <c r="K929" s="24"/>
    </row>
    <row r="930" spans="2:11" x14ac:dyDescent="0.25">
      <c r="B930" s="24"/>
      <c r="C930" s="24"/>
      <c r="D930" s="24"/>
      <c r="E930" s="24"/>
      <c r="F930" s="24"/>
      <c r="G930" s="24"/>
      <c r="H930" s="24"/>
      <c r="I930" s="24"/>
      <c r="J930" s="24"/>
      <c r="K930" s="24"/>
    </row>
    <row r="931" spans="2:11" x14ac:dyDescent="0.25">
      <c r="B931" s="24"/>
      <c r="C931" s="24"/>
      <c r="D931" s="24"/>
      <c r="E931" s="24"/>
      <c r="F931" s="24"/>
      <c r="G931" s="24"/>
      <c r="H931" s="24"/>
      <c r="I931" s="24"/>
      <c r="J931" s="24"/>
      <c r="K931" s="24"/>
    </row>
    <row r="932" spans="2:11" x14ac:dyDescent="0.25">
      <c r="B932" s="24"/>
      <c r="C932" s="24"/>
      <c r="D932" s="24"/>
      <c r="E932" s="24"/>
      <c r="F932" s="24"/>
      <c r="G932" s="24"/>
      <c r="H932" s="24"/>
      <c r="I932" s="24"/>
      <c r="J932" s="24"/>
      <c r="K932" s="24"/>
    </row>
    <row r="933" spans="2:11" x14ac:dyDescent="0.25">
      <c r="B933" s="24"/>
      <c r="C933" s="24"/>
      <c r="D933" s="24"/>
      <c r="E933" s="24"/>
      <c r="F933" s="24"/>
      <c r="G933" s="24"/>
      <c r="H933" s="24"/>
      <c r="I933" s="24"/>
      <c r="J933" s="24"/>
      <c r="K933" s="24"/>
    </row>
    <row r="934" spans="2:11" x14ac:dyDescent="0.25">
      <c r="B934" s="24"/>
      <c r="C934" s="24"/>
      <c r="D934" s="24"/>
      <c r="E934" s="24"/>
      <c r="F934" s="24"/>
      <c r="G934" s="24"/>
      <c r="H934" s="24"/>
      <c r="I934" s="24"/>
      <c r="J934" s="24"/>
      <c r="K934" s="24"/>
    </row>
    <row r="935" spans="2:11" x14ac:dyDescent="0.25">
      <c r="B935" s="24"/>
      <c r="C935" s="24"/>
      <c r="D935" s="24"/>
      <c r="E935" s="24"/>
      <c r="F935" s="24"/>
      <c r="G935" s="24"/>
      <c r="H935" s="24"/>
      <c r="I935" s="24"/>
      <c r="J935" s="24"/>
      <c r="K935" s="24"/>
    </row>
    <row r="936" spans="2:11" x14ac:dyDescent="0.25">
      <c r="B936" s="24"/>
      <c r="C936" s="24"/>
      <c r="D936" s="24"/>
      <c r="E936" s="24"/>
      <c r="F936" s="24"/>
      <c r="G936" s="24"/>
      <c r="H936" s="24"/>
      <c r="I936" s="24"/>
      <c r="J936" s="24"/>
      <c r="K936" s="24"/>
    </row>
    <row r="937" spans="2:11" x14ac:dyDescent="0.25">
      <c r="B937" s="24"/>
      <c r="C937" s="24"/>
      <c r="D937" s="24"/>
      <c r="E937" s="24"/>
      <c r="F937" s="24"/>
      <c r="G937" s="24"/>
      <c r="H937" s="24"/>
      <c r="I937" s="24"/>
      <c r="J937" s="24"/>
      <c r="K937" s="24"/>
    </row>
    <row r="938" spans="2:11" x14ac:dyDescent="0.25">
      <c r="B938" s="24"/>
      <c r="C938" s="24"/>
      <c r="D938" s="24"/>
      <c r="E938" s="24"/>
      <c r="F938" s="24"/>
      <c r="G938" s="24"/>
      <c r="H938" s="24"/>
      <c r="I938" s="24"/>
      <c r="J938" s="24"/>
      <c r="K938" s="24"/>
    </row>
    <row r="939" spans="2:11" x14ac:dyDescent="0.25">
      <c r="B939" s="24"/>
      <c r="C939" s="24"/>
      <c r="D939" s="24"/>
      <c r="E939" s="24"/>
      <c r="F939" s="24"/>
      <c r="G939" s="24"/>
      <c r="H939" s="24"/>
      <c r="I939" s="24"/>
      <c r="J939" s="24"/>
      <c r="K939" s="24"/>
    </row>
    <row r="940" spans="2:11" x14ac:dyDescent="0.25">
      <c r="B940" s="24"/>
      <c r="C940" s="24"/>
      <c r="D940" s="24"/>
      <c r="E940" s="24"/>
      <c r="F940" s="24"/>
      <c r="G940" s="24"/>
      <c r="H940" s="24"/>
      <c r="I940" s="24"/>
      <c r="J940" s="24"/>
      <c r="K940" s="24"/>
    </row>
    <row r="941" spans="2:11" x14ac:dyDescent="0.25">
      <c r="B941" s="24"/>
      <c r="C941" s="24"/>
      <c r="D941" s="24"/>
      <c r="E941" s="24"/>
      <c r="F941" s="24"/>
      <c r="G941" s="24"/>
      <c r="H941" s="24"/>
      <c r="I941" s="24"/>
      <c r="J941" s="24"/>
      <c r="K941" s="24"/>
    </row>
    <row r="942" spans="2:11" x14ac:dyDescent="0.25">
      <c r="B942" s="24"/>
      <c r="C942" s="24"/>
      <c r="D942" s="24"/>
      <c r="E942" s="24"/>
      <c r="F942" s="24"/>
      <c r="G942" s="24"/>
      <c r="H942" s="24"/>
      <c r="I942" s="24"/>
      <c r="J942" s="24"/>
      <c r="K942" s="24"/>
    </row>
    <row r="943" spans="2:11" x14ac:dyDescent="0.25">
      <c r="B943" s="24"/>
      <c r="C943" s="24"/>
      <c r="D943" s="24"/>
      <c r="E943" s="24"/>
      <c r="F943" s="24"/>
      <c r="G943" s="24"/>
      <c r="H943" s="24"/>
      <c r="I943" s="24"/>
      <c r="J943" s="24"/>
      <c r="K943" s="24"/>
    </row>
    <row r="944" spans="2:11" x14ac:dyDescent="0.25">
      <c r="B944" s="24"/>
      <c r="C944" s="24"/>
      <c r="D944" s="24"/>
      <c r="E944" s="24"/>
      <c r="F944" s="24"/>
      <c r="G944" s="24"/>
      <c r="H944" s="24"/>
      <c r="I944" s="24"/>
      <c r="J944" s="24"/>
      <c r="K944" s="24"/>
    </row>
    <row r="945" spans="2:11" x14ac:dyDescent="0.25">
      <c r="B945" s="24"/>
      <c r="C945" s="24"/>
      <c r="D945" s="24"/>
      <c r="E945" s="24"/>
      <c r="F945" s="24"/>
      <c r="G945" s="24"/>
      <c r="H945" s="24"/>
      <c r="I945" s="24"/>
      <c r="J945" s="24"/>
      <c r="K945" s="24"/>
    </row>
    <row r="946" spans="2:11" x14ac:dyDescent="0.25">
      <c r="B946" s="24"/>
      <c r="C946" s="24"/>
      <c r="D946" s="24"/>
      <c r="E946" s="24"/>
      <c r="F946" s="24"/>
      <c r="G946" s="24"/>
      <c r="H946" s="24"/>
      <c r="I946" s="24"/>
      <c r="J946" s="24"/>
      <c r="K946" s="24"/>
    </row>
    <row r="947" spans="2:11" x14ac:dyDescent="0.25">
      <c r="B947" s="24"/>
      <c r="C947" s="24"/>
      <c r="D947" s="24"/>
      <c r="E947" s="24"/>
      <c r="F947" s="24"/>
      <c r="G947" s="24"/>
      <c r="H947" s="24"/>
      <c r="I947" s="24"/>
      <c r="J947" s="24"/>
      <c r="K947" s="24"/>
    </row>
    <row r="948" spans="2:11" x14ac:dyDescent="0.25">
      <c r="B948" s="24"/>
      <c r="C948" s="24"/>
      <c r="D948" s="24"/>
      <c r="E948" s="24"/>
      <c r="F948" s="24"/>
      <c r="G948" s="24"/>
      <c r="H948" s="24"/>
      <c r="I948" s="24"/>
      <c r="J948" s="24"/>
      <c r="K948" s="24"/>
    </row>
    <row r="949" spans="2:11" x14ac:dyDescent="0.25">
      <c r="B949" s="24"/>
      <c r="C949" s="24"/>
      <c r="D949" s="24"/>
      <c r="E949" s="24"/>
      <c r="F949" s="24"/>
      <c r="G949" s="24"/>
      <c r="H949" s="24"/>
      <c r="I949" s="24"/>
      <c r="J949" s="24"/>
      <c r="K949" s="24"/>
    </row>
    <row r="950" spans="2:11" x14ac:dyDescent="0.25">
      <c r="B950" s="24"/>
      <c r="C950" s="24"/>
      <c r="D950" s="24"/>
      <c r="E950" s="24"/>
      <c r="F950" s="24"/>
      <c r="G950" s="24"/>
      <c r="H950" s="24"/>
      <c r="I950" s="24"/>
      <c r="J950" s="24"/>
      <c r="K950" s="24"/>
    </row>
    <row r="951" spans="2:11" x14ac:dyDescent="0.25">
      <c r="B951" s="24"/>
      <c r="C951" s="24"/>
      <c r="D951" s="24"/>
      <c r="E951" s="24"/>
      <c r="F951" s="24"/>
      <c r="G951" s="24"/>
      <c r="H951" s="24"/>
      <c r="I951" s="24"/>
      <c r="J951" s="24"/>
      <c r="K951" s="24"/>
    </row>
    <row r="952" spans="2:11" x14ac:dyDescent="0.25">
      <c r="B952" s="24"/>
      <c r="C952" s="24"/>
      <c r="D952" s="24"/>
      <c r="E952" s="24"/>
      <c r="F952" s="24"/>
      <c r="G952" s="24"/>
      <c r="H952" s="24"/>
      <c r="I952" s="24"/>
      <c r="J952" s="24"/>
      <c r="K952" s="24"/>
    </row>
    <row r="953" spans="2:11" x14ac:dyDescent="0.25">
      <c r="B953" s="24"/>
      <c r="C953" s="24"/>
      <c r="D953" s="24"/>
      <c r="E953" s="24"/>
      <c r="F953" s="24"/>
      <c r="G953" s="24"/>
      <c r="H953" s="24"/>
      <c r="I953" s="24"/>
      <c r="J953" s="24"/>
      <c r="K953" s="24"/>
    </row>
    <row r="954" spans="2:11" x14ac:dyDescent="0.25">
      <c r="B954" s="24"/>
      <c r="C954" s="24"/>
      <c r="D954" s="24"/>
      <c r="E954" s="24"/>
      <c r="F954" s="24"/>
      <c r="G954" s="24"/>
      <c r="H954" s="24"/>
      <c r="I954" s="24"/>
      <c r="J954" s="24"/>
      <c r="K954" s="24"/>
    </row>
    <row r="955" spans="2:11" x14ac:dyDescent="0.25">
      <c r="B955" s="24"/>
      <c r="C955" s="24"/>
      <c r="D955" s="24"/>
      <c r="E955" s="24"/>
      <c r="F955" s="24"/>
      <c r="G955" s="24"/>
      <c r="H955" s="24"/>
      <c r="I955" s="24"/>
      <c r="J955" s="24"/>
      <c r="K955" s="24"/>
    </row>
    <row r="956" spans="2:11" x14ac:dyDescent="0.25">
      <c r="B956" s="24"/>
      <c r="C956" s="24"/>
      <c r="D956" s="24"/>
      <c r="E956" s="24"/>
      <c r="F956" s="24"/>
      <c r="G956" s="24"/>
      <c r="H956" s="24"/>
      <c r="I956" s="24"/>
      <c r="J956" s="24"/>
      <c r="K956" s="24"/>
    </row>
    <row r="957" spans="2:11" x14ac:dyDescent="0.25">
      <c r="B957" s="24"/>
      <c r="C957" s="24"/>
      <c r="D957" s="24"/>
      <c r="E957" s="24"/>
      <c r="F957" s="24"/>
      <c r="G957" s="24"/>
      <c r="H957" s="24"/>
      <c r="I957" s="24"/>
      <c r="J957" s="24"/>
      <c r="K957" s="24"/>
    </row>
    <row r="958" spans="2:11" x14ac:dyDescent="0.25">
      <c r="B958" s="24"/>
      <c r="C958" s="24"/>
      <c r="D958" s="24"/>
      <c r="E958" s="24"/>
      <c r="F958" s="24"/>
      <c r="G958" s="24"/>
      <c r="H958" s="24"/>
      <c r="I958" s="24"/>
      <c r="J958" s="24"/>
      <c r="K958" s="24"/>
    </row>
    <row r="959" spans="2:11" x14ac:dyDescent="0.25">
      <c r="B959" s="24"/>
      <c r="C959" s="24"/>
      <c r="D959" s="24"/>
      <c r="E959" s="24"/>
      <c r="F959" s="24"/>
      <c r="G959" s="24"/>
      <c r="H959" s="24"/>
      <c r="I959" s="24"/>
      <c r="J959" s="24"/>
      <c r="K959" s="24"/>
    </row>
    <row r="960" spans="2:11" x14ac:dyDescent="0.25">
      <c r="B960" s="24"/>
      <c r="C960" s="24"/>
      <c r="D960" s="24"/>
      <c r="E960" s="24"/>
      <c r="F960" s="24"/>
      <c r="G960" s="24"/>
      <c r="H960" s="24"/>
      <c r="I960" s="24"/>
      <c r="J960" s="24"/>
      <c r="K960" s="24"/>
    </row>
    <row r="961" spans="2:11" x14ac:dyDescent="0.25">
      <c r="B961" s="24"/>
      <c r="C961" s="24"/>
      <c r="D961" s="24"/>
      <c r="E961" s="24"/>
      <c r="F961" s="24"/>
      <c r="G961" s="24"/>
      <c r="H961" s="24"/>
      <c r="I961" s="24"/>
      <c r="J961" s="24"/>
      <c r="K961" s="24"/>
    </row>
    <row r="962" spans="2:11" x14ac:dyDescent="0.25">
      <c r="B962" s="24"/>
      <c r="C962" s="24"/>
      <c r="D962" s="24"/>
      <c r="E962" s="24"/>
      <c r="F962" s="24"/>
      <c r="G962" s="24"/>
      <c r="H962" s="24"/>
      <c r="I962" s="24"/>
      <c r="J962" s="24"/>
      <c r="K962" s="24"/>
    </row>
    <row r="963" spans="2:11" x14ac:dyDescent="0.25">
      <c r="B963" s="24"/>
      <c r="C963" s="24"/>
      <c r="D963" s="24"/>
      <c r="E963" s="24"/>
      <c r="F963" s="24"/>
      <c r="G963" s="24"/>
      <c r="H963" s="24"/>
      <c r="I963" s="24"/>
      <c r="J963" s="24"/>
      <c r="K963" s="24"/>
    </row>
    <row r="964" spans="2:11" x14ac:dyDescent="0.25">
      <c r="B964" s="24"/>
      <c r="C964" s="24"/>
      <c r="D964" s="24"/>
      <c r="E964" s="24"/>
      <c r="F964" s="24"/>
      <c r="G964" s="24"/>
      <c r="H964" s="24"/>
      <c r="I964" s="24"/>
      <c r="J964" s="24"/>
      <c r="K964" s="24"/>
    </row>
    <row r="965" spans="2:11" x14ac:dyDescent="0.25">
      <c r="B965" s="24"/>
      <c r="C965" s="24"/>
      <c r="D965" s="24"/>
      <c r="E965" s="24"/>
      <c r="F965" s="24"/>
      <c r="G965" s="24"/>
      <c r="H965" s="24"/>
      <c r="I965" s="24"/>
      <c r="J965" s="24"/>
      <c r="K965" s="24"/>
    </row>
    <row r="966" spans="2:11" x14ac:dyDescent="0.25">
      <c r="B966" s="24"/>
      <c r="C966" s="24"/>
      <c r="D966" s="24"/>
      <c r="E966" s="24"/>
      <c r="F966" s="24"/>
      <c r="G966" s="24"/>
      <c r="H966" s="24"/>
      <c r="I966" s="24"/>
      <c r="J966" s="24"/>
      <c r="K966" s="24"/>
    </row>
    <row r="967" spans="2:11" x14ac:dyDescent="0.25">
      <c r="B967" s="24"/>
      <c r="C967" s="24"/>
      <c r="D967" s="24"/>
      <c r="E967" s="24"/>
      <c r="F967" s="24"/>
      <c r="G967" s="24"/>
      <c r="H967" s="24"/>
      <c r="I967" s="24"/>
      <c r="J967" s="24"/>
      <c r="K967" s="24"/>
    </row>
    <row r="968" spans="2:11" x14ac:dyDescent="0.25">
      <c r="B968" s="24"/>
      <c r="C968" s="24"/>
      <c r="D968" s="24"/>
      <c r="E968" s="24"/>
      <c r="F968" s="24"/>
      <c r="G968" s="24"/>
      <c r="H968" s="24"/>
      <c r="I968" s="24"/>
      <c r="J968" s="24"/>
      <c r="K968" s="24"/>
    </row>
    <row r="969" spans="2:11" x14ac:dyDescent="0.25">
      <c r="B969" s="24"/>
      <c r="C969" s="24"/>
      <c r="D969" s="24"/>
      <c r="E969" s="24"/>
      <c r="F969" s="24"/>
      <c r="G969" s="24"/>
      <c r="H969" s="24"/>
      <c r="I969" s="24"/>
      <c r="J969" s="24"/>
      <c r="K969" s="24"/>
    </row>
    <row r="970" spans="2:11" x14ac:dyDescent="0.25">
      <c r="B970" s="24"/>
      <c r="C970" s="24"/>
      <c r="D970" s="24"/>
      <c r="E970" s="24"/>
      <c r="F970" s="24"/>
      <c r="G970" s="24"/>
      <c r="H970" s="24"/>
      <c r="I970" s="24"/>
      <c r="J970" s="24"/>
      <c r="K970" s="24"/>
    </row>
    <row r="971" spans="2:11" x14ac:dyDescent="0.25">
      <c r="B971" s="24"/>
      <c r="C971" s="24"/>
      <c r="D971" s="24"/>
      <c r="E971" s="24"/>
      <c r="F971" s="24"/>
      <c r="G971" s="24"/>
      <c r="H971" s="24"/>
      <c r="I971" s="24"/>
      <c r="J971" s="24"/>
      <c r="K971" s="24"/>
    </row>
    <row r="972" spans="2:11" x14ac:dyDescent="0.25">
      <c r="B972" s="24"/>
      <c r="C972" s="24"/>
      <c r="D972" s="24"/>
      <c r="E972" s="24"/>
      <c r="F972" s="24"/>
      <c r="G972" s="24"/>
      <c r="H972" s="24"/>
      <c r="I972" s="24"/>
      <c r="J972" s="24"/>
      <c r="K972" s="24"/>
    </row>
    <row r="973" spans="2:11" x14ac:dyDescent="0.25">
      <c r="B973" s="24"/>
      <c r="C973" s="24"/>
      <c r="D973" s="24"/>
      <c r="E973" s="24"/>
      <c r="F973" s="24"/>
      <c r="G973" s="24"/>
      <c r="H973" s="24"/>
      <c r="I973" s="24"/>
      <c r="J973" s="24"/>
      <c r="K973" s="24"/>
    </row>
    <row r="974" spans="2:11" x14ac:dyDescent="0.25">
      <c r="B974" s="24"/>
      <c r="C974" s="24"/>
      <c r="D974" s="24"/>
      <c r="E974" s="24"/>
      <c r="F974" s="24"/>
      <c r="G974" s="24"/>
      <c r="H974" s="24"/>
      <c r="I974" s="24"/>
      <c r="J974" s="24"/>
      <c r="K974" s="24"/>
    </row>
    <row r="975" spans="2:11" x14ac:dyDescent="0.25">
      <c r="B975" s="24"/>
      <c r="C975" s="24"/>
      <c r="D975" s="24"/>
      <c r="E975" s="24"/>
      <c r="F975" s="24"/>
      <c r="G975" s="24"/>
      <c r="H975" s="24"/>
      <c r="I975" s="24"/>
      <c r="J975" s="24"/>
      <c r="K975" s="24"/>
    </row>
    <row r="976" spans="2:11" x14ac:dyDescent="0.25">
      <c r="B976" s="24"/>
      <c r="C976" s="24"/>
      <c r="D976" s="24"/>
      <c r="E976" s="24"/>
      <c r="F976" s="24"/>
      <c r="G976" s="24"/>
      <c r="H976" s="24"/>
      <c r="I976" s="24"/>
      <c r="J976" s="24"/>
      <c r="K976" s="24"/>
    </row>
    <row r="977" spans="2:11" x14ac:dyDescent="0.25">
      <c r="B977" s="24"/>
      <c r="C977" s="24"/>
      <c r="D977" s="24"/>
      <c r="E977" s="24"/>
      <c r="F977" s="24"/>
      <c r="G977" s="24"/>
      <c r="H977" s="24"/>
      <c r="I977" s="24"/>
      <c r="J977" s="24"/>
      <c r="K977" s="24"/>
    </row>
    <row r="978" spans="2:11" x14ac:dyDescent="0.25">
      <c r="B978" s="24"/>
      <c r="C978" s="24"/>
      <c r="D978" s="24"/>
      <c r="E978" s="24"/>
      <c r="F978" s="24"/>
      <c r="G978" s="24"/>
      <c r="H978" s="24"/>
      <c r="I978" s="24"/>
      <c r="J978" s="24"/>
      <c r="K978" s="24"/>
    </row>
    <row r="979" spans="2:11" x14ac:dyDescent="0.25">
      <c r="B979" s="24"/>
      <c r="C979" s="24"/>
      <c r="D979" s="24"/>
      <c r="E979" s="24"/>
      <c r="F979" s="24"/>
      <c r="G979" s="24"/>
      <c r="H979" s="24"/>
      <c r="I979" s="24"/>
      <c r="J979" s="24"/>
      <c r="K979" s="24"/>
    </row>
    <row r="980" spans="2:11" x14ac:dyDescent="0.25">
      <c r="B980" s="24"/>
      <c r="C980" s="24"/>
      <c r="D980" s="24"/>
      <c r="E980" s="24"/>
      <c r="F980" s="24"/>
      <c r="G980" s="24"/>
      <c r="H980" s="24"/>
      <c r="I980" s="24"/>
      <c r="J980" s="24"/>
      <c r="K980" s="24"/>
    </row>
    <row r="981" spans="2:11" x14ac:dyDescent="0.25">
      <c r="B981" s="24"/>
      <c r="C981" s="24"/>
      <c r="D981" s="24"/>
      <c r="E981" s="24"/>
      <c r="F981" s="24"/>
      <c r="G981" s="24"/>
      <c r="H981" s="24"/>
      <c r="I981" s="24"/>
      <c r="J981" s="24"/>
      <c r="K981" s="24"/>
    </row>
    <row r="982" spans="2:11" x14ac:dyDescent="0.25">
      <c r="B982" s="24"/>
      <c r="C982" s="24"/>
      <c r="D982" s="24"/>
      <c r="E982" s="24"/>
      <c r="F982" s="24"/>
      <c r="G982" s="24"/>
      <c r="H982" s="24"/>
      <c r="I982" s="24"/>
      <c r="J982" s="24"/>
      <c r="K982" s="24"/>
    </row>
    <row r="983" spans="2:11" x14ac:dyDescent="0.25">
      <c r="B983" s="24"/>
      <c r="C983" s="24"/>
      <c r="D983" s="24"/>
      <c r="E983" s="24"/>
      <c r="F983" s="24"/>
      <c r="G983" s="24"/>
      <c r="H983" s="24"/>
      <c r="I983" s="24"/>
      <c r="J983" s="24"/>
      <c r="K983" s="24"/>
    </row>
    <row r="984" spans="2:11" x14ac:dyDescent="0.25">
      <c r="B984" s="24"/>
      <c r="C984" s="24"/>
      <c r="D984" s="24"/>
      <c r="E984" s="24"/>
      <c r="F984" s="24"/>
      <c r="G984" s="24"/>
      <c r="H984" s="24"/>
      <c r="I984" s="24"/>
      <c r="J984" s="24"/>
      <c r="K984" s="24"/>
    </row>
    <row r="985" spans="2:11" x14ac:dyDescent="0.25">
      <c r="B985" s="24"/>
      <c r="C985" s="24"/>
      <c r="D985" s="24"/>
      <c r="E985" s="24"/>
      <c r="F985" s="24"/>
      <c r="G985" s="24"/>
      <c r="H985" s="24"/>
      <c r="I985" s="24"/>
      <c r="J985" s="24"/>
      <c r="K985" s="24"/>
    </row>
    <row r="986" spans="2:11" x14ac:dyDescent="0.25">
      <c r="B986" s="24"/>
      <c r="C986" s="24"/>
      <c r="D986" s="24"/>
      <c r="E986" s="24"/>
      <c r="F986" s="24"/>
      <c r="G986" s="24"/>
      <c r="H986" s="24"/>
      <c r="I986" s="24"/>
      <c r="J986" s="24"/>
      <c r="K986" s="24"/>
    </row>
    <row r="987" spans="2:11" x14ac:dyDescent="0.25">
      <c r="B987" s="24"/>
      <c r="C987" s="24"/>
      <c r="D987" s="24"/>
      <c r="E987" s="24"/>
      <c r="F987" s="24"/>
      <c r="G987" s="24"/>
      <c r="H987" s="24"/>
      <c r="I987" s="24"/>
      <c r="J987" s="24"/>
      <c r="K987" s="24"/>
    </row>
    <row r="988" spans="2:11" x14ac:dyDescent="0.25">
      <c r="B988" s="24"/>
      <c r="C988" s="24"/>
      <c r="D988" s="24"/>
      <c r="E988" s="24"/>
      <c r="F988" s="24"/>
      <c r="G988" s="24"/>
      <c r="H988" s="24"/>
      <c r="I988" s="24"/>
      <c r="J988" s="24"/>
      <c r="K988" s="24"/>
    </row>
    <row r="989" spans="2:11" x14ac:dyDescent="0.25">
      <c r="B989" s="24"/>
      <c r="C989" s="24"/>
      <c r="D989" s="24"/>
      <c r="E989" s="24"/>
      <c r="F989" s="24"/>
      <c r="G989" s="24"/>
      <c r="H989" s="24"/>
      <c r="I989" s="24"/>
      <c r="J989" s="24"/>
      <c r="K989" s="24"/>
    </row>
    <row r="990" spans="2:11" x14ac:dyDescent="0.25">
      <c r="B990" s="24"/>
      <c r="C990" s="24"/>
      <c r="D990" s="24"/>
      <c r="E990" s="24"/>
      <c r="F990" s="24"/>
      <c r="G990" s="24"/>
      <c r="H990" s="24"/>
      <c r="I990" s="24"/>
      <c r="J990" s="24"/>
      <c r="K990" s="24"/>
    </row>
    <row r="991" spans="2:11" x14ac:dyDescent="0.25">
      <c r="B991" s="24"/>
      <c r="C991" s="24"/>
      <c r="D991" s="24"/>
      <c r="E991" s="24"/>
      <c r="F991" s="24"/>
      <c r="G991" s="24"/>
      <c r="H991" s="24"/>
      <c r="I991" s="24"/>
      <c r="J991" s="24"/>
      <c r="K991" s="24"/>
    </row>
    <row r="992" spans="2:11" x14ac:dyDescent="0.25">
      <c r="B992" s="24"/>
      <c r="C992" s="24"/>
      <c r="D992" s="24"/>
      <c r="E992" s="24"/>
      <c r="F992" s="24"/>
      <c r="G992" s="24"/>
      <c r="H992" s="24"/>
      <c r="I992" s="24"/>
      <c r="J992" s="24"/>
      <c r="K992" s="24"/>
    </row>
    <row r="993" spans="2:11" x14ac:dyDescent="0.25">
      <c r="B993" s="24"/>
      <c r="C993" s="24"/>
      <c r="D993" s="24"/>
      <c r="E993" s="24"/>
      <c r="F993" s="24"/>
      <c r="G993" s="24"/>
      <c r="H993" s="24"/>
      <c r="I993" s="24"/>
      <c r="J993" s="24"/>
      <c r="K993" s="24"/>
    </row>
    <row r="994" spans="2:11" x14ac:dyDescent="0.25">
      <c r="B994" s="24"/>
      <c r="C994" s="24"/>
      <c r="D994" s="24"/>
      <c r="E994" s="24"/>
      <c r="F994" s="24"/>
      <c r="G994" s="24"/>
      <c r="H994" s="24"/>
      <c r="I994" s="24"/>
      <c r="J994" s="24"/>
      <c r="K994" s="24"/>
    </row>
    <row r="995" spans="2:11" x14ac:dyDescent="0.25">
      <c r="B995" s="24"/>
      <c r="C995" s="24"/>
      <c r="D995" s="24"/>
      <c r="E995" s="24"/>
      <c r="F995" s="24"/>
      <c r="G995" s="24"/>
      <c r="H995" s="24"/>
      <c r="I995" s="24"/>
      <c r="J995" s="24"/>
      <c r="K995" s="24"/>
    </row>
    <row r="996" spans="2:11" x14ac:dyDescent="0.25">
      <c r="B996" s="24"/>
      <c r="C996" s="24"/>
      <c r="D996" s="24"/>
      <c r="E996" s="24"/>
      <c r="F996" s="24"/>
      <c r="G996" s="24"/>
      <c r="H996" s="24"/>
      <c r="I996" s="24"/>
      <c r="J996" s="24"/>
      <c r="K996" s="24"/>
    </row>
    <row r="997" spans="2:11" x14ac:dyDescent="0.25">
      <c r="B997" s="24"/>
      <c r="C997" s="24"/>
      <c r="D997" s="24"/>
      <c r="E997" s="24"/>
      <c r="F997" s="24"/>
      <c r="G997" s="24"/>
      <c r="H997" s="24"/>
      <c r="I997" s="24"/>
      <c r="J997" s="24"/>
      <c r="K997" s="24"/>
    </row>
    <row r="998" spans="2:11" x14ac:dyDescent="0.25">
      <c r="B998" s="24"/>
      <c r="C998" s="24"/>
      <c r="D998" s="24"/>
      <c r="E998" s="24"/>
      <c r="F998" s="24"/>
      <c r="G998" s="24"/>
      <c r="H998" s="24"/>
      <c r="I998" s="24"/>
      <c r="J998" s="24"/>
      <c r="K998" s="24"/>
    </row>
    <row r="999" spans="2:11" x14ac:dyDescent="0.25">
      <c r="B999" s="24"/>
      <c r="C999" s="24"/>
      <c r="D999" s="24"/>
      <c r="E999" s="24"/>
      <c r="F999" s="24"/>
      <c r="G999" s="24"/>
      <c r="H999" s="24"/>
      <c r="I999" s="24"/>
      <c r="J999" s="24"/>
      <c r="K999" s="24"/>
    </row>
    <row r="1000" spans="2:11" x14ac:dyDescent="0.25"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</row>
    <row r="1001" spans="2:11" x14ac:dyDescent="0.25"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</row>
    <row r="1002" spans="2:11" x14ac:dyDescent="0.25"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</row>
    <row r="1003" spans="2:11" x14ac:dyDescent="0.25"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</row>
    <row r="1004" spans="2:11" x14ac:dyDescent="0.25">
      <c r="B1004" s="24"/>
      <c r="C1004" s="24"/>
      <c r="D1004" s="24"/>
      <c r="E1004" s="24"/>
      <c r="F1004" s="24"/>
      <c r="G1004" s="24"/>
      <c r="H1004" s="24"/>
      <c r="I1004" s="24"/>
      <c r="J1004" s="24"/>
      <c r="K1004" s="24"/>
    </row>
    <row r="1005" spans="2:11" x14ac:dyDescent="0.25">
      <c r="B1005" s="24"/>
      <c r="C1005" s="24"/>
      <c r="D1005" s="24"/>
      <c r="E1005" s="24"/>
      <c r="F1005" s="24"/>
      <c r="G1005" s="24"/>
      <c r="H1005" s="24"/>
      <c r="I1005" s="24"/>
      <c r="J1005" s="24"/>
      <c r="K1005" s="24"/>
    </row>
    <row r="1006" spans="2:11" x14ac:dyDescent="0.25">
      <c r="B1006" s="24"/>
      <c r="C1006" s="24"/>
      <c r="D1006" s="24"/>
      <c r="E1006" s="24"/>
      <c r="F1006" s="24"/>
      <c r="G1006" s="24"/>
      <c r="H1006" s="24"/>
      <c r="I1006" s="24"/>
      <c r="J1006" s="24"/>
      <c r="K1006" s="24"/>
    </row>
    <row r="1007" spans="2:11" x14ac:dyDescent="0.25">
      <c r="B1007" s="24"/>
      <c r="C1007" s="24"/>
      <c r="D1007" s="24"/>
      <c r="E1007" s="24"/>
      <c r="F1007" s="24"/>
      <c r="G1007" s="24"/>
      <c r="H1007" s="24"/>
      <c r="I1007" s="24"/>
      <c r="J1007" s="24"/>
      <c r="K1007" s="24"/>
    </row>
    <row r="1008" spans="2:11" x14ac:dyDescent="0.25">
      <c r="B1008" s="24"/>
      <c r="C1008" s="24"/>
      <c r="D1008" s="24"/>
      <c r="E1008" s="24"/>
      <c r="F1008" s="24"/>
      <c r="G1008" s="24"/>
      <c r="H1008" s="24"/>
      <c r="I1008" s="24"/>
      <c r="J1008" s="24"/>
      <c r="K1008" s="24"/>
    </row>
    <row r="1009" spans="2:11" x14ac:dyDescent="0.25">
      <c r="B1009" s="24"/>
      <c r="C1009" s="24"/>
      <c r="D1009" s="24"/>
      <c r="E1009" s="24"/>
      <c r="F1009" s="24"/>
      <c r="G1009" s="24"/>
      <c r="H1009" s="24"/>
      <c r="I1009" s="24"/>
      <c r="J1009" s="24"/>
      <c r="K1009" s="24"/>
    </row>
    <row r="1010" spans="2:11" x14ac:dyDescent="0.25">
      <c r="B1010" s="24"/>
      <c r="C1010" s="24"/>
      <c r="D1010" s="24"/>
      <c r="E1010" s="24"/>
      <c r="F1010" s="24"/>
      <c r="G1010" s="24"/>
      <c r="H1010" s="24"/>
      <c r="I1010" s="24"/>
      <c r="J1010" s="24"/>
      <c r="K1010" s="24"/>
    </row>
    <row r="1011" spans="2:11" x14ac:dyDescent="0.25">
      <c r="B1011" s="24"/>
      <c r="C1011" s="24"/>
      <c r="D1011" s="24"/>
      <c r="E1011" s="24"/>
      <c r="F1011" s="24"/>
      <c r="G1011" s="24"/>
      <c r="H1011" s="24"/>
      <c r="I1011" s="24"/>
      <c r="J1011" s="24"/>
      <c r="K1011" s="24"/>
    </row>
    <row r="1012" spans="2:11" x14ac:dyDescent="0.25">
      <c r="B1012" s="24"/>
      <c r="C1012" s="24"/>
      <c r="D1012" s="24"/>
      <c r="E1012" s="24"/>
      <c r="F1012" s="24"/>
      <c r="G1012" s="24"/>
      <c r="H1012" s="24"/>
      <c r="I1012" s="24"/>
      <c r="J1012" s="24"/>
      <c r="K1012" s="24"/>
    </row>
    <row r="1013" spans="2:11" x14ac:dyDescent="0.25">
      <c r="B1013" s="24"/>
      <c r="C1013" s="24"/>
      <c r="D1013" s="24"/>
      <c r="E1013" s="24"/>
      <c r="F1013" s="24"/>
      <c r="G1013" s="24"/>
      <c r="H1013" s="24"/>
      <c r="I1013" s="24"/>
      <c r="J1013" s="24"/>
      <c r="K1013" s="24"/>
    </row>
    <row r="1014" spans="2:11" x14ac:dyDescent="0.25">
      <c r="B1014" s="24"/>
      <c r="C1014" s="24"/>
      <c r="D1014" s="24"/>
      <c r="E1014" s="24"/>
      <c r="F1014" s="24"/>
      <c r="G1014" s="24"/>
      <c r="H1014" s="24"/>
      <c r="I1014" s="24"/>
      <c r="J1014" s="24"/>
      <c r="K1014" s="24"/>
    </row>
    <row r="1015" spans="2:11" x14ac:dyDescent="0.25">
      <c r="B1015" s="24"/>
      <c r="C1015" s="24"/>
      <c r="D1015" s="24"/>
      <c r="E1015" s="24"/>
      <c r="F1015" s="24"/>
      <c r="G1015" s="24"/>
      <c r="H1015" s="24"/>
      <c r="I1015" s="24"/>
      <c r="J1015" s="24"/>
      <c r="K1015" s="24"/>
    </row>
    <row r="1016" spans="2:11" x14ac:dyDescent="0.25">
      <c r="B1016" s="24"/>
      <c r="C1016" s="24"/>
      <c r="D1016" s="24"/>
      <c r="E1016" s="24"/>
      <c r="F1016" s="24"/>
      <c r="G1016" s="24"/>
      <c r="H1016" s="24"/>
      <c r="I1016" s="24"/>
      <c r="J1016" s="24"/>
      <c r="K1016" s="24"/>
    </row>
    <row r="1017" spans="2:11" x14ac:dyDescent="0.25">
      <c r="B1017" s="24"/>
      <c r="C1017" s="24"/>
      <c r="D1017" s="24"/>
      <c r="E1017" s="24"/>
      <c r="F1017" s="24"/>
      <c r="G1017" s="24"/>
      <c r="H1017" s="24"/>
      <c r="I1017" s="24"/>
      <c r="J1017" s="24"/>
      <c r="K1017" s="24"/>
    </row>
    <row r="1018" spans="2:11" x14ac:dyDescent="0.25">
      <c r="B1018" s="24"/>
      <c r="C1018" s="24"/>
      <c r="D1018" s="24"/>
      <c r="E1018" s="24"/>
      <c r="F1018" s="24"/>
      <c r="G1018" s="24"/>
      <c r="H1018" s="24"/>
      <c r="I1018" s="24"/>
      <c r="J1018" s="24"/>
      <c r="K1018" s="24"/>
    </row>
    <row r="1019" spans="2:11" x14ac:dyDescent="0.25">
      <c r="B1019" s="24"/>
      <c r="C1019" s="24"/>
      <c r="D1019" s="24"/>
      <c r="E1019" s="24"/>
      <c r="F1019" s="24"/>
      <c r="G1019" s="24"/>
      <c r="H1019" s="24"/>
      <c r="I1019" s="24"/>
      <c r="J1019" s="24"/>
      <c r="K1019" s="24"/>
    </row>
    <row r="1020" spans="2:11" x14ac:dyDescent="0.25">
      <c r="B1020" s="24"/>
      <c r="C1020" s="24"/>
      <c r="D1020" s="24"/>
      <c r="E1020" s="24"/>
      <c r="F1020" s="24"/>
      <c r="G1020" s="24"/>
      <c r="H1020" s="24"/>
      <c r="I1020" s="24"/>
      <c r="J1020" s="24"/>
      <c r="K1020" s="24"/>
    </row>
    <row r="1021" spans="2:11" x14ac:dyDescent="0.25">
      <c r="B1021" s="24"/>
      <c r="C1021" s="24"/>
      <c r="D1021" s="24"/>
      <c r="E1021" s="24"/>
      <c r="F1021" s="24"/>
      <c r="G1021" s="24"/>
      <c r="H1021" s="24"/>
      <c r="I1021" s="24"/>
      <c r="J1021" s="24"/>
      <c r="K1021" s="24"/>
    </row>
    <row r="1022" spans="2:11" x14ac:dyDescent="0.25">
      <c r="B1022" s="24"/>
      <c r="C1022" s="24"/>
      <c r="D1022" s="24"/>
      <c r="E1022" s="24"/>
      <c r="F1022" s="24"/>
      <c r="G1022" s="24"/>
      <c r="H1022" s="24"/>
      <c r="I1022" s="24"/>
      <c r="J1022" s="24"/>
      <c r="K1022" s="24"/>
    </row>
    <row r="1023" spans="2:11" x14ac:dyDescent="0.25">
      <c r="B1023" s="24"/>
      <c r="C1023" s="24"/>
      <c r="D1023" s="24"/>
      <c r="E1023" s="24"/>
      <c r="F1023" s="24"/>
      <c r="G1023" s="24"/>
      <c r="H1023" s="24"/>
      <c r="I1023" s="24"/>
      <c r="J1023" s="24"/>
      <c r="K1023" s="24"/>
    </row>
    <row r="1024" spans="2:11" x14ac:dyDescent="0.25">
      <c r="B1024" s="24"/>
      <c r="C1024" s="24"/>
      <c r="D1024" s="24"/>
      <c r="E1024" s="24"/>
      <c r="F1024" s="24"/>
      <c r="G1024" s="24"/>
      <c r="H1024" s="24"/>
      <c r="I1024" s="24"/>
      <c r="J1024" s="24"/>
      <c r="K1024" s="24"/>
    </row>
    <row r="1025" spans="2:11" x14ac:dyDescent="0.25">
      <c r="B1025" s="24"/>
      <c r="C1025" s="24"/>
      <c r="D1025" s="24"/>
      <c r="E1025" s="24"/>
      <c r="F1025" s="24"/>
      <c r="G1025" s="24"/>
      <c r="H1025" s="24"/>
      <c r="I1025" s="24"/>
      <c r="J1025" s="24"/>
      <c r="K1025" s="24"/>
    </row>
    <row r="1026" spans="2:11" x14ac:dyDescent="0.25">
      <c r="B1026" s="24"/>
      <c r="C1026" s="24"/>
      <c r="D1026" s="24"/>
      <c r="E1026" s="24"/>
      <c r="F1026" s="24"/>
      <c r="G1026" s="24"/>
      <c r="H1026" s="24"/>
      <c r="I1026" s="24"/>
      <c r="J1026" s="24"/>
      <c r="K1026" s="24"/>
    </row>
    <row r="1027" spans="2:11" x14ac:dyDescent="0.25">
      <c r="B1027" s="24"/>
      <c r="C1027" s="24"/>
      <c r="D1027" s="24"/>
      <c r="E1027" s="24"/>
      <c r="F1027" s="24"/>
      <c r="G1027" s="24"/>
      <c r="H1027" s="24"/>
      <c r="I1027" s="24"/>
      <c r="J1027" s="24"/>
      <c r="K1027" s="24"/>
    </row>
    <row r="1028" spans="2:11" x14ac:dyDescent="0.25">
      <c r="B1028" s="24"/>
      <c r="C1028" s="24"/>
      <c r="D1028" s="24"/>
      <c r="E1028" s="24"/>
      <c r="F1028" s="24"/>
      <c r="G1028" s="24"/>
      <c r="H1028" s="24"/>
      <c r="I1028" s="24"/>
      <c r="J1028" s="24"/>
      <c r="K1028" s="24"/>
    </row>
    <row r="1029" spans="2:11" x14ac:dyDescent="0.25">
      <c r="B1029" s="24"/>
      <c r="C1029" s="24"/>
      <c r="D1029" s="24"/>
      <c r="E1029" s="24"/>
      <c r="F1029" s="24"/>
      <c r="G1029" s="24"/>
      <c r="H1029" s="24"/>
      <c r="I1029" s="24"/>
      <c r="J1029" s="24"/>
      <c r="K1029" s="24"/>
    </row>
    <row r="1030" spans="2:11" x14ac:dyDescent="0.25">
      <c r="B1030" s="24"/>
      <c r="C1030" s="24"/>
      <c r="D1030" s="24"/>
      <c r="E1030" s="24"/>
      <c r="F1030" s="24"/>
      <c r="G1030" s="24"/>
      <c r="H1030" s="24"/>
      <c r="I1030" s="24"/>
      <c r="J1030" s="24"/>
      <c r="K1030" s="24"/>
    </row>
    <row r="1031" spans="2:11" x14ac:dyDescent="0.25">
      <c r="B1031" s="24"/>
      <c r="C1031" s="24"/>
      <c r="D1031" s="24"/>
      <c r="E1031" s="24"/>
      <c r="F1031" s="24"/>
      <c r="G1031" s="24"/>
      <c r="H1031" s="24"/>
      <c r="I1031" s="24"/>
      <c r="J1031" s="24"/>
      <c r="K1031" s="24"/>
    </row>
    <row r="1032" spans="2:11" x14ac:dyDescent="0.25">
      <c r="B1032" s="24"/>
      <c r="C1032" s="24"/>
      <c r="D1032" s="24"/>
      <c r="E1032" s="24"/>
      <c r="F1032" s="24"/>
      <c r="G1032" s="24"/>
      <c r="H1032" s="24"/>
      <c r="I1032" s="24"/>
      <c r="J1032" s="24"/>
      <c r="K1032" s="24"/>
    </row>
    <row r="1033" spans="2:11" x14ac:dyDescent="0.25">
      <c r="B1033" s="24"/>
      <c r="C1033" s="24"/>
      <c r="D1033" s="24"/>
      <c r="E1033" s="24"/>
      <c r="F1033" s="24"/>
      <c r="G1033" s="24"/>
      <c r="H1033" s="24"/>
      <c r="I1033" s="24"/>
      <c r="J1033" s="24"/>
      <c r="K1033" s="24"/>
    </row>
    <row r="1034" spans="2:11" x14ac:dyDescent="0.25">
      <c r="B1034" s="24"/>
      <c r="C1034" s="24"/>
      <c r="D1034" s="24"/>
      <c r="E1034" s="24"/>
      <c r="F1034" s="24"/>
      <c r="G1034" s="24"/>
      <c r="H1034" s="24"/>
      <c r="I1034" s="24"/>
      <c r="J1034" s="24"/>
      <c r="K1034" s="24"/>
    </row>
    <row r="1035" spans="2:11" x14ac:dyDescent="0.25">
      <c r="B1035" s="24"/>
      <c r="C1035" s="24"/>
      <c r="D1035" s="24"/>
      <c r="E1035" s="24"/>
      <c r="F1035" s="24"/>
      <c r="G1035" s="24"/>
      <c r="H1035" s="24"/>
      <c r="I1035" s="24"/>
      <c r="J1035" s="24"/>
      <c r="K1035" s="24"/>
    </row>
    <row r="1036" spans="2:11" x14ac:dyDescent="0.25">
      <c r="B1036" s="24"/>
      <c r="C1036" s="24"/>
      <c r="D1036" s="24"/>
      <c r="E1036" s="24"/>
      <c r="F1036" s="24"/>
      <c r="G1036" s="24"/>
      <c r="H1036" s="24"/>
      <c r="I1036" s="24"/>
      <c r="J1036" s="24"/>
      <c r="K1036" s="24"/>
    </row>
    <row r="1037" spans="2:11" x14ac:dyDescent="0.25">
      <c r="B1037" s="24"/>
      <c r="C1037" s="24"/>
      <c r="D1037" s="24"/>
      <c r="E1037" s="24"/>
      <c r="F1037" s="24"/>
      <c r="G1037" s="24"/>
      <c r="H1037" s="24"/>
      <c r="I1037" s="24"/>
      <c r="J1037" s="24"/>
      <c r="K1037" s="24"/>
    </row>
    <row r="1038" spans="2:11" x14ac:dyDescent="0.25">
      <c r="B1038" s="24"/>
      <c r="C1038" s="24"/>
      <c r="D1038" s="24"/>
      <c r="E1038" s="24"/>
      <c r="F1038" s="24"/>
      <c r="G1038" s="24"/>
      <c r="H1038" s="24"/>
      <c r="I1038" s="24"/>
      <c r="J1038" s="24"/>
      <c r="K1038" s="24"/>
    </row>
    <row r="1039" spans="2:11" x14ac:dyDescent="0.25">
      <c r="B1039" s="24"/>
      <c r="C1039" s="24"/>
      <c r="D1039" s="24"/>
      <c r="E1039" s="24"/>
      <c r="F1039" s="24"/>
      <c r="G1039" s="24"/>
      <c r="H1039" s="24"/>
      <c r="I1039" s="24"/>
      <c r="J1039" s="24"/>
      <c r="K1039" s="24"/>
    </row>
    <row r="1040" spans="2:11" x14ac:dyDescent="0.25">
      <c r="B1040" s="24"/>
      <c r="C1040" s="24"/>
      <c r="D1040" s="24"/>
      <c r="E1040" s="24"/>
      <c r="F1040" s="24"/>
      <c r="G1040" s="24"/>
      <c r="H1040" s="24"/>
      <c r="I1040" s="24"/>
      <c r="J1040" s="24"/>
      <c r="K1040" s="24"/>
    </row>
    <row r="1041" spans="2:11" x14ac:dyDescent="0.25">
      <c r="B1041" s="24"/>
      <c r="C1041" s="24"/>
      <c r="D1041" s="24"/>
      <c r="E1041" s="24"/>
      <c r="F1041" s="24"/>
      <c r="G1041" s="24"/>
      <c r="H1041" s="24"/>
      <c r="I1041" s="24"/>
      <c r="J1041" s="24"/>
      <c r="K1041" s="24"/>
    </row>
    <row r="1042" spans="2:11" x14ac:dyDescent="0.25">
      <c r="B1042" s="24"/>
      <c r="C1042" s="24"/>
      <c r="D1042" s="24"/>
      <c r="E1042" s="24"/>
      <c r="F1042" s="24"/>
      <c r="G1042" s="24"/>
      <c r="H1042" s="24"/>
      <c r="I1042" s="24"/>
      <c r="J1042" s="24"/>
      <c r="K1042" s="24"/>
    </row>
    <row r="1043" spans="2:11" x14ac:dyDescent="0.25">
      <c r="B1043" s="24"/>
      <c r="C1043" s="24"/>
      <c r="D1043" s="24"/>
      <c r="E1043" s="24"/>
      <c r="F1043" s="24"/>
      <c r="G1043" s="24"/>
      <c r="H1043" s="24"/>
      <c r="I1043" s="24"/>
      <c r="J1043" s="24"/>
      <c r="K1043" s="24"/>
    </row>
    <row r="1044" spans="2:11" x14ac:dyDescent="0.25">
      <c r="B1044" s="24"/>
      <c r="C1044" s="24"/>
      <c r="D1044" s="24"/>
      <c r="E1044" s="24"/>
      <c r="F1044" s="24"/>
      <c r="G1044" s="24"/>
      <c r="H1044" s="24"/>
      <c r="I1044" s="24"/>
      <c r="J1044" s="24"/>
      <c r="K1044" s="24"/>
    </row>
    <row r="1045" spans="2:11" x14ac:dyDescent="0.25">
      <c r="B1045" s="24"/>
      <c r="C1045" s="24"/>
      <c r="D1045" s="24"/>
      <c r="E1045" s="24"/>
      <c r="F1045" s="24"/>
      <c r="G1045" s="24"/>
      <c r="H1045" s="24"/>
      <c r="I1045" s="24"/>
      <c r="J1045" s="24"/>
      <c r="K1045" s="24"/>
    </row>
  </sheetData>
  <mergeCells count="1">
    <mergeCell ref="B4:K4"/>
  </mergeCells>
  <conditionalFormatting sqref="B9">
    <cfRule type="expression" dxfId="1" priority="1" stopIfTrue="1">
      <formula>A1048575&lt;&gt;B9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</sheetPr>
  <dimension ref="B2:Q277"/>
  <sheetViews>
    <sheetView tabSelected="1" zoomScale="70" zoomScaleNormal="70" workbookViewId="0">
      <selection activeCell="K38" sqref="K38"/>
    </sheetView>
  </sheetViews>
  <sheetFormatPr baseColWidth="10" defaultRowHeight="15" x14ac:dyDescent="0.25"/>
  <cols>
    <col min="2" max="2" width="8.140625" bestFit="1" customWidth="1"/>
    <col min="3" max="3" width="22.7109375" customWidth="1"/>
    <col min="4" max="5" width="18.28515625" bestFit="1" customWidth="1"/>
    <col min="6" max="6" width="15.85546875" bestFit="1" customWidth="1"/>
    <col min="7" max="8" width="15.7109375" bestFit="1" customWidth="1"/>
    <col min="9" max="9" width="19.7109375" bestFit="1" customWidth="1"/>
    <col min="10" max="10" width="18.7109375" bestFit="1" customWidth="1"/>
    <col min="11" max="11" width="20.28515625" bestFit="1" customWidth="1"/>
    <col min="12" max="12" width="21.140625" bestFit="1" customWidth="1"/>
    <col min="13" max="13" width="24" bestFit="1" customWidth="1"/>
    <col min="14" max="14" width="21.5703125" bestFit="1" customWidth="1"/>
    <col min="15" max="15" width="17.28515625" bestFit="1" customWidth="1"/>
    <col min="16" max="16" width="22" bestFit="1" customWidth="1"/>
    <col min="17" max="17" width="21.42578125" bestFit="1" customWidth="1"/>
  </cols>
  <sheetData>
    <row r="2" spans="2:17" ht="15.75" thickBot="1" x14ac:dyDescent="0.3"/>
    <row r="3" spans="2:17" ht="96" customHeight="1" thickBot="1" x14ac:dyDescent="0.3">
      <c r="B3" s="59" t="s">
        <v>100</v>
      </c>
      <c r="C3" s="60"/>
      <c r="D3" s="60"/>
      <c r="E3" s="60"/>
      <c r="F3" s="60"/>
      <c r="G3" s="60"/>
      <c r="H3" s="60"/>
      <c r="I3" s="60"/>
      <c r="J3" s="60"/>
      <c r="K3" s="61"/>
    </row>
    <row r="7" spans="2:17" ht="15.75" thickBot="1" x14ac:dyDescent="0.3">
      <c r="J7" s="25"/>
      <c r="O7" s="25"/>
    </row>
    <row r="8" spans="2:17" ht="15.75" thickBot="1" x14ac:dyDescent="0.3">
      <c r="B8" s="63" t="s">
        <v>101</v>
      </c>
      <c r="C8" s="64"/>
    </row>
    <row r="10" spans="2:17" ht="15.75" thickBot="1" x14ac:dyDescent="0.3"/>
    <row r="11" spans="2:17" ht="15.75" thickTop="1" x14ac:dyDescent="0.25">
      <c r="B11" s="23" t="s">
        <v>84</v>
      </c>
      <c r="C11" s="23" t="s">
        <v>85</v>
      </c>
      <c r="D11" s="23" t="s">
        <v>86</v>
      </c>
      <c r="E11" s="23" t="s">
        <v>87</v>
      </c>
      <c r="F11" s="23" t="s">
        <v>88</v>
      </c>
      <c r="G11" s="23" t="s">
        <v>89</v>
      </c>
      <c r="H11" s="23" t="s">
        <v>90</v>
      </c>
      <c r="I11" s="23" t="s">
        <v>91</v>
      </c>
      <c r="J11" s="23" t="s">
        <v>92</v>
      </c>
      <c r="K11" s="23" t="s">
        <v>93</v>
      </c>
      <c r="L11" s="23" t="s">
        <v>94</v>
      </c>
      <c r="M11" s="23" t="s">
        <v>95</v>
      </c>
      <c r="N11" s="23" t="s">
        <v>96</v>
      </c>
      <c r="O11" s="23" t="s">
        <v>97</v>
      </c>
      <c r="P11" s="23" t="s">
        <v>98</v>
      </c>
      <c r="Q11" s="23" t="s">
        <v>99</v>
      </c>
    </row>
    <row r="12" spans="2:17" x14ac:dyDescent="0.25">
      <c r="B12" s="20">
        <v>1</v>
      </c>
      <c r="C12" s="24" t="s">
        <v>18</v>
      </c>
      <c r="D12" s="24">
        <v>41</v>
      </c>
      <c r="E12" s="24">
        <v>1</v>
      </c>
      <c r="F12" s="24">
        <v>31</v>
      </c>
      <c r="G12" s="24">
        <v>43</v>
      </c>
      <c r="H12" s="24">
        <v>1</v>
      </c>
      <c r="I12" s="24" t="s">
        <v>102</v>
      </c>
      <c r="J12" s="24">
        <v>15</v>
      </c>
      <c r="K12" s="24">
        <v>43.89</v>
      </c>
      <c r="L12" s="24">
        <v>44.38</v>
      </c>
      <c r="M12" s="24">
        <v>6.67</v>
      </c>
      <c r="N12" s="24">
        <v>1.22</v>
      </c>
      <c r="O12" s="24">
        <v>282.41000000000003</v>
      </c>
      <c r="P12" s="24">
        <v>2403.29</v>
      </c>
      <c r="Q12" s="24">
        <v>5.98</v>
      </c>
    </row>
    <row r="13" spans="2:17" x14ac:dyDescent="0.25">
      <c r="B13" s="24">
        <v>1</v>
      </c>
      <c r="C13" s="24" t="s">
        <v>18</v>
      </c>
      <c r="D13" s="24">
        <v>41</v>
      </c>
      <c r="E13" s="24">
        <v>1</v>
      </c>
      <c r="F13" s="24">
        <v>31</v>
      </c>
      <c r="G13" s="24">
        <v>43</v>
      </c>
      <c r="H13" s="24">
        <v>1</v>
      </c>
      <c r="I13" s="24" t="s">
        <v>102</v>
      </c>
      <c r="J13" s="24">
        <v>45</v>
      </c>
      <c r="K13" s="24">
        <v>43.89</v>
      </c>
      <c r="L13" s="24">
        <v>44.38</v>
      </c>
      <c r="M13" s="24">
        <v>6.67</v>
      </c>
      <c r="N13" s="24">
        <v>1.3</v>
      </c>
      <c r="O13" s="24">
        <v>264.13</v>
      </c>
      <c r="P13" s="24">
        <v>2247.71</v>
      </c>
      <c r="Q13" s="24">
        <v>6.17</v>
      </c>
    </row>
    <row r="14" spans="2:17" x14ac:dyDescent="0.25">
      <c r="B14" s="24">
        <v>2</v>
      </c>
      <c r="C14" s="24" t="s">
        <v>18</v>
      </c>
      <c r="D14" s="24">
        <v>42</v>
      </c>
      <c r="E14" s="24">
        <v>1</v>
      </c>
      <c r="F14" s="24">
        <v>31</v>
      </c>
      <c r="G14" s="24">
        <v>41</v>
      </c>
      <c r="H14" s="24">
        <v>1</v>
      </c>
      <c r="I14" s="24" t="s">
        <v>102</v>
      </c>
      <c r="J14" s="24">
        <v>15</v>
      </c>
      <c r="K14" s="24">
        <v>43.36</v>
      </c>
      <c r="L14" s="24">
        <v>44.48</v>
      </c>
      <c r="M14" s="24">
        <v>10.14</v>
      </c>
      <c r="N14" s="24">
        <v>1.22</v>
      </c>
      <c r="O14" s="24">
        <v>284.48</v>
      </c>
      <c r="P14" s="24">
        <v>2420.89</v>
      </c>
      <c r="Q14" s="24">
        <v>5.99</v>
      </c>
    </row>
    <row r="15" spans="2:17" x14ac:dyDescent="0.25">
      <c r="B15" s="24">
        <v>2</v>
      </c>
      <c r="C15" s="24" t="s">
        <v>18</v>
      </c>
      <c r="D15" s="24">
        <v>42</v>
      </c>
      <c r="E15" s="24">
        <v>1</v>
      </c>
      <c r="F15" s="24">
        <v>31</v>
      </c>
      <c r="G15" s="24">
        <v>41</v>
      </c>
      <c r="H15" s="24">
        <v>1</v>
      </c>
      <c r="I15" s="24" t="s">
        <v>102</v>
      </c>
      <c r="J15" s="24">
        <v>45</v>
      </c>
      <c r="K15" s="24">
        <v>43.36</v>
      </c>
      <c r="L15" s="24">
        <v>44.48</v>
      </c>
      <c r="M15" s="24">
        <v>10.14</v>
      </c>
      <c r="N15" s="24">
        <v>1.31</v>
      </c>
      <c r="O15" s="24">
        <v>265.13</v>
      </c>
      <c r="P15" s="24">
        <v>2256.2600000000002</v>
      </c>
      <c r="Q15" s="24">
        <v>6.19</v>
      </c>
    </row>
    <row r="16" spans="2:17" x14ac:dyDescent="0.25">
      <c r="B16" s="24">
        <v>3</v>
      </c>
      <c r="C16" s="24" t="s">
        <v>18</v>
      </c>
      <c r="D16" s="24">
        <v>43</v>
      </c>
      <c r="E16" s="24">
        <v>1</v>
      </c>
      <c r="F16" s="24">
        <v>31</v>
      </c>
      <c r="G16" s="24">
        <v>42</v>
      </c>
      <c r="H16" s="24">
        <v>1</v>
      </c>
      <c r="I16" s="24" t="s">
        <v>102</v>
      </c>
      <c r="J16" s="24">
        <v>15</v>
      </c>
      <c r="K16" s="24">
        <v>43.27</v>
      </c>
      <c r="L16" s="24">
        <v>44.06</v>
      </c>
      <c r="M16" s="24">
        <v>8.49</v>
      </c>
      <c r="N16" s="24">
        <v>1.19</v>
      </c>
      <c r="O16" s="24">
        <v>287.14</v>
      </c>
      <c r="P16" s="24">
        <v>2443.56</v>
      </c>
      <c r="Q16" s="24">
        <v>5.91</v>
      </c>
    </row>
    <row r="17" spans="2:17" x14ac:dyDescent="0.25">
      <c r="B17" s="24">
        <v>3</v>
      </c>
      <c r="C17" s="24" t="s">
        <v>18</v>
      </c>
      <c r="D17" s="24">
        <v>43</v>
      </c>
      <c r="E17" s="24">
        <v>1</v>
      </c>
      <c r="F17" s="24">
        <v>31</v>
      </c>
      <c r="G17" s="24">
        <v>42</v>
      </c>
      <c r="H17" s="24">
        <v>1</v>
      </c>
      <c r="I17" s="24" t="s">
        <v>102</v>
      </c>
      <c r="J17" s="24">
        <v>45</v>
      </c>
      <c r="K17" s="24">
        <v>43.27</v>
      </c>
      <c r="L17" s="24">
        <v>44.06</v>
      </c>
      <c r="M17" s="24">
        <v>8.49</v>
      </c>
      <c r="N17" s="24">
        <v>1.27</v>
      </c>
      <c r="O17" s="24">
        <v>267.70999999999998</v>
      </c>
      <c r="P17" s="24">
        <v>2278.25</v>
      </c>
      <c r="Q17" s="24">
        <v>6.11</v>
      </c>
    </row>
    <row r="18" spans="2:17" x14ac:dyDescent="0.25">
      <c r="B18" s="24">
        <v>4</v>
      </c>
      <c r="C18" s="24">
        <v>31</v>
      </c>
      <c r="D18" s="24">
        <v>41</v>
      </c>
      <c r="E18" s="24">
        <v>1</v>
      </c>
      <c r="F18" s="24">
        <v>32</v>
      </c>
      <c r="G18" s="24">
        <v>1</v>
      </c>
      <c r="H18" s="24">
        <v>1</v>
      </c>
      <c r="I18" s="24" t="s">
        <v>102</v>
      </c>
      <c r="J18" s="24">
        <v>15</v>
      </c>
      <c r="K18" s="24">
        <v>382.47</v>
      </c>
      <c r="L18" s="24">
        <v>369.14</v>
      </c>
      <c r="M18" s="24">
        <v>5.37</v>
      </c>
      <c r="N18" s="24">
        <v>10.94</v>
      </c>
      <c r="O18" s="24">
        <v>1561.29</v>
      </c>
      <c r="P18" s="24">
        <v>13286.59</v>
      </c>
      <c r="Q18" s="24">
        <v>17.920000000000002</v>
      </c>
    </row>
    <row r="19" spans="2:17" x14ac:dyDescent="0.25">
      <c r="B19" s="24">
        <v>4</v>
      </c>
      <c r="C19" s="24">
        <v>31</v>
      </c>
      <c r="D19" s="24">
        <v>41</v>
      </c>
      <c r="E19" s="24">
        <v>1</v>
      </c>
      <c r="F19" s="24">
        <v>32</v>
      </c>
      <c r="G19" s="24">
        <v>1</v>
      </c>
      <c r="H19" s="24">
        <v>1</v>
      </c>
      <c r="I19" s="24" t="s">
        <v>102</v>
      </c>
      <c r="J19" s="24">
        <v>45</v>
      </c>
      <c r="K19" s="24">
        <v>382.47</v>
      </c>
      <c r="L19" s="24">
        <v>369.14</v>
      </c>
      <c r="M19" s="24">
        <v>5.37</v>
      </c>
      <c r="N19" s="24">
        <v>11.91</v>
      </c>
      <c r="O19" s="24">
        <v>1434.64</v>
      </c>
      <c r="P19" s="24">
        <v>12208.8</v>
      </c>
      <c r="Q19" s="24">
        <v>18.690000000000001</v>
      </c>
    </row>
    <row r="20" spans="2:17" x14ac:dyDescent="0.25">
      <c r="B20" s="24">
        <v>4</v>
      </c>
      <c r="C20" s="24">
        <v>32</v>
      </c>
      <c r="D20" s="24">
        <v>1</v>
      </c>
      <c r="E20" s="24">
        <v>1</v>
      </c>
      <c r="F20" s="24">
        <v>33</v>
      </c>
      <c r="G20" s="24">
        <v>1</v>
      </c>
      <c r="H20" s="24">
        <v>1</v>
      </c>
      <c r="I20" s="24" t="s">
        <v>102</v>
      </c>
      <c r="J20" s="24">
        <v>15</v>
      </c>
      <c r="K20" s="24">
        <v>382.47</v>
      </c>
      <c r="L20" s="24">
        <v>439.87</v>
      </c>
      <c r="M20" s="24">
        <v>3.19</v>
      </c>
      <c r="N20" s="24">
        <v>15.37</v>
      </c>
      <c r="O20" s="24">
        <v>1573.58</v>
      </c>
      <c r="P20" s="24">
        <v>13391.13</v>
      </c>
      <c r="Q20" s="24">
        <v>21.24</v>
      </c>
    </row>
    <row r="21" spans="2:17" x14ac:dyDescent="0.25">
      <c r="B21" s="24">
        <v>4</v>
      </c>
      <c r="C21" s="24">
        <v>32</v>
      </c>
      <c r="D21" s="24">
        <v>1</v>
      </c>
      <c r="E21" s="24">
        <v>1</v>
      </c>
      <c r="F21" s="24">
        <v>33</v>
      </c>
      <c r="G21" s="24">
        <v>1</v>
      </c>
      <c r="H21" s="24">
        <v>1</v>
      </c>
      <c r="I21" s="24" t="s">
        <v>102</v>
      </c>
      <c r="J21" s="24">
        <v>45</v>
      </c>
      <c r="K21" s="24">
        <v>382.47</v>
      </c>
      <c r="L21" s="24">
        <v>439.87</v>
      </c>
      <c r="M21" s="24">
        <v>3.19</v>
      </c>
      <c r="N21" s="24">
        <v>16.649999999999999</v>
      </c>
      <c r="O21" s="24">
        <v>1452.3</v>
      </c>
      <c r="P21" s="24">
        <v>12359.04</v>
      </c>
      <c r="Q21" s="24">
        <v>22.11</v>
      </c>
    </row>
    <row r="22" spans="2:17" x14ac:dyDescent="0.25">
      <c r="B22" s="24">
        <v>4</v>
      </c>
      <c r="C22" s="24">
        <v>33</v>
      </c>
      <c r="D22" s="24">
        <v>1</v>
      </c>
      <c r="E22" s="24">
        <v>1</v>
      </c>
      <c r="F22" s="24">
        <v>34</v>
      </c>
      <c r="G22" s="24">
        <v>1</v>
      </c>
      <c r="H22" s="24">
        <v>1</v>
      </c>
      <c r="I22" s="24" t="s">
        <v>102</v>
      </c>
      <c r="J22" s="24">
        <v>15</v>
      </c>
      <c r="K22" s="24">
        <v>382.47</v>
      </c>
      <c r="L22" s="24">
        <v>423.78</v>
      </c>
      <c r="M22" s="24">
        <v>-2.8</v>
      </c>
      <c r="N22" s="24">
        <v>14.19</v>
      </c>
      <c r="O22" s="24">
        <v>1582.02</v>
      </c>
      <c r="P22" s="24">
        <v>13463.01</v>
      </c>
      <c r="Q22" s="24">
        <v>20.399999999999999</v>
      </c>
    </row>
    <row r="23" spans="2:17" x14ac:dyDescent="0.25">
      <c r="B23" s="24">
        <v>4</v>
      </c>
      <c r="C23" s="24">
        <v>33</v>
      </c>
      <c r="D23" s="24">
        <v>1</v>
      </c>
      <c r="E23" s="24">
        <v>1</v>
      </c>
      <c r="F23" s="24">
        <v>34</v>
      </c>
      <c r="G23" s="24">
        <v>1</v>
      </c>
      <c r="H23" s="24">
        <v>1</v>
      </c>
      <c r="I23" s="24" t="s">
        <v>102</v>
      </c>
      <c r="J23" s="24">
        <v>45</v>
      </c>
      <c r="K23" s="24">
        <v>382.47</v>
      </c>
      <c r="L23" s="24">
        <v>423.78</v>
      </c>
      <c r="M23" s="24">
        <v>-2.8</v>
      </c>
      <c r="N23" s="24">
        <v>15.45</v>
      </c>
      <c r="O23" s="24">
        <v>1452.17</v>
      </c>
      <c r="P23" s="24">
        <v>12357.99</v>
      </c>
      <c r="Q23" s="24">
        <v>21.29</v>
      </c>
    </row>
    <row r="24" spans="2:17" x14ac:dyDescent="0.25">
      <c r="B24" s="24">
        <v>4</v>
      </c>
      <c r="C24" s="24">
        <v>34</v>
      </c>
      <c r="D24" s="24">
        <v>1</v>
      </c>
      <c r="E24" s="24">
        <v>1</v>
      </c>
      <c r="F24" s="24">
        <v>35</v>
      </c>
      <c r="G24" s="24">
        <v>1</v>
      </c>
      <c r="H24" s="24">
        <v>1</v>
      </c>
      <c r="I24" s="24" t="s">
        <v>102</v>
      </c>
      <c r="J24" s="24">
        <v>15</v>
      </c>
      <c r="K24" s="24">
        <v>382.47</v>
      </c>
      <c r="L24" s="24">
        <v>308.85000000000002</v>
      </c>
      <c r="M24" s="24">
        <v>10.27</v>
      </c>
      <c r="N24" s="24">
        <v>7.64</v>
      </c>
      <c r="O24" s="24">
        <v>1561.97</v>
      </c>
      <c r="P24" s="24">
        <v>13292.36</v>
      </c>
      <c r="Q24" s="24">
        <v>14.97</v>
      </c>
    </row>
    <row r="25" spans="2:17" x14ac:dyDescent="0.25">
      <c r="B25" s="24">
        <v>4</v>
      </c>
      <c r="C25" s="24">
        <v>34</v>
      </c>
      <c r="D25" s="24">
        <v>1</v>
      </c>
      <c r="E25" s="24">
        <v>1</v>
      </c>
      <c r="F25" s="24">
        <v>35</v>
      </c>
      <c r="G25" s="24">
        <v>1</v>
      </c>
      <c r="H25" s="24">
        <v>1</v>
      </c>
      <c r="I25" s="24" t="s">
        <v>102</v>
      </c>
      <c r="J25" s="24">
        <v>45</v>
      </c>
      <c r="K25" s="24">
        <v>382.47</v>
      </c>
      <c r="L25" s="24">
        <v>308.85000000000002</v>
      </c>
      <c r="M25" s="24">
        <v>10.27</v>
      </c>
      <c r="N25" s="24">
        <v>8.42</v>
      </c>
      <c r="O25" s="24">
        <v>1416.39</v>
      </c>
      <c r="P25" s="24">
        <v>12053.5</v>
      </c>
      <c r="Q25" s="24">
        <v>15.72</v>
      </c>
    </row>
    <row r="26" spans="2:17" x14ac:dyDescent="0.25">
      <c r="B26" s="24">
        <v>4</v>
      </c>
      <c r="C26" s="24">
        <v>35</v>
      </c>
      <c r="D26" s="24">
        <v>1</v>
      </c>
      <c r="E26" s="24">
        <v>1</v>
      </c>
      <c r="F26" s="24">
        <v>36</v>
      </c>
      <c r="G26" s="24">
        <v>21</v>
      </c>
      <c r="H26" s="24">
        <v>1</v>
      </c>
      <c r="I26" s="24" t="s">
        <v>102</v>
      </c>
      <c r="J26" s="24">
        <v>15</v>
      </c>
      <c r="K26" s="24">
        <v>382.47</v>
      </c>
      <c r="L26" s="24">
        <v>311.68</v>
      </c>
      <c r="M26" s="24">
        <v>-14.87</v>
      </c>
      <c r="N26" s="24">
        <v>7.88</v>
      </c>
      <c r="O26" s="24">
        <v>1549.45</v>
      </c>
      <c r="P26" s="24">
        <v>13185.84</v>
      </c>
      <c r="Q26" s="24">
        <v>15.2</v>
      </c>
    </row>
    <row r="27" spans="2:17" x14ac:dyDescent="0.25">
      <c r="B27" s="24">
        <v>4</v>
      </c>
      <c r="C27" s="24">
        <v>35</v>
      </c>
      <c r="D27" s="24">
        <v>1</v>
      </c>
      <c r="E27" s="24">
        <v>1</v>
      </c>
      <c r="F27" s="24">
        <v>36</v>
      </c>
      <c r="G27" s="24">
        <v>21</v>
      </c>
      <c r="H27" s="24">
        <v>1</v>
      </c>
      <c r="I27" s="24" t="s">
        <v>102</v>
      </c>
      <c r="J27" s="24">
        <v>45</v>
      </c>
      <c r="K27" s="24">
        <v>382.47</v>
      </c>
      <c r="L27" s="24">
        <v>311.68</v>
      </c>
      <c r="M27" s="24">
        <v>-14.87</v>
      </c>
      <c r="N27" s="24">
        <v>8.74</v>
      </c>
      <c r="O27" s="24">
        <v>1396.53</v>
      </c>
      <c r="P27" s="24">
        <v>11884.5</v>
      </c>
      <c r="Q27" s="24">
        <v>16.010000000000002</v>
      </c>
    </row>
    <row r="28" spans="2:17" x14ac:dyDescent="0.25">
      <c r="B28" s="24">
        <v>5</v>
      </c>
      <c r="C28" s="24">
        <v>31</v>
      </c>
      <c r="D28" s="24">
        <v>42</v>
      </c>
      <c r="E28" s="24">
        <v>1</v>
      </c>
      <c r="F28" s="24">
        <v>32</v>
      </c>
      <c r="G28" s="24">
        <v>2</v>
      </c>
      <c r="H28" s="24">
        <v>1</v>
      </c>
      <c r="I28" s="24" t="s">
        <v>102</v>
      </c>
      <c r="J28" s="24">
        <v>15</v>
      </c>
      <c r="K28" s="24">
        <v>382.54</v>
      </c>
      <c r="L28" s="24">
        <v>369.02</v>
      </c>
      <c r="M28" s="24">
        <v>5.39</v>
      </c>
      <c r="N28" s="24">
        <v>10.61</v>
      </c>
      <c r="O28" s="24">
        <v>1608.45</v>
      </c>
      <c r="P28" s="24">
        <v>13687.92</v>
      </c>
      <c r="Q28" s="24">
        <v>17.64</v>
      </c>
    </row>
    <row r="29" spans="2:17" x14ac:dyDescent="0.25">
      <c r="B29" s="24">
        <v>5</v>
      </c>
      <c r="C29" s="24">
        <v>31</v>
      </c>
      <c r="D29" s="24">
        <v>42</v>
      </c>
      <c r="E29" s="24">
        <v>1</v>
      </c>
      <c r="F29" s="24">
        <v>32</v>
      </c>
      <c r="G29" s="24">
        <v>2</v>
      </c>
      <c r="H29" s="24">
        <v>1</v>
      </c>
      <c r="I29" s="24" t="s">
        <v>102</v>
      </c>
      <c r="J29" s="24">
        <v>45</v>
      </c>
      <c r="K29" s="24">
        <v>382.54</v>
      </c>
      <c r="L29" s="24">
        <v>369.02</v>
      </c>
      <c r="M29" s="24">
        <v>5.39</v>
      </c>
      <c r="N29" s="24">
        <v>11.56</v>
      </c>
      <c r="O29" s="24">
        <v>1476.08</v>
      </c>
      <c r="P29" s="24">
        <v>12561.44</v>
      </c>
      <c r="Q29" s="24">
        <v>18.420000000000002</v>
      </c>
    </row>
    <row r="30" spans="2:17" x14ac:dyDescent="0.25">
      <c r="B30" s="24">
        <v>5</v>
      </c>
      <c r="C30" s="24">
        <v>32</v>
      </c>
      <c r="D30" s="24">
        <v>2</v>
      </c>
      <c r="E30" s="24">
        <v>1</v>
      </c>
      <c r="F30" s="24">
        <v>33</v>
      </c>
      <c r="G30" s="24">
        <v>2</v>
      </c>
      <c r="H30" s="24">
        <v>1</v>
      </c>
      <c r="I30" s="24" t="s">
        <v>102</v>
      </c>
      <c r="J30" s="24">
        <v>15</v>
      </c>
      <c r="K30" s="24">
        <v>382.54</v>
      </c>
      <c r="L30" s="24">
        <v>439.87</v>
      </c>
      <c r="M30" s="24">
        <v>2.2999999999999998</v>
      </c>
      <c r="N30" s="24">
        <v>15.24</v>
      </c>
      <c r="O30" s="24">
        <v>1587.78</v>
      </c>
      <c r="P30" s="24">
        <v>13512</v>
      </c>
      <c r="Q30" s="24">
        <v>21.15</v>
      </c>
    </row>
    <row r="31" spans="2:17" x14ac:dyDescent="0.25">
      <c r="B31" s="24">
        <v>5</v>
      </c>
      <c r="C31" s="24">
        <v>32</v>
      </c>
      <c r="D31" s="24">
        <v>2</v>
      </c>
      <c r="E31" s="24">
        <v>1</v>
      </c>
      <c r="F31" s="24">
        <v>33</v>
      </c>
      <c r="G31" s="24">
        <v>2</v>
      </c>
      <c r="H31" s="24">
        <v>1</v>
      </c>
      <c r="I31" s="24" t="s">
        <v>102</v>
      </c>
      <c r="J31" s="24">
        <v>45</v>
      </c>
      <c r="K31" s="24">
        <v>382.54</v>
      </c>
      <c r="L31" s="24">
        <v>439.87</v>
      </c>
      <c r="M31" s="24">
        <v>2.2999999999999998</v>
      </c>
      <c r="N31" s="24">
        <v>16.54</v>
      </c>
      <c r="O31" s="24">
        <v>1462.84</v>
      </c>
      <c r="P31" s="24">
        <v>12448.79</v>
      </c>
      <c r="Q31" s="24">
        <v>22.03</v>
      </c>
    </row>
    <row r="32" spans="2:17" x14ac:dyDescent="0.25">
      <c r="B32" s="24">
        <v>5</v>
      </c>
      <c r="C32" s="24">
        <v>33</v>
      </c>
      <c r="D32" s="24">
        <v>2</v>
      </c>
      <c r="E32" s="24">
        <v>1</v>
      </c>
      <c r="F32" s="24">
        <v>34</v>
      </c>
      <c r="G32" s="24">
        <v>2</v>
      </c>
      <c r="H32" s="24">
        <v>1</v>
      </c>
      <c r="I32" s="24" t="s">
        <v>102</v>
      </c>
      <c r="J32" s="24">
        <v>15</v>
      </c>
      <c r="K32" s="24">
        <v>382.54</v>
      </c>
      <c r="L32" s="24">
        <v>423.63</v>
      </c>
      <c r="M32" s="24">
        <v>-1.92</v>
      </c>
      <c r="N32" s="24">
        <v>14.1</v>
      </c>
      <c r="O32" s="24">
        <v>1590.66</v>
      </c>
      <c r="P32" s="24">
        <v>13536.5</v>
      </c>
      <c r="Q32" s="24">
        <v>20.34</v>
      </c>
    </row>
    <row r="33" spans="2:17" x14ac:dyDescent="0.25">
      <c r="B33" s="24">
        <v>5</v>
      </c>
      <c r="C33" s="24">
        <v>33</v>
      </c>
      <c r="D33" s="24">
        <v>2</v>
      </c>
      <c r="E33" s="24">
        <v>1</v>
      </c>
      <c r="F33" s="24">
        <v>34</v>
      </c>
      <c r="G33" s="24">
        <v>2</v>
      </c>
      <c r="H33" s="24">
        <v>1</v>
      </c>
      <c r="I33" s="24" t="s">
        <v>102</v>
      </c>
      <c r="J33" s="24">
        <v>45</v>
      </c>
      <c r="K33" s="24">
        <v>382.54</v>
      </c>
      <c r="L33" s="24">
        <v>423.63</v>
      </c>
      <c r="M33" s="24">
        <v>-1.92</v>
      </c>
      <c r="N33" s="24">
        <v>15.37</v>
      </c>
      <c r="O33" s="24">
        <v>1458.75</v>
      </c>
      <c r="P33" s="24">
        <v>12413.96</v>
      </c>
      <c r="Q33" s="24">
        <v>21.24</v>
      </c>
    </row>
    <row r="34" spans="2:17" x14ac:dyDescent="0.25">
      <c r="B34" s="24">
        <v>5</v>
      </c>
      <c r="C34" s="24">
        <v>34</v>
      </c>
      <c r="D34" s="24">
        <v>2</v>
      </c>
      <c r="E34" s="24">
        <v>1</v>
      </c>
      <c r="F34" s="24">
        <v>35</v>
      </c>
      <c r="G34" s="24">
        <v>2</v>
      </c>
      <c r="H34" s="24">
        <v>1</v>
      </c>
      <c r="I34" s="24" t="s">
        <v>102</v>
      </c>
      <c r="J34" s="24">
        <v>15</v>
      </c>
      <c r="K34" s="24">
        <v>382.54</v>
      </c>
      <c r="L34" s="24">
        <v>309.11</v>
      </c>
      <c r="M34" s="24">
        <v>10.36</v>
      </c>
      <c r="N34" s="24">
        <v>7.6</v>
      </c>
      <c r="O34" s="24">
        <v>1571.21</v>
      </c>
      <c r="P34" s="24">
        <v>13371.01</v>
      </c>
      <c r="Q34" s="24">
        <v>14.93</v>
      </c>
    </row>
    <row r="35" spans="2:17" x14ac:dyDescent="0.25">
      <c r="B35" s="24">
        <v>5</v>
      </c>
      <c r="C35" s="24">
        <v>34</v>
      </c>
      <c r="D35" s="24">
        <v>2</v>
      </c>
      <c r="E35" s="24">
        <v>1</v>
      </c>
      <c r="F35" s="24">
        <v>35</v>
      </c>
      <c r="G35" s="24">
        <v>2</v>
      </c>
      <c r="H35" s="24">
        <v>1</v>
      </c>
      <c r="I35" s="24" t="s">
        <v>102</v>
      </c>
      <c r="J35" s="24">
        <v>45</v>
      </c>
      <c r="K35" s="24">
        <v>382.54</v>
      </c>
      <c r="L35" s="24">
        <v>309.11</v>
      </c>
      <c r="M35" s="24">
        <v>10.36</v>
      </c>
      <c r="N35" s="24">
        <v>8.39</v>
      </c>
      <c r="O35" s="24">
        <v>1424.08</v>
      </c>
      <c r="P35" s="24">
        <v>12118.94</v>
      </c>
      <c r="Q35" s="24">
        <v>15.69</v>
      </c>
    </row>
    <row r="36" spans="2:17" x14ac:dyDescent="0.25">
      <c r="B36" s="24">
        <v>5</v>
      </c>
      <c r="C36" s="24">
        <v>35</v>
      </c>
      <c r="D36" s="24">
        <v>2</v>
      </c>
      <c r="E36" s="24">
        <v>1</v>
      </c>
      <c r="F36" s="24">
        <v>36</v>
      </c>
      <c r="G36" s="24">
        <v>22</v>
      </c>
      <c r="H36" s="24">
        <v>1</v>
      </c>
      <c r="I36" s="24" t="s">
        <v>102</v>
      </c>
      <c r="J36" s="24">
        <v>15</v>
      </c>
      <c r="K36" s="24">
        <v>382.54</v>
      </c>
      <c r="L36" s="24">
        <v>312.73</v>
      </c>
      <c r="M36" s="24">
        <v>-14.86</v>
      </c>
      <c r="N36" s="24">
        <v>7.99</v>
      </c>
      <c r="O36" s="24">
        <v>1538.41</v>
      </c>
      <c r="P36" s="24">
        <v>13091.84</v>
      </c>
      <c r="Q36" s="24">
        <v>15.31</v>
      </c>
    </row>
    <row r="37" spans="2:17" x14ac:dyDescent="0.25">
      <c r="B37" s="24">
        <v>5</v>
      </c>
      <c r="C37" s="24">
        <v>35</v>
      </c>
      <c r="D37" s="24">
        <v>2</v>
      </c>
      <c r="E37" s="24">
        <v>1</v>
      </c>
      <c r="F37" s="24">
        <v>36</v>
      </c>
      <c r="G37" s="24">
        <v>22</v>
      </c>
      <c r="H37" s="24">
        <v>1</v>
      </c>
      <c r="I37" s="24" t="s">
        <v>102</v>
      </c>
      <c r="J37" s="24">
        <v>45</v>
      </c>
      <c r="K37" s="24">
        <v>382.54</v>
      </c>
      <c r="L37" s="24">
        <v>312.73</v>
      </c>
      <c r="M37" s="24">
        <v>-14.86</v>
      </c>
      <c r="N37" s="24">
        <v>8.8699999999999992</v>
      </c>
      <c r="O37" s="24">
        <v>1385.69</v>
      </c>
      <c r="P37" s="24">
        <v>11792.24</v>
      </c>
      <c r="Q37" s="24">
        <v>16.13</v>
      </c>
    </row>
    <row r="38" spans="2:17" x14ac:dyDescent="0.25">
      <c r="B38" s="24">
        <v>6</v>
      </c>
      <c r="C38" s="24">
        <v>31</v>
      </c>
      <c r="D38" s="24">
        <v>43</v>
      </c>
      <c r="E38" s="24">
        <v>1</v>
      </c>
      <c r="F38" s="24">
        <v>32</v>
      </c>
      <c r="G38" s="24">
        <v>3</v>
      </c>
      <c r="H38" s="24">
        <v>1</v>
      </c>
      <c r="I38" s="24" t="s">
        <v>102</v>
      </c>
      <c r="J38" s="24">
        <v>15</v>
      </c>
      <c r="K38" s="24">
        <v>382.47</v>
      </c>
      <c r="L38" s="24">
        <v>369.15</v>
      </c>
      <c r="M38" s="24">
        <v>5.35</v>
      </c>
      <c r="N38" s="24">
        <v>10.45</v>
      </c>
      <c r="O38" s="24">
        <v>1634.88</v>
      </c>
      <c r="P38" s="24">
        <v>13912.81</v>
      </c>
      <c r="Q38" s="24">
        <v>17.510000000000002</v>
      </c>
    </row>
    <row r="39" spans="2:17" x14ac:dyDescent="0.25">
      <c r="B39" s="24">
        <v>6</v>
      </c>
      <c r="C39" s="24">
        <v>31</v>
      </c>
      <c r="D39" s="24">
        <v>43</v>
      </c>
      <c r="E39" s="24">
        <v>1</v>
      </c>
      <c r="F39" s="24">
        <v>32</v>
      </c>
      <c r="G39" s="24">
        <v>3</v>
      </c>
      <c r="H39" s="24">
        <v>1</v>
      </c>
      <c r="I39" s="24" t="s">
        <v>102</v>
      </c>
      <c r="J39" s="24">
        <v>45</v>
      </c>
      <c r="K39" s="24">
        <v>382.47</v>
      </c>
      <c r="L39" s="24">
        <v>369.15</v>
      </c>
      <c r="M39" s="24">
        <v>5.35</v>
      </c>
      <c r="N39" s="24">
        <v>11.44</v>
      </c>
      <c r="O39" s="24">
        <v>1493.63</v>
      </c>
      <c r="P39" s="24">
        <v>12710.82</v>
      </c>
      <c r="Q39" s="24">
        <v>18.32</v>
      </c>
    </row>
    <row r="40" spans="2:17" x14ac:dyDescent="0.25">
      <c r="B40" s="24">
        <v>6</v>
      </c>
      <c r="C40" s="24">
        <v>32</v>
      </c>
      <c r="D40" s="24">
        <v>3</v>
      </c>
      <c r="E40" s="24">
        <v>1</v>
      </c>
      <c r="F40" s="24">
        <v>33</v>
      </c>
      <c r="G40" s="24">
        <v>3</v>
      </c>
      <c r="H40" s="24">
        <v>1</v>
      </c>
      <c r="I40" s="24" t="s">
        <v>102</v>
      </c>
      <c r="J40" s="24">
        <v>15</v>
      </c>
      <c r="K40" s="24">
        <v>382.47</v>
      </c>
      <c r="L40" s="24">
        <v>439.87</v>
      </c>
      <c r="M40" s="24">
        <v>1.47</v>
      </c>
      <c r="N40" s="24">
        <v>14.74</v>
      </c>
      <c r="O40" s="24">
        <v>1641.2</v>
      </c>
      <c r="P40" s="24">
        <v>13966.62</v>
      </c>
      <c r="Q40" s="24">
        <v>20.8</v>
      </c>
    </row>
    <row r="41" spans="2:17" x14ac:dyDescent="0.25">
      <c r="B41" s="24">
        <v>6</v>
      </c>
      <c r="C41" s="24">
        <v>32</v>
      </c>
      <c r="D41" s="24">
        <v>3</v>
      </c>
      <c r="E41" s="24">
        <v>1</v>
      </c>
      <c r="F41" s="24">
        <v>33</v>
      </c>
      <c r="G41" s="24">
        <v>3</v>
      </c>
      <c r="H41" s="24">
        <v>1</v>
      </c>
      <c r="I41" s="24" t="s">
        <v>102</v>
      </c>
      <c r="J41" s="24">
        <v>45</v>
      </c>
      <c r="K41" s="24">
        <v>382.47</v>
      </c>
      <c r="L41" s="24">
        <v>439.87</v>
      </c>
      <c r="M41" s="24">
        <v>1.47</v>
      </c>
      <c r="N41" s="24">
        <v>16.059999999999999</v>
      </c>
      <c r="O41" s="24">
        <v>1505.65</v>
      </c>
      <c r="P41" s="24">
        <v>12813.07</v>
      </c>
      <c r="Q41" s="24">
        <v>21.71</v>
      </c>
    </row>
    <row r="42" spans="2:17" x14ac:dyDescent="0.25">
      <c r="B42" s="24">
        <v>6</v>
      </c>
      <c r="C42" s="24">
        <v>33</v>
      </c>
      <c r="D42" s="24">
        <v>3</v>
      </c>
      <c r="E42" s="24">
        <v>1</v>
      </c>
      <c r="F42" s="24">
        <v>34</v>
      </c>
      <c r="G42" s="24">
        <v>3</v>
      </c>
      <c r="H42" s="24">
        <v>1</v>
      </c>
      <c r="I42" s="24" t="s">
        <v>102</v>
      </c>
      <c r="J42" s="24">
        <v>15</v>
      </c>
      <c r="K42" s="24">
        <v>382.47</v>
      </c>
      <c r="L42" s="24">
        <v>423.79</v>
      </c>
      <c r="M42" s="24">
        <v>-1.07</v>
      </c>
      <c r="N42" s="24">
        <v>13.61</v>
      </c>
      <c r="O42" s="24">
        <v>1648.94</v>
      </c>
      <c r="P42" s="24">
        <v>14032.44</v>
      </c>
      <c r="Q42" s="24">
        <v>19.989999999999998</v>
      </c>
    </row>
    <row r="43" spans="2:17" x14ac:dyDescent="0.25">
      <c r="B43" s="24">
        <v>6</v>
      </c>
      <c r="C43" s="24">
        <v>33</v>
      </c>
      <c r="D43" s="24">
        <v>3</v>
      </c>
      <c r="E43" s="24">
        <v>1</v>
      </c>
      <c r="F43" s="24">
        <v>34</v>
      </c>
      <c r="G43" s="24">
        <v>3</v>
      </c>
      <c r="H43" s="24">
        <v>1</v>
      </c>
      <c r="I43" s="24" t="s">
        <v>102</v>
      </c>
      <c r="J43" s="24">
        <v>45</v>
      </c>
      <c r="K43" s="24">
        <v>382.47</v>
      </c>
      <c r="L43" s="24">
        <v>423.79</v>
      </c>
      <c r="M43" s="24">
        <v>-1.07</v>
      </c>
      <c r="N43" s="24">
        <v>14.91</v>
      </c>
      <c r="O43" s="24">
        <v>1504.53</v>
      </c>
      <c r="P43" s="24">
        <v>12803.58</v>
      </c>
      <c r="Q43" s="24">
        <v>20.92</v>
      </c>
    </row>
    <row r="44" spans="2:17" x14ac:dyDescent="0.25">
      <c r="B44" s="24">
        <v>6</v>
      </c>
      <c r="C44" s="24">
        <v>34</v>
      </c>
      <c r="D44" s="24">
        <v>3</v>
      </c>
      <c r="E44" s="24">
        <v>1</v>
      </c>
      <c r="F44" s="24">
        <v>35</v>
      </c>
      <c r="G44" s="24">
        <v>3</v>
      </c>
      <c r="H44" s="24">
        <v>1</v>
      </c>
      <c r="I44" s="24" t="s">
        <v>102</v>
      </c>
      <c r="J44" s="24">
        <v>15</v>
      </c>
      <c r="K44" s="24">
        <v>382.47</v>
      </c>
      <c r="L44" s="24">
        <v>308.82</v>
      </c>
      <c r="M44" s="24">
        <v>10.26</v>
      </c>
      <c r="N44" s="24">
        <v>7.25</v>
      </c>
      <c r="O44" s="24">
        <v>1644.34</v>
      </c>
      <c r="P44" s="24">
        <v>13993.35</v>
      </c>
      <c r="Q44" s="24">
        <v>14.58</v>
      </c>
    </row>
    <row r="45" spans="2:17" x14ac:dyDescent="0.25">
      <c r="B45" s="24">
        <v>6</v>
      </c>
      <c r="C45" s="24">
        <v>34</v>
      </c>
      <c r="D45" s="24">
        <v>3</v>
      </c>
      <c r="E45" s="24">
        <v>1</v>
      </c>
      <c r="F45" s="24">
        <v>35</v>
      </c>
      <c r="G45" s="24">
        <v>3</v>
      </c>
      <c r="H45" s="24">
        <v>1</v>
      </c>
      <c r="I45" s="24" t="s">
        <v>102</v>
      </c>
      <c r="J45" s="24">
        <v>45</v>
      </c>
      <c r="K45" s="24">
        <v>382.47</v>
      </c>
      <c r="L45" s="24">
        <v>308.82</v>
      </c>
      <c r="M45" s="24">
        <v>10.26</v>
      </c>
      <c r="N45" s="24">
        <v>8.0299999999999994</v>
      </c>
      <c r="O45" s="24">
        <v>1483.58</v>
      </c>
      <c r="P45" s="24">
        <v>12625.27</v>
      </c>
      <c r="Q45" s="24">
        <v>15.35</v>
      </c>
    </row>
    <row r="46" spans="2:17" x14ac:dyDescent="0.25">
      <c r="B46" s="24">
        <v>6</v>
      </c>
      <c r="C46" s="24">
        <v>35</v>
      </c>
      <c r="D46" s="24">
        <v>3</v>
      </c>
      <c r="E46" s="24">
        <v>1</v>
      </c>
      <c r="F46" s="24">
        <v>36</v>
      </c>
      <c r="G46" s="24">
        <v>23</v>
      </c>
      <c r="H46" s="24">
        <v>1</v>
      </c>
      <c r="I46" s="24" t="s">
        <v>102</v>
      </c>
      <c r="J46" s="24">
        <v>15</v>
      </c>
      <c r="K46" s="24">
        <v>382.47</v>
      </c>
      <c r="L46" s="24">
        <v>311.58</v>
      </c>
      <c r="M46" s="24">
        <v>-14.8</v>
      </c>
      <c r="N46" s="24">
        <v>7.57</v>
      </c>
      <c r="O46" s="24">
        <v>1610.69</v>
      </c>
      <c r="P46" s="24">
        <v>13706.97</v>
      </c>
      <c r="Q46" s="24">
        <v>14.91</v>
      </c>
    </row>
    <row r="47" spans="2:17" x14ac:dyDescent="0.25">
      <c r="B47" s="24">
        <v>6</v>
      </c>
      <c r="C47" s="24">
        <v>35</v>
      </c>
      <c r="D47" s="24">
        <v>3</v>
      </c>
      <c r="E47" s="24">
        <v>1</v>
      </c>
      <c r="F47" s="24">
        <v>36</v>
      </c>
      <c r="G47" s="24">
        <v>23</v>
      </c>
      <c r="H47" s="24">
        <v>1</v>
      </c>
      <c r="I47" s="24" t="s">
        <v>102</v>
      </c>
      <c r="J47" s="24">
        <v>45</v>
      </c>
      <c r="K47" s="24">
        <v>382.47</v>
      </c>
      <c r="L47" s="24">
        <v>311.58</v>
      </c>
      <c r="M47" s="24">
        <v>-14.8</v>
      </c>
      <c r="N47" s="24">
        <v>8.4499999999999993</v>
      </c>
      <c r="O47" s="24">
        <v>1443.08</v>
      </c>
      <c r="P47" s="24">
        <v>12280.61</v>
      </c>
      <c r="Q47" s="24">
        <v>15.75</v>
      </c>
    </row>
    <row r="48" spans="2:17" x14ac:dyDescent="0.25">
      <c r="B48" s="24">
        <v>7</v>
      </c>
      <c r="C48" s="24">
        <v>36</v>
      </c>
      <c r="D48" s="24">
        <v>41</v>
      </c>
      <c r="E48" s="24">
        <v>1</v>
      </c>
      <c r="F48" s="24">
        <v>37</v>
      </c>
      <c r="G48" s="24">
        <v>1</v>
      </c>
      <c r="H48" s="24">
        <v>1</v>
      </c>
      <c r="I48" s="24" t="s">
        <v>102</v>
      </c>
      <c r="J48" s="24">
        <v>15</v>
      </c>
      <c r="K48" s="24">
        <v>361.56</v>
      </c>
      <c r="L48" s="24">
        <v>400.84</v>
      </c>
      <c r="M48" s="24">
        <v>4.3099999999999996</v>
      </c>
      <c r="N48" s="24">
        <v>11.95</v>
      </c>
      <c r="O48" s="24">
        <v>1684.77</v>
      </c>
      <c r="P48" s="24">
        <v>14337.43</v>
      </c>
      <c r="Q48" s="24">
        <v>18.73</v>
      </c>
    </row>
    <row r="49" spans="2:17" x14ac:dyDescent="0.25">
      <c r="B49" s="24">
        <v>7</v>
      </c>
      <c r="C49" s="24">
        <v>36</v>
      </c>
      <c r="D49" s="24">
        <v>41</v>
      </c>
      <c r="E49" s="24">
        <v>1</v>
      </c>
      <c r="F49" s="24">
        <v>37</v>
      </c>
      <c r="G49" s="24">
        <v>1</v>
      </c>
      <c r="H49" s="24">
        <v>1</v>
      </c>
      <c r="I49" s="24" t="s">
        <v>102</v>
      </c>
      <c r="J49" s="24">
        <v>45</v>
      </c>
      <c r="K49" s="24">
        <v>361.56</v>
      </c>
      <c r="L49" s="24">
        <v>400.84</v>
      </c>
      <c r="M49" s="24">
        <v>4.3099999999999996</v>
      </c>
      <c r="N49" s="24">
        <v>13.14</v>
      </c>
      <c r="O49" s="24">
        <v>1532.23</v>
      </c>
      <c r="P49" s="24">
        <v>13039.29</v>
      </c>
      <c r="Q49" s="24">
        <v>19.63</v>
      </c>
    </row>
    <row r="50" spans="2:17" x14ac:dyDescent="0.25">
      <c r="B50" s="24">
        <v>7</v>
      </c>
      <c r="C50" s="24">
        <v>37</v>
      </c>
      <c r="D50" s="24">
        <v>1</v>
      </c>
      <c r="E50" s="24">
        <v>1</v>
      </c>
      <c r="F50" s="24">
        <v>38</v>
      </c>
      <c r="G50" s="24">
        <v>1</v>
      </c>
      <c r="H50" s="24">
        <v>1</v>
      </c>
      <c r="I50" s="24" t="s">
        <v>102</v>
      </c>
      <c r="J50" s="24">
        <v>15</v>
      </c>
      <c r="K50" s="24">
        <v>361.56</v>
      </c>
      <c r="L50" s="24">
        <v>387.84</v>
      </c>
      <c r="M50" s="24">
        <v>2.09</v>
      </c>
      <c r="N50" s="24">
        <v>11.11</v>
      </c>
      <c r="O50" s="24">
        <v>1691.49</v>
      </c>
      <c r="P50" s="24">
        <v>14394.58</v>
      </c>
      <c r="Q50" s="24">
        <v>18.059999999999999</v>
      </c>
    </row>
    <row r="51" spans="2:17" x14ac:dyDescent="0.25">
      <c r="B51" s="24">
        <v>7</v>
      </c>
      <c r="C51" s="24">
        <v>37</v>
      </c>
      <c r="D51" s="24">
        <v>1</v>
      </c>
      <c r="E51" s="24">
        <v>1</v>
      </c>
      <c r="F51" s="24">
        <v>38</v>
      </c>
      <c r="G51" s="24">
        <v>1</v>
      </c>
      <c r="H51" s="24">
        <v>1</v>
      </c>
      <c r="I51" s="24" t="s">
        <v>102</v>
      </c>
      <c r="J51" s="24">
        <v>45</v>
      </c>
      <c r="K51" s="24">
        <v>361.56</v>
      </c>
      <c r="L51" s="24">
        <v>387.84</v>
      </c>
      <c r="M51" s="24">
        <v>2.09</v>
      </c>
      <c r="N51" s="24">
        <v>12.25</v>
      </c>
      <c r="O51" s="24">
        <v>1533.94</v>
      </c>
      <c r="P51" s="24">
        <v>13053.87</v>
      </c>
      <c r="Q51" s="24">
        <v>18.96</v>
      </c>
    </row>
    <row r="52" spans="2:17" x14ac:dyDescent="0.25">
      <c r="B52" s="24">
        <v>7</v>
      </c>
      <c r="C52" s="24">
        <v>38</v>
      </c>
      <c r="D52" s="24">
        <v>1</v>
      </c>
      <c r="E52" s="24">
        <v>1</v>
      </c>
      <c r="F52" s="24">
        <v>39</v>
      </c>
      <c r="G52" s="24">
        <v>1</v>
      </c>
      <c r="H52" s="24">
        <v>1</v>
      </c>
      <c r="I52" s="24" t="s">
        <v>102</v>
      </c>
      <c r="J52" s="24">
        <v>15</v>
      </c>
      <c r="K52" s="24">
        <v>361.56</v>
      </c>
      <c r="L52" s="24">
        <v>352.54</v>
      </c>
      <c r="M52" s="24">
        <v>-3.76</v>
      </c>
      <c r="N52" s="24">
        <v>9.16</v>
      </c>
      <c r="O52" s="24">
        <v>1695.16</v>
      </c>
      <c r="P52" s="24">
        <v>14425.82</v>
      </c>
      <c r="Q52" s="24">
        <v>16.39</v>
      </c>
    </row>
    <row r="53" spans="2:17" x14ac:dyDescent="0.25">
      <c r="B53" s="24">
        <v>7</v>
      </c>
      <c r="C53" s="24">
        <v>38</v>
      </c>
      <c r="D53" s="24">
        <v>1</v>
      </c>
      <c r="E53" s="24">
        <v>1</v>
      </c>
      <c r="F53" s="24">
        <v>39</v>
      </c>
      <c r="G53" s="24">
        <v>1</v>
      </c>
      <c r="H53" s="24">
        <v>1</v>
      </c>
      <c r="I53" s="24" t="s">
        <v>102</v>
      </c>
      <c r="J53" s="24">
        <v>45</v>
      </c>
      <c r="K53" s="24">
        <v>361.56</v>
      </c>
      <c r="L53" s="24">
        <v>352.54</v>
      </c>
      <c r="M53" s="24">
        <v>-3.76</v>
      </c>
      <c r="N53" s="24">
        <v>10.14</v>
      </c>
      <c r="O53" s="24">
        <v>1531.35</v>
      </c>
      <c r="P53" s="24">
        <v>13031.77</v>
      </c>
      <c r="Q53" s="24">
        <v>17.25</v>
      </c>
    </row>
    <row r="54" spans="2:17" x14ac:dyDescent="0.25">
      <c r="B54" s="24">
        <v>7</v>
      </c>
      <c r="C54" s="24">
        <v>39</v>
      </c>
      <c r="D54" s="24">
        <v>1</v>
      </c>
      <c r="E54" s="24">
        <v>1</v>
      </c>
      <c r="F54" s="24">
        <v>40</v>
      </c>
      <c r="G54" s="24">
        <v>1</v>
      </c>
      <c r="H54" s="24">
        <v>1</v>
      </c>
      <c r="I54" s="24" t="s">
        <v>102</v>
      </c>
      <c r="J54" s="24">
        <v>15</v>
      </c>
      <c r="K54" s="24">
        <v>361.56</v>
      </c>
      <c r="L54" s="24">
        <v>420.94</v>
      </c>
      <c r="M54" s="24">
        <v>2.29</v>
      </c>
      <c r="N54" s="24">
        <v>13.11</v>
      </c>
      <c r="O54" s="24">
        <v>1689.75</v>
      </c>
      <c r="P54" s="24">
        <v>14379.81</v>
      </c>
      <c r="Q54" s="24">
        <v>19.61</v>
      </c>
    </row>
    <row r="55" spans="2:17" x14ac:dyDescent="0.25">
      <c r="B55" s="24">
        <v>7</v>
      </c>
      <c r="C55" s="24">
        <v>39</v>
      </c>
      <c r="D55" s="24">
        <v>1</v>
      </c>
      <c r="E55" s="24">
        <v>1</v>
      </c>
      <c r="F55" s="24">
        <v>40</v>
      </c>
      <c r="G55" s="24">
        <v>1</v>
      </c>
      <c r="H55" s="24">
        <v>1</v>
      </c>
      <c r="I55" s="24" t="s">
        <v>102</v>
      </c>
      <c r="J55" s="24">
        <v>45</v>
      </c>
      <c r="K55" s="24">
        <v>361.56</v>
      </c>
      <c r="L55" s="24">
        <v>420.94</v>
      </c>
      <c r="M55" s="24">
        <v>2.29</v>
      </c>
      <c r="N55" s="24">
        <v>14.51</v>
      </c>
      <c r="O55" s="24">
        <v>1526.09</v>
      </c>
      <c r="P55" s="24">
        <v>12987.02</v>
      </c>
      <c r="Q55" s="24">
        <v>20.63</v>
      </c>
    </row>
    <row r="56" spans="2:17" x14ac:dyDescent="0.25">
      <c r="B56" s="24">
        <v>7</v>
      </c>
      <c r="C56" s="24">
        <v>40</v>
      </c>
      <c r="D56" s="24">
        <v>1</v>
      </c>
      <c r="E56" s="24">
        <v>1</v>
      </c>
      <c r="F56" s="24">
        <v>41</v>
      </c>
      <c r="G56" s="24">
        <v>1</v>
      </c>
      <c r="H56" s="24">
        <v>1</v>
      </c>
      <c r="I56" s="24" t="s">
        <v>102</v>
      </c>
      <c r="J56" s="24">
        <v>15</v>
      </c>
      <c r="K56" s="24">
        <v>361.56</v>
      </c>
      <c r="L56" s="24">
        <v>303.64999999999998</v>
      </c>
      <c r="M56" s="24">
        <v>-3.33</v>
      </c>
      <c r="N56" s="24">
        <v>6.84</v>
      </c>
      <c r="O56" s="24">
        <v>1685.18</v>
      </c>
      <c r="P56" s="24">
        <v>14340.9</v>
      </c>
      <c r="Q56" s="24">
        <v>14.16</v>
      </c>
    </row>
    <row r="57" spans="2:17" x14ac:dyDescent="0.25">
      <c r="B57" s="24">
        <v>7</v>
      </c>
      <c r="C57" s="24">
        <v>40</v>
      </c>
      <c r="D57" s="24">
        <v>1</v>
      </c>
      <c r="E57" s="24">
        <v>1</v>
      </c>
      <c r="F57" s="24">
        <v>41</v>
      </c>
      <c r="G57" s="24">
        <v>1</v>
      </c>
      <c r="H57" s="24">
        <v>1</v>
      </c>
      <c r="I57" s="24" t="s">
        <v>102</v>
      </c>
      <c r="J57" s="24">
        <v>45</v>
      </c>
      <c r="K57" s="24">
        <v>361.56</v>
      </c>
      <c r="L57" s="24">
        <v>303.64999999999998</v>
      </c>
      <c r="M57" s="24">
        <v>-3.33</v>
      </c>
      <c r="N57" s="24">
        <v>7.66</v>
      </c>
      <c r="O57" s="24">
        <v>1504.29</v>
      </c>
      <c r="P57" s="24">
        <v>12801.51</v>
      </c>
      <c r="Q57" s="24">
        <v>14.99</v>
      </c>
    </row>
    <row r="58" spans="2:17" x14ac:dyDescent="0.25">
      <c r="B58" s="24">
        <v>7</v>
      </c>
      <c r="C58" s="24">
        <v>41</v>
      </c>
      <c r="D58" s="24">
        <v>1</v>
      </c>
      <c r="E58" s="24">
        <v>1</v>
      </c>
      <c r="F58" s="24">
        <v>42</v>
      </c>
      <c r="G58" s="24">
        <v>1</v>
      </c>
      <c r="H58" s="24">
        <v>1</v>
      </c>
      <c r="I58" s="24" t="s">
        <v>102</v>
      </c>
      <c r="J58" s="24">
        <v>15</v>
      </c>
      <c r="K58" s="24">
        <v>361.56</v>
      </c>
      <c r="L58" s="24">
        <v>340.39</v>
      </c>
      <c r="M58" s="24">
        <v>0.56000000000000005</v>
      </c>
      <c r="N58" s="24">
        <v>8.6</v>
      </c>
      <c r="O58" s="24">
        <v>1683.97</v>
      </c>
      <c r="P58" s="24">
        <v>14330.6</v>
      </c>
      <c r="Q58" s="24">
        <v>15.89</v>
      </c>
    </row>
    <row r="59" spans="2:17" x14ac:dyDescent="0.25">
      <c r="B59" s="24">
        <v>7</v>
      </c>
      <c r="C59" s="24">
        <v>41</v>
      </c>
      <c r="D59" s="24">
        <v>1</v>
      </c>
      <c r="E59" s="24">
        <v>1</v>
      </c>
      <c r="F59" s="24">
        <v>42</v>
      </c>
      <c r="G59" s="24">
        <v>1</v>
      </c>
      <c r="H59" s="24">
        <v>1</v>
      </c>
      <c r="I59" s="24" t="s">
        <v>102</v>
      </c>
      <c r="J59" s="24">
        <v>45</v>
      </c>
      <c r="K59" s="24">
        <v>361.56</v>
      </c>
      <c r="L59" s="24">
        <v>340.39</v>
      </c>
      <c r="M59" s="24">
        <v>0.56000000000000005</v>
      </c>
      <c r="N59" s="24">
        <v>9.67</v>
      </c>
      <c r="O59" s="24">
        <v>1497.89</v>
      </c>
      <c r="P59" s="24">
        <v>12747.05</v>
      </c>
      <c r="Q59" s="24">
        <v>16.84</v>
      </c>
    </row>
    <row r="60" spans="2:17" x14ac:dyDescent="0.25">
      <c r="B60" s="24">
        <v>7</v>
      </c>
      <c r="C60" s="24">
        <v>42</v>
      </c>
      <c r="D60" s="24">
        <v>1</v>
      </c>
      <c r="E60" s="24">
        <v>1</v>
      </c>
      <c r="F60" s="24">
        <v>43</v>
      </c>
      <c r="G60" s="24">
        <v>1</v>
      </c>
      <c r="H60" s="24">
        <v>1</v>
      </c>
      <c r="I60" s="24" t="s">
        <v>102</v>
      </c>
      <c r="J60" s="24">
        <v>15</v>
      </c>
      <c r="K60" s="24">
        <v>361.56</v>
      </c>
      <c r="L60" s="24">
        <v>314.2</v>
      </c>
      <c r="M60" s="24">
        <v>9.1300000000000008</v>
      </c>
      <c r="N60" s="24">
        <v>7.23</v>
      </c>
      <c r="O60" s="24">
        <v>1704.86</v>
      </c>
      <c r="P60" s="24">
        <v>14508.37</v>
      </c>
      <c r="Q60" s="24">
        <v>14.57</v>
      </c>
    </row>
    <row r="61" spans="2:17" x14ac:dyDescent="0.25">
      <c r="B61" s="24">
        <v>7</v>
      </c>
      <c r="C61" s="24">
        <v>42</v>
      </c>
      <c r="D61" s="24">
        <v>1</v>
      </c>
      <c r="E61" s="24">
        <v>1</v>
      </c>
      <c r="F61" s="24">
        <v>43</v>
      </c>
      <c r="G61" s="24">
        <v>1</v>
      </c>
      <c r="H61" s="24">
        <v>1</v>
      </c>
      <c r="I61" s="24" t="s">
        <v>102</v>
      </c>
      <c r="J61" s="24">
        <v>45</v>
      </c>
      <c r="K61" s="24">
        <v>361.56</v>
      </c>
      <c r="L61" s="24">
        <v>314.2</v>
      </c>
      <c r="M61" s="24">
        <v>9.1300000000000008</v>
      </c>
      <c r="N61" s="24">
        <v>8.14</v>
      </c>
      <c r="O61" s="24">
        <v>1514.49</v>
      </c>
      <c r="P61" s="24">
        <v>12888.35</v>
      </c>
      <c r="Q61" s="24">
        <v>15.46</v>
      </c>
    </row>
    <row r="62" spans="2:17" x14ac:dyDescent="0.25">
      <c r="B62" s="24">
        <v>7</v>
      </c>
      <c r="C62" s="24">
        <v>43</v>
      </c>
      <c r="D62" s="24">
        <v>1</v>
      </c>
      <c r="E62" s="24">
        <v>1</v>
      </c>
      <c r="F62" s="24">
        <v>44</v>
      </c>
      <c r="G62" s="24">
        <v>1</v>
      </c>
      <c r="H62" s="24">
        <v>1</v>
      </c>
      <c r="I62" s="24" t="s">
        <v>102</v>
      </c>
      <c r="J62" s="24">
        <v>15</v>
      </c>
      <c r="K62" s="24">
        <v>361.56</v>
      </c>
      <c r="L62" s="24">
        <v>333.71</v>
      </c>
      <c r="M62" s="24">
        <v>-3.59</v>
      </c>
      <c r="N62" s="24">
        <v>8.09</v>
      </c>
      <c r="O62" s="24">
        <v>1718.86</v>
      </c>
      <c r="P62" s="24">
        <v>14627.47</v>
      </c>
      <c r="Q62" s="24">
        <v>15.41</v>
      </c>
    </row>
    <row r="63" spans="2:17" x14ac:dyDescent="0.25">
      <c r="B63" s="24">
        <v>7</v>
      </c>
      <c r="C63" s="24">
        <v>43</v>
      </c>
      <c r="D63" s="24">
        <v>1</v>
      </c>
      <c r="E63" s="24">
        <v>1</v>
      </c>
      <c r="F63" s="24">
        <v>44</v>
      </c>
      <c r="G63" s="24">
        <v>1</v>
      </c>
      <c r="H63" s="24">
        <v>1</v>
      </c>
      <c r="I63" s="24" t="s">
        <v>102</v>
      </c>
      <c r="J63" s="24">
        <v>45</v>
      </c>
      <c r="K63" s="24">
        <v>361.56</v>
      </c>
      <c r="L63" s="24">
        <v>333.71</v>
      </c>
      <c r="M63" s="24">
        <v>-3.59</v>
      </c>
      <c r="N63" s="24">
        <v>9.1</v>
      </c>
      <c r="O63" s="24">
        <v>1528.69</v>
      </c>
      <c r="P63" s="24">
        <v>13009.12</v>
      </c>
      <c r="Q63" s="24">
        <v>16.34</v>
      </c>
    </row>
    <row r="64" spans="2:17" x14ac:dyDescent="0.25">
      <c r="B64" s="24">
        <v>7</v>
      </c>
      <c r="C64" s="24">
        <v>44</v>
      </c>
      <c r="D64" s="24">
        <v>1</v>
      </c>
      <c r="E64" s="24">
        <v>1</v>
      </c>
      <c r="F64" s="24">
        <v>45</v>
      </c>
      <c r="G64" s="24">
        <v>1</v>
      </c>
      <c r="H64" s="24">
        <v>1</v>
      </c>
      <c r="I64" s="24" t="s">
        <v>102</v>
      </c>
      <c r="J64" s="24">
        <v>15</v>
      </c>
      <c r="K64" s="24">
        <v>361.56</v>
      </c>
      <c r="L64" s="24">
        <v>363.71</v>
      </c>
      <c r="M64" s="24">
        <v>7.39</v>
      </c>
      <c r="N64" s="24">
        <v>9.6300000000000008</v>
      </c>
      <c r="O64" s="24">
        <v>1717.7</v>
      </c>
      <c r="P64" s="24">
        <v>14617.59</v>
      </c>
      <c r="Q64" s="24">
        <v>16.809999999999999</v>
      </c>
    </row>
    <row r="65" spans="2:17" x14ac:dyDescent="0.25">
      <c r="B65" s="24">
        <v>7</v>
      </c>
      <c r="C65" s="24">
        <v>44</v>
      </c>
      <c r="D65" s="24">
        <v>1</v>
      </c>
      <c r="E65" s="24">
        <v>1</v>
      </c>
      <c r="F65" s="24">
        <v>45</v>
      </c>
      <c r="G65" s="24">
        <v>1</v>
      </c>
      <c r="H65" s="24">
        <v>1</v>
      </c>
      <c r="I65" s="24" t="s">
        <v>102</v>
      </c>
      <c r="J65" s="24">
        <v>45</v>
      </c>
      <c r="K65" s="24">
        <v>361.56</v>
      </c>
      <c r="L65" s="24">
        <v>363.71</v>
      </c>
      <c r="M65" s="24">
        <v>7.39</v>
      </c>
      <c r="N65" s="24">
        <v>10.81</v>
      </c>
      <c r="O65" s="24">
        <v>1530.78</v>
      </c>
      <c r="P65" s="24">
        <v>13026.93</v>
      </c>
      <c r="Q65" s="24">
        <v>17.809999999999999</v>
      </c>
    </row>
    <row r="66" spans="2:17" x14ac:dyDescent="0.25">
      <c r="B66" s="24">
        <v>7</v>
      </c>
      <c r="C66" s="24">
        <v>45</v>
      </c>
      <c r="D66" s="24">
        <v>1</v>
      </c>
      <c r="E66" s="24">
        <v>1</v>
      </c>
      <c r="F66" s="24">
        <v>46</v>
      </c>
      <c r="G66" s="24">
        <v>1</v>
      </c>
      <c r="H66" s="24">
        <v>1</v>
      </c>
      <c r="I66" s="24" t="s">
        <v>102</v>
      </c>
      <c r="J66" s="24">
        <v>15</v>
      </c>
      <c r="K66" s="24">
        <v>361.56</v>
      </c>
      <c r="L66" s="24">
        <v>233.32</v>
      </c>
      <c r="M66" s="24">
        <v>3.75</v>
      </c>
      <c r="N66" s="24">
        <v>3.84</v>
      </c>
      <c r="O66" s="24">
        <v>1767.45</v>
      </c>
      <c r="P66" s="24">
        <v>15040.97</v>
      </c>
      <c r="Q66" s="24">
        <v>10.62</v>
      </c>
    </row>
    <row r="67" spans="2:17" x14ac:dyDescent="0.25">
      <c r="B67" s="24">
        <v>7</v>
      </c>
      <c r="C67" s="24">
        <v>45</v>
      </c>
      <c r="D67" s="24">
        <v>1</v>
      </c>
      <c r="E67" s="24">
        <v>1</v>
      </c>
      <c r="F67" s="24">
        <v>46</v>
      </c>
      <c r="G67" s="24">
        <v>1</v>
      </c>
      <c r="H67" s="24">
        <v>1</v>
      </c>
      <c r="I67" s="24" t="s">
        <v>102</v>
      </c>
      <c r="J67" s="24">
        <v>45</v>
      </c>
      <c r="K67" s="24">
        <v>361.56</v>
      </c>
      <c r="L67" s="24">
        <v>233.32</v>
      </c>
      <c r="M67" s="24">
        <v>3.75</v>
      </c>
      <c r="N67" s="24">
        <v>4.3</v>
      </c>
      <c r="O67" s="24">
        <v>1580.04</v>
      </c>
      <c r="P67" s="24">
        <v>13446.11</v>
      </c>
      <c r="Q67" s="24">
        <v>11.23</v>
      </c>
    </row>
    <row r="68" spans="2:17" x14ac:dyDescent="0.25">
      <c r="B68" s="24">
        <v>7</v>
      </c>
      <c r="C68" s="24">
        <v>46</v>
      </c>
      <c r="D68" s="24">
        <v>1</v>
      </c>
      <c r="E68" s="24">
        <v>1</v>
      </c>
      <c r="F68" s="24">
        <v>47</v>
      </c>
      <c r="G68" s="24">
        <v>1</v>
      </c>
      <c r="H68" s="24">
        <v>1</v>
      </c>
      <c r="I68" s="24" t="s">
        <v>102</v>
      </c>
      <c r="J68" s="24">
        <v>15</v>
      </c>
      <c r="K68" s="24">
        <v>361.56</v>
      </c>
      <c r="L68" s="24">
        <v>470.91</v>
      </c>
      <c r="M68" s="24">
        <v>-12.94</v>
      </c>
      <c r="N68" s="24">
        <v>15.62</v>
      </c>
      <c r="O68" s="24">
        <v>1774.12</v>
      </c>
      <c r="P68" s="24">
        <v>15097.77</v>
      </c>
      <c r="Q68" s="24">
        <v>21.41</v>
      </c>
    </row>
    <row r="69" spans="2:17" x14ac:dyDescent="0.25">
      <c r="B69" s="24">
        <v>7</v>
      </c>
      <c r="C69" s="24">
        <v>46</v>
      </c>
      <c r="D69" s="24">
        <v>1</v>
      </c>
      <c r="E69" s="24">
        <v>1</v>
      </c>
      <c r="F69" s="24">
        <v>47</v>
      </c>
      <c r="G69" s="24">
        <v>1</v>
      </c>
      <c r="H69" s="24">
        <v>1</v>
      </c>
      <c r="I69" s="24" t="s">
        <v>102</v>
      </c>
      <c r="J69" s="24">
        <v>45</v>
      </c>
      <c r="K69" s="24">
        <v>361.56</v>
      </c>
      <c r="L69" s="24">
        <v>470.91</v>
      </c>
      <c r="M69" s="24">
        <v>-12.94</v>
      </c>
      <c r="N69" s="24">
        <v>17.22</v>
      </c>
      <c r="O69" s="24">
        <v>1608.44</v>
      </c>
      <c r="P69" s="24">
        <v>13687.85</v>
      </c>
      <c r="Q69" s="24">
        <v>22.48</v>
      </c>
    </row>
    <row r="70" spans="2:17" x14ac:dyDescent="0.25">
      <c r="B70" s="24">
        <v>7</v>
      </c>
      <c r="C70" s="24">
        <v>47</v>
      </c>
      <c r="D70" s="24">
        <v>1</v>
      </c>
      <c r="E70" s="24">
        <v>1</v>
      </c>
      <c r="F70" s="24">
        <v>48</v>
      </c>
      <c r="G70" s="24">
        <v>1</v>
      </c>
      <c r="H70" s="24">
        <v>1</v>
      </c>
      <c r="I70" s="24" t="s">
        <v>102</v>
      </c>
      <c r="J70" s="24">
        <v>15</v>
      </c>
      <c r="K70" s="24">
        <v>361.56</v>
      </c>
      <c r="L70" s="24">
        <v>363.57</v>
      </c>
      <c r="M70" s="24">
        <v>-5.69</v>
      </c>
      <c r="N70" s="24">
        <v>9.49</v>
      </c>
      <c r="O70" s="24">
        <v>1741.26</v>
      </c>
      <c r="P70" s="24">
        <v>14818.15</v>
      </c>
      <c r="Q70" s="24">
        <v>16.690000000000001</v>
      </c>
    </row>
    <row r="71" spans="2:17" x14ac:dyDescent="0.25">
      <c r="B71" s="24">
        <v>7</v>
      </c>
      <c r="C71" s="24">
        <v>47</v>
      </c>
      <c r="D71" s="24">
        <v>1</v>
      </c>
      <c r="E71" s="24">
        <v>1</v>
      </c>
      <c r="F71" s="24">
        <v>48</v>
      </c>
      <c r="G71" s="24">
        <v>1</v>
      </c>
      <c r="H71" s="24">
        <v>1</v>
      </c>
      <c r="I71" s="24" t="s">
        <v>102</v>
      </c>
      <c r="J71" s="24">
        <v>45</v>
      </c>
      <c r="K71" s="24">
        <v>361.56</v>
      </c>
      <c r="L71" s="24">
        <v>363.57</v>
      </c>
      <c r="M71" s="24">
        <v>-5.69</v>
      </c>
      <c r="N71" s="24">
        <v>10.54</v>
      </c>
      <c r="O71" s="24">
        <v>1567.55</v>
      </c>
      <c r="P71" s="24">
        <v>13339.86</v>
      </c>
      <c r="Q71" s="24">
        <v>17.59</v>
      </c>
    </row>
    <row r="72" spans="2:17" x14ac:dyDescent="0.25">
      <c r="B72" s="24">
        <v>7</v>
      </c>
      <c r="C72" s="24">
        <v>48</v>
      </c>
      <c r="D72" s="24">
        <v>1</v>
      </c>
      <c r="E72" s="24">
        <v>1</v>
      </c>
      <c r="F72" s="24">
        <v>49</v>
      </c>
      <c r="G72" s="24">
        <v>1</v>
      </c>
      <c r="H72" s="24">
        <v>1</v>
      </c>
      <c r="I72" s="24" t="s">
        <v>102</v>
      </c>
      <c r="J72" s="24">
        <v>15</v>
      </c>
      <c r="K72" s="24">
        <v>361.56</v>
      </c>
      <c r="L72" s="24">
        <v>364.62</v>
      </c>
      <c r="M72" s="24">
        <v>3.07</v>
      </c>
      <c r="N72" s="24">
        <v>9.48</v>
      </c>
      <c r="O72" s="24">
        <v>1752.78</v>
      </c>
      <c r="P72" s="24">
        <v>14916.19</v>
      </c>
      <c r="Q72" s="24">
        <v>16.670000000000002</v>
      </c>
    </row>
    <row r="73" spans="2:17" x14ac:dyDescent="0.25">
      <c r="B73" s="24">
        <v>7</v>
      </c>
      <c r="C73" s="24">
        <v>48</v>
      </c>
      <c r="D73" s="24">
        <v>1</v>
      </c>
      <c r="E73" s="24">
        <v>1</v>
      </c>
      <c r="F73" s="24">
        <v>49</v>
      </c>
      <c r="G73" s="24">
        <v>1</v>
      </c>
      <c r="H73" s="24">
        <v>1</v>
      </c>
      <c r="I73" s="24" t="s">
        <v>102</v>
      </c>
      <c r="J73" s="24">
        <v>45</v>
      </c>
      <c r="K73" s="24">
        <v>361.56</v>
      </c>
      <c r="L73" s="24">
        <v>364.62</v>
      </c>
      <c r="M73" s="24">
        <v>3.07</v>
      </c>
      <c r="N73" s="24">
        <v>10.54</v>
      </c>
      <c r="O73" s="24">
        <v>1575.78</v>
      </c>
      <c r="P73" s="24">
        <v>13409.89</v>
      </c>
      <c r="Q73" s="24">
        <v>17.579999999999998</v>
      </c>
    </row>
    <row r="74" spans="2:17" x14ac:dyDescent="0.25">
      <c r="B74" s="24">
        <v>7</v>
      </c>
      <c r="C74" s="24">
        <v>49</v>
      </c>
      <c r="D74" s="24">
        <v>1</v>
      </c>
      <c r="E74" s="24">
        <v>1</v>
      </c>
      <c r="F74" s="24">
        <v>50</v>
      </c>
      <c r="G74" s="24">
        <v>1</v>
      </c>
      <c r="H74" s="24">
        <v>1</v>
      </c>
      <c r="I74" s="24" t="s">
        <v>102</v>
      </c>
      <c r="J74" s="24">
        <v>15</v>
      </c>
      <c r="K74" s="24">
        <v>361.56</v>
      </c>
      <c r="L74" s="24">
        <v>348.1</v>
      </c>
      <c r="M74" s="24">
        <v>-2.75</v>
      </c>
      <c r="N74" s="24">
        <v>8.6199999999999992</v>
      </c>
      <c r="O74" s="24">
        <v>1755.87</v>
      </c>
      <c r="P74" s="24">
        <v>14942.43</v>
      </c>
      <c r="Q74" s="24">
        <v>15.91</v>
      </c>
    </row>
    <row r="75" spans="2:17" x14ac:dyDescent="0.25">
      <c r="B75" s="24">
        <v>7</v>
      </c>
      <c r="C75" s="24">
        <v>49</v>
      </c>
      <c r="D75" s="24">
        <v>1</v>
      </c>
      <c r="E75" s="24">
        <v>1</v>
      </c>
      <c r="F75" s="24">
        <v>50</v>
      </c>
      <c r="G75" s="24">
        <v>1</v>
      </c>
      <c r="H75" s="24">
        <v>1</v>
      </c>
      <c r="I75" s="24" t="s">
        <v>102</v>
      </c>
      <c r="J75" s="24">
        <v>45</v>
      </c>
      <c r="K75" s="24">
        <v>361.56</v>
      </c>
      <c r="L75" s="24">
        <v>348.1</v>
      </c>
      <c r="M75" s="24">
        <v>-2.75</v>
      </c>
      <c r="N75" s="24">
        <v>9.59</v>
      </c>
      <c r="O75" s="24">
        <v>1578.03</v>
      </c>
      <c r="P75" s="24">
        <v>13429.05</v>
      </c>
      <c r="Q75" s="24">
        <v>16.78</v>
      </c>
    </row>
    <row r="76" spans="2:17" x14ac:dyDescent="0.25">
      <c r="B76" s="24">
        <v>7</v>
      </c>
      <c r="C76" s="24">
        <v>50</v>
      </c>
      <c r="D76" s="24">
        <v>1</v>
      </c>
      <c r="E76" s="24">
        <v>1</v>
      </c>
      <c r="F76" s="24">
        <v>51</v>
      </c>
      <c r="G76" s="24">
        <v>1</v>
      </c>
      <c r="H76" s="24">
        <v>1</v>
      </c>
      <c r="I76" s="24" t="s">
        <v>102</v>
      </c>
      <c r="J76" s="24">
        <v>15</v>
      </c>
      <c r="K76" s="24">
        <v>361.56</v>
      </c>
      <c r="L76" s="24">
        <v>429.21</v>
      </c>
      <c r="M76" s="24">
        <v>20.27</v>
      </c>
      <c r="N76" s="24">
        <v>13.1</v>
      </c>
      <c r="O76" s="24">
        <v>1758.94</v>
      </c>
      <c r="P76" s="24">
        <v>14968.55</v>
      </c>
      <c r="Q76" s="24">
        <v>19.61</v>
      </c>
    </row>
    <row r="77" spans="2:17" x14ac:dyDescent="0.25">
      <c r="B77" s="24">
        <v>7</v>
      </c>
      <c r="C77" s="24">
        <v>50</v>
      </c>
      <c r="D77" s="24">
        <v>1</v>
      </c>
      <c r="E77" s="24">
        <v>1</v>
      </c>
      <c r="F77" s="24">
        <v>51</v>
      </c>
      <c r="G77" s="24">
        <v>1</v>
      </c>
      <c r="H77" s="24">
        <v>1</v>
      </c>
      <c r="I77" s="24" t="s">
        <v>102</v>
      </c>
      <c r="J77" s="24">
        <v>45</v>
      </c>
      <c r="K77" s="24">
        <v>361.56</v>
      </c>
      <c r="L77" s="24">
        <v>429.21</v>
      </c>
      <c r="M77" s="24">
        <v>20.27</v>
      </c>
      <c r="N77" s="24">
        <v>14.53</v>
      </c>
      <c r="O77" s="24">
        <v>1585.74</v>
      </c>
      <c r="P77" s="24">
        <v>13494.65</v>
      </c>
      <c r="Q77" s="24">
        <v>20.65</v>
      </c>
    </row>
    <row r="78" spans="2:17" x14ac:dyDescent="0.25">
      <c r="B78" s="24">
        <v>7</v>
      </c>
      <c r="C78" s="24">
        <v>51</v>
      </c>
      <c r="D78" s="24">
        <v>1</v>
      </c>
      <c r="E78" s="24">
        <v>1</v>
      </c>
      <c r="F78" s="24">
        <v>52</v>
      </c>
      <c r="G78" s="24">
        <v>1</v>
      </c>
      <c r="H78" s="24">
        <v>1</v>
      </c>
      <c r="I78" s="24" t="s">
        <v>102</v>
      </c>
      <c r="J78" s="24">
        <v>15</v>
      </c>
      <c r="K78" s="24">
        <v>361.56</v>
      </c>
      <c r="L78" s="24">
        <v>348.28</v>
      </c>
      <c r="M78" s="24">
        <v>10.76</v>
      </c>
      <c r="N78" s="24">
        <v>8.67</v>
      </c>
      <c r="O78" s="24">
        <v>1749.02</v>
      </c>
      <c r="P78" s="24">
        <v>14884.16</v>
      </c>
      <c r="Q78" s="24">
        <v>15.95</v>
      </c>
    </row>
    <row r="79" spans="2:17" x14ac:dyDescent="0.25">
      <c r="B79" s="24">
        <v>7</v>
      </c>
      <c r="C79" s="24">
        <v>51</v>
      </c>
      <c r="D79" s="24">
        <v>1</v>
      </c>
      <c r="E79" s="24">
        <v>1</v>
      </c>
      <c r="F79" s="24">
        <v>52</v>
      </c>
      <c r="G79" s="24">
        <v>1</v>
      </c>
      <c r="H79" s="24">
        <v>1</v>
      </c>
      <c r="I79" s="24" t="s">
        <v>102</v>
      </c>
      <c r="J79" s="24">
        <v>45</v>
      </c>
      <c r="K79" s="24">
        <v>361.56</v>
      </c>
      <c r="L79" s="24">
        <v>348.28</v>
      </c>
      <c r="M79" s="24">
        <v>10.76</v>
      </c>
      <c r="N79" s="24">
        <v>9.69</v>
      </c>
      <c r="O79" s="24">
        <v>1564.71</v>
      </c>
      <c r="P79" s="24">
        <v>13315.67</v>
      </c>
      <c r="Q79" s="24">
        <v>16.86</v>
      </c>
    </row>
    <row r="80" spans="2:17" x14ac:dyDescent="0.25">
      <c r="B80" s="24">
        <v>7</v>
      </c>
      <c r="C80" s="24">
        <v>52</v>
      </c>
      <c r="D80" s="24">
        <v>1</v>
      </c>
      <c r="E80" s="24">
        <v>1</v>
      </c>
      <c r="F80" s="24">
        <v>53</v>
      </c>
      <c r="G80" s="24">
        <v>1</v>
      </c>
      <c r="H80" s="24">
        <v>1</v>
      </c>
      <c r="I80" s="24" t="s">
        <v>102</v>
      </c>
      <c r="J80" s="24">
        <v>15</v>
      </c>
      <c r="K80" s="24">
        <v>361.56</v>
      </c>
      <c r="L80" s="24">
        <v>321.72000000000003</v>
      </c>
      <c r="M80" s="24">
        <v>-9.68</v>
      </c>
      <c r="N80" s="24">
        <v>7.38</v>
      </c>
      <c r="O80" s="24">
        <v>1752.03</v>
      </c>
      <c r="P80" s="24">
        <v>14909.76</v>
      </c>
      <c r="Q80" s="24">
        <v>14.72</v>
      </c>
    </row>
    <row r="81" spans="2:17" x14ac:dyDescent="0.25">
      <c r="B81" s="24">
        <v>7</v>
      </c>
      <c r="C81" s="24">
        <v>52</v>
      </c>
      <c r="D81" s="24">
        <v>1</v>
      </c>
      <c r="E81" s="24">
        <v>1</v>
      </c>
      <c r="F81" s="24">
        <v>53</v>
      </c>
      <c r="G81" s="24">
        <v>1</v>
      </c>
      <c r="H81" s="24">
        <v>1</v>
      </c>
      <c r="I81" s="24" t="s">
        <v>102</v>
      </c>
      <c r="J81" s="24">
        <v>45</v>
      </c>
      <c r="K81" s="24">
        <v>361.56</v>
      </c>
      <c r="L81" s="24">
        <v>321.72000000000003</v>
      </c>
      <c r="M81" s="24">
        <v>-9.68</v>
      </c>
      <c r="N81" s="24">
        <v>8.2899999999999991</v>
      </c>
      <c r="O81" s="24">
        <v>1561.03</v>
      </c>
      <c r="P81" s="24">
        <v>13284.33</v>
      </c>
      <c r="Q81" s="24">
        <v>15.59</v>
      </c>
    </row>
    <row r="82" spans="2:17" x14ac:dyDescent="0.25">
      <c r="B82" s="24">
        <v>7</v>
      </c>
      <c r="C82" s="24">
        <v>53</v>
      </c>
      <c r="D82" s="24">
        <v>1</v>
      </c>
      <c r="E82" s="24">
        <v>1</v>
      </c>
      <c r="F82" s="24">
        <v>54</v>
      </c>
      <c r="G82" s="24">
        <v>1</v>
      </c>
      <c r="H82" s="24">
        <v>1</v>
      </c>
      <c r="I82" s="24" t="s">
        <v>102</v>
      </c>
      <c r="J82" s="24">
        <v>15</v>
      </c>
      <c r="K82" s="24">
        <v>361.56</v>
      </c>
      <c r="L82" s="24">
        <v>412.01</v>
      </c>
      <c r="M82" s="24">
        <v>-14.13</v>
      </c>
      <c r="N82" s="24">
        <v>12.07</v>
      </c>
      <c r="O82" s="24">
        <v>1757.41</v>
      </c>
      <c r="P82" s="24">
        <v>14955.57</v>
      </c>
      <c r="Q82" s="24">
        <v>18.82</v>
      </c>
    </row>
    <row r="83" spans="2:17" x14ac:dyDescent="0.25">
      <c r="B83" s="24">
        <v>7</v>
      </c>
      <c r="C83" s="24">
        <v>53</v>
      </c>
      <c r="D83" s="24">
        <v>1</v>
      </c>
      <c r="E83" s="24">
        <v>1</v>
      </c>
      <c r="F83" s="24">
        <v>54</v>
      </c>
      <c r="G83" s="24">
        <v>1</v>
      </c>
      <c r="H83" s="24">
        <v>1</v>
      </c>
      <c r="I83" s="24" t="s">
        <v>102</v>
      </c>
      <c r="J83" s="24">
        <v>45</v>
      </c>
      <c r="K83" s="24">
        <v>361.56</v>
      </c>
      <c r="L83" s="24">
        <v>412.01</v>
      </c>
      <c r="M83" s="24">
        <v>-14.13</v>
      </c>
      <c r="N83" s="24">
        <v>13.52</v>
      </c>
      <c r="O83" s="24">
        <v>1569.07</v>
      </c>
      <c r="P83" s="24">
        <v>13352.81</v>
      </c>
      <c r="Q83" s="24">
        <v>19.920000000000002</v>
      </c>
    </row>
    <row r="84" spans="2:17" x14ac:dyDescent="0.25">
      <c r="B84" s="24">
        <v>7</v>
      </c>
      <c r="C84" s="24">
        <v>54</v>
      </c>
      <c r="D84" s="24">
        <v>1</v>
      </c>
      <c r="E84" s="24">
        <v>1</v>
      </c>
      <c r="F84" s="24">
        <v>55</v>
      </c>
      <c r="G84" s="24">
        <v>1</v>
      </c>
      <c r="H84" s="24">
        <v>1</v>
      </c>
      <c r="I84" s="24" t="s">
        <v>102</v>
      </c>
      <c r="J84" s="24">
        <v>15</v>
      </c>
      <c r="K84" s="24">
        <v>361.56</v>
      </c>
      <c r="L84" s="24">
        <v>284.55</v>
      </c>
      <c r="M84" s="24">
        <v>6.61</v>
      </c>
      <c r="N84" s="24">
        <v>5.78</v>
      </c>
      <c r="O84" s="24">
        <v>1750.6</v>
      </c>
      <c r="P84" s="24">
        <v>14897.57</v>
      </c>
      <c r="Q84" s="24">
        <v>13.02</v>
      </c>
    </row>
    <row r="85" spans="2:17" x14ac:dyDescent="0.25">
      <c r="B85" s="24">
        <v>7</v>
      </c>
      <c r="C85" s="24">
        <v>54</v>
      </c>
      <c r="D85" s="24">
        <v>1</v>
      </c>
      <c r="E85" s="24">
        <v>1</v>
      </c>
      <c r="F85" s="24">
        <v>55</v>
      </c>
      <c r="G85" s="24">
        <v>1</v>
      </c>
      <c r="H85" s="24">
        <v>1</v>
      </c>
      <c r="I85" s="24" t="s">
        <v>102</v>
      </c>
      <c r="J85" s="24">
        <v>45</v>
      </c>
      <c r="K85" s="24">
        <v>361.56</v>
      </c>
      <c r="L85" s="24">
        <v>284.55</v>
      </c>
      <c r="M85" s="24">
        <v>6.61</v>
      </c>
      <c r="N85" s="24">
        <v>6.52</v>
      </c>
      <c r="O85" s="24">
        <v>1551.76</v>
      </c>
      <c r="P85" s="24">
        <v>13205.46</v>
      </c>
      <c r="Q85" s="24">
        <v>13.83</v>
      </c>
    </row>
    <row r="86" spans="2:17" x14ac:dyDescent="0.25">
      <c r="B86" s="24">
        <v>7</v>
      </c>
      <c r="C86" s="24">
        <v>55</v>
      </c>
      <c r="D86" s="24">
        <v>1</v>
      </c>
      <c r="E86" s="24">
        <v>1</v>
      </c>
      <c r="F86" s="24">
        <v>56</v>
      </c>
      <c r="G86" s="24">
        <v>1</v>
      </c>
      <c r="H86" s="24">
        <v>1</v>
      </c>
      <c r="I86" s="24" t="s">
        <v>102</v>
      </c>
      <c r="J86" s="24">
        <v>15</v>
      </c>
      <c r="K86" s="24">
        <v>361.56</v>
      </c>
      <c r="L86" s="24">
        <v>331.44</v>
      </c>
      <c r="M86" s="24">
        <v>0.62</v>
      </c>
      <c r="N86" s="24">
        <v>7.89</v>
      </c>
      <c r="O86" s="24">
        <v>1739.23</v>
      </c>
      <c r="P86" s="24">
        <v>14800.88</v>
      </c>
      <c r="Q86" s="24">
        <v>15.22</v>
      </c>
    </row>
    <row r="87" spans="2:17" x14ac:dyDescent="0.25">
      <c r="B87" s="24">
        <v>7</v>
      </c>
      <c r="C87" s="24">
        <v>55</v>
      </c>
      <c r="D87" s="24">
        <v>1</v>
      </c>
      <c r="E87" s="24">
        <v>1</v>
      </c>
      <c r="F87" s="24">
        <v>56</v>
      </c>
      <c r="G87" s="24">
        <v>1</v>
      </c>
      <c r="H87" s="24">
        <v>1</v>
      </c>
      <c r="I87" s="24" t="s">
        <v>102</v>
      </c>
      <c r="J87" s="24">
        <v>45</v>
      </c>
      <c r="K87" s="24">
        <v>361.56</v>
      </c>
      <c r="L87" s="24">
        <v>331.44</v>
      </c>
      <c r="M87" s="24">
        <v>0.62</v>
      </c>
      <c r="N87" s="24">
        <v>8.92</v>
      </c>
      <c r="O87" s="24">
        <v>1538.77</v>
      </c>
      <c r="P87" s="24">
        <v>13094.97</v>
      </c>
      <c r="Q87" s="24">
        <v>16.18</v>
      </c>
    </row>
    <row r="88" spans="2:17" x14ac:dyDescent="0.25">
      <c r="B88" s="24">
        <v>7</v>
      </c>
      <c r="C88" s="24">
        <v>56</v>
      </c>
      <c r="D88" s="24">
        <v>1</v>
      </c>
      <c r="E88" s="24">
        <v>1</v>
      </c>
      <c r="F88" s="24">
        <v>57</v>
      </c>
      <c r="G88" s="24">
        <v>1</v>
      </c>
      <c r="H88" s="24">
        <v>1</v>
      </c>
      <c r="I88" s="24" t="s">
        <v>102</v>
      </c>
      <c r="J88" s="24">
        <v>15</v>
      </c>
      <c r="K88" s="24">
        <v>361.56</v>
      </c>
      <c r="L88" s="24">
        <v>324.75</v>
      </c>
      <c r="M88" s="24">
        <v>13.73</v>
      </c>
      <c r="N88" s="24">
        <v>7.57</v>
      </c>
      <c r="O88" s="24">
        <v>1740.62</v>
      </c>
      <c r="P88" s="24">
        <v>14812.7</v>
      </c>
      <c r="Q88" s="24">
        <v>14.91</v>
      </c>
    </row>
    <row r="89" spans="2:17" x14ac:dyDescent="0.25">
      <c r="B89" s="24">
        <v>7</v>
      </c>
      <c r="C89" s="24">
        <v>56</v>
      </c>
      <c r="D89" s="24">
        <v>1</v>
      </c>
      <c r="E89" s="24">
        <v>1</v>
      </c>
      <c r="F89" s="24">
        <v>57</v>
      </c>
      <c r="G89" s="24">
        <v>1</v>
      </c>
      <c r="H89" s="24">
        <v>1</v>
      </c>
      <c r="I89" s="24" t="s">
        <v>102</v>
      </c>
      <c r="J89" s="24">
        <v>45</v>
      </c>
      <c r="K89" s="24">
        <v>361.56</v>
      </c>
      <c r="L89" s="24">
        <v>324.75</v>
      </c>
      <c r="M89" s="24">
        <v>13.73</v>
      </c>
      <c r="N89" s="24">
        <v>8.56</v>
      </c>
      <c r="O89" s="24">
        <v>1540.28</v>
      </c>
      <c r="P89" s="24">
        <v>13107.81</v>
      </c>
      <c r="Q89" s="24">
        <v>15.85</v>
      </c>
    </row>
    <row r="90" spans="2:17" x14ac:dyDescent="0.25">
      <c r="B90" s="24">
        <v>7</v>
      </c>
      <c r="C90" s="24">
        <v>57</v>
      </c>
      <c r="D90" s="24">
        <v>1</v>
      </c>
      <c r="E90" s="24">
        <v>1</v>
      </c>
      <c r="F90" s="24">
        <v>58</v>
      </c>
      <c r="G90" s="24">
        <v>1</v>
      </c>
      <c r="H90" s="24">
        <v>1</v>
      </c>
      <c r="I90" s="24" t="s">
        <v>102</v>
      </c>
      <c r="J90" s="24">
        <v>15</v>
      </c>
      <c r="K90" s="24">
        <v>361.56</v>
      </c>
      <c r="L90" s="24">
        <v>403.63</v>
      </c>
      <c r="M90" s="24">
        <v>-6.35</v>
      </c>
      <c r="N90" s="24">
        <v>11.63</v>
      </c>
      <c r="O90" s="24">
        <v>1749.34</v>
      </c>
      <c r="P90" s="24">
        <v>14886.88</v>
      </c>
      <c r="Q90" s="24">
        <v>18.48</v>
      </c>
    </row>
    <row r="91" spans="2:17" x14ac:dyDescent="0.25">
      <c r="B91" s="24">
        <v>7</v>
      </c>
      <c r="C91" s="24">
        <v>57</v>
      </c>
      <c r="D91" s="24">
        <v>1</v>
      </c>
      <c r="E91" s="24">
        <v>1</v>
      </c>
      <c r="F91" s="24">
        <v>58</v>
      </c>
      <c r="G91" s="24">
        <v>1</v>
      </c>
      <c r="H91" s="24">
        <v>1</v>
      </c>
      <c r="I91" s="24" t="s">
        <v>102</v>
      </c>
      <c r="J91" s="24">
        <v>45</v>
      </c>
      <c r="K91" s="24">
        <v>361.56</v>
      </c>
      <c r="L91" s="24">
        <v>403.63</v>
      </c>
      <c r="M91" s="24">
        <v>-6.35</v>
      </c>
      <c r="N91" s="24">
        <v>13.09</v>
      </c>
      <c r="O91" s="24">
        <v>1553.78</v>
      </c>
      <c r="P91" s="24">
        <v>13222.7</v>
      </c>
      <c r="Q91" s="24">
        <v>19.600000000000001</v>
      </c>
    </row>
    <row r="92" spans="2:17" x14ac:dyDescent="0.25">
      <c r="B92" s="24">
        <v>7</v>
      </c>
      <c r="C92" s="24">
        <v>58</v>
      </c>
      <c r="D92" s="24">
        <v>1</v>
      </c>
      <c r="E92" s="24">
        <v>1</v>
      </c>
      <c r="F92" s="24">
        <v>59</v>
      </c>
      <c r="G92" s="24">
        <v>1</v>
      </c>
      <c r="H92" s="24">
        <v>1</v>
      </c>
      <c r="I92" s="24" t="s">
        <v>102</v>
      </c>
      <c r="J92" s="24">
        <v>15</v>
      </c>
      <c r="K92" s="24">
        <v>361.56</v>
      </c>
      <c r="L92" s="24">
        <v>316.99</v>
      </c>
      <c r="M92" s="24">
        <v>9.9</v>
      </c>
      <c r="N92" s="24">
        <v>7.24</v>
      </c>
      <c r="O92" s="24">
        <v>1736.19</v>
      </c>
      <c r="P92" s="24">
        <v>14774.99</v>
      </c>
      <c r="Q92" s="24">
        <v>14.57</v>
      </c>
    </row>
    <row r="93" spans="2:17" x14ac:dyDescent="0.25">
      <c r="B93" s="24">
        <v>7</v>
      </c>
      <c r="C93" s="24">
        <v>58</v>
      </c>
      <c r="D93" s="24">
        <v>1</v>
      </c>
      <c r="E93" s="24">
        <v>1</v>
      </c>
      <c r="F93" s="24">
        <v>59</v>
      </c>
      <c r="G93" s="24">
        <v>1</v>
      </c>
      <c r="H93" s="24">
        <v>1</v>
      </c>
      <c r="I93" s="24" t="s">
        <v>102</v>
      </c>
      <c r="J93" s="24">
        <v>45</v>
      </c>
      <c r="K93" s="24">
        <v>361.56</v>
      </c>
      <c r="L93" s="24">
        <v>316.99</v>
      </c>
      <c r="M93" s="24">
        <v>9.9</v>
      </c>
      <c r="N93" s="24">
        <v>8.2200000000000006</v>
      </c>
      <c r="O93" s="24">
        <v>1527.3</v>
      </c>
      <c r="P93" s="24">
        <v>12997.34</v>
      </c>
      <c r="Q93" s="24">
        <v>15.54</v>
      </c>
    </row>
    <row r="94" spans="2:17" x14ac:dyDescent="0.25">
      <c r="B94" s="24">
        <v>7</v>
      </c>
      <c r="C94" s="24">
        <v>59</v>
      </c>
      <c r="D94" s="24">
        <v>1</v>
      </c>
      <c r="E94" s="24">
        <v>1</v>
      </c>
      <c r="F94" s="24">
        <v>60</v>
      </c>
      <c r="G94" s="24">
        <v>1</v>
      </c>
      <c r="H94" s="24">
        <v>1</v>
      </c>
      <c r="I94" s="24" t="s">
        <v>102</v>
      </c>
      <c r="J94" s="24">
        <v>15</v>
      </c>
      <c r="K94" s="24">
        <v>361.56</v>
      </c>
      <c r="L94" s="24">
        <v>283</v>
      </c>
      <c r="M94" s="24">
        <v>3.52</v>
      </c>
      <c r="N94" s="24">
        <v>5.74</v>
      </c>
      <c r="O94" s="24">
        <v>1741.46</v>
      </c>
      <c r="P94" s="24">
        <v>14819.84</v>
      </c>
      <c r="Q94" s="24">
        <v>12.98</v>
      </c>
    </row>
    <row r="95" spans="2:17" x14ac:dyDescent="0.25">
      <c r="B95" s="24">
        <v>7</v>
      </c>
      <c r="C95" s="24">
        <v>59</v>
      </c>
      <c r="D95" s="24">
        <v>1</v>
      </c>
      <c r="E95" s="24">
        <v>1</v>
      </c>
      <c r="F95" s="24">
        <v>60</v>
      </c>
      <c r="G95" s="24">
        <v>1</v>
      </c>
      <c r="H95" s="24">
        <v>1</v>
      </c>
      <c r="I95" s="24" t="s">
        <v>102</v>
      </c>
      <c r="J95" s="24">
        <v>45</v>
      </c>
      <c r="K95" s="24">
        <v>361.56</v>
      </c>
      <c r="L95" s="24">
        <v>283</v>
      </c>
      <c r="M95" s="24">
        <v>3.52</v>
      </c>
      <c r="N95" s="24">
        <v>6.58</v>
      </c>
      <c r="O95" s="24">
        <v>1520.26</v>
      </c>
      <c r="P95" s="24">
        <v>12937.43</v>
      </c>
      <c r="Q95" s="24">
        <v>13.9</v>
      </c>
    </row>
    <row r="96" spans="2:17" x14ac:dyDescent="0.25">
      <c r="B96" s="24">
        <v>7</v>
      </c>
      <c r="C96" s="24">
        <v>60</v>
      </c>
      <c r="D96" s="24">
        <v>1</v>
      </c>
      <c r="E96" s="24">
        <v>1</v>
      </c>
      <c r="F96" s="24">
        <v>61</v>
      </c>
      <c r="G96" s="24">
        <v>21</v>
      </c>
      <c r="H96" s="24">
        <v>1</v>
      </c>
      <c r="I96" s="24" t="s">
        <v>102</v>
      </c>
      <c r="J96" s="24">
        <v>15</v>
      </c>
      <c r="K96" s="24">
        <v>361.56</v>
      </c>
      <c r="L96" s="24">
        <v>290.14</v>
      </c>
      <c r="M96" s="24">
        <v>-4.04</v>
      </c>
      <c r="N96" s="24">
        <v>6.03</v>
      </c>
      <c r="O96" s="24">
        <v>1747.66</v>
      </c>
      <c r="P96" s="24">
        <v>14872.6</v>
      </c>
      <c r="Q96" s="24">
        <v>13.3</v>
      </c>
    </row>
    <row r="97" spans="2:17" x14ac:dyDescent="0.25">
      <c r="B97" s="24">
        <v>7</v>
      </c>
      <c r="C97" s="24">
        <v>60</v>
      </c>
      <c r="D97" s="24">
        <v>1</v>
      </c>
      <c r="E97" s="24">
        <v>1</v>
      </c>
      <c r="F97" s="24">
        <v>61</v>
      </c>
      <c r="G97" s="24">
        <v>21</v>
      </c>
      <c r="H97" s="24">
        <v>1</v>
      </c>
      <c r="I97" s="24" t="s">
        <v>102</v>
      </c>
      <c r="J97" s="24">
        <v>45</v>
      </c>
      <c r="K97" s="24">
        <v>361.56</v>
      </c>
      <c r="L97" s="24">
        <v>290.14</v>
      </c>
      <c r="M97" s="24">
        <v>-4.04</v>
      </c>
      <c r="N97" s="24">
        <v>6.92</v>
      </c>
      <c r="O97" s="24">
        <v>1521.6</v>
      </c>
      <c r="P97" s="24">
        <v>12948.82</v>
      </c>
      <c r="Q97" s="24">
        <v>14.25</v>
      </c>
    </row>
    <row r="98" spans="2:17" x14ac:dyDescent="0.25">
      <c r="B98" s="24">
        <v>8</v>
      </c>
      <c r="C98" s="24">
        <v>36</v>
      </c>
      <c r="D98" s="24">
        <v>42</v>
      </c>
      <c r="E98" s="24">
        <v>1</v>
      </c>
      <c r="F98" s="24">
        <v>37</v>
      </c>
      <c r="G98" s="24">
        <v>2</v>
      </c>
      <c r="H98" s="24">
        <v>1</v>
      </c>
      <c r="I98" s="24" t="s">
        <v>102</v>
      </c>
      <c r="J98" s="24">
        <v>15</v>
      </c>
      <c r="K98" s="24">
        <v>361.58</v>
      </c>
      <c r="L98" s="24">
        <v>401.82</v>
      </c>
      <c r="M98" s="24">
        <v>4.21</v>
      </c>
      <c r="N98" s="24">
        <v>11.79</v>
      </c>
      <c r="O98" s="24">
        <v>1716.38</v>
      </c>
      <c r="P98" s="24">
        <v>14606.4</v>
      </c>
      <c r="Q98" s="24">
        <v>18.600000000000001</v>
      </c>
    </row>
    <row r="99" spans="2:17" x14ac:dyDescent="0.25">
      <c r="B99" s="24">
        <v>8</v>
      </c>
      <c r="C99" s="24">
        <v>36</v>
      </c>
      <c r="D99" s="24">
        <v>42</v>
      </c>
      <c r="E99" s="24">
        <v>1</v>
      </c>
      <c r="F99" s="24">
        <v>37</v>
      </c>
      <c r="G99" s="24">
        <v>2</v>
      </c>
      <c r="H99" s="24">
        <v>1</v>
      </c>
      <c r="I99" s="24" t="s">
        <v>102</v>
      </c>
      <c r="J99" s="24">
        <v>45</v>
      </c>
      <c r="K99" s="24">
        <v>361.58</v>
      </c>
      <c r="L99" s="24">
        <v>401.82</v>
      </c>
      <c r="M99" s="24">
        <v>4.21</v>
      </c>
      <c r="N99" s="24">
        <v>12.99</v>
      </c>
      <c r="O99" s="24">
        <v>1557.5</v>
      </c>
      <c r="P99" s="24">
        <v>13254.31</v>
      </c>
      <c r="Q99" s="24">
        <v>19.52</v>
      </c>
    </row>
    <row r="100" spans="2:17" x14ac:dyDescent="0.25">
      <c r="B100" s="24">
        <v>8</v>
      </c>
      <c r="C100" s="24">
        <v>37</v>
      </c>
      <c r="D100" s="24">
        <v>2</v>
      </c>
      <c r="E100" s="24">
        <v>1</v>
      </c>
      <c r="F100" s="24">
        <v>38</v>
      </c>
      <c r="G100" s="24">
        <v>2</v>
      </c>
      <c r="H100" s="24">
        <v>1</v>
      </c>
      <c r="I100" s="24" t="s">
        <v>102</v>
      </c>
      <c r="J100" s="24">
        <v>15</v>
      </c>
      <c r="K100" s="24">
        <v>361.58</v>
      </c>
      <c r="L100" s="24">
        <v>388.03</v>
      </c>
      <c r="M100" s="24">
        <v>2.11</v>
      </c>
      <c r="N100" s="24">
        <v>10.91</v>
      </c>
      <c r="O100" s="24">
        <v>1723.83</v>
      </c>
      <c r="P100" s="24">
        <v>14669.78</v>
      </c>
      <c r="Q100" s="24">
        <v>17.899999999999999</v>
      </c>
    </row>
    <row r="101" spans="2:17" x14ac:dyDescent="0.25">
      <c r="B101" s="24">
        <v>8</v>
      </c>
      <c r="C101" s="24">
        <v>37</v>
      </c>
      <c r="D101" s="24">
        <v>2</v>
      </c>
      <c r="E101" s="24">
        <v>1</v>
      </c>
      <c r="F101" s="24">
        <v>38</v>
      </c>
      <c r="G101" s="24">
        <v>2</v>
      </c>
      <c r="H101" s="24">
        <v>1</v>
      </c>
      <c r="I101" s="24" t="s">
        <v>102</v>
      </c>
      <c r="J101" s="24">
        <v>45</v>
      </c>
      <c r="K101" s="24">
        <v>361.58</v>
      </c>
      <c r="L101" s="24">
        <v>388.03</v>
      </c>
      <c r="M101" s="24">
        <v>2.11</v>
      </c>
      <c r="N101" s="24">
        <v>12.06</v>
      </c>
      <c r="O101" s="24">
        <v>1559.98</v>
      </c>
      <c r="P101" s="24">
        <v>13275.45</v>
      </c>
      <c r="Q101" s="24">
        <v>18.809999999999999</v>
      </c>
    </row>
    <row r="102" spans="2:17" x14ac:dyDescent="0.25">
      <c r="B102" s="24">
        <v>8</v>
      </c>
      <c r="C102" s="24">
        <v>38</v>
      </c>
      <c r="D102" s="24">
        <v>2</v>
      </c>
      <c r="E102" s="24">
        <v>1</v>
      </c>
      <c r="F102" s="24">
        <v>39</v>
      </c>
      <c r="G102" s="24">
        <v>2</v>
      </c>
      <c r="H102" s="24">
        <v>1</v>
      </c>
      <c r="I102" s="24" t="s">
        <v>102</v>
      </c>
      <c r="J102" s="24">
        <v>15</v>
      </c>
      <c r="K102" s="24">
        <v>361.58</v>
      </c>
      <c r="L102" s="24">
        <v>352.54</v>
      </c>
      <c r="M102" s="24">
        <v>-3.75</v>
      </c>
      <c r="N102" s="24">
        <v>9.02</v>
      </c>
      <c r="O102" s="24">
        <v>1722.16</v>
      </c>
      <c r="P102" s="24">
        <v>14655.62</v>
      </c>
      <c r="Q102" s="24">
        <v>16.27</v>
      </c>
    </row>
    <row r="103" spans="2:17" x14ac:dyDescent="0.25">
      <c r="B103" s="24">
        <v>8</v>
      </c>
      <c r="C103" s="24">
        <v>38</v>
      </c>
      <c r="D103" s="24">
        <v>2</v>
      </c>
      <c r="E103" s="24">
        <v>1</v>
      </c>
      <c r="F103" s="24">
        <v>39</v>
      </c>
      <c r="G103" s="24">
        <v>2</v>
      </c>
      <c r="H103" s="24">
        <v>1</v>
      </c>
      <c r="I103" s="24" t="s">
        <v>102</v>
      </c>
      <c r="J103" s="24">
        <v>45</v>
      </c>
      <c r="K103" s="24">
        <v>361.58</v>
      </c>
      <c r="L103" s="24">
        <v>352.54</v>
      </c>
      <c r="M103" s="24">
        <v>-3.75</v>
      </c>
      <c r="N103" s="24">
        <v>10</v>
      </c>
      <c r="O103" s="24">
        <v>1552.45</v>
      </c>
      <c r="P103" s="24">
        <v>13211.36</v>
      </c>
      <c r="Q103" s="24">
        <v>17.13</v>
      </c>
    </row>
    <row r="104" spans="2:17" x14ac:dyDescent="0.25">
      <c r="B104" s="24">
        <v>8</v>
      </c>
      <c r="C104" s="24">
        <v>39</v>
      </c>
      <c r="D104" s="24">
        <v>2</v>
      </c>
      <c r="E104" s="24">
        <v>1</v>
      </c>
      <c r="F104" s="24">
        <v>40</v>
      </c>
      <c r="G104" s="24">
        <v>2</v>
      </c>
      <c r="H104" s="24">
        <v>1</v>
      </c>
      <c r="I104" s="24" t="s">
        <v>102</v>
      </c>
      <c r="J104" s="24">
        <v>15</v>
      </c>
      <c r="K104" s="24">
        <v>361.58</v>
      </c>
      <c r="L104" s="24">
        <v>420.94</v>
      </c>
      <c r="M104" s="24">
        <v>2.27</v>
      </c>
      <c r="N104" s="24">
        <v>12.89</v>
      </c>
      <c r="O104" s="24">
        <v>1717.58</v>
      </c>
      <c r="P104" s="24">
        <v>14616.58</v>
      </c>
      <c r="Q104" s="24">
        <v>19.45</v>
      </c>
    </row>
    <row r="105" spans="2:17" x14ac:dyDescent="0.25">
      <c r="B105" s="24">
        <v>8</v>
      </c>
      <c r="C105" s="24">
        <v>39</v>
      </c>
      <c r="D105" s="24">
        <v>2</v>
      </c>
      <c r="E105" s="24">
        <v>1</v>
      </c>
      <c r="F105" s="24">
        <v>40</v>
      </c>
      <c r="G105" s="24">
        <v>2</v>
      </c>
      <c r="H105" s="24">
        <v>1</v>
      </c>
      <c r="I105" s="24" t="s">
        <v>102</v>
      </c>
      <c r="J105" s="24">
        <v>45</v>
      </c>
      <c r="K105" s="24">
        <v>361.58</v>
      </c>
      <c r="L105" s="24">
        <v>420.94</v>
      </c>
      <c r="M105" s="24">
        <v>2.27</v>
      </c>
      <c r="N105" s="24">
        <v>14.29</v>
      </c>
      <c r="O105" s="24">
        <v>1548.49</v>
      </c>
      <c r="P105" s="24">
        <v>13177.66</v>
      </c>
      <c r="Q105" s="24">
        <v>20.48</v>
      </c>
    </row>
    <row r="106" spans="2:17" x14ac:dyDescent="0.25">
      <c r="B106" s="24">
        <v>8</v>
      </c>
      <c r="C106" s="24">
        <v>40</v>
      </c>
      <c r="D106" s="24">
        <v>2</v>
      </c>
      <c r="E106" s="24">
        <v>1</v>
      </c>
      <c r="F106" s="24">
        <v>41</v>
      </c>
      <c r="G106" s="24">
        <v>2</v>
      </c>
      <c r="H106" s="24">
        <v>1</v>
      </c>
      <c r="I106" s="24" t="s">
        <v>102</v>
      </c>
      <c r="J106" s="24">
        <v>15</v>
      </c>
      <c r="K106" s="24">
        <v>361.58</v>
      </c>
      <c r="L106" s="24">
        <v>303.47000000000003</v>
      </c>
      <c r="M106" s="24">
        <v>-3.34</v>
      </c>
      <c r="N106" s="24">
        <v>6.74</v>
      </c>
      <c r="O106" s="24">
        <v>1707.66</v>
      </c>
      <c r="P106" s="24">
        <v>14532.18</v>
      </c>
      <c r="Q106" s="24">
        <v>14.06</v>
      </c>
    </row>
    <row r="107" spans="2:17" x14ac:dyDescent="0.25">
      <c r="B107" s="24">
        <v>8</v>
      </c>
      <c r="C107" s="24">
        <v>40</v>
      </c>
      <c r="D107" s="24">
        <v>2</v>
      </c>
      <c r="E107" s="24">
        <v>1</v>
      </c>
      <c r="F107" s="24">
        <v>41</v>
      </c>
      <c r="G107" s="24">
        <v>2</v>
      </c>
      <c r="H107" s="24">
        <v>1</v>
      </c>
      <c r="I107" s="24" t="s">
        <v>102</v>
      </c>
      <c r="J107" s="24">
        <v>45</v>
      </c>
      <c r="K107" s="24">
        <v>361.58</v>
      </c>
      <c r="L107" s="24">
        <v>303.47000000000003</v>
      </c>
      <c r="M107" s="24">
        <v>-3.34</v>
      </c>
      <c r="N107" s="24">
        <v>7.56</v>
      </c>
      <c r="O107" s="24">
        <v>1522.2</v>
      </c>
      <c r="P107" s="24">
        <v>12953.91</v>
      </c>
      <c r="Q107" s="24">
        <v>14.89</v>
      </c>
    </row>
    <row r="108" spans="2:17" x14ac:dyDescent="0.25">
      <c r="B108" s="24">
        <v>8</v>
      </c>
      <c r="C108" s="24">
        <v>41</v>
      </c>
      <c r="D108" s="24">
        <v>2</v>
      </c>
      <c r="E108" s="24">
        <v>1</v>
      </c>
      <c r="F108" s="24">
        <v>42</v>
      </c>
      <c r="G108" s="24">
        <v>2</v>
      </c>
      <c r="H108" s="24">
        <v>1</v>
      </c>
      <c r="I108" s="24" t="s">
        <v>102</v>
      </c>
      <c r="J108" s="24">
        <v>15</v>
      </c>
      <c r="K108" s="24">
        <v>361.58</v>
      </c>
      <c r="L108" s="24">
        <v>340.72</v>
      </c>
      <c r="M108" s="24">
        <v>0.61</v>
      </c>
      <c r="N108" s="24">
        <v>8.51</v>
      </c>
      <c r="O108" s="24">
        <v>1703.92</v>
      </c>
      <c r="P108" s="24">
        <v>14500.32</v>
      </c>
      <c r="Q108" s="24">
        <v>15.81</v>
      </c>
    </row>
    <row r="109" spans="2:17" x14ac:dyDescent="0.25">
      <c r="B109" s="24">
        <v>8</v>
      </c>
      <c r="C109" s="24">
        <v>41</v>
      </c>
      <c r="D109" s="24">
        <v>2</v>
      </c>
      <c r="E109" s="24">
        <v>1</v>
      </c>
      <c r="F109" s="24">
        <v>42</v>
      </c>
      <c r="G109" s="24">
        <v>2</v>
      </c>
      <c r="H109" s="24">
        <v>1</v>
      </c>
      <c r="I109" s="24" t="s">
        <v>102</v>
      </c>
      <c r="J109" s="24">
        <v>45</v>
      </c>
      <c r="K109" s="24">
        <v>361.58</v>
      </c>
      <c r="L109" s="24">
        <v>340.72</v>
      </c>
      <c r="M109" s="24">
        <v>0.61</v>
      </c>
      <c r="N109" s="24">
        <v>9.58</v>
      </c>
      <c r="O109" s="24">
        <v>1514.47</v>
      </c>
      <c r="P109" s="24">
        <v>12888.11</v>
      </c>
      <c r="Q109" s="24">
        <v>16.760000000000002</v>
      </c>
    </row>
    <row r="110" spans="2:17" x14ac:dyDescent="0.25">
      <c r="B110" s="24">
        <v>8</v>
      </c>
      <c r="C110" s="24">
        <v>42</v>
      </c>
      <c r="D110" s="24">
        <v>2</v>
      </c>
      <c r="E110" s="24">
        <v>1</v>
      </c>
      <c r="F110" s="24">
        <v>43</v>
      </c>
      <c r="G110" s="24">
        <v>2</v>
      </c>
      <c r="H110" s="24">
        <v>1</v>
      </c>
      <c r="I110" s="24" t="s">
        <v>102</v>
      </c>
      <c r="J110" s="24">
        <v>15</v>
      </c>
      <c r="K110" s="24">
        <v>361.58</v>
      </c>
      <c r="L110" s="24">
        <v>313.89999999999998</v>
      </c>
      <c r="M110" s="24">
        <v>9.1199999999999992</v>
      </c>
      <c r="N110" s="24">
        <v>7.19</v>
      </c>
      <c r="O110" s="24">
        <v>1712.1</v>
      </c>
      <c r="P110" s="24">
        <v>14569.95</v>
      </c>
      <c r="Q110" s="24">
        <v>14.53</v>
      </c>
    </row>
    <row r="111" spans="2:17" x14ac:dyDescent="0.25">
      <c r="B111" s="24">
        <v>8</v>
      </c>
      <c r="C111" s="24">
        <v>42</v>
      </c>
      <c r="D111" s="24">
        <v>2</v>
      </c>
      <c r="E111" s="24">
        <v>1</v>
      </c>
      <c r="F111" s="24">
        <v>43</v>
      </c>
      <c r="G111" s="24">
        <v>2</v>
      </c>
      <c r="H111" s="24">
        <v>1</v>
      </c>
      <c r="I111" s="24" t="s">
        <v>102</v>
      </c>
      <c r="J111" s="24">
        <v>45</v>
      </c>
      <c r="K111" s="24">
        <v>361.58</v>
      </c>
      <c r="L111" s="24">
        <v>313.89999999999998</v>
      </c>
      <c r="M111" s="24">
        <v>9.1199999999999992</v>
      </c>
      <c r="N111" s="24">
        <v>8.1</v>
      </c>
      <c r="O111" s="24">
        <v>1519.49</v>
      </c>
      <c r="P111" s="24">
        <v>12930.85</v>
      </c>
      <c r="Q111" s="24">
        <v>15.42</v>
      </c>
    </row>
    <row r="112" spans="2:17" x14ac:dyDescent="0.25">
      <c r="B112" s="24">
        <v>8</v>
      </c>
      <c r="C112" s="24">
        <v>43</v>
      </c>
      <c r="D112" s="24">
        <v>2</v>
      </c>
      <c r="E112" s="24">
        <v>1</v>
      </c>
      <c r="F112" s="24">
        <v>44</v>
      </c>
      <c r="G112" s="24">
        <v>2</v>
      </c>
      <c r="H112" s="24">
        <v>1</v>
      </c>
      <c r="I112" s="24" t="s">
        <v>102</v>
      </c>
      <c r="J112" s="24">
        <v>15</v>
      </c>
      <c r="K112" s="24">
        <v>361.58</v>
      </c>
      <c r="L112" s="24">
        <v>333.71</v>
      </c>
      <c r="M112" s="24">
        <v>-3.66</v>
      </c>
      <c r="N112" s="24">
        <v>8.14</v>
      </c>
      <c r="O112" s="24">
        <v>1708.54</v>
      </c>
      <c r="P112" s="24">
        <v>14539.68</v>
      </c>
      <c r="Q112" s="24">
        <v>15.46</v>
      </c>
    </row>
    <row r="113" spans="2:17" x14ac:dyDescent="0.25">
      <c r="B113" s="24">
        <v>8</v>
      </c>
      <c r="C113" s="24">
        <v>43</v>
      </c>
      <c r="D113" s="24">
        <v>2</v>
      </c>
      <c r="E113" s="24">
        <v>1</v>
      </c>
      <c r="F113" s="24">
        <v>44</v>
      </c>
      <c r="G113" s="24">
        <v>2</v>
      </c>
      <c r="H113" s="24">
        <v>1</v>
      </c>
      <c r="I113" s="24" t="s">
        <v>102</v>
      </c>
      <c r="J113" s="24">
        <v>45</v>
      </c>
      <c r="K113" s="24">
        <v>361.58</v>
      </c>
      <c r="L113" s="24">
        <v>333.71</v>
      </c>
      <c r="M113" s="24">
        <v>-3.66</v>
      </c>
      <c r="N113" s="24">
        <v>9.16</v>
      </c>
      <c r="O113" s="24">
        <v>1518.25</v>
      </c>
      <c r="P113" s="24">
        <v>12920.3</v>
      </c>
      <c r="Q113" s="24">
        <v>16.399999999999999</v>
      </c>
    </row>
    <row r="114" spans="2:17" x14ac:dyDescent="0.25">
      <c r="B114" s="24">
        <v>8</v>
      </c>
      <c r="C114" s="24">
        <v>44</v>
      </c>
      <c r="D114" s="24">
        <v>2</v>
      </c>
      <c r="E114" s="24">
        <v>1</v>
      </c>
      <c r="F114" s="24">
        <v>45</v>
      </c>
      <c r="G114" s="24">
        <v>2</v>
      </c>
      <c r="H114" s="24">
        <v>1</v>
      </c>
      <c r="I114" s="24" t="s">
        <v>102</v>
      </c>
      <c r="J114" s="24">
        <v>15</v>
      </c>
      <c r="K114" s="24">
        <v>361.58</v>
      </c>
      <c r="L114" s="24">
        <v>363.71</v>
      </c>
      <c r="M114" s="24">
        <v>7.43</v>
      </c>
      <c r="N114" s="24">
        <v>9.7100000000000009</v>
      </c>
      <c r="O114" s="24">
        <v>1704.3</v>
      </c>
      <c r="P114" s="24">
        <v>14503.6</v>
      </c>
      <c r="Q114" s="24">
        <v>16.88</v>
      </c>
    </row>
    <row r="115" spans="2:17" x14ac:dyDescent="0.25">
      <c r="B115" s="24">
        <v>8</v>
      </c>
      <c r="C115" s="24">
        <v>44</v>
      </c>
      <c r="D115" s="24">
        <v>2</v>
      </c>
      <c r="E115" s="24">
        <v>1</v>
      </c>
      <c r="F115" s="24">
        <v>45</v>
      </c>
      <c r="G115" s="24">
        <v>2</v>
      </c>
      <c r="H115" s="24">
        <v>1</v>
      </c>
      <c r="I115" s="24" t="s">
        <v>102</v>
      </c>
      <c r="J115" s="24">
        <v>45</v>
      </c>
      <c r="K115" s="24">
        <v>361.58</v>
      </c>
      <c r="L115" s="24">
        <v>363.71</v>
      </c>
      <c r="M115" s="24">
        <v>7.43</v>
      </c>
      <c r="N115" s="24">
        <v>10.9</v>
      </c>
      <c r="O115" s="24">
        <v>1517.87</v>
      </c>
      <c r="P115" s="24">
        <v>12917.09</v>
      </c>
      <c r="Q115" s="24">
        <v>17.88</v>
      </c>
    </row>
    <row r="116" spans="2:17" x14ac:dyDescent="0.25">
      <c r="B116" s="24">
        <v>8</v>
      </c>
      <c r="C116" s="24">
        <v>45</v>
      </c>
      <c r="D116" s="24">
        <v>2</v>
      </c>
      <c r="E116" s="24">
        <v>1</v>
      </c>
      <c r="F116" s="24">
        <v>46</v>
      </c>
      <c r="G116" s="24">
        <v>2</v>
      </c>
      <c r="H116" s="24">
        <v>1</v>
      </c>
      <c r="I116" s="24" t="s">
        <v>102</v>
      </c>
      <c r="J116" s="24">
        <v>15</v>
      </c>
      <c r="K116" s="24">
        <v>361.58</v>
      </c>
      <c r="L116" s="24">
        <v>233.61</v>
      </c>
      <c r="M116" s="24">
        <v>3.72</v>
      </c>
      <c r="N116" s="24">
        <v>3.87</v>
      </c>
      <c r="O116" s="24">
        <v>1758.96</v>
      </c>
      <c r="P116" s="24">
        <v>14968.74</v>
      </c>
      <c r="Q116" s="24">
        <v>10.66</v>
      </c>
    </row>
    <row r="117" spans="2:17" x14ac:dyDescent="0.25">
      <c r="B117" s="24">
        <v>8</v>
      </c>
      <c r="C117" s="24">
        <v>45</v>
      </c>
      <c r="D117" s="24">
        <v>2</v>
      </c>
      <c r="E117" s="24">
        <v>1</v>
      </c>
      <c r="F117" s="24">
        <v>46</v>
      </c>
      <c r="G117" s="24">
        <v>2</v>
      </c>
      <c r="H117" s="24">
        <v>1</v>
      </c>
      <c r="I117" s="24" t="s">
        <v>102</v>
      </c>
      <c r="J117" s="24">
        <v>45</v>
      </c>
      <c r="K117" s="24">
        <v>361.58</v>
      </c>
      <c r="L117" s="24">
        <v>233.61</v>
      </c>
      <c r="M117" s="24">
        <v>3.72</v>
      </c>
      <c r="N117" s="24">
        <v>4.33</v>
      </c>
      <c r="O117" s="24">
        <v>1571.77</v>
      </c>
      <c r="P117" s="24">
        <v>13375.78</v>
      </c>
      <c r="Q117" s="24">
        <v>11.27</v>
      </c>
    </row>
    <row r="118" spans="2:17" x14ac:dyDescent="0.25">
      <c r="B118" s="24">
        <v>8</v>
      </c>
      <c r="C118" s="24">
        <v>46</v>
      </c>
      <c r="D118" s="24">
        <v>2</v>
      </c>
      <c r="E118" s="24">
        <v>1</v>
      </c>
      <c r="F118" s="24">
        <v>47</v>
      </c>
      <c r="G118" s="24">
        <v>2</v>
      </c>
      <c r="H118" s="24">
        <v>1</v>
      </c>
      <c r="I118" s="24" t="s">
        <v>102</v>
      </c>
      <c r="J118" s="24">
        <v>15</v>
      </c>
      <c r="K118" s="24">
        <v>361.58</v>
      </c>
      <c r="L118" s="24">
        <v>470.77</v>
      </c>
      <c r="M118" s="24">
        <v>-13.77</v>
      </c>
      <c r="N118" s="24">
        <v>15.6</v>
      </c>
      <c r="O118" s="24">
        <v>1775.37</v>
      </c>
      <c r="P118" s="24">
        <v>15108.38</v>
      </c>
      <c r="Q118" s="24">
        <v>21.4</v>
      </c>
    </row>
    <row r="119" spans="2:17" x14ac:dyDescent="0.25">
      <c r="B119" s="24">
        <v>8</v>
      </c>
      <c r="C119" s="24">
        <v>46</v>
      </c>
      <c r="D119" s="24">
        <v>2</v>
      </c>
      <c r="E119" s="24">
        <v>1</v>
      </c>
      <c r="F119" s="24">
        <v>47</v>
      </c>
      <c r="G119" s="24">
        <v>2</v>
      </c>
      <c r="H119" s="24">
        <v>1</v>
      </c>
      <c r="I119" s="24" t="s">
        <v>102</v>
      </c>
      <c r="J119" s="24">
        <v>45</v>
      </c>
      <c r="K119" s="24">
        <v>361.58</v>
      </c>
      <c r="L119" s="24">
        <v>470.77</v>
      </c>
      <c r="M119" s="24">
        <v>-13.77</v>
      </c>
      <c r="N119" s="24">
        <v>17.2</v>
      </c>
      <c r="O119" s="24">
        <v>1609.49</v>
      </c>
      <c r="P119" s="24">
        <v>13696.72</v>
      </c>
      <c r="Q119" s="24">
        <v>22.47</v>
      </c>
    </row>
    <row r="120" spans="2:17" x14ac:dyDescent="0.25">
      <c r="B120" s="24">
        <v>8</v>
      </c>
      <c r="C120" s="24">
        <v>47</v>
      </c>
      <c r="D120" s="24">
        <v>2</v>
      </c>
      <c r="E120" s="24">
        <v>1</v>
      </c>
      <c r="F120" s="24">
        <v>48</v>
      </c>
      <c r="G120" s="24">
        <v>2</v>
      </c>
      <c r="H120" s="24">
        <v>1</v>
      </c>
      <c r="I120" s="24" t="s">
        <v>102</v>
      </c>
      <c r="J120" s="24">
        <v>15</v>
      </c>
      <c r="K120" s="24">
        <v>361.58</v>
      </c>
      <c r="L120" s="24">
        <v>363.5</v>
      </c>
      <c r="M120" s="24">
        <v>-4.8499999999999996</v>
      </c>
      <c r="N120" s="24">
        <v>9.48</v>
      </c>
      <c r="O120" s="24">
        <v>1742.07</v>
      </c>
      <c r="P120" s="24">
        <v>14825.03</v>
      </c>
      <c r="Q120" s="24">
        <v>16.68</v>
      </c>
    </row>
    <row r="121" spans="2:17" x14ac:dyDescent="0.25">
      <c r="B121" s="24">
        <v>8</v>
      </c>
      <c r="C121" s="24">
        <v>47</v>
      </c>
      <c r="D121" s="24">
        <v>2</v>
      </c>
      <c r="E121" s="24">
        <v>1</v>
      </c>
      <c r="F121" s="24">
        <v>48</v>
      </c>
      <c r="G121" s="24">
        <v>2</v>
      </c>
      <c r="H121" s="24">
        <v>1</v>
      </c>
      <c r="I121" s="24" t="s">
        <v>102</v>
      </c>
      <c r="J121" s="24">
        <v>45</v>
      </c>
      <c r="K121" s="24">
        <v>361.58</v>
      </c>
      <c r="L121" s="24">
        <v>363.5</v>
      </c>
      <c r="M121" s="24">
        <v>-4.8499999999999996</v>
      </c>
      <c r="N121" s="24">
        <v>10.53</v>
      </c>
      <c r="O121" s="24">
        <v>1568.23</v>
      </c>
      <c r="P121" s="24">
        <v>13345.66</v>
      </c>
      <c r="Q121" s="24">
        <v>17.579999999999998</v>
      </c>
    </row>
    <row r="122" spans="2:17" x14ac:dyDescent="0.25">
      <c r="B122" s="24">
        <v>8</v>
      </c>
      <c r="C122" s="24">
        <v>48</v>
      </c>
      <c r="D122" s="24">
        <v>2</v>
      </c>
      <c r="E122" s="24">
        <v>1</v>
      </c>
      <c r="F122" s="24">
        <v>49</v>
      </c>
      <c r="G122" s="24">
        <v>2</v>
      </c>
      <c r="H122" s="24">
        <v>1</v>
      </c>
      <c r="I122" s="24" t="s">
        <v>102</v>
      </c>
      <c r="J122" s="24">
        <v>15</v>
      </c>
      <c r="K122" s="24">
        <v>361.58</v>
      </c>
      <c r="L122" s="24">
        <v>364.7</v>
      </c>
      <c r="M122" s="24">
        <v>3.08</v>
      </c>
      <c r="N122" s="24">
        <v>9.4600000000000009</v>
      </c>
      <c r="O122" s="24">
        <v>1756.12</v>
      </c>
      <c r="P122" s="24">
        <v>14944.55</v>
      </c>
      <c r="Q122" s="24">
        <v>16.66</v>
      </c>
    </row>
    <row r="123" spans="2:17" x14ac:dyDescent="0.25">
      <c r="B123" s="24">
        <v>8</v>
      </c>
      <c r="C123" s="24">
        <v>48</v>
      </c>
      <c r="D123" s="24">
        <v>2</v>
      </c>
      <c r="E123" s="24">
        <v>1</v>
      </c>
      <c r="F123" s="24">
        <v>49</v>
      </c>
      <c r="G123" s="24">
        <v>2</v>
      </c>
      <c r="H123" s="24">
        <v>1</v>
      </c>
      <c r="I123" s="24" t="s">
        <v>102</v>
      </c>
      <c r="J123" s="24">
        <v>45</v>
      </c>
      <c r="K123" s="24">
        <v>361.58</v>
      </c>
      <c r="L123" s="24">
        <v>364.7</v>
      </c>
      <c r="M123" s="24">
        <v>3.08</v>
      </c>
      <c r="N123" s="24">
        <v>10.52</v>
      </c>
      <c r="O123" s="24">
        <v>1578.82</v>
      </c>
      <c r="P123" s="24">
        <v>13435.79</v>
      </c>
      <c r="Q123" s="24">
        <v>17.57</v>
      </c>
    </row>
    <row r="124" spans="2:17" x14ac:dyDescent="0.25">
      <c r="B124" s="24">
        <v>8</v>
      </c>
      <c r="C124" s="24">
        <v>49</v>
      </c>
      <c r="D124" s="24">
        <v>2</v>
      </c>
      <c r="E124" s="24">
        <v>1</v>
      </c>
      <c r="F124" s="24">
        <v>50</v>
      </c>
      <c r="G124" s="24">
        <v>2</v>
      </c>
      <c r="H124" s="24">
        <v>1</v>
      </c>
      <c r="I124" s="24" t="s">
        <v>102</v>
      </c>
      <c r="J124" s="24">
        <v>15</v>
      </c>
      <c r="K124" s="24">
        <v>361.58</v>
      </c>
      <c r="L124" s="24">
        <v>348.1</v>
      </c>
      <c r="M124" s="24">
        <v>-2.76</v>
      </c>
      <c r="N124" s="24">
        <v>8.61</v>
      </c>
      <c r="O124" s="24">
        <v>1757.57</v>
      </c>
      <c r="P124" s="24">
        <v>14956.88</v>
      </c>
      <c r="Q124" s="24">
        <v>15.9</v>
      </c>
    </row>
    <row r="125" spans="2:17" x14ac:dyDescent="0.25">
      <c r="B125" s="24">
        <v>8</v>
      </c>
      <c r="C125" s="24">
        <v>49</v>
      </c>
      <c r="D125" s="24">
        <v>2</v>
      </c>
      <c r="E125" s="24">
        <v>1</v>
      </c>
      <c r="F125" s="24">
        <v>50</v>
      </c>
      <c r="G125" s="24">
        <v>2</v>
      </c>
      <c r="H125" s="24">
        <v>1</v>
      </c>
      <c r="I125" s="24" t="s">
        <v>102</v>
      </c>
      <c r="J125" s="24">
        <v>45</v>
      </c>
      <c r="K125" s="24">
        <v>361.58</v>
      </c>
      <c r="L125" s="24">
        <v>348.1</v>
      </c>
      <c r="M125" s="24">
        <v>-2.76</v>
      </c>
      <c r="N125" s="24">
        <v>9.58</v>
      </c>
      <c r="O125" s="24">
        <v>1579.36</v>
      </c>
      <c r="P125" s="24">
        <v>13440.34</v>
      </c>
      <c r="Q125" s="24">
        <v>16.77</v>
      </c>
    </row>
    <row r="126" spans="2:17" x14ac:dyDescent="0.25">
      <c r="B126" s="24">
        <v>8</v>
      </c>
      <c r="C126" s="24">
        <v>50</v>
      </c>
      <c r="D126" s="24">
        <v>2</v>
      </c>
      <c r="E126" s="24">
        <v>1</v>
      </c>
      <c r="F126" s="24">
        <v>51</v>
      </c>
      <c r="G126" s="24">
        <v>2</v>
      </c>
      <c r="H126" s="24">
        <v>1</v>
      </c>
      <c r="I126" s="24" t="s">
        <v>102</v>
      </c>
      <c r="J126" s="24">
        <v>15</v>
      </c>
      <c r="K126" s="24">
        <v>361.58</v>
      </c>
      <c r="L126" s="24">
        <v>429.22</v>
      </c>
      <c r="M126" s="24">
        <v>20.32</v>
      </c>
      <c r="N126" s="24">
        <v>13.09</v>
      </c>
      <c r="O126" s="24">
        <v>1760.66</v>
      </c>
      <c r="P126" s="24">
        <v>14983.22</v>
      </c>
      <c r="Q126" s="24">
        <v>19.600000000000001</v>
      </c>
    </row>
    <row r="127" spans="2:17" x14ac:dyDescent="0.25">
      <c r="B127" s="24">
        <v>8</v>
      </c>
      <c r="C127" s="24">
        <v>50</v>
      </c>
      <c r="D127" s="24">
        <v>2</v>
      </c>
      <c r="E127" s="24">
        <v>1</v>
      </c>
      <c r="F127" s="24">
        <v>51</v>
      </c>
      <c r="G127" s="24">
        <v>2</v>
      </c>
      <c r="H127" s="24">
        <v>1</v>
      </c>
      <c r="I127" s="24" t="s">
        <v>102</v>
      </c>
      <c r="J127" s="24">
        <v>45</v>
      </c>
      <c r="K127" s="24">
        <v>361.58</v>
      </c>
      <c r="L127" s="24">
        <v>429.22</v>
      </c>
      <c r="M127" s="24">
        <v>20.32</v>
      </c>
      <c r="N127" s="24">
        <v>14.52</v>
      </c>
      <c r="O127" s="24">
        <v>1587.07</v>
      </c>
      <c r="P127" s="24">
        <v>13505.95</v>
      </c>
      <c r="Q127" s="24">
        <v>20.64</v>
      </c>
    </row>
    <row r="128" spans="2:17" x14ac:dyDescent="0.25">
      <c r="B128" s="24">
        <v>8</v>
      </c>
      <c r="C128" s="24">
        <v>51</v>
      </c>
      <c r="D128" s="24">
        <v>2</v>
      </c>
      <c r="E128" s="24">
        <v>1</v>
      </c>
      <c r="F128" s="24">
        <v>52</v>
      </c>
      <c r="G128" s="24">
        <v>2</v>
      </c>
      <c r="H128" s="24">
        <v>1</v>
      </c>
      <c r="I128" s="24" t="s">
        <v>102</v>
      </c>
      <c r="J128" s="24">
        <v>15</v>
      </c>
      <c r="K128" s="24">
        <v>361.58</v>
      </c>
      <c r="L128" s="24">
        <v>348.13</v>
      </c>
      <c r="M128" s="24">
        <v>10.73</v>
      </c>
      <c r="N128" s="24">
        <v>8.6300000000000008</v>
      </c>
      <c r="O128" s="24">
        <v>1755.44</v>
      </c>
      <c r="P128" s="24">
        <v>14938.8</v>
      </c>
      <c r="Q128" s="24">
        <v>15.91</v>
      </c>
    </row>
    <row r="129" spans="2:17" x14ac:dyDescent="0.25">
      <c r="B129" s="24">
        <v>8</v>
      </c>
      <c r="C129" s="24">
        <v>51</v>
      </c>
      <c r="D129" s="24">
        <v>2</v>
      </c>
      <c r="E129" s="24">
        <v>1</v>
      </c>
      <c r="F129" s="24">
        <v>52</v>
      </c>
      <c r="G129" s="24">
        <v>2</v>
      </c>
      <c r="H129" s="24">
        <v>1</v>
      </c>
      <c r="I129" s="24" t="s">
        <v>102</v>
      </c>
      <c r="J129" s="24">
        <v>45</v>
      </c>
      <c r="K129" s="24">
        <v>361.58</v>
      </c>
      <c r="L129" s="24">
        <v>348.13</v>
      </c>
      <c r="M129" s="24">
        <v>10.73</v>
      </c>
      <c r="N129" s="24">
        <v>9.64</v>
      </c>
      <c r="O129" s="24">
        <v>1570.48</v>
      </c>
      <c r="P129" s="24">
        <v>13364.76</v>
      </c>
      <c r="Q129" s="24">
        <v>16.82</v>
      </c>
    </row>
    <row r="130" spans="2:17" x14ac:dyDescent="0.25">
      <c r="B130" s="24">
        <v>8</v>
      </c>
      <c r="C130" s="24">
        <v>52</v>
      </c>
      <c r="D130" s="24">
        <v>2</v>
      </c>
      <c r="E130" s="24">
        <v>1</v>
      </c>
      <c r="F130" s="24">
        <v>53</v>
      </c>
      <c r="G130" s="24">
        <v>2</v>
      </c>
      <c r="H130" s="24">
        <v>1</v>
      </c>
      <c r="I130" s="24" t="s">
        <v>102</v>
      </c>
      <c r="J130" s="24">
        <v>15</v>
      </c>
      <c r="K130" s="24">
        <v>361.58</v>
      </c>
      <c r="L130" s="24">
        <v>321.87</v>
      </c>
      <c r="M130" s="24">
        <v>-9.69</v>
      </c>
      <c r="N130" s="24">
        <v>7.4</v>
      </c>
      <c r="O130" s="24">
        <v>1750.55</v>
      </c>
      <c r="P130" s="24">
        <v>14897.21</v>
      </c>
      <c r="Q130" s="24">
        <v>14.73</v>
      </c>
    </row>
    <row r="131" spans="2:17" x14ac:dyDescent="0.25">
      <c r="B131" s="24">
        <v>8</v>
      </c>
      <c r="C131" s="24">
        <v>52</v>
      </c>
      <c r="D131" s="24">
        <v>2</v>
      </c>
      <c r="E131" s="24">
        <v>1</v>
      </c>
      <c r="F131" s="24">
        <v>53</v>
      </c>
      <c r="G131" s="24">
        <v>2</v>
      </c>
      <c r="H131" s="24">
        <v>1</v>
      </c>
      <c r="I131" s="24" t="s">
        <v>102</v>
      </c>
      <c r="J131" s="24">
        <v>45</v>
      </c>
      <c r="K131" s="24">
        <v>361.58</v>
      </c>
      <c r="L131" s="24">
        <v>321.87</v>
      </c>
      <c r="M131" s="24">
        <v>-9.69</v>
      </c>
      <c r="N131" s="24">
        <v>8.3000000000000007</v>
      </c>
      <c r="O131" s="24">
        <v>1559.46</v>
      </c>
      <c r="P131" s="24">
        <v>13270.99</v>
      </c>
      <c r="Q131" s="24">
        <v>15.61</v>
      </c>
    </row>
    <row r="132" spans="2:17" x14ac:dyDescent="0.25">
      <c r="B132" s="24">
        <v>8</v>
      </c>
      <c r="C132" s="24">
        <v>53</v>
      </c>
      <c r="D132" s="24">
        <v>2</v>
      </c>
      <c r="E132" s="24">
        <v>1</v>
      </c>
      <c r="F132" s="24">
        <v>54</v>
      </c>
      <c r="G132" s="24">
        <v>2</v>
      </c>
      <c r="H132" s="24">
        <v>1</v>
      </c>
      <c r="I132" s="24" t="s">
        <v>102</v>
      </c>
      <c r="J132" s="24">
        <v>15</v>
      </c>
      <c r="K132" s="24">
        <v>361.58</v>
      </c>
      <c r="L132" s="24">
        <v>411.86</v>
      </c>
      <c r="M132" s="24">
        <v>-14.13</v>
      </c>
      <c r="N132" s="24">
        <v>12.11</v>
      </c>
      <c r="O132" s="24">
        <v>1752.02</v>
      </c>
      <c r="P132" s="24">
        <v>14909.67</v>
      </c>
      <c r="Q132" s="24">
        <v>18.850000000000001</v>
      </c>
    </row>
    <row r="133" spans="2:17" x14ac:dyDescent="0.25">
      <c r="B133" s="24">
        <v>8</v>
      </c>
      <c r="C133" s="24">
        <v>53</v>
      </c>
      <c r="D133" s="24">
        <v>2</v>
      </c>
      <c r="E133" s="24">
        <v>1</v>
      </c>
      <c r="F133" s="24">
        <v>54</v>
      </c>
      <c r="G133" s="24">
        <v>2</v>
      </c>
      <c r="H133" s="24">
        <v>1</v>
      </c>
      <c r="I133" s="24" t="s">
        <v>102</v>
      </c>
      <c r="J133" s="24">
        <v>45</v>
      </c>
      <c r="K133" s="24">
        <v>361.58</v>
      </c>
      <c r="L133" s="24">
        <v>411.86</v>
      </c>
      <c r="M133" s="24">
        <v>-14.13</v>
      </c>
      <c r="N133" s="24">
        <v>13.56</v>
      </c>
      <c r="O133" s="24">
        <v>1563.71</v>
      </c>
      <c r="P133" s="24">
        <v>13307.13</v>
      </c>
      <c r="Q133" s="24">
        <v>19.95</v>
      </c>
    </row>
    <row r="134" spans="2:17" x14ac:dyDescent="0.25">
      <c r="B134" s="24">
        <v>8</v>
      </c>
      <c r="C134" s="24">
        <v>54</v>
      </c>
      <c r="D134" s="24">
        <v>2</v>
      </c>
      <c r="E134" s="24">
        <v>1</v>
      </c>
      <c r="F134" s="24">
        <v>55</v>
      </c>
      <c r="G134" s="24">
        <v>2</v>
      </c>
      <c r="H134" s="24">
        <v>1</v>
      </c>
      <c r="I134" s="24" t="s">
        <v>102</v>
      </c>
      <c r="J134" s="24">
        <v>15</v>
      </c>
      <c r="K134" s="24">
        <v>361.58</v>
      </c>
      <c r="L134" s="24">
        <v>284.7</v>
      </c>
      <c r="M134" s="24">
        <v>6.59</v>
      </c>
      <c r="N134" s="24">
        <v>5.78</v>
      </c>
      <c r="O134" s="24">
        <v>1751.75</v>
      </c>
      <c r="P134" s="24">
        <v>14907.36</v>
      </c>
      <c r="Q134" s="24">
        <v>13.02</v>
      </c>
    </row>
    <row r="135" spans="2:17" x14ac:dyDescent="0.25">
      <c r="B135" s="24">
        <v>8</v>
      </c>
      <c r="C135" s="24">
        <v>54</v>
      </c>
      <c r="D135" s="24">
        <v>2</v>
      </c>
      <c r="E135" s="24">
        <v>1</v>
      </c>
      <c r="F135" s="24">
        <v>55</v>
      </c>
      <c r="G135" s="24">
        <v>2</v>
      </c>
      <c r="H135" s="24">
        <v>1</v>
      </c>
      <c r="I135" s="24" t="s">
        <v>102</v>
      </c>
      <c r="J135" s="24">
        <v>45</v>
      </c>
      <c r="K135" s="24">
        <v>361.58</v>
      </c>
      <c r="L135" s="24">
        <v>284.7</v>
      </c>
      <c r="M135" s="24">
        <v>6.59</v>
      </c>
      <c r="N135" s="24">
        <v>6.52</v>
      </c>
      <c r="O135" s="24">
        <v>1553.1</v>
      </c>
      <c r="P135" s="24">
        <v>13216.84</v>
      </c>
      <c r="Q135" s="24">
        <v>13.83</v>
      </c>
    </row>
    <row r="136" spans="2:17" x14ac:dyDescent="0.25">
      <c r="B136" s="24">
        <v>8</v>
      </c>
      <c r="C136" s="24">
        <v>55</v>
      </c>
      <c r="D136" s="24">
        <v>2</v>
      </c>
      <c r="E136" s="24">
        <v>1</v>
      </c>
      <c r="F136" s="24">
        <v>56</v>
      </c>
      <c r="G136" s="24">
        <v>2</v>
      </c>
      <c r="H136" s="24">
        <v>1</v>
      </c>
      <c r="I136" s="24" t="s">
        <v>102</v>
      </c>
      <c r="J136" s="24">
        <v>15</v>
      </c>
      <c r="K136" s="24">
        <v>361.58</v>
      </c>
      <c r="L136" s="24">
        <v>331.22</v>
      </c>
      <c r="M136" s="24">
        <v>0.64</v>
      </c>
      <c r="N136" s="24">
        <v>7.87</v>
      </c>
      <c r="O136" s="24">
        <v>1741.67</v>
      </c>
      <c r="P136" s="24">
        <v>14821.6</v>
      </c>
      <c r="Q136" s="24">
        <v>15.2</v>
      </c>
    </row>
    <row r="137" spans="2:17" x14ac:dyDescent="0.25">
      <c r="B137" s="24">
        <v>8</v>
      </c>
      <c r="C137" s="24">
        <v>55</v>
      </c>
      <c r="D137" s="24">
        <v>2</v>
      </c>
      <c r="E137" s="24">
        <v>1</v>
      </c>
      <c r="F137" s="24">
        <v>56</v>
      </c>
      <c r="G137" s="24">
        <v>2</v>
      </c>
      <c r="H137" s="24">
        <v>1</v>
      </c>
      <c r="I137" s="24" t="s">
        <v>102</v>
      </c>
      <c r="J137" s="24">
        <v>45</v>
      </c>
      <c r="K137" s="24">
        <v>361.58</v>
      </c>
      <c r="L137" s="24">
        <v>331.22</v>
      </c>
      <c r="M137" s="24">
        <v>0.64</v>
      </c>
      <c r="N137" s="24">
        <v>8.89</v>
      </c>
      <c r="O137" s="24">
        <v>1540.88</v>
      </c>
      <c r="P137" s="24">
        <v>13112.92</v>
      </c>
      <c r="Q137" s="24">
        <v>16.16</v>
      </c>
    </row>
    <row r="138" spans="2:17" x14ac:dyDescent="0.25">
      <c r="B138" s="24">
        <v>8</v>
      </c>
      <c r="C138" s="24">
        <v>56</v>
      </c>
      <c r="D138" s="24">
        <v>2</v>
      </c>
      <c r="E138" s="24">
        <v>1</v>
      </c>
      <c r="F138" s="24">
        <v>57</v>
      </c>
      <c r="G138" s="24">
        <v>2</v>
      </c>
      <c r="H138" s="24">
        <v>1</v>
      </c>
      <c r="I138" s="24" t="s">
        <v>102</v>
      </c>
      <c r="J138" s="24">
        <v>15</v>
      </c>
      <c r="K138" s="24">
        <v>361.58</v>
      </c>
      <c r="L138" s="24">
        <v>324.62</v>
      </c>
      <c r="M138" s="24">
        <v>13.73</v>
      </c>
      <c r="N138" s="24">
        <v>7.56</v>
      </c>
      <c r="O138" s="24">
        <v>1743.52</v>
      </c>
      <c r="P138" s="24">
        <v>14837.33</v>
      </c>
      <c r="Q138" s="24">
        <v>14.89</v>
      </c>
    </row>
    <row r="139" spans="2:17" x14ac:dyDescent="0.25">
      <c r="B139" s="24">
        <v>8</v>
      </c>
      <c r="C139" s="24">
        <v>56</v>
      </c>
      <c r="D139" s="24">
        <v>2</v>
      </c>
      <c r="E139" s="24">
        <v>1</v>
      </c>
      <c r="F139" s="24">
        <v>57</v>
      </c>
      <c r="G139" s="24">
        <v>2</v>
      </c>
      <c r="H139" s="24">
        <v>1</v>
      </c>
      <c r="I139" s="24" t="s">
        <v>102</v>
      </c>
      <c r="J139" s="24">
        <v>45</v>
      </c>
      <c r="K139" s="24">
        <v>361.58</v>
      </c>
      <c r="L139" s="24">
        <v>324.62</v>
      </c>
      <c r="M139" s="24">
        <v>13.73</v>
      </c>
      <c r="N139" s="24">
        <v>8.5399999999999991</v>
      </c>
      <c r="O139" s="24">
        <v>1542.6</v>
      </c>
      <c r="P139" s="24">
        <v>13127.49</v>
      </c>
      <c r="Q139" s="24">
        <v>15.83</v>
      </c>
    </row>
    <row r="140" spans="2:17" x14ac:dyDescent="0.25">
      <c r="B140" s="24">
        <v>8</v>
      </c>
      <c r="C140" s="24">
        <v>57</v>
      </c>
      <c r="D140" s="24">
        <v>2</v>
      </c>
      <c r="E140" s="24">
        <v>1</v>
      </c>
      <c r="F140" s="24">
        <v>58</v>
      </c>
      <c r="G140" s="24">
        <v>2</v>
      </c>
      <c r="H140" s="24">
        <v>1</v>
      </c>
      <c r="I140" s="24" t="s">
        <v>102</v>
      </c>
      <c r="J140" s="24">
        <v>15</v>
      </c>
      <c r="K140" s="24">
        <v>361.58</v>
      </c>
      <c r="L140" s="24">
        <v>403.5</v>
      </c>
      <c r="M140" s="24">
        <v>-6.36</v>
      </c>
      <c r="N140" s="24">
        <v>11.58</v>
      </c>
      <c r="O140" s="24">
        <v>1755.71</v>
      </c>
      <c r="P140" s="24">
        <v>14941.06</v>
      </c>
      <c r="Q140" s="24">
        <v>18.440000000000001</v>
      </c>
    </row>
    <row r="141" spans="2:17" x14ac:dyDescent="0.25">
      <c r="B141" s="24">
        <v>8</v>
      </c>
      <c r="C141" s="24">
        <v>57</v>
      </c>
      <c r="D141" s="24">
        <v>2</v>
      </c>
      <c r="E141" s="24">
        <v>1</v>
      </c>
      <c r="F141" s="24">
        <v>58</v>
      </c>
      <c r="G141" s="24">
        <v>2</v>
      </c>
      <c r="H141" s="24">
        <v>1</v>
      </c>
      <c r="I141" s="24" t="s">
        <v>102</v>
      </c>
      <c r="J141" s="24">
        <v>45</v>
      </c>
      <c r="K141" s="24">
        <v>361.58</v>
      </c>
      <c r="L141" s="24">
        <v>403.5</v>
      </c>
      <c r="M141" s="24">
        <v>-6.36</v>
      </c>
      <c r="N141" s="24">
        <v>13.04</v>
      </c>
      <c r="O141" s="24">
        <v>1558.67</v>
      </c>
      <c r="P141" s="24">
        <v>13264.28</v>
      </c>
      <c r="Q141" s="24">
        <v>19.559999999999999</v>
      </c>
    </row>
    <row r="142" spans="2:17" x14ac:dyDescent="0.25">
      <c r="B142" s="24">
        <v>8</v>
      </c>
      <c r="C142" s="24">
        <v>58</v>
      </c>
      <c r="D142" s="24">
        <v>2</v>
      </c>
      <c r="E142" s="24">
        <v>1</v>
      </c>
      <c r="F142" s="24">
        <v>59</v>
      </c>
      <c r="G142" s="24">
        <v>2</v>
      </c>
      <c r="H142" s="24">
        <v>1</v>
      </c>
      <c r="I142" s="24" t="s">
        <v>102</v>
      </c>
      <c r="J142" s="24">
        <v>15</v>
      </c>
      <c r="K142" s="24">
        <v>361.58</v>
      </c>
      <c r="L142" s="24">
        <v>316.99</v>
      </c>
      <c r="M142" s="24">
        <v>9.8800000000000008</v>
      </c>
      <c r="N142" s="24">
        <v>7.2</v>
      </c>
      <c r="O142" s="24">
        <v>1745.2</v>
      </c>
      <c r="P142" s="24">
        <v>14851.63</v>
      </c>
      <c r="Q142" s="24">
        <v>14.53</v>
      </c>
    </row>
    <row r="143" spans="2:17" x14ac:dyDescent="0.25">
      <c r="B143" s="24">
        <v>8</v>
      </c>
      <c r="C143" s="24">
        <v>58</v>
      </c>
      <c r="D143" s="24">
        <v>2</v>
      </c>
      <c r="E143" s="24">
        <v>1</v>
      </c>
      <c r="F143" s="24">
        <v>59</v>
      </c>
      <c r="G143" s="24">
        <v>2</v>
      </c>
      <c r="H143" s="24">
        <v>1</v>
      </c>
      <c r="I143" s="24" t="s">
        <v>102</v>
      </c>
      <c r="J143" s="24">
        <v>45</v>
      </c>
      <c r="K143" s="24">
        <v>361.58</v>
      </c>
      <c r="L143" s="24">
        <v>316.99</v>
      </c>
      <c r="M143" s="24">
        <v>9.8800000000000008</v>
      </c>
      <c r="N143" s="24">
        <v>8.18</v>
      </c>
      <c r="O143" s="24">
        <v>1534.61</v>
      </c>
      <c r="P143" s="24">
        <v>13059.54</v>
      </c>
      <c r="Q143" s="24">
        <v>15.5</v>
      </c>
    </row>
    <row r="144" spans="2:17" x14ac:dyDescent="0.25">
      <c r="B144" s="24">
        <v>8</v>
      </c>
      <c r="C144" s="24">
        <v>59</v>
      </c>
      <c r="D144" s="24">
        <v>2</v>
      </c>
      <c r="E144" s="24">
        <v>1</v>
      </c>
      <c r="F144" s="24">
        <v>60</v>
      </c>
      <c r="G144" s="24">
        <v>2</v>
      </c>
      <c r="H144" s="24">
        <v>1</v>
      </c>
      <c r="I144" s="24" t="s">
        <v>102</v>
      </c>
      <c r="J144" s="24">
        <v>15</v>
      </c>
      <c r="K144" s="24">
        <v>361.58</v>
      </c>
      <c r="L144" s="24">
        <v>282.77999999999997</v>
      </c>
      <c r="M144" s="24">
        <v>3.54</v>
      </c>
      <c r="N144" s="24">
        <v>5.73</v>
      </c>
      <c r="O144" s="24">
        <v>1744.36</v>
      </c>
      <c r="P144" s="24">
        <v>14844.52</v>
      </c>
      <c r="Q144" s="24">
        <v>12.96</v>
      </c>
    </row>
    <row r="145" spans="2:17" x14ac:dyDescent="0.25">
      <c r="B145" s="24">
        <v>8</v>
      </c>
      <c r="C145" s="24">
        <v>59</v>
      </c>
      <c r="D145" s="24">
        <v>2</v>
      </c>
      <c r="E145" s="24">
        <v>1</v>
      </c>
      <c r="F145" s="24">
        <v>60</v>
      </c>
      <c r="G145" s="24">
        <v>2</v>
      </c>
      <c r="H145" s="24">
        <v>1</v>
      </c>
      <c r="I145" s="24" t="s">
        <v>102</v>
      </c>
      <c r="J145" s="24">
        <v>45</v>
      </c>
      <c r="K145" s="24">
        <v>361.58</v>
      </c>
      <c r="L145" s="24">
        <v>282.77999999999997</v>
      </c>
      <c r="M145" s="24">
        <v>3.54</v>
      </c>
      <c r="N145" s="24">
        <v>6.56</v>
      </c>
      <c r="O145" s="24">
        <v>1521.85</v>
      </c>
      <c r="P145" s="24">
        <v>12950.93</v>
      </c>
      <c r="Q145" s="24">
        <v>13.88</v>
      </c>
    </row>
    <row r="146" spans="2:17" x14ac:dyDescent="0.25">
      <c r="B146" s="24">
        <v>8</v>
      </c>
      <c r="C146" s="24">
        <v>60</v>
      </c>
      <c r="D146" s="24">
        <v>2</v>
      </c>
      <c r="E146" s="24">
        <v>1</v>
      </c>
      <c r="F146" s="24">
        <v>61</v>
      </c>
      <c r="G146" s="24">
        <v>22</v>
      </c>
      <c r="H146" s="24">
        <v>1</v>
      </c>
      <c r="I146" s="24" t="s">
        <v>102</v>
      </c>
      <c r="J146" s="24">
        <v>15</v>
      </c>
      <c r="K146" s="24">
        <v>361.58</v>
      </c>
      <c r="L146" s="24">
        <v>290.14</v>
      </c>
      <c r="M146" s="24">
        <v>-4.08</v>
      </c>
      <c r="N146" s="24">
        <v>6</v>
      </c>
      <c r="O146" s="24">
        <v>1755.36</v>
      </c>
      <c r="P146" s="24">
        <v>14938.12</v>
      </c>
      <c r="Q146" s="24">
        <v>13.27</v>
      </c>
    </row>
    <row r="147" spans="2:17" x14ac:dyDescent="0.25">
      <c r="B147" s="24">
        <v>8</v>
      </c>
      <c r="C147" s="24">
        <v>60</v>
      </c>
      <c r="D147" s="24">
        <v>2</v>
      </c>
      <c r="E147" s="24">
        <v>1</v>
      </c>
      <c r="F147" s="24">
        <v>61</v>
      </c>
      <c r="G147" s="24">
        <v>22</v>
      </c>
      <c r="H147" s="24">
        <v>1</v>
      </c>
      <c r="I147" s="24" t="s">
        <v>102</v>
      </c>
      <c r="J147" s="24">
        <v>45</v>
      </c>
      <c r="K147" s="24">
        <v>361.58</v>
      </c>
      <c r="L147" s="24">
        <v>290.14</v>
      </c>
      <c r="M147" s="24">
        <v>-4.08</v>
      </c>
      <c r="N147" s="24">
        <v>6.89</v>
      </c>
      <c r="O147" s="24">
        <v>1527.72</v>
      </c>
      <c r="P147" s="24">
        <v>13000.88</v>
      </c>
      <c r="Q147" s="24">
        <v>14.22</v>
      </c>
    </row>
    <row r="148" spans="2:17" x14ac:dyDescent="0.25">
      <c r="B148" s="24">
        <v>9</v>
      </c>
      <c r="C148" s="24">
        <v>36</v>
      </c>
      <c r="D148" s="24">
        <v>43</v>
      </c>
      <c r="E148" s="24">
        <v>1</v>
      </c>
      <c r="F148" s="24">
        <v>37</v>
      </c>
      <c r="G148" s="24">
        <v>3</v>
      </c>
      <c r="H148" s="24">
        <v>1</v>
      </c>
      <c r="I148" s="24" t="s">
        <v>102</v>
      </c>
      <c r="J148" s="24">
        <v>15</v>
      </c>
      <c r="K148" s="24">
        <v>361.56</v>
      </c>
      <c r="L148" s="24">
        <v>400.75</v>
      </c>
      <c r="M148" s="24">
        <v>4.25</v>
      </c>
      <c r="N148" s="24">
        <v>11.94</v>
      </c>
      <c r="O148" s="24">
        <v>1685.85</v>
      </c>
      <c r="P148" s="24">
        <v>14346.57</v>
      </c>
      <c r="Q148" s="24">
        <v>18.72</v>
      </c>
    </row>
    <row r="149" spans="2:17" x14ac:dyDescent="0.25">
      <c r="B149" s="24">
        <v>9</v>
      </c>
      <c r="C149" s="24">
        <v>36</v>
      </c>
      <c r="D149" s="24">
        <v>43</v>
      </c>
      <c r="E149" s="24">
        <v>1</v>
      </c>
      <c r="F149" s="24">
        <v>37</v>
      </c>
      <c r="G149" s="24">
        <v>3</v>
      </c>
      <c r="H149" s="24">
        <v>1</v>
      </c>
      <c r="I149" s="24" t="s">
        <v>102</v>
      </c>
      <c r="J149" s="24">
        <v>45</v>
      </c>
      <c r="K149" s="24">
        <v>361.56</v>
      </c>
      <c r="L149" s="24">
        <v>400.75</v>
      </c>
      <c r="M149" s="24">
        <v>4.25</v>
      </c>
      <c r="N149" s="24">
        <v>13.15</v>
      </c>
      <c r="O149" s="24">
        <v>1530.03</v>
      </c>
      <c r="P149" s="24">
        <v>13020.57</v>
      </c>
      <c r="Q149" s="24">
        <v>19.649999999999999</v>
      </c>
    </row>
    <row r="150" spans="2:17" x14ac:dyDescent="0.25">
      <c r="B150" s="24">
        <v>9</v>
      </c>
      <c r="C150" s="24">
        <v>37</v>
      </c>
      <c r="D150" s="24">
        <v>3</v>
      </c>
      <c r="E150" s="24">
        <v>1</v>
      </c>
      <c r="F150" s="24">
        <v>38</v>
      </c>
      <c r="G150" s="24">
        <v>3</v>
      </c>
      <c r="H150" s="24">
        <v>1</v>
      </c>
      <c r="I150" s="24" t="s">
        <v>102</v>
      </c>
      <c r="J150" s="24">
        <v>15</v>
      </c>
      <c r="K150" s="24">
        <v>361.56</v>
      </c>
      <c r="L150" s="24">
        <v>387.82</v>
      </c>
      <c r="M150" s="24">
        <v>2.09</v>
      </c>
      <c r="N150" s="24">
        <v>10.92</v>
      </c>
      <c r="O150" s="24">
        <v>1719.53</v>
      </c>
      <c r="P150" s="24">
        <v>14633.24</v>
      </c>
      <c r="Q150" s="24">
        <v>17.899999999999999</v>
      </c>
    </row>
    <row r="151" spans="2:17" x14ac:dyDescent="0.25">
      <c r="B151" s="24">
        <v>9</v>
      </c>
      <c r="C151" s="24">
        <v>37</v>
      </c>
      <c r="D151" s="24">
        <v>3</v>
      </c>
      <c r="E151" s="24">
        <v>1</v>
      </c>
      <c r="F151" s="24">
        <v>38</v>
      </c>
      <c r="G151" s="24">
        <v>3</v>
      </c>
      <c r="H151" s="24">
        <v>1</v>
      </c>
      <c r="I151" s="24" t="s">
        <v>102</v>
      </c>
      <c r="J151" s="24">
        <v>45</v>
      </c>
      <c r="K151" s="24">
        <v>361.56</v>
      </c>
      <c r="L151" s="24">
        <v>387.82</v>
      </c>
      <c r="M151" s="24">
        <v>2.09</v>
      </c>
      <c r="N151" s="24">
        <v>12.06</v>
      </c>
      <c r="O151" s="24">
        <v>1557.02</v>
      </c>
      <c r="P151" s="24">
        <v>13250.25</v>
      </c>
      <c r="Q151" s="24">
        <v>18.809999999999999</v>
      </c>
    </row>
    <row r="152" spans="2:17" x14ac:dyDescent="0.25">
      <c r="B152" s="24">
        <v>9</v>
      </c>
      <c r="C152" s="24">
        <v>38</v>
      </c>
      <c r="D152" s="24">
        <v>3</v>
      </c>
      <c r="E152" s="24">
        <v>1</v>
      </c>
      <c r="F152" s="24">
        <v>39</v>
      </c>
      <c r="G152" s="24">
        <v>3</v>
      </c>
      <c r="H152" s="24">
        <v>1</v>
      </c>
      <c r="I152" s="24" t="s">
        <v>102</v>
      </c>
      <c r="J152" s="24">
        <v>15</v>
      </c>
      <c r="K152" s="24">
        <v>361.56</v>
      </c>
      <c r="L152" s="24">
        <v>352.54</v>
      </c>
      <c r="M152" s="24">
        <v>-3.76</v>
      </c>
      <c r="N152" s="24">
        <v>9.0299999999999994</v>
      </c>
      <c r="O152" s="24">
        <v>1720.49</v>
      </c>
      <c r="P152" s="24">
        <v>14641.41</v>
      </c>
      <c r="Q152" s="24">
        <v>16.28</v>
      </c>
    </row>
    <row r="153" spans="2:17" x14ac:dyDescent="0.25">
      <c r="B153" s="24">
        <v>9</v>
      </c>
      <c r="C153" s="24">
        <v>38</v>
      </c>
      <c r="D153" s="24">
        <v>3</v>
      </c>
      <c r="E153" s="24">
        <v>1</v>
      </c>
      <c r="F153" s="24">
        <v>39</v>
      </c>
      <c r="G153" s="24">
        <v>3</v>
      </c>
      <c r="H153" s="24">
        <v>1</v>
      </c>
      <c r="I153" s="24" t="s">
        <v>102</v>
      </c>
      <c r="J153" s="24">
        <v>45</v>
      </c>
      <c r="K153" s="24">
        <v>361.56</v>
      </c>
      <c r="L153" s="24">
        <v>352.54</v>
      </c>
      <c r="M153" s="24">
        <v>-3.76</v>
      </c>
      <c r="N153" s="24">
        <v>10.01</v>
      </c>
      <c r="O153" s="24">
        <v>1550.99</v>
      </c>
      <c r="P153" s="24">
        <v>13198.91</v>
      </c>
      <c r="Q153" s="24">
        <v>17.14</v>
      </c>
    </row>
    <row r="154" spans="2:17" x14ac:dyDescent="0.25">
      <c r="B154" s="24">
        <v>9</v>
      </c>
      <c r="C154" s="24">
        <v>39</v>
      </c>
      <c r="D154" s="24">
        <v>3</v>
      </c>
      <c r="E154" s="24">
        <v>1</v>
      </c>
      <c r="F154" s="24">
        <v>40</v>
      </c>
      <c r="G154" s="24">
        <v>3</v>
      </c>
      <c r="H154" s="24">
        <v>1</v>
      </c>
      <c r="I154" s="24" t="s">
        <v>102</v>
      </c>
      <c r="J154" s="24">
        <v>15</v>
      </c>
      <c r="K154" s="24">
        <v>361.56</v>
      </c>
      <c r="L154" s="24">
        <v>420.94</v>
      </c>
      <c r="M154" s="24">
        <v>2.27</v>
      </c>
      <c r="N154" s="24">
        <v>12.82</v>
      </c>
      <c r="O154" s="24">
        <v>1727.22</v>
      </c>
      <c r="P154" s="24">
        <v>14698.61</v>
      </c>
      <c r="Q154" s="24">
        <v>19.39</v>
      </c>
    </row>
    <row r="155" spans="2:17" x14ac:dyDescent="0.25">
      <c r="B155" s="24">
        <v>9</v>
      </c>
      <c r="C155" s="24">
        <v>39</v>
      </c>
      <c r="D155" s="24">
        <v>3</v>
      </c>
      <c r="E155" s="24">
        <v>1</v>
      </c>
      <c r="F155" s="24">
        <v>40</v>
      </c>
      <c r="G155" s="24">
        <v>3</v>
      </c>
      <c r="H155" s="24">
        <v>1</v>
      </c>
      <c r="I155" s="24" t="s">
        <v>102</v>
      </c>
      <c r="J155" s="24">
        <v>45</v>
      </c>
      <c r="K155" s="24">
        <v>361.56</v>
      </c>
      <c r="L155" s="24">
        <v>420.94</v>
      </c>
      <c r="M155" s="24">
        <v>2.27</v>
      </c>
      <c r="N155" s="24">
        <v>14.21</v>
      </c>
      <c r="O155" s="24">
        <v>1556.99</v>
      </c>
      <c r="P155" s="24">
        <v>13249.96</v>
      </c>
      <c r="Q155" s="24">
        <v>20.420000000000002</v>
      </c>
    </row>
    <row r="156" spans="2:17" x14ac:dyDescent="0.25">
      <c r="B156" s="24">
        <v>9</v>
      </c>
      <c r="C156" s="24">
        <v>40</v>
      </c>
      <c r="D156" s="24">
        <v>3</v>
      </c>
      <c r="E156" s="24">
        <v>1</v>
      </c>
      <c r="F156" s="24">
        <v>41</v>
      </c>
      <c r="G156" s="24">
        <v>3</v>
      </c>
      <c r="H156" s="24">
        <v>1</v>
      </c>
      <c r="I156" s="24" t="s">
        <v>102</v>
      </c>
      <c r="J156" s="24">
        <v>15</v>
      </c>
      <c r="K156" s="24">
        <v>361.56</v>
      </c>
      <c r="L156" s="24">
        <v>303.67</v>
      </c>
      <c r="M156" s="24">
        <v>-3.32</v>
      </c>
      <c r="N156" s="24">
        <v>6.71</v>
      </c>
      <c r="O156" s="24">
        <v>1715.72</v>
      </c>
      <c r="P156" s="24">
        <v>14600.77</v>
      </c>
      <c r="Q156" s="24">
        <v>14.04</v>
      </c>
    </row>
    <row r="157" spans="2:17" x14ac:dyDescent="0.25">
      <c r="B157" s="24">
        <v>9</v>
      </c>
      <c r="C157" s="24">
        <v>40</v>
      </c>
      <c r="D157" s="24">
        <v>3</v>
      </c>
      <c r="E157" s="24">
        <v>1</v>
      </c>
      <c r="F157" s="24">
        <v>41</v>
      </c>
      <c r="G157" s="24">
        <v>3</v>
      </c>
      <c r="H157" s="24">
        <v>1</v>
      </c>
      <c r="I157" s="24" t="s">
        <v>102</v>
      </c>
      <c r="J157" s="24">
        <v>45</v>
      </c>
      <c r="K157" s="24">
        <v>361.56</v>
      </c>
      <c r="L157" s="24">
        <v>303.67</v>
      </c>
      <c r="M157" s="24">
        <v>-3.32</v>
      </c>
      <c r="N157" s="24">
        <v>7.54</v>
      </c>
      <c r="O157" s="24">
        <v>1528.84</v>
      </c>
      <c r="P157" s="24">
        <v>13010.41</v>
      </c>
      <c r="Q157" s="24">
        <v>14.87</v>
      </c>
    </row>
    <row r="158" spans="2:17" x14ac:dyDescent="0.25">
      <c r="B158" s="24">
        <v>9</v>
      </c>
      <c r="C158" s="24">
        <v>41</v>
      </c>
      <c r="D158" s="24">
        <v>3</v>
      </c>
      <c r="E158" s="24">
        <v>1</v>
      </c>
      <c r="F158" s="24">
        <v>42</v>
      </c>
      <c r="G158" s="24">
        <v>3</v>
      </c>
      <c r="H158" s="24">
        <v>1</v>
      </c>
      <c r="I158" s="24" t="s">
        <v>102</v>
      </c>
      <c r="J158" s="24">
        <v>15</v>
      </c>
      <c r="K158" s="24">
        <v>361.56</v>
      </c>
      <c r="L158" s="24">
        <v>340.35</v>
      </c>
      <c r="M158" s="24">
        <v>0.55000000000000004</v>
      </c>
      <c r="N158" s="24">
        <v>8.4499999999999993</v>
      </c>
      <c r="O158" s="24">
        <v>1712.83</v>
      </c>
      <c r="P158" s="24">
        <v>14576.17</v>
      </c>
      <c r="Q158" s="24">
        <v>15.75</v>
      </c>
    </row>
    <row r="159" spans="2:17" x14ac:dyDescent="0.25">
      <c r="B159" s="24">
        <v>9</v>
      </c>
      <c r="C159" s="24">
        <v>41</v>
      </c>
      <c r="D159" s="24">
        <v>3</v>
      </c>
      <c r="E159" s="24">
        <v>1</v>
      </c>
      <c r="F159" s="24">
        <v>42</v>
      </c>
      <c r="G159" s="24">
        <v>3</v>
      </c>
      <c r="H159" s="24">
        <v>1</v>
      </c>
      <c r="I159" s="24" t="s">
        <v>102</v>
      </c>
      <c r="J159" s="24">
        <v>45</v>
      </c>
      <c r="K159" s="24">
        <v>361.56</v>
      </c>
      <c r="L159" s="24">
        <v>340.35</v>
      </c>
      <c r="M159" s="24">
        <v>0.55000000000000004</v>
      </c>
      <c r="N159" s="24">
        <v>9.51</v>
      </c>
      <c r="O159" s="24">
        <v>1521.2</v>
      </c>
      <c r="P159" s="24">
        <v>12945.41</v>
      </c>
      <c r="Q159" s="24">
        <v>16.71</v>
      </c>
    </row>
    <row r="160" spans="2:17" x14ac:dyDescent="0.25">
      <c r="B160" s="24">
        <v>9</v>
      </c>
      <c r="C160" s="24">
        <v>42</v>
      </c>
      <c r="D160" s="24">
        <v>3</v>
      </c>
      <c r="E160" s="24">
        <v>1</v>
      </c>
      <c r="F160" s="24">
        <v>43</v>
      </c>
      <c r="G160" s="24">
        <v>3</v>
      </c>
      <c r="H160" s="24">
        <v>1</v>
      </c>
      <c r="I160" s="24" t="s">
        <v>102</v>
      </c>
      <c r="J160" s="24">
        <v>15</v>
      </c>
      <c r="K160" s="24">
        <v>361.56</v>
      </c>
      <c r="L160" s="24">
        <v>314.23</v>
      </c>
      <c r="M160" s="24">
        <v>9.1300000000000008</v>
      </c>
      <c r="N160" s="24">
        <v>7.17</v>
      </c>
      <c r="O160" s="24">
        <v>1721.39</v>
      </c>
      <c r="P160" s="24">
        <v>14649.02</v>
      </c>
      <c r="Q160" s="24">
        <v>14.5</v>
      </c>
    </row>
    <row r="161" spans="2:17" x14ac:dyDescent="0.25">
      <c r="B161" s="24">
        <v>9</v>
      </c>
      <c r="C161" s="24">
        <v>42</v>
      </c>
      <c r="D161" s="24">
        <v>3</v>
      </c>
      <c r="E161" s="24">
        <v>1</v>
      </c>
      <c r="F161" s="24">
        <v>43</v>
      </c>
      <c r="G161" s="24">
        <v>3</v>
      </c>
      <c r="H161" s="24">
        <v>1</v>
      </c>
      <c r="I161" s="24" t="s">
        <v>102</v>
      </c>
      <c r="J161" s="24">
        <v>45</v>
      </c>
      <c r="K161" s="24">
        <v>361.56</v>
      </c>
      <c r="L161" s="24">
        <v>314.23</v>
      </c>
      <c r="M161" s="24">
        <v>9.1300000000000008</v>
      </c>
      <c r="N161" s="24">
        <v>8.08</v>
      </c>
      <c r="O161" s="24">
        <v>1526.42</v>
      </c>
      <c r="P161" s="24">
        <v>12989.82</v>
      </c>
      <c r="Q161" s="24">
        <v>15.4</v>
      </c>
    </row>
    <row r="162" spans="2:17" x14ac:dyDescent="0.25">
      <c r="B162" s="24">
        <v>9</v>
      </c>
      <c r="C162" s="24">
        <v>43</v>
      </c>
      <c r="D162" s="24">
        <v>3</v>
      </c>
      <c r="E162" s="24">
        <v>1</v>
      </c>
      <c r="F162" s="24">
        <v>44</v>
      </c>
      <c r="G162" s="24">
        <v>3</v>
      </c>
      <c r="H162" s="24">
        <v>1</v>
      </c>
      <c r="I162" s="24" t="s">
        <v>102</v>
      </c>
      <c r="J162" s="24">
        <v>15</v>
      </c>
      <c r="K162" s="24">
        <v>361.56</v>
      </c>
      <c r="L162" s="24">
        <v>333.71</v>
      </c>
      <c r="M162" s="24">
        <v>-3.56</v>
      </c>
      <c r="N162" s="24">
        <v>8.09</v>
      </c>
      <c r="O162" s="24">
        <v>1721.05</v>
      </c>
      <c r="P162" s="24">
        <v>14646.16</v>
      </c>
      <c r="Q162" s="24">
        <v>15.4</v>
      </c>
    </row>
    <row r="163" spans="2:17" x14ac:dyDescent="0.25">
      <c r="B163" s="24">
        <v>9</v>
      </c>
      <c r="C163" s="24">
        <v>43</v>
      </c>
      <c r="D163" s="24">
        <v>3</v>
      </c>
      <c r="E163" s="24">
        <v>1</v>
      </c>
      <c r="F163" s="24">
        <v>44</v>
      </c>
      <c r="G163" s="24">
        <v>3</v>
      </c>
      <c r="H163" s="24">
        <v>1</v>
      </c>
      <c r="I163" s="24" t="s">
        <v>102</v>
      </c>
      <c r="J163" s="24">
        <v>45</v>
      </c>
      <c r="K163" s="24">
        <v>361.56</v>
      </c>
      <c r="L163" s="24">
        <v>333.71</v>
      </c>
      <c r="M163" s="24">
        <v>-3.56</v>
      </c>
      <c r="N163" s="24">
        <v>9.11</v>
      </c>
      <c r="O163" s="24">
        <v>1527.71</v>
      </c>
      <c r="P163" s="24">
        <v>13000.85</v>
      </c>
      <c r="Q163" s="24">
        <v>16.350000000000001</v>
      </c>
    </row>
    <row r="164" spans="2:17" x14ac:dyDescent="0.25">
      <c r="B164" s="24">
        <v>9</v>
      </c>
      <c r="C164" s="24">
        <v>44</v>
      </c>
      <c r="D164" s="24">
        <v>3</v>
      </c>
      <c r="E164" s="24">
        <v>1</v>
      </c>
      <c r="F164" s="24">
        <v>45</v>
      </c>
      <c r="G164" s="24">
        <v>3</v>
      </c>
      <c r="H164" s="24">
        <v>1</v>
      </c>
      <c r="I164" s="24" t="s">
        <v>102</v>
      </c>
      <c r="J164" s="24">
        <v>15</v>
      </c>
      <c r="K164" s="24">
        <v>361.56</v>
      </c>
      <c r="L164" s="24">
        <v>363.7</v>
      </c>
      <c r="M164" s="24">
        <v>7.36</v>
      </c>
      <c r="N164" s="24">
        <v>9.5500000000000007</v>
      </c>
      <c r="O164" s="24">
        <v>1730.99</v>
      </c>
      <c r="P164" s="24">
        <v>14730.74</v>
      </c>
      <c r="Q164" s="24">
        <v>16.739999999999998</v>
      </c>
    </row>
    <row r="165" spans="2:17" x14ac:dyDescent="0.25">
      <c r="B165" s="24">
        <v>9</v>
      </c>
      <c r="C165" s="24">
        <v>44</v>
      </c>
      <c r="D165" s="24">
        <v>3</v>
      </c>
      <c r="E165" s="24">
        <v>1</v>
      </c>
      <c r="F165" s="24">
        <v>45</v>
      </c>
      <c r="G165" s="24">
        <v>3</v>
      </c>
      <c r="H165" s="24">
        <v>1</v>
      </c>
      <c r="I165" s="24" t="s">
        <v>102</v>
      </c>
      <c r="J165" s="24">
        <v>45</v>
      </c>
      <c r="K165" s="24">
        <v>361.56</v>
      </c>
      <c r="L165" s="24">
        <v>363.7</v>
      </c>
      <c r="M165" s="24">
        <v>7.36</v>
      </c>
      <c r="N165" s="24">
        <v>10.73</v>
      </c>
      <c r="O165" s="24">
        <v>1541.38</v>
      </c>
      <c r="P165" s="24">
        <v>13117.11</v>
      </c>
      <c r="Q165" s="24">
        <v>17.739999999999998</v>
      </c>
    </row>
    <row r="166" spans="2:17" x14ac:dyDescent="0.25">
      <c r="B166" s="24">
        <v>9</v>
      </c>
      <c r="C166" s="24">
        <v>45</v>
      </c>
      <c r="D166" s="24">
        <v>3</v>
      </c>
      <c r="E166" s="24">
        <v>1</v>
      </c>
      <c r="F166" s="24">
        <v>46</v>
      </c>
      <c r="G166" s="24">
        <v>3</v>
      </c>
      <c r="H166" s="24">
        <v>1</v>
      </c>
      <c r="I166" s="24" t="s">
        <v>102</v>
      </c>
      <c r="J166" s="24">
        <v>15</v>
      </c>
      <c r="K166" s="24">
        <v>361.56</v>
      </c>
      <c r="L166" s="24">
        <v>233.29</v>
      </c>
      <c r="M166" s="24">
        <v>3.77</v>
      </c>
      <c r="N166" s="24">
        <v>3.85</v>
      </c>
      <c r="O166" s="24">
        <v>1765.29</v>
      </c>
      <c r="P166" s="24">
        <v>15022.61</v>
      </c>
      <c r="Q166" s="24">
        <v>10.62</v>
      </c>
    </row>
    <row r="167" spans="2:17" x14ac:dyDescent="0.25">
      <c r="B167" s="24">
        <v>9</v>
      </c>
      <c r="C167" s="24">
        <v>45</v>
      </c>
      <c r="D167" s="24">
        <v>3</v>
      </c>
      <c r="E167" s="24">
        <v>1</v>
      </c>
      <c r="F167" s="24">
        <v>46</v>
      </c>
      <c r="G167" s="24">
        <v>3</v>
      </c>
      <c r="H167" s="24">
        <v>1</v>
      </c>
      <c r="I167" s="24" t="s">
        <v>102</v>
      </c>
      <c r="J167" s="24">
        <v>45</v>
      </c>
      <c r="K167" s="24">
        <v>361.56</v>
      </c>
      <c r="L167" s="24">
        <v>233.29</v>
      </c>
      <c r="M167" s="24">
        <v>3.77</v>
      </c>
      <c r="N167" s="24">
        <v>4.3099999999999996</v>
      </c>
      <c r="O167" s="24">
        <v>1575.78</v>
      </c>
      <c r="P167" s="24">
        <v>13409.9</v>
      </c>
      <c r="Q167" s="24">
        <v>11.25</v>
      </c>
    </row>
    <row r="168" spans="2:17" x14ac:dyDescent="0.25">
      <c r="B168" s="24">
        <v>9</v>
      </c>
      <c r="C168" s="24">
        <v>46</v>
      </c>
      <c r="D168" s="24">
        <v>3</v>
      </c>
      <c r="E168" s="24">
        <v>1</v>
      </c>
      <c r="F168" s="24">
        <v>47</v>
      </c>
      <c r="G168" s="24">
        <v>3</v>
      </c>
      <c r="H168" s="24">
        <v>1</v>
      </c>
      <c r="I168" s="24" t="s">
        <v>102</v>
      </c>
      <c r="J168" s="24">
        <v>15</v>
      </c>
      <c r="K168" s="24">
        <v>361.56</v>
      </c>
      <c r="L168" s="24">
        <v>470.93</v>
      </c>
      <c r="M168" s="24">
        <v>-14.74</v>
      </c>
      <c r="N168" s="24">
        <v>15.61</v>
      </c>
      <c r="O168" s="24">
        <v>1775.85</v>
      </c>
      <c r="P168" s="24">
        <v>15112.46</v>
      </c>
      <c r="Q168" s="24">
        <v>21.4</v>
      </c>
    </row>
    <row r="169" spans="2:17" x14ac:dyDescent="0.25">
      <c r="B169" s="24">
        <v>9</v>
      </c>
      <c r="C169" s="24">
        <v>46</v>
      </c>
      <c r="D169" s="24">
        <v>3</v>
      </c>
      <c r="E169" s="24">
        <v>1</v>
      </c>
      <c r="F169" s="24">
        <v>47</v>
      </c>
      <c r="G169" s="24">
        <v>3</v>
      </c>
      <c r="H169" s="24">
        <v>1</v>
      </c>
      <c r="I169" s="24" t="s">
        <v>102</v>
      </c>
      <c r="J169" s="24">
        <v>45</v>
      </c>
      <c r="K169" s="24">
        <v>361.56</v>
      </c>
      <c r="L169" s="24">
        <v>470.93</v>
      </c>
      <c r="M169" s="24">
        <v>-14.74</v>
      </c>
      <c r="N169" s="24">
        <v>17.22</v>
      </c>
      <c r="O169" s="24">
        <v>1608.95</v>
      </c>
      <c r="P169" s="24">
        <v>13692.18</v>
      </c>
      <c r="Q169" s="24">
        <v>22.48</v>
      </c>
    </row>
    <row r="170" spans="2:17" x14ac:dyDescent="0.25">
      <c r="B170" s="24">
        <v>9</v>
      </c>
      <c r="C170" s="24">
        <v>47</v>
      </c>
      <c r="D170" s="24">
        <v>3</v>
      </c>
      <c r="E170" s="24">
        <v>1</v>
      </c>
      <c r="F170" s="24">
        <v>48</v>
      </c>
      <c r="G170" s="24">
        <v>3</v>
      </c>
      <c r="H170" s="24">
        <v>1</v>
      </c>
      <c r="I170" s="24" t="s">
        <v>102</v>
      </c>
      <c r="J170" s="24">
        <v>15</v>
      </c>
      <c r="K170" s="24">
        <v>361.56</v>
      </c>
      <c r="L170" s="24">
        <v>363.58</v>
      </c>
      <c r="M170" s="24">
        <v>-3.9</v>
      </c>
      <c r="N170" s="24">
        <v>9.4600000000000009</v>
      </c>
      <c r="O170" s="24">
        <v>1746.73</v>
      </c>
      <c r="P170" s="24">
        <v>14864.64</v>
      </c>
      <c r="Q170" s="24">
        <v>16.66</v>
      </c>
    </row>
    <row r="171" spans="2:17" x14ac:dyDescent="0.25">
      <c r="B171" s="24">
        <v>9</v>
      </c>
      <c r="C171" s="24">
        <v>47</v>
      </c>
      <c r="D171" s="24">
        <v>3</v>
      </c>
      <c r="E171" s="24">
        <v>1</v>
      </c>
      <c r="F171" s="24">
        <v>48</v>
      </c>
      <c r="G171" s="24">
        <v>3</v>
      </c>
      <c r="H171" s="24">
        <v>1</v>
      </c>
      <c r="I171" s="24" t="s">
        <v>102</v>
      </c>
      <c r="J171" s="24">
        <v>45</v>
      </c>
      <c r="K171" s="24">
        <v>361.56</v>
      </c>
      <c r="L171" s="24">
        <v>363.58</v>
      </c>
      <c r="M171" s="24">
        <v>-3.9</v>
      </c>
      <c r="N171" s="24">
        <v>10.51</v>
      </c>
      <c r="O171" s="24">
        <v>1571.92</v>
      </c>
      <c r="P171" s="24">
        <v>13377.04</v>
      </c>
      <c r="Q171" s="24">
        <v>17.559999999999999</v>
      </c>
    </row>
    <row r="172" spans="2:17" x14ac:dyDescent="0.25">
      <c r="B172" s="24">
        <v>9</v>
      </c>
      <c r="C172" s="24">
        <v>48</v>
      </c>
      <c r="D172" s="24">
        <v>3</v>
      </c>
      <c r="E172" s="24">
        <v>1</v>
      </c>
      <c r="F172" s="24">
        <v>49</v>
      </c>
      <c r="G172" s="24">
        <v>3</v>
      </c>
      <c r="H172" s="24">
        <v>1</v>
      </c>
      <c r="I172" s="24" t="s">
        <v>102</v>
      </c>
      <c r="J172" s="24">
        <v>15</v>
      </c>
      <c r="K172" s="24">
        <v>361.56</v>
      </c>
      <c r="L172" s="24">
        <v>364.61</v>
      </c>
      <c r="M172" s="24">
        <v>3.07</v>
      </c>
      <c r="N172" s="24">
        <v>9.44</v>
      </c>
      <c r="O172" s="24">
        <v>1759.6</v>
      </c>
      <c r="P172" s="24">
        <v>14974.23</v>
      </c>
      <c r="Q172" s="24">
        <v>16.64</v>
      </c>
    </row>
    <row r="173" spans="2:17" x14ac:dyDescent="0.25">
      <c r="B173" s="24">
        <v>9</v>
      </c>
      <c r="C173" s="24">
        <v>48</v>
      </c>
      <c r="D173" s="24">
        <v>3</v>
      </c>
      <c r="E173" s="24">
        <v>1</v>
      </c>
      <c r="F173" s="24">
        <v>49</v>
      </c>
      <c r="G173" s="24">
        <v>3</v>
      </c>
      <c r="H173" s="24">
        <v>1</v>
      </c>
      <c r="I173" s="24" t="s">
        <v>102</v>
      </c>
      <c r="J173" s="24">
        <v>45</v>
      </c>
      <c r="K173" s="24">
        <v>361.56</v>
      </c>
      <c r="L173" s="24">
        <v>364.61</v>
      </c>
      <c r="M173" s="24">
        <v>3.07</v>
      </c>
      <c r="N173" s="24">
        <v>10.5</v>
      </c>
      <c r="O173" s="24">
        <v>1581.34</v>
      </c>
      <c r="P173" s="24">
        <v>13457.17</v>
      </c>
      <c r="Q173" s="24">
        <v>17.55</v>
      </c>
    </row>
    <row r="174" spans="2:17" x14ac:dyDescent="0.25">
      <c r="B174" s="24">
        <v>9</v>
      </c>
      <c r="C174" s="24">
        <v>49</v>
      </c>
      <c r="D174" s="24">
        <v>3</v>
      </c>
      <c r="E174" s="24">
        <v>1</v>
      </c>
      <c r="F174" s="24">
        <v>50</v>
      </c>
      <c r="G174" s="24">
        <v>3</v>
      </c>
      <c r="H174" s="24">
        <v>1</v>
      </c>
      <c r="I174" s="24" t="s">
        <v>102</v>
      </c>
      <c r="J174" s="24">
        <v>15</v>
      </c>
      <c r="K174" s="24">
        <v>361.56</v>
      </c>
      <c r="L174" s="24">
        <v>348.1</v>
      </c>
      <c r="M174" s="24">
        <v>-2.77</v>
      </c>
      <c r="N174" s="24">
        <v>8.6</v>
      </c>
      <c r="O174" s="24">
        <v>1760.86</v>
      </c>
      <c r="P174" s="24">
        <v>14984.89</v>
      </c>
      <c r="Q174" s="24">
        <v>15.88</v>
      </c>
    </row>
    <row r="175" spans="2:17" x14ac:dyDescent="0.25">
      <c r="B175" s="24">
        <v>9</v>
      </c>
      <c r="C175" s="24">
        <v>49</v>
      </c>
      <c r="D175" s="24">
        <v>3</v>
      </c>
      <c r="E175" s="24">
        <v>1</v>
      </c>
      <c r="F175" s="24">
        <v>50</v>
      </c>
      <c r="G175" s="24">
        <v>3</v>
      </c>
      <c r="H175" s="24">
        <v>1</v>
      </c>
      <c r="I175" s="24" t="s">
        <v>102</v>
      </c>
      <c r="J175" s="24">
        <v>45</v>
      </c>
      <c r="K175" s="24">
        <v>361.56</v>
      </c>
      <c r="L175" s="24">
        <v>348.1</v>
      </c>
      <c r="M175" s="24">
        <v>-2.77</v>
      </c>
      <c r="N175" s="24">
        <v>9.57</v>
      </c>
      <c r="O175" s="24">
        <v>1581.72</v>
      </c>
      <c r="P175" s="24">
        <v>13460.44</v>
      </c>
      <c r="Q175" s="24">
        <v>16.760000000000002</v>
      </c>
    </row>
    <row r="176" spans="2:17" x14ac:dyDescent="0.25">
      <c r="B176" s="24">
        <v>9</v>
      </c>
      <c r="C176" s="24">
        <v>50</v>
      </c>
      <c r="D176" s="24">
        <v>3</v>
      </c>
      <c r="E176" s="24">
        <v>1</v>
      </c>
      <c r="F176" s="24">
        <v>51</v>
      </c>
      <c r="G176" s="24">
        <v>3</v>
      </c>
      <c r="H176" s="24">
        <v>1</v>
      </c>
      <c r="I176" s="24" t="s">
        <v>102</v>
      </c>
      <c r="J176" s="24">
        <v>15</v>
      </c>
      <c r="K176" s="24">
        <v>361.56</v>
      </c>
      <c r="L176" s="24">
        <v>429.21</v>
      </c>
      <c r="M176" s="24">
        <v>20.260000000000002</v>
      </c>
      <c r="N176" s="24">
        <v>13.05</v>
      </c>
      <c r="O176" s="24">
        <v>1766.37</v>
      </c>
      <c r="P176" s="24">
        <v>15031.8</v>
      </c>
      <c r="Q176" s="24">
        <v>19.57</v>
      </c>
    </row>
    <row r="177" spans="2:17" x14ac:dyDescent="0.25">
      <c r="B177" s="24">
        <v>9</v>
      </c>
      <c r="C177" s="24">
        <v>50</v>
      </c>
      <c r="D177" s="24">
        <v>3</v>
      </c>
      <c r="E177" s="24">
        <v>1</v>
      </c>
      <c r="F177" s="24">
        <v>51</v>
      </c>
      <c r="G177" s="24">
        <v>3</v>
      </c>
      <c r="H177" s="24">
        <v>1</v>
      </c>
      <c r="I177" s="24" t="s">
        <v>102</v>
      </c>
      <c r="J177" s="24">
        <v>45</v>
      </c>
      <c r="K177" s="24">
        <v>361.56</v>
      </c>
      <c r="L177" s="24">
        <v>429.21</v>
      </c>
      <c r="M177" s="24">
        <v>20.260000000000002</v>
      </c>
      <c r="N177" s="24">
        <v>14.47</v>
      </c>
      <c r="O177" s="24">
        <v>1591.89</v>
      </c>
      <c r="P177" s="24">
        <v>13546.96</v>
      </c>
      <c r="Q177" s="24">
        <v>20.61</v>
      </c>
    </row>
    <row r="178" spans="2:17" x14ac:dyDescent="0.25">
      <c r="B178" s="24">
        <v>9</v>
      </c>
      <c r="C178" s="24">
        <v>51</v>
      </c>
      <c r="D178" s="24">
        <v>3</v>
      </c>
      <c r="E178" s="24">
        <v>1</v>
      </c>
      <c r="F178" s="24">
        <v>52</v>
      </c>
      <c r="G178" s="24">
        <v>3</v>
      </c>
      <c r="H178" s="24">
        <v>1</v>
      </c>
      <c r="I178" s="24" t="s">
        <v>102</v>
      </c>
      <c r="J178" s="24">
        <v>15</v>
      </c>
      <c r="K178" s="24">
        <v>361.56</v>
      </c>
      <c r="L178" s="24">
        <v>348.29</v>
      </c>
      <c r="M178" s="24">
        <v>10.77</v>
      </c>
      <c r="N178" s="24">
        <v>8.6</v>
      </c>
      <c r="O178" s="24">
        <v>1763.11</v>
      </c>
      <c r="P178" s="24">
        <v>15004.04</v>
      </c>
      <c r="Q178" s="24">
        <v>15.88</v>
      </c>
    </row>
    <row r="179" spans="2:17" x14ac:dyDescent="0.25">
      <c r="B179" s="24">
        <v>9</v>
      </c>
      <c r="C179" s="24">
        <v>51</v>
      </c>
      <c r="D179" s="24">
        <v>3</v>
      </c>
      <c r="E179" s="24">
        <v>1</v>
      </c>
      <c r="F179" s="24">
        <v>52</v>
      </c>
      <c r="G179" s="24">
        <v>3</v>
      </c>
      <c r="H179" s="24">
        <v>1</v>
      </c>
      <c r="I179" s="24" t="s">
        <v>102</v>
      </c>
      <c r="J179" s="24">
        <v>45</v>
      </c>
      <c r="K179" s="24">
        <v>361.56</v>
      </c>
      <c r="L179" s="24">
        <v>348.29</v>
      </c>
      <c r="M179" s="24">
        <v>10.77</v>
      </c>
      <c r="N179" s="24">
        <v>9.6</v>
      </c>
      <c r="O179" s="24">
        <v>1578</v>
      </c>
      <c r="P179" s="24">
        <v>13428.74</v>
      </c>
      <c r="Q179" s="24">
        <v>16.79</v>
      </c>
    </row>
    <row r="180" spans="2:17" x14ac:dyDescent="0.25">
      <c r="B180" s="24">
        <v>9</v>
      </c>
      <c r="C180" s="24">
        <v>52</v>
      </c>
      <c r="D180" s="24">
        <v>3</v>
      </c>
      <c r="E180" s="24">
        <v>1</v>
      </c>
      <c r="F180" s="24">
        <v>53</v>
      </c>
      <c r="G180" s="24">
        <v>3</v>
      </c>
      <c r="H180" s="24">
        <v>1</v>
      </c>
      <c r="I180" s="24" t="s">
        <v>102</v>
      </c>
      <c r="J180" s="24">
        <v>15</v>
      </c>
      <c r="K180" s="24">
        <v>361.56</v>
      </c>
      <c r="L180" s="24">
        <v>321.7</v>
      </c>
      <c r="M180" s="24">
        <v>-9.6300000000000008</v>
      </c>
      <c r="N180" s="24">
        <v>7.44</v>
      </c>
      <c r="O180" s="24">
        <v>1740.12</v>
      </c>
      <c r="P180" s="24">
        <v>14808.44</v>
      </c>
      <c r="Q180" s="24">
        <v>14.77</v>
      </c>
    </row>
    <row r="181" spans="2:17" x14ac:dyDescent="0.25">
      <c r="B181" s="24">
        <v>9</v>
      </c>
      <c r="C181" s="24">
        <v>52</v>
      </c>
      <c r="D181" s="24">
        <v>3</v>
      </c>
      <c r="E181" s="24">
        <v>1</v>
      </c>
      <c r="F181" s="24">
        <v>53</v>
      </c>
      <c r="G181" s="24">
        <v>3</v>
      </c>
      <c r="H181" s="24">
        <v>1</v>
      </c>
      <c r="I181" s="24" t="s">
        <v>102</v>
      </c>
      <c r="J181" s="24">
        <v>45</v>
      </c>
      <c r="K181" s="24">
        <v>361.56</v>
      </c>
      <c r="L181" s="24">
        <v>321.7</v>
      </c>
      <c r="M181" s="24">
        <v>-9.6300000000000008</v>
      </c>
      <c r="N181" s="24">
        <v>8.34</v>
      </c>
      <c r="O181" s="24">
        <v>1550.47</v>
      </c>
      <c r="P181" s="24">
        <v>13194.5</v>
      </c>
      <c r="Q181" s="24">
        <v>15.65</v>
      </c>
    </row>
    <row r="182" spans="2:17" x14ac:dyDescent="0.25">
      <c r="B182" s="24">
        <v>9</v>
      </c>
      <c r="C182" s="24">
        <v>53</v>
      </c>
      <c r="D182" s="24">
        <v>3</v>
      </c>
      <c r="E182" s="24">
        <v>1</v>
      </c>
      <c r="F182" s="24">
        <v>54</v>
      </c>
      <c r="G182" s="24">
        <v>3</v>
      </c>
      <c r="H182" s="24">
        <v>1</v>
      </c>
      <c r="I182" s="24" t="s">
        <v>102</v>
      </c>
      <c r="J182" s="24">
        <v>15</v>
      </c>
      <c r="K182" s="24">
        <v>361.56</v>
      </c>
      <c r="L182" s="24">
        <v>412.03</v>
      </c>
      <c r="M182" s="24">
        <v>-14.16</v>
      </c>
      <c r="N182" s="24">
        <v>12.18</v>
      </c>
      <c r="O182" s="24">
        <v>1743.26</v>
      </c>
      <c r="P182" s="24">
        <v>14835.14</v>
      </c>
      <c r="Q182" s="24">
        <v>18.899999999999999</v>
      </c>
    </row>
    <row r="183" spans="2:17" x14ac:dyDescent="0.25">
      <c r="B183" s="24">
        <v>9</v>
      </c>
      <c r="C183" s="24">
        <v>53</v>
      </c>
      <c r="D183" s="24">
        <v>3</v>
      </c>
      <c r="E183" s="24">
        <v>1</v>
      </c>
      <c r="F183" s="24">
        <v>54</v>
      </c>
      <c r="G183" s="24">
        <v>3</v>
      </c>
      <c r="H183" s="24">
        <v>1</v>
      </c>
      <c r="I183" s="24" t="s">
        <v>102</v>
      </c>
      <c r="J183" s="24">
        <v>45</v>
      </c>
      <c r="K183" s="24">
        <v>361.56</v>
      </c>
      <c r="L183" s="24">
        <v>412.03</v>
      </c>
      <c r="M183" s="24">
        <v>-14.16</v>
      </c>
      <c r="N183" s="24">
        <v>13.63</v>
      </c>
      <c r="O183" s="24">
        <v>1556.96</v>
      </c>
      <c r="P183" s="24">
        <v>13249.76</v>
      </c>
      <c r="Q183" s="24">
        <v>20</v>
      </c>
    </row>
    <row r="184" spans="2:17" x14ac:dyDescent="0.25">
      <c r="B184" s="24">
        <v>9</v>
      </c>
      <c r="C184" s="24">
        <v>54</v>
      </c>
      <c r="D184" s="24">
        <v>3</v>
      </c>
      <c r="E184" s="24">
        <v>1</v>
      </c>
      <c r="F184" s="24">
        <v>55</v>
      </c>
      <c r="G184" s="24">
        <v>3</v>
      </c>
      <c r="H184" s="24">
        <v>1</v>
      </c>
      <c r="I184" s="24" t="s">
        <v>102</v>
      </c>
      <c r="J184" s="24">
        <v>15</v>
      </c>
      <c r="K184" s="24">
        <v>361.56</v>
      </c>
      <c r="L184" s="24">
        <v>284.54000000000002</v>
      </c>
      <c r="M184" s="24">
        <v>6.59</v>
      </c>
      <c r="N184" s="24">
        <v>5.79</v>
      </c>
      <c r="O184" s="24">
        <v>1746.97</v>
      </c>
      <c r="P184" s="24">
        <v>14866.75</v>
      </c>
      <c r="Q184" s="24">
        <v>13.03</v>
      </c>
    </row>
    <row r="185" spans="2:17" x14ac:dyDescent="0.25">
      <c r="B185" s="24">
        <v>9</v>
      </c>
      <c r="C185" s="24">
        <v>54</v>
      </c>
      <c r="D185" s="24">
        <v>3</v>
      </c>
      <c r="E185" s="24">
        <v>1</v>
      </c>
      <c r="F185" s="24">
        <v>55</v>
      </c>
      <c r="G185" s="24">
        <v>3</v>
      </c>
      <c r="H185" s="24">
        <v>1</v>
      </c>
      <c r="I185" s="24" t="s">
        <v>102</v>
      </c>
      <c r="J185" s="24">
        <v>45</v>
      </c>
      <c r="K185" s="24">
        <v>361.56</v>
      </c>
      <c r="L185" s="24">
        <v>284.54000000000002</v>
      </c>
      <c r="M185" s="24">
        <v>6.59</v>
      </c>
      <c r="N185" s="24">
        <v>6.52</v>
      </c>
      <c r="O185" s="24">
        <v>1550.3</v>
      </c>
      <c r="P185" s="24">
        <v>13193.06</v>
      </c>
      <c r="Q185" s="24">
        <v>13.83</v>
      </c>
    </row>
    <row r="186" spans="2:17" x14ac:dyDescent="0.25">
      <c r="B186" s="24">
        <v>9</v>
      </c>
      <c r="C186" s="24">
        <v>55</v>
      </c>
      <c r="D186" s="24">
        <v>3</v>
      </c>
      <c r="E186" s="24">
        <v>1</v>
      </c>
      <c r="F186" s="24">
        <v>56</v>
      </c>
      <c r="G186" s="24">
        <v>3</v>
      </c>
      <c r="H186" s="24">
        <v>1</v>
      </c>
      <c r="I186" s="24" t="s">
        <v>102</v>
      </c>
      <c r="J186" s="24">
        <v>15</v>
      </c>
      <c r="K186" s="24">
        <v>361.56</v>
      </c>
      <c r="L186" s="24">
        <v>331.46</v>
      </c>
      <c r="M186" s="24">
        <v>0.64</v>
      </c>
      <c r="N186" s="24">
        <v>7.91</v>
      </c>
      <c r="O186" s="24">
        <v>1736.16</v>
      </c>
      <c r="P186" s="24">
        <v>14774.7</v>
      </c>
      <c r="Q186" s="24">
        <v>15.23</v>
      </c>
    </row>
    <row r="187" spans="2:17" x14ac:dyDescent="0.25">
      <c r="B187" s="24">
        <v>9</v>
      </c>
      <c r="C187" s="24">
        <v>55</v>
      </c>
      <c r="D187" s="24">
        <v>3</v>
      </c>
      <c r="E187" s="24">
        <v>1</v>
      </c>
      <c r="F187" s="24">
        <v>56</v>
      </c>
      <c r="G187" s="24">
        <v>3</v>
      </c>
      <c r="H187" s="24">
        <v>1</v>
      </c>
      <c r="I187" s="24" t="s">
        <v>102</v>
      </c>
      <c r="J187" s="24">
        <v>45</v>
      </c>
      <c r="K187" s="24">
        <v>361.56</v>
      </c>
      <c r="L187" s="24">
        <v>331.46</v>
      </c>
      <c r="M187" s="24">
        <v>0.64</v>
      </c>
      <c r="N187" s="24">
        <v>8.93</v>
      </c>
      <c r="O187" s="24">
        <v>1537.78</v>
      </c>
      <c r="P187" s="24">
        <v>13086.53</v>
      </c>
      <c r="Q187" s="24">
        <v>16.18</v>
      </c>
    </row>
    <row r="188" spans="2:17" x14ac:dyDescent="0.25">
      <c r="B188" s="24">
        <v>9</v>
      </c>
      <c r="C188" s="24">
        <v>56</v>
      </c>
      <c r="D188" s="24">
        <v>3</v>
      </c>
      <c r="E188" s="24">
        <v>1</v>
      </c>
      <c r="F188" s="24">
        <v>57</v>
      </c>
      <c r="G188" s="24">
        <v>3</v>
      </c>
      <c r="H188" s="24">
        <v>1</v>
      </c>
      <c r="I188" s="24" t="s">
        <v>102</v>
      </c>
      <c r="J188" s="24">
        <v>15</v>
      </c>
      <c r="K188" s="24">
        <v>361.56</v>
      </c>
      <c r="L188" s="24">
        <v>324.76</v>
      </c>
      <c r="M188" s="24">
        <v>13.66</v>
      </c>
      <c r="N188" s="24">
        <v>7.58</v>
      </c>
      <c r="O188" s="24">
        <v>1738.45</v>
      </c>
      <c r="P188" s="24">
        <v>14794.24</v>
      </c>
      <c r="Q188" s="24">
        <v>14.92</v>
      </c>
    </row>
    <row r="189" spans="2:17" x14ac:dyDescent="0.25">
      <c r="B189" s="24">
        <v>9</v>
      </c>
      <c r="C189" s="24">
        <v>56</v>
      </c>
      <c r="D189" s="24">
        <v>3</v>
      </c>
      <c r="E189" s="24">
        <v>1</v>
      </c>
      <c r="F189" s="24">
        <v>57</v>
      </c>
      <c r="G189" s="24">
        <v>3</v>
      </c>
      <c r="H189" s="24">
        <v>1</v>
      </c>
      <c r="I189" s="24" t="s">
        <v>102</v>
      </c>
      <c r="J189" s="24">
        <v>45</v>
      </c>
      <c r="K189" s="24">
        <v>361.56</v>
      </c>
      <c r="L189" s="24">
        <v>324.76</v>
      </c>
      <c r="M189" s="24">
        <v>13.66</v>
      </c>
      <c r="N189" s="24">
        <v>8.56</v>
      </c>
      <c r="O189" s="24">
        <v>1540.5</v>
      </c>
      <c r="P189" s="24">
        <v>13109.68</v>
      </c>
      <c r="Q189" s="24">
        <v>15.84</v>
      </c>
    </row>
    <row r="190" spans="2:17" x14ac:dyDescent="0.25">
      <c r="B190" s="24">
        <v>9</v>
      </c>
      <c r="C190" s="24">
        <v>57</v>
      </c>
      <c r="D190" s="24">
        <v>3</v>
      </c>
      <c r="E190" s="24">
        <v>1</v>
      </c>
      <c r="F190" s="24">
        <v>58</v>
      </c>
      <c r="G190" s="24">
        <v>3</v>
      </c>
      <c r="H190" s="24">
        <v>1</v>
      </c>
      <c r="I190" s="24" t="s">
        <v>102</v>
      </c>
      <c r="J190" s="24">
        <v>15</v>
      </c>
      <c r="K190" s="24">
        <v>361.56</v>
      </c>
      <c r="L190" s="24">
        <v>403.64</v>
      </c>
      <c r="M190" s="24">
        <v>-6.3</v>
      </c>
      <c r="N190" s="24">
        <v>11.74</v>
      </c>
      <c r="O190" s="24">
        <v>1733.96</v>
      </c>
      <c r="P190" s="24">
        <v>14756.04</v>
      </c>
      <c r="Q190" s="24">
        <v>18.559999999999999</v>
      </c>
    </row>
    <row r="191" spans="2:17" x14ac:dyDescent="0.25">
      <c r="B191" s="24">
        <v>9</v>
      </c>
      <c r="C191" s="24">
        <v>57</v>
      </c>
      <c r="D191" s="24">
        <v>3</v>
      </c>
      <c r="E191" s="24">
        <v>1</v>
      </c>
      <c r="F191" s="24">
        <v>58</v>
      </c>
      <c r="G191" s="24">
        <v>3</v>
      </c>
      <c r="H191" s="24">
        <v>1</v>
      </c>
      <c r="I191" s="24" t="s">
        <v>102</v>
      </c>
      <c r="J191" s="24">
        <v>45</v>
      </c>
      <c r="K191" s="24">
        <v>361.56</v>
      </c>
      <c r="L191" s="24">
        <v>403.64</v>
      </c>
      <c r="M191" s="24">
        <v>-6.3</v>
      </c>
      <c r="N191" s="24">
        <v>13.19</v>
      </c>
      <c r="O191" s="24">
        <v>1542.04</v>
      </c>
      <c r="P191" s="24">
        <v>13122.79</v>
      </c>
      <c r="Q191" s="24">
        <v>19.68</v>
      </c>
    </row>
    <row r="192" spans="2:17" x14ac:dyDescent="0.25">
      <c r="B192" s="24">
        <v>9</v>
      </c>
      <c r="C192" s="24">
        <v>58</v>
      </c>
      <c r="D192" s="24">
        <v>3</v>
      </c>
      <c r="E192" s="24">
        <v>1</v>
      </c>
      <c r="F192" s="24">
        <v>59</v>
      </c>
      <c r="G192" s="24">
        <v>3</v>
      </c>
      <c r="H192" s="24">
        <v>1</v>
      </c>
      <c r="I192" s="24" t="s">
        <v>102</v>
      </c>
      <c r="J192" s="24">
        <v>15</v>
      </c>
      <c r="K192" s="24">
        <v>361.56</v>
      </c>
      <c r="L192" s="24">
        <v>316.99</v>
      </c>
      <c r="M192" s="24">
        <v>9.9</v>
      </c>
      <c r="N192" s="24">
        <v>7.3</v>
      </c>
      <c r="O192" s="24">
        <v>1721.13</v>
      </c>
      <c r="P192" s="24">
        <v>14646.81</v>
      </c>
      <c r="Q192" s="24">
        <v>14.64</v>
      </c>
    </row>
    <row r="193" spans="2:17" x14ac:dyDescent="0.25">
      <c r="B193" s="24">
        <v>9</v>
      </c>
      <c r="C193" s="24">
        <v>58</v>
      </c>
      <c r="D193" s="24">
        <v>3</v>
      </c>
      <c r="E193" s="24">
        <v>1</v>
      </c>
      <c r="F193" s="24">
        <v>59</v>
      </c>
      <c r="G193" s="24">
        <v>3</v>
      </c>
      <c r="H193" s="24">
        <v>1</v>
      </c>
      <c r="I193" s="24" t="s">
        <v>102</v>
      </c>
      <c r="J193" s="24">
        <v>45</v>
      </c>
      <c r="K193" s="24">
        <v>361.56</v>
      </c>
      <c r="L193" s="24">
        <v>316.99</v>
      </c>
      <c r="M193" s="24">
        <v>9.9</v>
      </c>
      <c r="N193" s="24">
        <v>8.2799999999999994</v>
      </c>
      <c r="O193" s="24">
        <v>1516.27</v>
      </c>
      <c r="P193" s="24">
        <v>12903.47</v>
      </c>
      <c r="Q193" s="24">
        <v>15.59</v>
      </c>
    </row>
    <row r="194" spans="2:17" x14ac:dyDescent="0.25">
      <c r="B194" s="24">
        <v>9</v>
      </c>
      <c r="C194" s="24">
        <v>59</v>
      </c>
      <c r="D194" s="24">
        <v>3</v>
      </c>
      <c r="E194" s="24">
        <v>1</v>
      </c>
      <c r="F194" s="24">
        <v>60</v>
      </c>
      <c r="G194" s="24">
        <v>3</v>
      </c>
      <c r="H194" s="24">
        <v>1</v>
      </c>
      <c r="I194" s="24" t="s">
        <v>102</v>
      </c>
      <c r="J194" s="24">
        <v>15</v>
      </c>
      <c r="K194" s="24">
        <v>361.56</v>
      </c>
      <c r="L194" s="24">
        <v>283.02999999999997</v>
      </c>
      <c r="M194" s="24">
        <v>3.48</v>
      </c>
      <c r="N194" s="24">
        <v>5.8</v>
      </c>
      <c r="O194" s="24">
        <v>1723.42</v>
      </c>
      <c r="P194" s="24">
        <v>14666.29</v>
      </c>
      <c r="Q194" s="24">
        <v>13.05</v>
      </c>
    </row>
    <row r="195" spans="2:17" x14ac:dyDescent="0.25">
      <c r="B195" s="24">
        <v>9</v>
      </c>
      <c r="C195" s="24">
        <v>59</v>
      </c>
      <c r="D195" s="24">
        <v>3</v>
      </c>
      <c r="E195" s="24">
        <v>1</v>
      </c>
      <c r="F195" s="24">
        <v>60</v>
      </c>
      <c r="G195" s="24">
        <v>3</v>
      </c>
      <c r="H195" s="24">
        <v>1</v>
      </c>
      <c r="I195" s="24" t="s">
        <v>102</v>
      </c>
      <c r="J195" s="24">
        <v>45</v>
      </c>
      <c r="K195" s="24">
        <v>361.56</v>
      </c>
      <c r="L195" s="24">
        <v>283.02999999999997</v>
      </c>
      <c r="M195" s="24">
        <v>3.48</v>
      </c>
      <c r="N195" s="24">
        <v>6.64</v>
      </c>
      <c r="O195" s="24">
        <v>1507.29</v>
      </c>
      <c r="P195" s="24">
        <v>12827.02</v>
      </c>
      <c r="Q195" s="24">
        <v>13.95</v>
      </c>
    </row>
    <row r="196" spans="2:17" x14ac:dyDescent="0.25">
      <c r="B196" s="24">
        <v>9</v>
      </c>
      <c r="C196" s="24">
        <v>60</v>
      </c>
      <c r="D196" s="24">
        <v>3</v>
      </c>
      <c r="E196" s="24">
        <v>1</v>
      </c>
      <c r="F196" s="24">
        <v>61</v>
      </c>
      <c r="G196" s="24">
        <v>23</v>
      </c>
      <c r="H196" s="24">
        <v>1</v>
      </c>
      <c r="I196" s="24" t="s">
        <v>102</v>
      </c>
      <c r="J196" s="24">
        <v>15</v>
      </c>
      <c r="K196" s="24">
        <v>361.56</v>
      </c>
      <c r="L196" s="24">
        <v>290.14</v>
      </c>
      <c r="M196" s="24">
        <v>-3.99</v>
      </c>
      <c r="N196" s="24">
        <v>6.14</v>
      </c>
      <c r="O196" s="24">
        <v>1715.51</v>
      </c>
      <c r="P196" s="24">
        <v>14598.99</v>
      </c>
      <c r="Q196" s="24">
        <v>13.42</v>
      </c>
    </row>
    <row r="197" spans="2:17" x14ac:dyDescent="0.25">
      <c r="B197" s="24">
        <v>9</v>
      </c>
      <c r="C197" s="24">
        <v>60</v>
      </c>
      <c r="D197" s="24">
        <v>3</v>
      </c>
      <c r="E197" s="24">
        <v>1</v>
      </c>
      <c r="F197" s="24">
        <v>61</v>
      </c>
      <c r="G197" s="24">
        <v>23</v>
      </c>
      <c r="H197" s="24">
        <v>1</v>
      </c>
      <c r="I197" s="24" t="s">
        <v>102</v>
      </c>
      <c r="J197" s="24">
        <v>45</v>
      </c>
      <c r="K197" s="24">
        <v>361.56</v>
      </c>
      <c r="L197" s="24">
        <v>290.14</v>
      </c>
      <c r="M197" s="24">
        <v>-3.99</v>
      </c>
      <c r="N197" s="24">
        <v>7.04</v>
      </c>
      <c r="O197" s="24">
        <v>1495.44</v>
      </c>
      <c r="P197" s="24">
        <v>12726.21</v>
      </c>
      <c r="Q197" s="24">
        <v>14.38</v>
      </c>
    </row>
    <row r="198" spans="2:17" x14ac:dyDescent="0.25">
      <c r="B198" s="24">
        <v>10</v>
      </c>
      <c r="C198" s="24">
        <v>61</v>
      </c>
      <c r="D198" s="24">
        <v>21</v>
      </c>
      <c r="E198" s="24">
        <v>1</v>
      </c>
      <c r="F198" s="24">
        <v>62</v>
      </c>
      <c r="G198" s="24">
        <v>41</v>
      </c>
      <c r="H198" s="24">
        <v>1</v>
      </c>
      <c r="I198" s="24" t="s">
        <v>102</v>
      </c>
      <c r="J198" s="24">
        <v>15</v>
      </c>
      <c r="K198" s="24">
        <v>384.25</v>
      </c>
      <c r="L198" s="24">
        <v>384.33</v>
      </c>
      <c r="M198" s="24">
        <v>-7.88</v>
      </c>
      <c r="N198" s="24">
        <v>10.26</v>
      </c>
      <c r="O198" s="24">
        <v>1801.98</v>
      </c>
      <c r="P198" s="24">
        <v>15334.81</v>
      </c>
      <c r="Q198" s="24">
        <v>17.350000000000001</v>
      </c>
    </row>
    <row r="199" spans="2:17" x14ac:dyDescent="0.25">
      <c r="B199" s="24">
        <v>10</v>
      </c>
      <c r="C199" s="24">
        <v>61</v>
      </c>
      <c r="D199" s="24">
        <v>21</v>
      </c>
      <c r="E199" s="24">
        <v>1</v>
      </c>
      <c r="F199" s="24">
        <v>62</v>
      </c>
      <c r="G199" s="24">
        <v>41</v>
      </c>
      <c r="H199" s="24">
        <v>1</v>
      </c>
      <c r="I199" s="24" t="s">
        <v>102</v>
      </c>
      <c r="J199" s="24">
        <v>45</v>
      </c>
      <c r="K199" s="24">
        <v>384.25</v>
      </c>
      <c r="L199" s="24">
        <v>384.33</v>
      </c>
      <c r="M199" s="24">
        <v>-7.88</v>
      </c>
      <c r="N199" s="24">
        <v>11.4</v>
      </c>
      <c r="O199" s="24">
        <v>1621.88</v>
      </c>
      <c r="P199" s="24">
        <v>13802.2</v>
      </c>
      <c r="Q199" s="24">
        <v>18.29</v>
      </c>
    </row>
    <row r="200" spans="2:17" x14ac:dyDescent="0.25">
      <c r="B200" s="24">
        <v>11</v>
      </c>
      <c r="C200" s="24">
        <v>61</v>
      </c>
      <c r="D200" s="24">
        <v>22</v>
      </c>
      <c r="E200" s="24">
        <v>1</v>
      </c>
      <c r="F200" s="24">
        <v>62</v>
      </c>
      <c r="G200" s="24">
        <v>42</v>
      </c>
      <c r="H200" s="24">
        <v>1</v>
      </c>
      <c r="I200" s="24" t="s">
        <v>102</v>
      </c>
      <c r="J200" s="24">
        <v>15</v>
      </c>
      <c r="K200" s="24">
        <v>384.25</v>
      </c>
      <c r="L200" s="24">
        <v>384.33</v>
      </c>
      <c r="M200" s="24">
        <v>-7.83</v>
      </c>
      <c r="N200" s="24">
        <v>10.029999999999999</v>
      </c>
      <c r="O200" s="24">
        <v>1843.74</v>
      </c>
      <c r="P200" s="24">
        <v>15690.21</v>
      </c>
      <c r="Q200" s="24">
        <v>17.16</v>
      </c>
    </row>
    <row r="201" spans="2:17" x14ac:dyDescent="0.25">
      <c r="B201" s="24">
        <v>11</v>
      </c>
      <c r="C201" s="24">
        <v>61</v>
      </c>
      <c r="D201" s="24">
        <v>22</v>
      </c>
      <c r="E201" s="24">
        <v>1</v>
      </c>
      <c r="F201" s="24">
        <v>62</v>
      </c>
      <c r="G201" s="24">
        <v>42</v>
      </c>
      <c r="H201" s="24">
        <v>1</v>
      </c>
      <c r="I201" s="24" t="s">
        <v>102</v>
      </c>
      <c r="J201" s="24">
        <v>45</v>
      </c>
      <c r="K201" s="24">
        <v>384.25</v>
      </c>
      <c r="L201" s="24">
        <v>384.33</v>
      </c>
      <c r="M201" s="24">
        <v>-7.83</v>
      </c>
      <c r="N201" s="24">
        <v>11.18</v>
      </c>
      <c r="O201" s="24">
        <v>1653.88</v>
      </c>
      <c r="P201" s="24">
        <v>14074.55</v>
      </c>
      <c r="Q201" s="24">
        <v>18.11</v>
      </c>
    </row>
    <row r="202" spans="2:17" x14ac:dyDescent="0.25">
      <c r="B202" s="24">
        <v>12</v>
      </c>
      <c r="C202" s="24">
        <v>61</v>
      </c>
      <c r="D202" s="24">
        <v>23</v>
      </c>
      <c r="E202" s="24">
        <v>1</v>
      </c>
      <c r="F202" s="24">
        <v>62</v>
      </c>
      <c r="G202" s="24">
        <v>43</v>
      </c>
      <c r="H202" s="24">
        <v>1</v>
      </c>
      <c r="I202" s="24" t="s">
        <v>102</v>
      </c>
      <c r="J202" s="24">
        <v>15</v>
      </c>
      <c r="K202" s="24">
        <v>384.25</v>
      </c>
      <c r="L202" s="24">
        <v>384.33</v>
      </c>
      <c r="M202" s="24">
        <v>-7.94</v>
      </c>
      <c r="N202" s="24">
        <v>10.210000000000001</v>
      </c>
      <c r="O202" s="24">
        <v>1811.28</v>
      </c>
      <c r="P202" s="24">
        <v>15413.99</v>
      </c>
      <c r="Q202" s="24">
        <v>17.309999999999999</v>
      </c>
    </row>
    <row r="203" spans="2:17" x14ac:dyDescent="0.25">
      <c r="B203" s="24">
        <v>12</v>
      </c>
      <c r="C203" s="24">
        <v>61</v>
      </c>
      <c r="D203" s="24">
        <v>23</v>
      </c>
      <c r="E203" s="24">
        <v>1</v>
      </c>
      <c r="F203" s="24">
        <v>62</v>
      </c>
      <c r="G203" s="24">
        <v>43</v>
      </c>
      <c r="H203" s="24">
        <v>1</v>
      </c>
      <c r="I203" s="24" t="s">
        <v>102</v>
      </c>
      <c r="J203" s="24">
        <v>45</v>
      </c>
      <c r="K203" s="24">
        <v>384.25</v>
      </c>
      <c r="L203" s="24">
        <v>384.33</v>
      </c>
      <c r="M203" s="24">
        <v>-7.94</v>
      </c>
      <c r="N203" s="24">
        <v>11.35</v>
      </c>
      <c r="O203" s="24">
        <v>1629.02</v>
      </c>
      <c r="P203" s="24">
        <v>13862.99</v>
      </c>
      <c r="Q203" s="24">
        <v>18.25</v>
      </c>
    </row>
    <row r="204" spans="2:17" x14ac:dyDescent="0.25">
      <c r="B204" s="24">
        <v>13</v>
      </c>
      <c r="C204" s="24">
        <v>61</v>
      </c>
      <c r="D204" s="24">
        <v>39</v>
      </c>
      <c r="E204" s="24">
        <v>1</v>
      </c>
      <c r="F204" s="24">
        <v>62</v>
      </c>
      <c r="G204" s="24">
        <v>59</v>
      </c>
      <c r="H204" s="24">
        <v>1</v>
      </c>
      <c r="I204" s="24" t="s">
        <v>102</v>
      </c>
      <c r="J204" s="24">
        <v>15</v>
      </c>
      <c r="K204" s="24">
        <v>384.25</v>
      </c>
      <c r="L204" s="24">
        <v>384.33</v>
      </c>
      <c r="M204" s="24">
        <v>-7.9</v>
      </c>
      <c r="N204" s="24">
        <v>8.1</v>
      </c>
      <c r="O204" s="24">
        <v>2278.48</v>
      </c>
      <c r="P204" s="24">
        <v>10913.9</v>
      </c>
      <c r="Q204" s="24">
        <v>15.42</v>
      </c>
    </row>
    <row r="205" spans="2:17" x14ac:dyDescent="0.25">
      <c r="B205" s="24">
        <v>13</v>
      </c>
      <c r="C205" s="24">
        <v>61</v>
      </c>
      <c r="D205" s="24">
        <v>39</v>
      </c>
      <c r="E205" s="24">
        <v>1</v>
      </c>
      <c r="F205" s="24">
        <v>62</v>
      </c>
      <c r="G205" s="24">
        <v>59</v>
      </c>
      <c r="H205" s="24">
        <v>1</v>
      </c>
      <c r="I205" s="24" t="s">
        <v>102</v>
      </c>
      <c r="J205" s="24">
        <v>45</v>
      </c>
      <c r="K205" s="24">
        <v>384.25</v>
      </c>
      <c r="L205" s="24">
        <v>384.33</v>
      </c>
      <c r="M205" s="24">
        <v>-7.9</v>
      </c>
      <c r="N205" s="24">
        <v>9.1300000000000008</v>
      </c>
      <c r="O205" s="24">
        <v>2019.9</v>
      </c>
      <c r="P205" s="24">
        <v>9675.2999999999993</v>
      </c>
      <c r="Q205" s="24">
        <v>16.37</v>
      </c>
    </row>
    <row r="206" spans="2:17" x14ac:dyDescent="0.25">
      <c r="B206" s="24">
        <v>14</v>
      </c>
      <c r="C206" s="24">
        <v>62</v>
      </c>
      <c r="D206" s="24">
        <v>21</v>
      </c>
      <c r="E206" s="24">
        <v>1</v>
      </c>
      <c r="F206" s="24">
        <v>63</v>
      </c>
      <c r="G206" s="24">
        <v>41</v>
      </c>
      <c r="H206" s="24">
        <v>1</v>
      </c>
      <c r="I206" s="24" t="s">
        <v>102</v>
      </c>
      <c r="J206" s="24">
        <v>15</v>
      </c>
      <c r="K206" s="24">
        <v>331.02</v>
      </c>
      <c r="L206" s="24">
        <v>331.31</v>
      </c>
      <c r="M206" s="24">
        <v>-13.99</v>
      </c>
      <c r="N206" s="24">
        <v>7.44</v>
      </c>
      <c r="O206" s="24">
        <v>1852.63</v>
      </c>
      <c r="P206" s="24">
        <v>15765.84</v>
      </c>
      <c r="Q206" s="24">
        <v>14.78</v>
      </c>
    </row>
    <row r="207" spans="2:17" x14ac:dyDescent="0.25">
      <c r="B207" s="24">
        <v>14</v>
      </c>
      <c r="C207" s="24">
        <v>62</v>
      </c>
      <c r="D207" s="24">
        <v>21</v>
      </c>
      <c r="E207" s="24">
        <v>1</v>
      </c>
      <c r="F207" s="24">
        <v>63</v>
      </c>
      <c r="G207" s="24">
        <v>41</v>
      </c>
      <c r="H207" s="24">
        <v>1</v>
      </c>
      <c r="I207" s="24" t="s">
        <v>102</v>
      </c>
      <c r="J207" s="24">
        <v>45</v>
      </c>
      <c r="K207" s="24">
        <v>331.02</v>
      </c>
      <c r="L207" s="24">
        <v>331.31</v>
      </c>
      <c r="M207" s="24">
        <v>-13.99</v>
      </c>
      <c r="N207" s="24">
        <v>8.52</v>
      </c>
      <c r="O207" s="24">
        <v>1618.73</v>
      </c>
      <c r="P207" s="24">
        <v>13775.38</v>
      </c>
      <c r="Q207" s="24">
        <v>15.81</v>
      </c>
    </row>
    <row r="208" spans="2:17" x14ac:dyDescent="0.25">
      <c r="B208" s="24">
        <v>15</v>
      </c>
      <c r="C208" s="24">
        <v>62</v>
      </c>
      <c r="D208" s="24">
        <v>22</v>
      </c>
      <c r="E208" s="24">
        <v>1</v>
      </c>
      <c r="F208" s="24">
        <v>63</v>
      </c>
      <c r="G208" s="24">
        <v>22</v>
      </c>
      <c r="H208" s="24">
        <v>1</v>
      </c>
      <c r="I208" s="24" t="s">
        <v>102</v>
      </c>
      <c r="J208" s="24">
        <v>15</v>
      </c>
      <c r="K208" s="24">
        <v>333.04</v>
      </c>
      <c r="L208" s="24">
        <v>333.33</v>
      </c>
      <c r="M208" s="24">
        <v>-13.98</v>
      </c>
      <c r="N208" s="24">
        <v>7.54</v>
      </c>
      <c r="O208" s="24">
        <v>1850.22</v>
      </c>
      <c r="P208" s="24">
        <v>15745.33</v>
      </c>
      <c r="Q208" s="24">
        <v>14.88</v>
      </c>
    </row>
    <row r="209" spans="2:17" x14ac:dyDescent="0.25">
      <c r="B209" s="24">
        <v>15</v>
      </c>
      <c r="C209" s="24">
        <v>62</v>
      </c>
      <c r="D209" s="24">
        <v>22</v>
      </c>
      <c r="E209" s="24">
        <v>1</v>
      </c>
      <c r="F209" s="24">
        <v>63</v>
      </c>
      <c r="G209" s="24">
        <v>22</v>
      </c>
      <c r="H209" s="24">
        <v>1</v>
      </c>
      <c r="I209" s="24" t="s">
        <v>102</v>
      </c>
      <c r="J209" s="24">
        <v>45</v>
      </c>
      <c r="K209" s="24">
        <v>333.04</v>
      </c>
      <c r="L209" s="24">
        <v>333.33</v>
      </c>
      <c r="M209" s="24">
        <v>-13.98</v>
      </c>
      <c r="N209" s="24">
        <v>8.6199999999999992</v>
      </c>
      <c r="O209" s="24">
        <v>1618.82</v>
      </c>
      <c r="P209" s="24">
        <v>13776.16</v>
      </c>
      <c r="Q209" s="24">
        <v>15.9</v>
      </c>
    </row>
    <row r="210" spans="2:17" x14ac:dyDescent="0.25">
      <c r="B210" s="24">
        <v>16</v>
      </c>
      <c r="C210" s="24">
        <v>62</v>
      </c>
      <c r="D210" s="24">
        <v>23</v>
      </c>
      <c r="E210" s="24">
        <v>1</v>
      </c>
      <c r="F210" s="24">
        <v>63</v>
      </c>
      <c r="G210" s="24">
        <v>43</v>
      </c>
      <c r="H210" s="24">
        <v>1</v>
      </c>
      <c r="I210" s="24" t="s">
        <v>102</v>
      </c>
      <c r="J210" s="24">
        <v>15</v>
      </c>
      <c r="K210" s="24">
        <v>330.78</v>
      </c>
      <c r="L210" s="24">
        <v>331.07</v>
      </c>
      <c r="M210" s="24">
        <v>-13.98</v>
      </c>
      <c r="N210" s="24">
        <v>7.3</v>
      </c>
      <c r="O210" s="24">
        <v>1885.52</v>
      </c>
      <c r="P210" s="24">
        <v>16045.74</v>
      </c>
      <c r="Q210" s="24">
        <v>14.64</v>
      </c>
    </row>
    <row r="211" spans="2:17" x14ac:dyDescent="0.25">
      <c r="B211" s="24">
        <v>16</v>
      </c>
      <c r="C211" s="24">
        <v>62</v>
      </c>
      <c r="D211" s="24">
        <v>23</v>
      </c>
      <c r="E211" s="24">
        <v>1</v>
      </c>
      <c r="F211" s="24">
        <v>63</v>
      </c>
      <c r="G211" s="24">
        <v>43</v>
      </c>
      <c r="H211" s="24">
        <v>1</v>
      </c>
      <c r="I211" s="24" t="s">
        <v>102</v>
      </c>
      <c r="J211" s="24">
        <v>45</v>
      </c>
      <c r="K211" s="24">
        <v>330.78</v>
      </c>
      <c r="L211" s="24">
        <v>331.07</v>
      </c>
      <c r="M211" s="24">
        <v>-13.98</v>
      </c>
      <c r="N211" s="24">
        <v>8.3800000000000008</v>
      </c>
      <c r="O211" s="24">
        <v>1642.41</v>
      </c>
      <c r="P211" s="24">
        <v>13976.92</v>
      </c>
      <c r="Q211" s="24">
        <v>15.68</v>
      </c>
    </row>
    <row r="212" spans="2:17" x14ac:dyDescent="0.25">
      <c r="B212" s="24">
        <v>17</v>
      </c>
      <c r="C212" s="24">
        <v>63</v>
      </c>
      <c r="D212" s="24">
        <v>41</v>
      </c>
      <c r="E212" s="24">
        <v>1</v>
      </c>
      <c r="F212" s="24">
        <v>64</v>
      </c>
      <c r="G212" s="24">
        <v>1</v>
      </c>
      <c r="H212" s="24">
        <v>1</v>
      </c>
      <c r="I212" s="24" t="s">
        <v>102</v>
      </c>
      <c r="J212" s="24">
        <v>15</v>
      </c>
      <c r="K212" s="24">
        <v>394.94</v>
      </c>
      <c r="L212" s="24">
        <v>377.09</v>
      </c>
      <c r="M212" s="24">
        <v>8.3699999999999992</v>
      </c>
      <c r="N212" s="24">
        <v>10.73</v>
      </c>
      <c r="O212" s="24">
        <v>1658.06</v>
      </c>
      <c r="P212" s="24">
        <v>14110.08</v>
      </c>
      <c r="Q212" s="24">
        <v>17.75</v>
      </c>
    </row>
    <row r="213" spans="2:17" x14ac:dyDescent="0.25">
      <c r="B213" s="24">
        <v>17</v>
      </c>
      <c r="C213" s="24">
        <v>63</v>
      </c>
      <c r="D213" s="24">
        <v>41</v>
      </c>
      <c r="E213" s="24">
        <v>1</v>
      </c>
      <c r="F213" s="24">
        <v>64</v>
      </c>
      <c r="G213" s="24">
        <v>1</v>
      </c>
      <c r="H213" s="24">
        <v>1</v>
      </c>
      <c r="I213" s="24" t="s">
        <v>102</v>
      </c>
      <c r="J213" s="24">
        <v>45</v>
      </c>
      <c r="K213" s="24">
        <v>394.94</v>
      </c>
      <c r="L213" s="24">
        <v>377.09</v>
      </c>
      <c r="M213" s="24">
        <v>8.3699999999999992</v>
      </c>
      <c r="N213" s="24">
        <v>11.78</v>
      </c>
      <c r="O213" s="24">
        <v>1510.65</v>
      </c>
      <c r="P213" s="24">
        <v>12855.61</v>
      </c>
      <c r="Q213" s="24">
        <v>18.59</v>
      </c>
    </row>
    <row r="214" spans="2:17" x14ac:dyDescent="0.25">
      <c r="B214" s="24">
        <v>17</v>
      </c>
      <c r="C214" s="24">
        <v>64</v>
      </c>
      <c r="D214" s="24">
        <v>1</v>
      </c>
      <c r="E214" s="24">
        <v>1</v>
      </c>
      <c r="F214" s="24">
        <v>65</v>
      </c>
      <c r="G214" s="24">
        <v>1</v>
      </c>
      <c r="H214" s="24">
        <v>1</v>
      </c>
      <c r="I214" s="24" t="s">
        <v>102</v>
      </c>
      <c r="J214" s="24">
        <v>15</v>
      </c>
      <c r="K214" s="24">
        <v>394.94</v>
      </c>
      <c r="L214" s="24">
        <v>411.23</v>
      </c>
      <c r="M214" s="24">
        <v>3.15</v>
      </c>
      <c r="N214" s="24">
        <v>12.68</v>
      </c>
      <c r="O214" s="24">
        <v>1666.85</v>
      </c>
      <c r="P214" s="24">
        <v>14184.93</v>
      </c>
      <c r="Q214" s="24">
        <v>19.29</v>
      </c>
    </row>
    <row r="215" spans="2:17" x14ac:dyDescent="0.25">
      <c r="B215" s="24">
        <v>17</v>
      </c>
      <c r="C215" s="24">
        <v>64</v>
      </c>
      <c r="D215" s="24">
        <v>1</v>
      </c>
      <c r="E215" s="24">
        <v>1</v>
      </c>
      <c r="F215" s="24">
        <v>65</v>
      </c>
      <c r="G215" s="24">
        <v>1</v>
      </c>
      <c r="H215" s="24">
        <v>1</v>
      </c>
      <c r="I215" s="24" t="s">
        <v>102</v>
      </c>
      <c r="J215" s="24">
        <v>45</v>
      </c>
      <c r="K215" s="24">
        <v>394.94</v>
      </c>
      <c r="L215" s="24">
        <v>411.23</v>
      </c>
      <c r="M215" s="24">
        <v>3.15</v>
      </c>
      <c r="N215" s="24">
        <v>13.88</v>
      </c>
      <c r="O215" s="24">
        <v>1522.53</v>
      </c>
      <c r="P215" s="24">
        <v>12956.75</v>
      </c>
      <c r="Q215" s="24">
        <v>20.18</v>
      </c>
    </row>
    <row r="216" spans="2:17" x14ac:dyDescent="0.25">
      <c r="B216" s="24">
        <v>17</v>
      </c>
      <c r="C216" s="24">
        <v>65</v>
      </c>
      <c r="D216" s="24">
        <v>1</v>
      </c>
      <c r="E216" s="24">
        <v>1</v>
      </c>
      <c r="F216" s="24">
        <v>66</v>
      </c>
      <c r="G216" s="24">
        <v>1</v>
      </c>
      <c r="H216" s="24">
        <v>1</v>
      </c>
      <c r="I216" s="24" t="s">
        <v>102</v>
      </c>
      <c r="J216" s="24">
        <v>15</v>
      </c>
      <c r="K216" s="24">
        <v>394.94</v>
      </c>
      <c r="L216" s="24">
        <v>404.36</v>
      </c>
      <c r="M216" s="24">
        <v>-0.81</v>
      </c>
      <c r="N216" s="24">
        <v>12.18</v>
      </c>
      <c r="O216" s="24">
        <v>1677.19</v>
      </c>
      <c r="P216" s="24">
        <v>14272.89</v>
      </c>
      <c r="Q216" s="24">
        <v>18.91</v>
      </c>
    </row>
    <row r="217" spans="2:17" x14ac:dyDescent="0.25">
      <c r="B217" s="24">
        <v>17</v>
      </c>
      <c r="C217" s="24">
        <v>65</v>
      </c>
      <c r="D217" s="24">
        <v>1</v>
      </c>
      <c r="E217" s="24">
        <v>1</v>
      </c>
      <c r="F217" s="24">
        <v>66</v>
      </c>
      <c r="G217" s="24">
        <v>1</v>
      </c>
      <c r="H217" s="24">
        <v>1</v>
      </c>
      <c r="I217" s="24" t="s">
        <v>102</v>
      </c>
      <c r="J217" s="24">
        <v>45</v>
      </c>
      <c r="K217" s="24">
        <v>394.94</v>
      </c>
      <c r="L217" s="24">
        <v>404.36</v>
      </c>
      <c r="M217" s="24">
        <v>-0.81</v>
      </c>
      <c r="N217" s="24">
        <v>13.34</v>
      </c>
      <c r="O217" s="24">
        <v>1530.79</v>
      </c>
      <c r="P217" s="24">
        <v>13027.04</v>
      </c>
      <c r="Q217" s="24">
        <v>19.79</v>
      </c>
    </row>
    <row r="218" spans="2:17" x14ac:dyDescent="0.25">
      <c r="B218" s="24">
        <v>17</v>
      </c>
      <c r="C218" s="24">
        <v>66</v>
      </c>
      <c r="D218" s="24">
        <v>1</v>
      </c>
      <c r="E218" s="24">
        <v>1</v>
      </c>
      <c r="F218" s="24">
        <v>67</v>
      </c>
      <c r="G218" s="24">
        <v>1</v>
      </c>
      <c r="H218" s="24">
        <v>1</v>
      </c>
      <c r="I218" s="24" t="s">
        <v>102</v>
      </c>
      <c r="J218" s="24">
        <v>15</v>
      </c>
      <c r="K218" s="24">
        <v>394.94</v>
      </c>
      <c r="L218" s="24">
        <v>398.08</v>
      </c>
      <c r="M218" s="24">
        <v>-1.97</v>
      </c>
      <c r="N218" s="24">
        <v>11.91</v>
      </c>
      <c r="O218" s="24">
        <v>1663.33</v>
      </c>
      <c r="P218" s="24">
        <v>14154.92</v>
      </c>
      <c r="Q218" s="24">
        <v>18.7</v>
      </c>
    </row>
    <row r="219" spans="2:17" x14ac:dyDescent="0.25">
      <c r="B219" s="24">
        <v>17</v>
      </c>
      <c r="C219" s="24">
        <v>66</v>
      </c>
      <c r="D219" s="24">
        <v>1</v>
      </c>
      <c r="E219" s="24">
        <v>1</v>
      </c>
      <c r="F219" s="24">
        <v>67</v>
      </c>
      <c r="G219" s="24">
        <v>1</v>
      </c>
      <c r="H219" s="24">
        <v>1</v>
      </c>
      <c r="I219" s="24" t="s">
        <v>102</v>
      </c>
      <c r="J219" s="24">
        <v>45</v>
      </c>
      <c r="K219" s="24">
        <v>394.94</v>
      </c>
      <c r="L219" s="24">
        <v>398.08</v>
      </c>
      <c r="M219" s="24">
        <v>-1.97</v>
      </c>
      <c r="N219" s="24">
        <v>13.1</v>
      </c>
      <c r="O219" s="24">
        <v>1512.35</v>
      </c>
      <c r="P219" s="24">
        <v>12870.11</v>
      </c>
      <c r="Q219" s="24">
        <v>19.600000000000001</v>
      </c>
    </row>
    <row r="220" spans="2:17" x14ac:dyDescent="0.25">
      <c r="B220" s="24">
        <v>17</v>
      </c>
      <c r="C220" s="24">
        <v>67</v>
      </c>
      <c r="D220" s="24">
        <v>1</v>
      </c>
      <c r="E220" s="24">
        <v>1</v>
      </c>
      <c r="F220" s="24">
        <v>68</v>
      </c>
      <c r="G220" s="24">
        <v>1</v>
      </c>
      <c r="H220" s="24">
        <v>1</v>
      </c>
      <c r="I220" s="24" t="s">
        <v>102</v>
      </c>
      <c r="J220" s="24">
        <v>15</v>
      </c>
      <c r="K220" s="24">
        <v>394.94</v>
      </c>
      <c r="L220" s="24">
        <v>333.38</v>
      </c>
      <c r="M220" s="24">
        <v>-0.49</v>
      </c>
      <c r="N220" s="24">
        <v>8.31</v>
      </c>
      <c r="O220" s="24">
        <v>1669.95</v>
      </c>
      <c r="P220" s="24">
        <v>14211.29</v>
      </c>
      <c r="Q220" s="24">
        <v>15.61</v>
      </c>
    </row>
    <row r="221" spans="2:17" x14ac:dyDescent="0.25">
      <c r="B221" s="24">
        <v>17</v>
      </c>
      <c r="C221" s="24">
        <v>67</v>
      </c>
      <c r="D221" s="24">
        <v>1</v>
      </c>
      <c r="E221" s="24">
        <v>1</v>
      </c>
      <c r="F221" s="24">
        <v>68</v>
      </c>
      <c r="G221" s="24">
        <v>1</v>
      </c>
      <c r="H221" s="24">
        <v>1</v>
      </c>
      <c r="I221" s="24" t="s">
        <v>102</v>
      </c>
      <c r="J221" s="24">
        <v>45</v>
      </c>
      <c r="K221" s="24">
        <v>394.94</v>
      </c>
      <c r="L221" s="24">
        <v>333.38</v>
      </c>
      <c r="M221" s="24">
        <v>-0.49</v>
      </c>
      <c r="N221" s="24">
        <v>9.18</v>
      </c>
      <c r="O221" s="24">
        <v>1510.65</v>
      </c>
      <c r="P221" s="24">
        <v>12855.59</v>
      </c>
      <c r="Q221" s="24">
        <v>16.41</v>
      </c>
    </row>
    <row r="222" spans="2:17" x14ac:dyDescent="0.25">
      <c r="B222" s="24">
        <v>17</v>
      </c>
      <c r="C222" s="24">
        <v>68</v>
      </c>
      <c r="D222" s="24">
        <v>1</v>
      </c>
      <c r="E222" s="24">
        <v>1</v>
      </c>
      <c r="F222" s="24">
        <v>69</v>
      </c>
      <c r="G222" s="24">
        <v>1</v>
      </c>
      <c r="H222" s="24">
        <v>1</v>
      </c>
      <c r="I222" s="24" t="s">
        <v>102</v>
      </c>
      <c r="J222" s="24">
        <v>15</v>
      </c>
      <c r="K222" s="24">
        <v>394.94</v>
      </c>
      <c r="L222" s="24">
        <v>214.28</v>
      </c>
      <c r="M222" s="24">
        <v>14.66</v>
      </c>
      <c r="N222" s="24">
        <v>3.49</v>
      </c>
      <c r="O222" s="24">
        <v>1647.33</v>
      </c>
      <c r="P222" s="24">
        <v>14018.78</v>
      </c>
      <c r="Q222" s="24">
        <v>10.119999999999999</v>
      </c>
    </row>
    <row r="223" spans="2:17" x14ac:dyDescent="0.25">
      <c r="B223" s="24">
        <v>17</v>
      </c>
      <c r="C223" s="24">
        <v>68</v>
      </c>
      <c r="D223" s="24">
        <v>1</v>
      </c>
      <c r="E223" s="24">
        <v>1</v>
      </c>
      <c r="F223" s="24">
        <v>69</v>
      </c>
      <c r="G223" s="24">
        <v>1</v>
      </c>
      <c r="H223" s="24">
        <v>1</v>
      </c>
      <c r="I223" s="24" t="s">
        <v>102</v>
      </c>
      <c r="J223" s="24">
        <v>45</v>
      </c>
      <c r="K223" s="24">
        <v>394.94</v>
      </c>
      <c r="L223" s="24">
        <v>214.28</v>
      </c>
      <c r="M223" s="24">
        <v>14.66</v>
      </c>
      <c r="N223" s="24">
        <v>3.87</v>
      </c>
      <c r="O223" s="24">
        <v>1487.26</v>
      </c>
      <c r="P223" s="24">
        <v>12656.6</v>
      </c>
      <c r="Q223" s="24">
        <v>10.65</v>
      </c>
    </row>
    <row r="224" spans="2:17" x14ac:dyDescent="0.25">
      <c r="B224" s="24">
        <v>17</v>
      </c>
      <c r="C224" s="24">
        <v>69</v>
      </c>
      <c r="D224" s="24">
        <v>1</v>
      </c>
      <c r="E224" s="24">
        <v>1</v>
      </c>
      <c r="F224" s="24">
        <v>70</v>
      </c>
      <c r="G224" s="24">
        <v>1</v>
      </c>
      <c r="H224" s="24">
        <v>1</v>
      </c>
      <c r="I224" s="24" t="s">
        <v>102</v>
      </c>
      <c r="J224" s="24">
        <v>15</v>
      </c>
      <c r="K224" s="24">
        <v>394.94</v>
      </c>
      <c r="L224" s="24">
        <v>493.57</v>
      </c>
      <c r="M224" s="24">
        <v>11.76</v>
      </c>
      <c r="N224" s="24">
        <v>18.809999999999999</v>
      </c>
      <c r="O224" s="24">
        <v>1619.61</v>
      </c>
      <c r="P224" s="24">
        <v>13782.86</v>
      </c>
      <c r="Q224" s="24">
        <v>23.5</v>
      </c>
    </row>
    <row r="225" spans="2:17" x14ac:dyDescent="0.25">
      <c r="B225" s="24">
        <v>17</v>
      </c>
      <c r="C225" s="24">
        <v>69</v>
      </c>
      <c r="D225" s="24">
        <v>1</v>
      </c>
      <c r="E225" s="24">
        <v>1</v>
      </c>
      <c r="F225" s="24">
        <v>70</v>
      </c>
      <c r="G225" s="24">
        <v>1</v>
      </c>
      <c r="H225" s="24">
        <v>1</v>
      </c>
      <c r="I225" s="24" t="s">
        <v>102</v>
      </c>
      <c r="J225" s="24">
        <v>45</v>
      </c>
      <c r="K225" s="24">
        <v>394.94</v>
      </c>
      <c r="L225" s="24">
        <v>493.57</v>
      </c>
      <c r="M225" s="24">
        <v>11.76</v>
      </c>
      <c r="N225" s="24">
        <v>20.3</v>
      </c>
      <c r="O225" s="24">
        <v>1500.49</v>
      </c>
      <c r="P225" s="24">
        <v>12769.19</v>
      </c>
      <c r="Q225" s="24">
        <v>24.4</v>
      </c>
    </row>
    <row r="226" spans="2:17" x14ac:dyDescent="0.25">
      <c r="B226" s="24">
        <v>17</v>
      </c>
      <c r="C226" s="24">
        <v>70</v>
      </c>
      <c r="D226" s="24">
        <v>1</v>
      </c>
      <c r="E226" s="24">
        <v>1</v>
      </c>
      <c r="F226" s="24">
        <v>71</v>
      </c>
      <c r="G226" s="24">
        <v>1</v>
      </c>
      <c r="H226" s="24">
        <v>1</v>
      </c>
      <c r="I226" s="24" t="s">
        <v>102</v>
      </c>
      <c r="J226" s="24">
        <v>15</v>
      </c>
      <c r="K226" s="24">
        <v>394.94</v>
      </c>
      <c r="L226" s="24">
        <v>436.12</v>
      </c>
      <c r="M226" s="24">
        <v>-3.04</v>
      </c>
      <c r="N226" s="24">
        <v>14.94</v>
      </c>
      <c r="O226" s="24">
        <v>1591.26</v>
      </c>
      <c r="P226" s="24">
        <v>13541.64</v>
      </c>
      <c r="Q226" s="24">
        <v>20.94</v>
      </c>
    </row>
    <row r="227" spans="2:17" x14ac:dyDescent="0.25">
      <c r="B227" s="24">
        <v>17</v>
      </c>
      <c r="C227" s="24">
        <v>70</v>
      </c>
      <c r="D227" s="24">
        <v>1</v>
      </c>
      <c r="E227" s="24">
        <v>1</v>
      </c>
      <c r="F227" s="24">
        <v>71</v>
      </c>
      <c r="G227" s="24">
        <v>1</v>
      </c>
      <c r="H227" s="24">
        <v>1</v>
      </c>
      <c r="I227" s="24" t="s">
        <v>102</v>
      </c>
      <c r="J227" s="24">
        <v>45</v>
      </c>
      <c r="K227" s="24">
        <v>394.94</v>
      </c>
      <c r="L227" s="24">
        <v>436.12</v>
      </c>
      <c r="M227" s="24">
        <v>-3.04</v>
      </c>
      <c r="N227" s="24">
        <v>16.2</v>
      </c>
      <c r="O227" s="24">
        <v>1466.58</v>
      </c>
      <c r="P227" s="24">
        <v>12480.6</v>
      </c>
      <c r="Q227" s="24">
        <v>21.81</v>
      </c>
    </row>
    <row r="228" spans="2:17" x14ac:dyDescent="0.25">
      <c r="B228" s="24">
        <v>17</v>
      </c>
      <c r="C228" s="24">
        <v>71</v>
      </c>
      <c r="D228" s="24">
        <v>1</v>
      </c>
      <c r="E228" s="24">
        <v>1</v>
      </c>
      <c r="F228" s="24">
        <v>72</v>
      </c>
      <c r="G228" s="24">
        <v>21</v>
      </c>
      <c r="H228" s="24">
        <v>1</v>
      </c>
      <c r="I228" s="24" t="s">
        <v>102</v>
      </c>
      <c r="J228" s="24">
        <v>15</v>
      </c>
      <c r="K228" s="24">
        <v>394.94</v>
      </c>
      <c r="L228" s="24">
        <v>234.06</v>
      </c>
      <c r="M228" s="24">
        <v>5.09</v>
      </c>
      <c r="N228" s="24">
        <v>4.42</v>
      </c>
      <c r="O228" s="24">
        <v>1558.73</v>
      </c>
      <c r="P228" s="24">
        <v>13264.79</v>
      </c>
      <c r="Q228" s="24">
        <v>11.39</v>
      </c>
    </row>
    <row r="229" spans="2:17" x14ac:dyDescent="0.25">
      <c r="B229" s="24">
        <v>17</v>
      </c>
      <c r="C229" s="24">
        <v>71</v>
      </c>
      <c r="D229" s="24">
        <v>1</v>
      </c>
      <c r="E229" s="24">
        <v>1</v>
      </c>
      <c r="F229" s="24">
        <v>72</v>
      </c>
      <c r="G229" s="24">
        <v>21</v>
      </c>
      <c r="H229" s="24">
        <v>1</v>
      </c>
      <c r="I229" s="24" t="s">
        <v>102</v>
      </c>
      <c r="J229" s="24">
        <v>45</v>
      </c>
      <c r="K229" s="24">
        <v>394.94</v>
      </c>
      <c r="L229" s="24">
        <v>234.06</v>
      </c>
      <c r="M229" s="24">
        <v>5.09</v>
      </c>
      <c r="N229" s="24">
        <v>4.8899999999999997</v>
      </c>
      <c r="O229" s="24">
        <v>1408.78</v>
      </c>
      <c r="P229" s="24">
        <v>11988.71</v>
      </c>
      <c r="Q229" s="24">
        <v>11.98</v>
      </c>
    </row>
    <row r="230" spans="2:17" x14ac:dyDescent="0.25">
      <c r="B230" s="24">
        <v>18</v>
      </c>
      <c r="C230" s="24">
        <v>63</v>
      </c>
      <c r="D230" s="24">
        <v>42</v>
      </c>
      <c r="E230" s="24">
        <v>1</v>
      </c>
      <c r="F230" s="24">
        <v>64</v>
      </c>
      <c r="G230" s="24">
        <v>2</v>
      </c>
      <c r="H230" s="24">
        <v>1</v>
      </c>
      <c r="I230" s="24" t="s">
        <v>102</v>
      </c>
      <c r="J230" s="24">
        <v>15</v>
      </c>
      <c r="K230" s="24">
        <v>395.09</v>
      </c>
      <c r="L230" s="24">
        <v>378.89</v>
      </c>
      <c r="M230" s="24">
        <v>8.39</v>
      </c>
      <c r="N230" s="24">
        <v>10.65</v>
      </c>
      <c r="O230" s="24">
        <v>1685.99</v>
      </c>
      <c r="P230" s="24">
        <v>14347.79</v>
      </c>
      <c r="Q230" s="24">
        <v>17.68</v>
      </c>
    </row>
    <row r="231" spans="2:17" x14ac:dyDescent="0.25">
      <c r="B231" s="24">
        <v>18</v>
      </c>
      <c r="C231" s="24">
        <v>63</v>
      </c>
      <c r="D231" s="24">
        <v>42</v>
      </c>
      <c r="E231" s="24">
        <v>1</v>
      </c>
      <c r="F231" s="24">
        <v>64</v>
      </c>
      <c r="G231" s="24">
        <v>2</v>
      </c>
      <c r="H231" s="24">
        <v>1</v>
      </c>
      <c r="I231" s="24" t="s">
        <v>102</v>
      </c>
      <c r="J231" s="24">
        <v>45</v>
      </c>
      <c r="K231" s="24">
        <v>395.09</v>
      </c>
      <c r="L231" s="24">
        <v>378.89</v>
      </c>
      <c r="M231" s="24">
        <v>8.39</v>
      </c>
      <c r="N231" s="24">
        <v>11.7</v>
      </c>
      <c r="O231" s="24">
        <v>1534.28</v>
      </c>
      <c r="P231" s="24">
        <v>13056.71</v>
      </c>
      <c r="Q231" s="24">
        <v>18.53</v>
      </c>
    </row>
    <row r="232" spans="2:17" x14ac:dyDescent="0.25">
      <c r="B232" s="24">
        <v>18</v>
      </c>
      <c r="C232" s="24">
        <v>64</v>
      </c>
      <c r="D232" s="24">
        <v>2</v>
      </c>
      <c r="E232" s="24">
        <v>1</v>
      </c>
      <c r="F232" s="24">
        <v>65</v>
      </c>
      <c r="G232" s="24">
        <v>2</v>
      </c>
      <c r="H232" s="24">
        <v>1</v>
      </c>
      <c r="I232" s="24" t="s">
        <v>102</v>
      </c>
      <c r="J232" s="24">
        <v>15</v>
      </c>
      <c r="K232" s="24">
        <v>395.09</v>
      </c>
      <c r="L232" s="24">
        <v>411.23</v>
      </c>
      <c r="M232" s="24">
        <v>3.12</v>
      </c>
      <c r="N232" s="24">
        <v>12.57</v>
      </c>
      <c r="O232" s="24">
        <v>1681.88</v>
      </c>
      <c r="P232" s="24">
        <v>14312.81</v>
      </c>
      <c r="Q232" s="24">
        <v>19.21</v>
      </c>
    </row>
    <row r="233" spans="2:17" x14ac:dyDescent="0.25">
      <c r="B233" s="24">
        <v>18</v>
      </c>
      <c r="C233" s="24">
        <v>64</v>
      </c>
      <c r="D233" s="24">
        <v>2</v>
      </c>
      <c r="E233" s="24">
        <v>1</v>
      </c>
      <c r="F233" s="24">
        <v>65</v>
      </c>
      <c r="G233" s="24">
        <v>2</v>
      </c>
      <c r="H233" s="24">
        <v>1</v>
      </c>
      <c r="I233" s="24" t="s">
        <v>102</v>
      </c>
      <c r="J233" s="24">
        <v>45</v>
      </c>
      <c r="K233" s="24">
        <v>395.09</v>
      </c>
      <c r="L233" s="24">
        <v>411.23</v>
      </c>
      <c r="M233" s="24">
        <v>3.12</v>
      </c>
      <c r="N233" s="24">
        <v>13.78</v>
      </c>
      <c r="O233" s="24">
        <v>1533.86</v>
      </c>
      <c r="P233" s="24">
        <v>13053.12</v>
      </c>
      <c r="Q233" s="24">
        <v>20.11</v>
      </c>
    </row>
    <row r="234" spans="2:17" x14ac:dyDescent="0.25">
      <c r="B234" s="24">
        <v>18</v>
      </c>
      <c r="C234" s="24">
        <v>65</v>
      </c>
      <c r="D234" s="24">
        <v>2</v>
      </c>
      <c r="E234" s="24">
        <v>1</v>
      </c>
      <c r="F234" s="24">
        <v>66</v>
      </c>
      <c r="G234" s="24">
        <v>2</v>
      </c>
      <c r="H234" s="24">
        <v>1</v>
      </c>
      <c r="I234" s="24" t="s">
        <v>102</v>
      </c>
      <c r="J234" s="24">
        <v>15</v>
      </c>
      <c r="K234" s="24">
        <v>395.09</v>
      </c>
      <c r="L234" s="24">
        <v>404.36</v>
      </c>
      <c r="M234" s="24">
        <v>-0.77</v>
      </c>
      <c r="N234" s="24">
        <v>12.08</v>
      </c>
      <c r="O234" s="24">
        <v>1691.65</v>
      </c>
      <c r="P234" s="24">
        <v>14395.96</v>
      </c>
      <c r="Q234" s="24">
        <v>18.82</v>
      </c>
    </row>
    <row r="235" spans="2:17" x14ac:dyDescent="0.25">
      <c r="B235" s="24">
        <v>18</v>
      </c>
      <c r="C235" s="24">
        <v>65</v>
      </c>
      <c r="D235" s="24">
        <v>2</v>
      </c>
      <c r="E235" s="24">
        <v>1</v>
      </c>
      <c r="F235" s="24">
        <v>66</v>
      </c>
      <c r="G235" s="24">
        <v>2</v>
      </c>
      <c r="H235" s="24">
        <v>1</v>
      </c>
      <c r="I235" s="24" t="s">
        <v>102</v>
      </c>
      <c r="J235" s="24">
        <v>45</v>
      </c>
      <c r="K235" s="24">
        <v>395.09</v>
      </c>
      <c r="L235" s="24">
        <v>404.36</v>
      </c>
      <c r="M235" s="24">
        <v>-0.77</v>
      </c>
      <c r="N235" s="24">
        <v>13.25</v>
      </c>
      <c r="O235" s="24">
        <v>1541.53</v>
      </c>
      <c r="P235" s="24">
        <v>13118.45</v>
      </c>
      <c r="Q235" s="24">
        <v>19.72</v>
      </c>
    </row>
    <row r="236" spans="2:17" x14ac:dyDescent="0.25">
      <c r="B236" s="24">
        <v>18</v>
      </c>
      <c r="C236" s="24">
        <v>66</v>
      </c>
      <c r="D236" s="24">
        <v>2</v>
      </c>
      <c r="E236" s="24">
        <v>1</v>
      </c>
      <c r="F236" s="24">
        <v>67</v>
      </c>
      <c r="G236" s="24">
        <v>2</v>
      </c>
      <c r="H236" s="24">
        <v>1</v>
      </c>
      <c r="I236" s="24" t="s">
        <v>102</v>
      </c>
      <c r="J236" s="24">
        <v>15</v>
      </c>
      <c r="K236" s="24">
        <v>395.09</v>
      </c>
      <c r="L236" s="24">
        <v>398.08</v>
      </c>
      <c r="M236" s="24">
        <v>-2.02</v>
      </c>
      <c r="N236" s="24">
        <v>11.82</v>
      </c>
      <c r="O236" s="24">
        <v>1676.3</v>
      </c>
      <c r="P236" s="24">
        <v>14265.29</v>
      </c>
      <c r="Q236" s="24">
        <v>18.62</v>
      </c>
    </row>
    <row r="237" spans="2:17" x14ac:dyDescent="0.25">
      <c r="B237" s="24">
        <v>18</v>
      </c>
      <c r="C237" s="24">
        <v>66</v>
      </c>
      <c r="D237" s="24">
        <v>2</v>
      </c>
      <c r="E237" s="24">
        <v>1</v>
      </c>
      <c r="F237" s="24">
        <v>67</v>
      </c>
      <c r="G237" s="24">
        <v>2</v>
      </c>
      <c r="H237" s="24">
        <v>1</v>
      </c>
      <c r="I237" s="24" t="s">
        <v>102</v>
      </c>
      <c r="J237" s="24">
        <v>45</v>
      </c>
      <c r="K237" s="24">
        <v>395.09</v>
      </c>
      <c r="L237" s="24">
        <v>398.08</v>
      </c>
      <c r="M237" s="24">
        <v>-2.02</v>
      </c>
      <c r="N237" s="24">
        <v>13.01</v>
      </c>
      <c r="O237" s="24">
        <v>1521.5</v>
      </c>
      <c r="P237" s="24">
        <v>12947.96</v>
      </c>
      <c r="Q237" s="24">
        <v>19.54</v>
      </c>
    </row>
    <row r="238" spans="2:17" x14ac:dyDescent="0.25">
      <c r="B238" s="24">
        <v>18</v>
      </c>
      <c r="C238" s="24">
        <v>67</v>
      </c>
      <c r="D238" s="24">
        <v>2</v>
      </c>
      <c r="E238" s="24">
        <v>1</v>
      </c>
      <c r="F238" s="24">
        <v>68</v>
      </c>
      <c r="G238" s="24">
        <v>2</v>
      </c>
      <c r="H238" s="24">
        <v>1</v>
      </c>
      <c r="I238" s="24" t="s">
        <v>102</v>
      </c>
      <c r="J238" s="24">
        <v>15</v>
      </c>
      <c r="K238" s="24">
        <v>395.09</v>
      </c>
      <c r="L238" s="24">
        <v>333.38</v>
      </c>
      <c r="M238" s="24">
        <v>-0.48</v>
      </c>
      <c r="N238" s="24">
        <v>8.3000000000000007</v>
      </c>
      <c r="O238" s="24">
        <v>1673.32</v>
      </c>
      <c r="P238" s="24">
        <v>14239.96</v>
      </c>
      <c r="Q238" s="24">
        <v>15.61</v>
      </c>
    </row>
    <row r="239" spans="2:17" x14ac:dyDescent="0.25">
      <c r="B239" s="24">
        <v>18</v>
      </c>
      <c r="C239" s="24">
        <v>67</v>
      </c>
      <c r="D239" s="24">
        <v>2</v>
      </c>
      <c r="E239" s="24">
        <v>1</v>
      </c>
      <c r="F239" s="24">
        <v>68</v>
      </c>
      <c r="G239" s="24">
        <v>2</v>
      </c>
      <c r="H239" s="24">
        <v>1</v>
      </c>
      <c r="I239" s="24" t="s">
        <v>102</v>
      </c>
      <c r="J239" s="24">
        <v>45</v>
      </c>
      <c r="K239" s="24">
        <v>395.09</v>
      </c>
      <c r="L239" s="24">
        <v>333.38</v>
      </c>
      <c r="M239" s="24">
        <v>-0.48</v>
      </c>
      <c r="N239" s="24">
        <v>9.1999999999999993</v>
      </c>
      <c r="O239" s="24">
        <v>1509.52</v>
      </c>
      <c r="P239" s="24">
        <v>12846.06</v>
      </c>
      <c r="Q239" s="24">
        <v>16.43</v>
      </c>
    </row>
    <row r="240" spans="2:17" x14ac:dyDescent="0.25">
      <c r="B240" s="24">
        <v>18</v>
      </c>
      <c r="C240" s="24">
        <v>68</v>
      </c>
      <c r="D240" s="24">
        <v>2</v>
      </c>
      <c r="E240" s="24">
        <v>1</v>
      </c>
      <c r="F240" s="24">
        <v>69</v>
      </c>
      <c r="G240" s="24">
        <v>2</v>
      </c>
      <c r="H240" s="24">
        <v>1</v>
      </c>
      <c r="I240" s="24" t="s">
        <v>102</v>
      </c>
      <c r="J240" s="24">
        <v>15</v>
      </c>
      <c r="K240" s="24">
        <v>395.09</v>
      </c>
      <c r="L240" s="24">
        <v>215.09</v>
      </c>
      <c r="M240" s="24">
        <v>14.7</v>
      </c>
      <c r="N240" s="24">
        <v>3.45</v>
      </c>
      <c r="O240" s="24">
        <v>1676.29</v>
      </c>
      <c r="P240" s="24">
        <v>14265.26</v>
      </c>
      <c r="Q240" s="24">
        <v>10.06</v>
      </c>
    </row>
    <row r="241" spans="2:17" x14ac:dyDescent="0.25">
      <c r="B241" s="24">
        <v>18</v>
      </c>
      <c r="C241" s="24">
        <v>68</v>
      </c>
      <c r="D241" s="24">
        <v>2</v>
      </c>
      <c r="E241" s="24">
        <v>1</v>
      </c>
      <c r="F241" s="24">
        <v>69</v>
      </c>
      <c r="G241" s="24">
        <v>2</v>
      </c>
      <c r="H241" s="24">
        <v>1</v>
      </c>
      <c r="I241" s="24" t="s">
        <v>102</v>
      </c>
      <c r="J241" s="24">
        <v>45</v>
      </c>
      <c r="K241" s="24">
        <v>395.09</v>
      </c>
      <c r="L241" s="24">
        <v>215.09</v>
      </c>
      <c r="M241" s="24">
        <v>14.7</v>
      </c>
      <c r="N241" s="24">
        <v>3.83</v>
      </c>
      <c r="O241" s="24">
        <v>1512.37</v>
      </c>
      <c r="P241" s="24">
        <v>12870.28</v>
      </c>
      <c r="Q241" s="24">
        <v>10.6</v>
      </c>
    </row>
    <row r="242" spans="2:17" x14ac:dyDescent="0.25">
      <c r="B242" s="24">
        <v>18</v>
      </c>
      <c r="C242" s="24">
        <v>69</v>
      </c>
      <c r="D242" s="24">
        <v>2</v>
      </c>
      <c r="E242" s="24">
        <v>1</v>
      </c>
      <c r="F242" s="24">
        <v>70</v>
      </c>
      <c r="G242" s="24">
        <v>2</v>
      </c>
      <c r="H242" s="24">
        <v>1</v>
      </c>
      <c r="I242" s="24" t="s">
        <v>102</v>
      </c>
      <c r="J242" s="24">
        <v>15</v>
      </c>
      <c r="K242" s="24">
        <v>395.09</v>
      </c>
      <c r="L242" s="24">
        <v>493.79</v>
      </c>
      <c r="M242" s="24">
        <v>10.7</v>
      </c>
      <c r="N242" s="24">
        <v>18.5</v>
      </c>
      <c r="O242" s="24">
        <v>1648.12</v>
      </c>
      <c r="P242" s="24">
        <v>14025.47</v>
      </c>
      <c r="Q242" s="24">
        <v>23.3</v>
      </c>
    </row>
    <row r="243" spans="2:17" x14ac:dyDescent="0.25">
      <c r="B243" s="24">
        <v>18</v>
      </c>
      <c r="C243" s="24">
        <v>69</v>
      </c>
      <c r="D243" s="24">
        <v>2</v>
      </c>
      <c r="E243" s="24">
        <v>1</v>
      </c>
      <c r="F243" s="24">
        <v>70</v>
      </c>
      <c r="G243" s="24">
        <v>2</v>
      </c>
      <c r="H243" s="24">
        <v>1</v>
      </c>
      <c r="I243" s="24" t="s">
        <v>102</v>
      </c>
      <c r="J243" s="24">
        <v>45</v>
      </c>
      <c r="K243" s="24">
        <v>395.09</v>
      </c>
      <c r="L243" s="24">
        <v>493.79</v>
      </c>
      <c r="M243" s="24">
        <v>10.7</v>
      </c>
      <c r="N243" s="24">
        <v>20.010000000000002</v>
      </c>
      <c r="O243" s="24">
        <v>1523.44</v>
      </c>
      <c r="P243" s="24">
        <v>12964.51</v>
      </c>
      <c r="Q243" s="24">
        <v>24.23</v>
      </c>
    </row>
    <row r="244" spans="2:17" x14ac:dyDescent="0.25">
      <c r="B244" s="24">
        <v>18</v>
      </c>
      <c r="C244" s="24">
        <v>70</v>
      </c>
      <c r="D244" s="24">
        <v>2</v>
      </c>
      <c r="E244" s="24">
        <v>1</v>
      </c>
      <c r="F244" s="24">
        <v>71</v>
      </c>
      <c r="G244" s="24">
        <v>2</v>
      </c>
      <c r="H244" s="24">
        <v>1</v>
      </c>
      <c r="I244" s="24" t="s">
        <v>102</v>
      </c>
      <c r="J244" s="24">
        <v>15</v>
      </c>
      <c r="K244" s="24">
        <v>395.09</v>
      </c>
      <c r="L244" s="24">
        <v>435.57</v>
      </c>
      <c r="M244" s="24">
        <v>-2.02</v>
      </c>
      <c r="N244" s="24">
        <v>14.42</v>
      </c>
      <c r="O244" s="24">
        <v>1643.91</v>
      </c>
      <c r="P244" s="24">
        <v>13989.65</v>
      </c>
      <c r="Q244" s="24">
        <v>20.57</v>
      </c>
    </row>
    <row r="245" spans="2:17" x14ac:dyDescent="0.25">
      <c r="B245" s="24">
        <v>18</v>
      </c>
      <c r="C245" s="24">
        <v>70</v>
      </c>
      <c r="D245" s="24">
        <v>2</v>
      </c>
      <c r="E245" s="24">
        <v>1</v>
      </c>
      <c r="F245" s="24">
        <v>71</v>
      </c>
      <c r="G245" s="24">
        <v>2</v>
      </c>
      <c r="H245" s="24">
        <v>1</v>
      </c>
      <c r="I245" s="24" t="s">
        <v>102</v>
      </c>
      <c r="J245" s="24">
        <v>45</v>
      </c>
      <c r="K245" s="24">
        <v>395.09</v>
      </c>
      <c r="L245" s="24">
        <v>435.57</v>
      </c>
      <c r="M245" s="24">
        <v>-2.02</v>
      </c>
      <c r="N245" s="24">
        <v>15.67</v>
      </c>
      <c r="O245" s="24">
        <v>1511.59</v>
      </c>
      <c r="P245" s="24">
        <v>12863.59</v>
      </c>
      <c r="Q245" s="24">
        <v>21.45</v>
      </c>
    </row>
    <row r="246" spans="2:17" x14ac:dyDescent="0.25">
      <c r="B246" s="24">
        <v>18</v>
      </c>
      <c r="C246" s="24">
        <v>71</v>
      </c>
      <c r="D246" s="24">
        <v>2</v>
      </c>
      <c r="E246" s="24">
        <v>1</v>
      </c>
      <c r="F246" s="24">
        <v>72</v>
      </c>
      <c r="G246" s="24">
        <v>22</v>
      </c>
      <c r="H246" s="24">
        <v>1</v>
      </c>
      <c r="I246" s="24" t="s">
        <v>102</v>
      </c>
      <c r="J246" s="24">
        <v>15</v>
      </c>
      <c r="K246" s="24">
        <v>395.09</v>
      </c>
      <c r="L246" s="24">
        <v>233.51</v>
      </c>
      <c r="M246" s="24">
        <v>4.24</v>
      </c>
      <c r="N246" s="24">
        <v>4.3499999999999996</v>
      </c>
      <c r="O246" s="24">
        <v>1577.01</v>
      </c>
      <c r="P246" s="24">
        <v>13420.37</v>
      </c>
      <c r="Q246" s="24">
        <v>11.3</v>
      </c>
    </row>
    <row r="247" spans="2:17" x14ac:dyDescent="0.25">
      <c r="B247" s="24">
        <v>18</v>
      </c>
      <c r="C247" s="24">
        <v>71</v>
      </c>
      <c r="D247" s="24">
        <v>2</v>
      </c>
      <c r="E247" s="24">
        <v>1</v>
      </c>
      <c r="F247" s="24">
        <v>72</v>
      </c>
      <c r="G247" s="24">
        <v>22</v>
      </c>
      <c r="H247" s="24">
        <v>1</v>
      </c>
      <c r="I247" s="24" t="s">
        <v>102</v>
      </c>
      <c r="J247" s="24">
        <v>45</v>
      </c>
      <c r="K247" s="24">
        <v>395.09</v>
      </c>
      <c r="L247" s="24">
        <v>233.51</v>
      </c>
      <c r="M247" s="24">
        <v>4.24</v>
      </c>
      <c r="N247" s="24">
        <v>4.84</v>
      </c>
      <c r="O247" s="24">
        <v>1419.69</v>
      </c>
      <c r="P247" s="24">
        <v>12081.6</v>
      </c>
      <c r="Q247" s="24">
        <v>11.91</v>
      </c>
    </row>
    <row r="248" spans="2:17" x14ac:dyDescent="0.25">
      <c r="B248" s="24">
        <v>19</v>
      </c>
      <c r="C248" s="24">
        <v>63</v>
      </c>
      <c r="D248" s="24">
        <v>43</v>
      </c>
      <c r="E248" s="24">
        <v>1</v>
      </c>
      <c r="F248" s="24">
        <v>64</v>
      </c>
      <c r="G248" s="24">
        <v>3</v>
      </c>
      <c r="H248" s="24">
        <v>1</v>
      </c>
      <c r="I248" s="24" t="s">
        <v>102</v>
      </c>
      <c r="J248" s="24">
        <v>15</v>
      </c>
      <c r="K248" s="24">
        <v>394.93</v>
      </c>
      <c r="L248" s="24">
        <v>376.87</v>
      </c>
      <c r="M248" s="24">
        <v>8.3699999999999992</v>
      </c>
      <c r="N248" s="24">
        <v>10.52</v>
      </c>
      <c r="O248" s="24">
        <v>1689.23</v>
      </c>
      <c r="P248" s="24">
        <v>14375.34</v>
      </c>
      <c r="Q248" s="24">
        <v>17.57</v>
      </c>
    </row>
    <row r="249" spans="2:17" x14ac:dyDescent="0.25">
      <c r="B249" s="24">
        <v>19</v>
      </c>
      <c r="C249" s="24">
        <v>63</v>
      </c>
      <c r="D249" s="24">
        <v>43</v>
      </c>
      <c r="E249" s="24">
        <v>1</v>
      </c>
      <c r="F249" s="24">
        <v>64</v>
      </c>
      <c r="G249" s="24">
        <v>3</v>
      </c>
      <c r="H249" s="24">
        <v>1</v>
      </c>
      <c r="I249" s="24" t="s">
        <v>102</v>
      </c>
      <c r="J249" s="24">
        <v>45</v>
      </c>
      <c r="K249" s="24">
        <v>394.93</v>
      </c>
      <c r="L249" s="24">
        <v>376.87</v>
      </c>
      <c r="M249" s="24">
        <v>8.3699999999999992</v>
      </c>
      <c r="N249" s="24">
        <v>11.57</v>
      </c>
      <c r="O249" s="24">
        <v>1535.65</v>
      </c>
      <c r="P249" s="24">
        <v>13068.36</v>
      </c>
      <c r="Q249" s="24">
        <v>18.43</v>
      </c>
    </row>
    <row r="250" spans="2:17" x14ac:dyDescent="0.25">
      <c r="B250" s="24">
        <v>19</v>
      </c>
      <c r="C250" s="24">
        <v>64</v>
      </c>
      <c r="D250" s="24">
        <v>3</v>
      </c>
      <c r="E250" s="24">
        <v>1</v>
      </c>
      <c r="F250" s="24">
        <v>65</v>
      </c>
      <c r="G250" s="24">
        <v>3</v>
      </c>
      <c r="H250" s="24">
        <v>1</v>
      </c>
      <c r="I250" s="24" t="s">
        <v>102</v>
      </c>
      <c r="J250" s="24">
        <v>15</v>
      </c>
      <c r="K250" s="24">
        <v>394.93</v>
      </c>
      <c r="L250" s="24">
        <v>411.23</v>
      </c>
      <c r="M250" s="24">
        <v>3.19</v>
      </c>
      <c r="N250" s="24">
        <v>12.44</v>
      </c>
      <c r="O250" s="24">
        <v>1698.16</v>
      </c>
      <c r="P250" s="24">
        <v>14451.35</v>
      </c>
      <c r="Q250" s="24">
        <v>19.11</v>
      </c>
    </row>
    <row r="251" spans="2:17" x14ac:dyDescent="0.25">
      <c r="B251" s="24">
        <v>19</v>
      </c>
      <c r="C251" s="24">
        <v>64</v>
      </c>
      <c r="D251" s="24">
        <v>3</v>
      </c>
      <c r="E251" s="24">
        <v>1</v>
      </c>
      <c r="F251" s="24">
        <v>65</v>
      </c>
      <c r="G251" s="24">
        <v>3</v>
      </c>
      <c r="H251" s="24">
        <v>1</v>
      </c>
      <c r="I251" s="24" t="s">
        <v>102</v>
      </c>
      <c r="J251" s="24">
        <v>45</v>
      </c>
      <c r="K251" s="24">
        <v>394.93</v>
      </c>
      <c r="L251" s="24">
        <v>411.23</v>
      </c>
      <c r="M251" s="24">
        <v>3.19</v>
      </c>
      <c r="N251" s="24">
        <v>13.65</v>
      </c>
      <c r="O251" s="24">
        <v>1547.92</v>
      </c>
      <c r="P251" s="24">
        <v>13172.77</v>
      </c>
      <c r="Q251" s="24">
        <v>20.010000000000002</v>
      </c>
    </row>
    <row r="252" spans="2:17" x14ac:dyDescent="0.25">
      <c r="B252" s="24">
        <v>19</v>
      </c>
      <c r="C252" s="24">
        <v>65</v>
      </c>
      <c r="D252" s="24">
        <v>3</v>
      </c>
      <c r="E252" s="24">
        <v>1</v>
      </c>
      <c r="F252" s="24">
        <v>66</v>
      </c>
      <c r="G252" s="24">
        <v>3</v>
      </c>
      <c r="H252" s="24">
        <v>1</v>
      </c>
      <c r="I252" s="24" t="s">
        <v>102</v>
      </c>
      <c r="J252" s="24">
        <v>15</v>
      </c>
      <c r="K252" s="24">
        <v>394.93</v>
      </c>
      <c r="L252" s="24">
        <v>404.36</v>
      </c>
      <c r="M252" s="24">
        <v>-0.82</v>
      </c>
      <c r="N252" s="24">
        <v>12.07</v>
      </c>
      <c r="O252" s="24">
        <v>1692.36</v>
      </c>
      <c r="P252" s="24">
        <v>14402</v>
      </c>
      <c r="Q252" s="24">
        <v>18.82</v>
      </c>
    </row>
    <row r="253" spans="2:17" x14ac:dyDescent="0.25">
      <c r="B253" s="24">
        <v>19</v>
      </c>
      <c r="C253" s="24">
        <v>65</v>
      </c>
      <c r="D253" s="24">
        <v>3</v>
      </c>
      <c r="E253" s="24">
        <v>1</v>
      </c>
      <c r="F253" s="24">
        <v>66</v>
      </c>
      <c r="G253" s="24">
        <v>3</v>
      </c>
      <c r="H253" s="24">
        <v>1</v>
      </c>
      <c r="I253" s="24" t="s">
        <v>102</v>
      </c>
      <c r="J253" s="24">
        <v>45</v>
      </c>
      <c r="K253" s="24">
        <v>394.93</v>
      </c>
      <c r="L253" s="24">
        <v>404.36</v>
      </c>
      <c r="M253" s="24">
        <v>-0.82</v>
      </c>
      <c r="N253" s="24">
        <v>13.26</v>
      </c>
      <c r="O253" s="24">
        <v>1540.95</v>
      </c>
      <c r="P253" s="24">
        <v>13113.49</v>
      </c>
      <c r="Q253" s="24">
        <v>19.72</v>
      </c>
    </row>
    <row r="254" spans="2:17" x14ac:dyDescent="0.25">
      <c r="B254" s="24">
        <v>19</v>
      </c>
      <c r="C254" s="24">
        <v>66</v>
      </c>
      <c r="D254" s="24">
        <v>3</v>
      </c>
      <c r="E254" s="24">
        <v>1</v>
      </c>
      <c r="F254" s="24">
        <v>67</v>
      </c>
      <c r="G254" s="24">
        <v>3</v>
      </c>
      <c r="H254" s="24">
        <v>1</v>
      </c>
      <c r="I254" s="24" t="s">
        <v>102</v>
      </c>
      <c r="J254" s="24">
        <v>15</v>
      </c>
      <c r="K254" s="24">
        <v>394.93</v>
      </c>
      <c r="L254" s="24">
        <v>398.08</v>
      </c>
      <c r="M254" s="24">
        <v>-1.99</v>
      </c>
      <c r="N254" s="24">
        <v>11.75</v>
      </c>
      <c r="O254" s="24">
        <v>1685.14</v>
      </c>
      <c r="P254" s="24">
        <v>14340.54</v>
      </c>
      <c r="Q254" s="24">
        <v>18.57</v>
      </c>
    </row>
    <row r="255" spans="2:17" x14ac:dyDescent="0.25">
      <c r="B255" s="24">
        <v>19</v>
      </c>
      <c r="C255" s="24">
        <v>66</v>
      </c>
      <c r="D255" s="24">
        <v>3</v>
      </c>
      <c r="E255" s="24">
        <v>1</v>
      </c>
      <c r="F255" s="24">
        <v>67</v>
      </c>
      <c r="G255" s="24">
        <v>3</v>
      </c>
      <c r="H255" s="24">
        <v>1</v>
      </c>
      <c r="I255" s="24" t="s">
        <v>102</v>
      </c>
      <c r="J255" s="24">
        <v>45</v>
      </c>
      <c r="K255" s="24">
        <v>394.93</v>
      </c>
      <c r="L255" s="24">
        <v>398.08</v>
      </c>
      <c r="M255" s="24">
        <v>-1.99</v>
      </c>
      <c r="N255" s="24">
        <v>12.95</v>
      </c>
      <c r="O255" s="24">
        <v>1529</v>
      </c>
      <c r="P255" s="24">
        <v>13011.78</v>
      </c>
      <c r="Q255" s="24">
        <v>19.5</v>
      </c>
    </row>
    <row r="256" spans="2:17" x14ac:dyDescent="0.25">
      <c r="B256" s="24">
        <v>19</v>
      </c>
      <c r="C256" s="24">
        <v>67</v>
      </c>
      <c r="D256" s="24">
        <v>3</v>
      </c>
      <c r="E256" s="24">
        <v>1</v>
      </c>
      <c r="F256" s="24">
        <v>68</v>
      </c>
      <c r="G256" s="24">
        <v>3</v>
      </c>
      <c r="H256" s="24">
        <v>1</v>
      </c>
      <c r="I256" s="24" t="s">
        <v>102</v>
      </c>
      <c r="J256" s="24">
        <v>15</v>
      </c>
      <c r="K256" s="24">
        <v>394.93</v>
      </c>
      <c r="L256" s="24">
        <v>333.38</v>
      </c>
      <c r="M256" s="24">
        <v>-0.46</v>
      </c>
      <c r="N256" s="24">
        <v>8.1999999999999993</v>
      </c>
      <c r="O256" s="24">
        <v>1691.94</v>
      </c>
      <c r="P256" s="24">
        <v>14398.39</v>
      </c>
      <c r="Q256" s="24">
        <v>15.51</v>
      </c>
    </row>
    <row r="257" spans="2:17" x14ac:dyDescent="0.25">
      <c r="B257" s="24">
        <v>19</v>
      </c>
      <c r="C257" s="24">
        <v>67</v>
      </c>
      <c r="D257" s="24">
        <v>3</v>
      </c>
      <c r="E257" s="24">
        <v>1</v>
      </c>
      <c r="F257" s="24">
        <v>68</v>
      </c>
      <c r="G257" s="24">
        <v>3</v>
      </c>
      <c r="H257" s="24">
        <v>1</v>
      </c>
      <c r="I257" s="24" t="s">
        <v>102</v>
      </c>
      <c r="J257" s="24">
        <v>45</v>
      </c>
      <c r="K257" s="24">
        <v>394.93</v>
      </c>
      <c r="L257" s="24">
        <v>333.38</v>
      </c>
      <c r="M257" s="24">
        <v>-0.46</v>
      </c>
      <c r="N257" s="24">
        <v>9.08</v>
      </c>
      <c r="O257" s="24">
        <v>1527.13</v>
      </c>
      <c r="P257" s="24">
        <v>12995.86</v>
      </c>
      <c r="Q257" s="24">
        <v>16.329999999999998</v>
      </c>
    </row>
    <row r="258" spans="2:17" x14ac:dyDescent="0.25">
      <c r="B258" s="24">
        <v>19</v>
      </c>
      <c r="C258" s="24">
        <v>68</v>
      </c>
      <c r="D258" s="24">
        <v>3</v>
      </c>
      <c r="E258" s="24">
        <v>1</v>
      </c>
      <c r="F258" s="24">
        <v>69</v>
      </c>
      <c r="G258" s="24">
        <v>3</v>
      </c>
      <c r="H258" s="24">
        <v>1</v>
      </c>
      <c r="I258" s="24" t="s">
        <v>102</v>
      </c>
      <c r="J258" s="24">
        <v>15</v>
      </c>
      <c r="K258" s="24">
        <v>394.93</v>
      </c>
      <c r="L258" s="24">
        <v>214.18</v>
      </c>
      <c r="M258" s="24">
        <v>14.63</v>
      </c>
      <c r="N258" s="24">
        <v>3.44</v>
      </c>
      <c r="O258" s="24">
        <v>1671.17</v>
      </c>
      <c r="P258" s="24">
        <v>14221.63</v>
      </c>
      <c r="Q258" s="24">
        <v>10.039999999999999</v>
      </c>
    </row>
    <row r="259" spans="2:17" x14ac:dyDescent="0.25">
      <c r="B259" s="24">
        <v>19</v>
      </c>
      <c r="C259" s="24">
        <v>68</v>
      </c>
      <c r="D259" s="24">
        <v>3</v>
      </c>
      <c r="E259" s="24">
        <v>1</v>
      </c>
      <c r="F259" s="24">
        <v>69</v>
      </c>
      <c r="G259" s="24">
        <v>3</v>
      </c>
      <c r="H259" s="24">
        <v>1</v>
      </c>
      <c r="I259" s="24" t="s">
        <v>102</v>
      </c>
      <c r="J259" s="24">
        <v>45</v>
      </c>
      <c r="K259" s="24">
        <v>394.93</v>
      </c>
      <c r="L259" s="24">
        <v>214.18</v>
      </c>
      <c r="M259" s="24">
        <v>14.63</v>
      </c>
      <c r="N259" s="24">
        <v>3.82</v>
      </c>
      <c r="O259" s="24">
        <v>1505.35</v>
      </c>
      <c r="P259" s="24">
        <v>12810.55</v>
      </c>
      <c r="Q259" s="24">
        <v>10.58</v>
      </c>
    </row>
    <row r="260" spans="2:17" x14ac:dyDescent="0.25">
      <c r="B260" s="24">
        <v>19</v>
      </c>
      <c r="C260" s="24">
        <v>69</v>
      </c>
      <c r="D260" s="24">
        <v>3</v>
      </c>
      <c r="E260" s="24">
        <v>1</v>
      </c>
      <c r="F260" s="24">
        <v>70</v>
      </c>
      <c r="G260" s="24">
        <v>3</v>
      </c>
      <c r="H260" s="24">
        <v>1</v>
      </c>
      <c r="I260" s="24" t="s">
        <v>102</v>
      </c>
      <c r="J260" s="24">
        <v>15</v>
      </c>
      <c r="K260" s="24">
        <v>394.93</v>
      </c>
      <c r="L260" s="24">
        <v>493.55</v>
      </c>
      <c r="M260" s="24">
        <v>10.01</v>
      </c>
      <c r="N260" s="24">
        <v>18.54</v>
      </c>
      <c r="O260" s="24">
        <v>1643.45</v>
      </c>
      <c r="P260" s="24">
        <v>13985.79</v>
      </c>
      <c r="Q260" s="24">
        <v>23.33</v>
      </c>
    </row>
    <row r="261" spans="2:17" x14ac:dyDescent="0.25">
      <c r="B261" s="24">
        <v>19</v>
      </c>
      <c r="C261" s="24">
        <v>69</v>
      </c>
      <c r="D261" s="24">
        <v>3</v>
      </c>
      <c r="E261" s="24">
        <v>1</v>
      </c>
      <c r="F261" s="24">
        <v>70</v>
      </c>
      <c r="G261" s="24">
        <v>3</v>
      </c>
      <c r="H261" s="24">
        <v>1</v>
      </c>
      <c r="I261" s="24" t="s">
        <v>102</v>
      </c>
      <c r="J261" s="24">
        <v>45</v>
      </c>
      <c r="K261" s="24">
        <v>394.93</v>
      </c>
      <c r="L261" s="24">
        <v>493.55</v>
      </c>
      <c r="M261" s="24">
        <v>10.01</v>
      </c>
      <c r="N261" s="24">
        <v>20.059999999999999</v>
      </c>
      <c r="O261" s="24">
        <v>1517.99</v>
      </c>
      <c r="P261" s="24">
        <v>12918.09</v>
      </c>
      <c r="Q261" s="24">
        <v>24.26</v>
      </c>
    </row>
    <row r="262" spans="2:17" x14ac:dyDescent="0.25">
      <c r="B262" s="24">
        <v>19</v>
      </c>
      <c r="C262" s="24">
        <v>70</v>
      </c>
      <c r="D262" s="24">
        <v>3</v>
      </c>
      <c r="E262" s="24">
        <v>1</v>
      </c>
      <c r="F262" s="24">
        <v>71</v>
      </c>
      <c r="G262" s="24">
        <v>3</v>
      </c>
      <c r="H262" s="24">
        <v>1</v>
      </c>
      <c r="I262" s="24" t="s">
        <v>102</v>
      </c>
      <c r="J262" s="24">
        <v>15</v>
      </c>
      <c r="K262" s="24">
        <v>394.93</v>
      </c>
      <c r="L262" s="24">
        <v>436.19</v>
      </c>
      <c r="M262" s="24">
        <v>-1.31</v>
      </c>
      <c r="N262" s="24">
        <v>14.37</v>
      </c>
      <c r="O262" s="24">
        <v>1653.54</v>
      </c>
      <c r="P262" s="24">
        <v>14071.67</v>
      </c>
      <c r="Q262" s="24">
        <v>20.54</v>
      </c>
    </row>
    <row r="263" spans="2:17" x14ac:dyDescent="0.25">
      <c r="B263" s="24">
        <v>19</v>
      </c>
      <c r="C263" s="24">
        <v>70</v>
      </c>
      <c r="D263" s="24">
        <v>3</v>
      </c>
      <c r="E263" s="24">
        <v>1</v>
      </c>
      <c r="F263" s="24">
        <v>71</v>
      </c>
      <c r="G263" s="24">
        <v>3</v>
      </c>
      <c r="H263" s="24">
        <v>1</v>
      </c>
      <c r="I263" s="24" t="s">
        <v>102</v>
      </c>
      <c r="J263" s="24">
        <v>45</v>
      </c>
      <c r="K263" s="24">
        <v>394.93</v>
      </c>
      <c r="L263" s="24">
        <v>436.19</v>
      </c>
      <c r="M263" s="24">
        <v>-1.31</v>
      </c>
      <c r="N263" s="24">
        <v>15.64</v>
      </c>
      <c r="O263" s="24">
        <v>1519.22</v>
      </c>
      <c r="P263" s="24">
        <v>12928.57</v>
      </c>
      <c r="Q263" s="24">
        <v>21.42</v>
      </c>
    </row>
    <row r="264" spans="2:17" x14ac:dyDescent="0.25">
      <c r="B264" s="24">
        <v>19</v>
      </c>
      <c r="C264" s="24">
        <v>71</v>
      </c>
      <c r="D264" s="24">
        <v>3</v>
      </c>
      <c r="E264" s="24">
        <v>1</v>
      </c>
      <c r="F264" s="24">
        <v>72</v>
      </c>
      <c r="G264" s="24">
        <v>23</v>
      </c>
      <c r="H264" s="24">
        <v>1</v>
      </c>
      <c r="I264" s="24" t="s">
        <v>102</v>
      </c>
      <c r="J264" s="24">
        <v>15</v>
      </c>
      <c r="K264" s="24">
        <v>394.93</v>
      </c>
      <c r="L264" s="24">
        <v>234.14</v>
      </c>
      <c r="M264" s="24">
        <v>3.31</v>
      </c>
      <c r="N264" s="24">
        <v>4.2300000000000004</v>
      </c>
      <c r="O264" s="24">
        <v>1631.54</v>
      </c>
      <c r="P264" s="24">
        <v>13884.38</v>
      </c>
      <c r="Q264" s="24">
        <v>11.14</v>
      </c>
    </row>
    <row r="265" spans="2:17" x14ac:dyDescent="0.25">
      <c r="B265" s="24">
        <v>19</v>
      </c>
      <c r="C265" s="24">
        <v>71</v>
      </c>
      <c r="D265" s="24">
        <v>3</v>
      </c>
      <c r="E265" s="24">
        <v>1</v>
      </c>
      <c r="F265" s="24">
        <v>72</v>
      </c>
      <c r="G265" s="24">
        <v>23</v>
      </c>
      <c r="H265" s="24">
        <v>1</v>
      </c>
      <c r="I265" s="24" t="s">
        <v>102</v>
      </c>
      <c r="J265" s="24">
        <v>45</v>
      </c>
      <c r="K265" s="24">
        <v>394.93</v>
      </c>
      <c r="L265" s="24">
        <v>234.14</v>
      </c>
      <c r="M265" s="24">
        <v>3.31</v>
      </c>
      <c r="N265" s="24">
        <v>4.6900000000000004</v>
      </c>
      <c r="O265" s="24">
        <v>1469.85</v>
      </c>
      <c r="P265" s="24">
        <v>12508.42</v>
      </c>
      <c r="Q265" s="24">
        <v>11.73</v>
      </c>
    </row>
    <row r="266" spans="2:17" x14ac:dyDescent="0.25">
      <c r="B266" s="24">
        <v>20</v>
      </c>
      <c r="C266" s="24">
        <v>69</v>
      </c>
      <c r="D266" s="24">
        <v>59</v>
      </c>
      <c r="E266" s="24">
        <v>1</v>
      </c>
      <c r="F266" s="24">
        <v>70</v>
      </c>
      <c r="G266" s="24">
        <v>19</v>
      </c>
      <c r="H266" s="24">
        <v>1</v>
      </c>
      <c r="I266" s="24" t="s">
        <v>102</v>
      </c>
      <c r="J266" s="24">
        <v>15</v>
      </c>
      <c r="K266" s="24">
        <v>430.7</v>
      </c>
      <c r="L266" s="24">
        <v>493.67</v>
      </c>
      <c r="M266" s="24">
        <v>10.88</v>
      </c>
      <c r="N266" s="24">
        <v>19.600000000000001</v>
      </c>
      <c r="O266" s="24">
        <v>1556.31</v>
      </c>
      <c r="P266" s="24">
        <v>4202.0200000000004</v>
      </c>
      <c r="Q266" s="24">
        <v>23.98</v>
      </c>
    </row>
    <row r="267" spans="2:17" x14ac:dyDescent="0.25">
      <c r="B267" s="24">
        <v>20</v>
      </c>
      <c r="C267" s="24">
        <v>69</v>
      </c>
      <c r="D267" s="24">
        <v>59</v>
      </c>
      <c r="E267" s="24">
        <v>1</v>
      </c>
      <c r="F267" s="24">
        <v>70</v>
      </c>
      <c r="G267" s="24">
        <v>19</v>
      </c>
      <c r="H267" s="24">
        <v>1</v>
      </c>
      <c r="I267" s="24" t="s">
        <v>102</v>
      </c>
      <c r="J267" s="24">
        <v>45</v>
      </c>
      <c r="K267" s="24">
        <v>430.7</v>
      </c>
      <c r="L267" s="24">
        <v>493.67</v>
      </c>
      <c r="M267" s="24">
        <v>10.88</v>
      </c>
      <c r="N267" s="24">
        <v>20.61</v>
      </c>
      <c r="O267" s="24">
        <v>1479.76</v>
      </c>
      <c r="P267" s="24">
        <v>3995.35</v>
      </c>
      <c r="Q267" s="24">
        <v>24.59</v>
      </c>
    </row>
    <row r="268" spans="2:17" x14ac:dyDescent="0.25">
      <c r="B268" s="24">
        <v>20</v>
      </c>
      <c r="C268" s="24">
        <v>70</v>
      </c>
      <c r="D268" s="24">
        <v>19</v>
      </c>
      <c r="E268" s="24">
        <v>1</v>
      </c>
      <c r="F268" s="24">
        <v>71</v>
      </c>
      <c r="G268" s="24">
        <v>19</v>
      </c>
      <c r="H268" s="24">
        <v>1</v>
      </c>
      <c r="I268" s="24" t="s">
        <v>102</v>
      </c>
      <c r="J268" s="24">
        <v>15</v>
      </c>
      <c r="K268" s="24">
        <v>430.7</v>
      </c>
      <c r="L268" s="24">
        <v>435.88</v>
      </c>
      <c r="M268" s="24">
        <v>-2.3199999999999998</v>
      </c>
      <c r="N268" s="24">
        <v>15.17</v>
      </c>
      <c r="O268" s="24">
        <v>1565.44</v>
      </c>
      <c r="P268" s="24">
        <v>4226.7</v>
      </c>
      <c r="Q268" s="24">
        <v>21.1</v>
      </c>
    </row>
    <row r="269" spans="2:17" x14ac:dyDescent="0.25">
      <c r="B269" s="24">
        <v>20</v>
      </c>
      <c r="C269" s="24">
        <v>70</v>
      </c>
      <c r="D269" s="24">
        <v>19</v>
      </c>
      <c r="E269" s="24">
        <v>1</v>
      </c>
      <c r="F269" s="24">
        <v>71</v>
      </c>
      <c r="G269" s="24">
        <v>19</v>
      </c>
      <c r="H269" s="24">
        <v>1</v>
      </c>
      <c r="I269" s="24" t="s">
        <v>102</v>
      </c>
      <c r="J269" s="24">
        <v>45</v>
      </c>
      <c r="K269" s="24">
        <v>430.7</v>
      </c>
      <c r="L269" s="24">
        <v>435.88</v>
      </c>
      <c r="M269" s="24">
        <v>-2.3199999999999998</v>
      </c>
      <c r="N269" s="24">
        <v>16.260000000000002</v>
      </c>
      <c r="O269" s="24">
        <v>1460.92</v>
      </c>
      <c r="P269" s="24">
        <v>3944.48</v>
      </c>
      <c r="Q269" s="24">
        <v>21.84</v>
      </c>
    </row>
    <row r="270" spans="2:17" x14ac:dyDescent="0.25">
      <c r="B270" s="24">
        <v>20</v>
      </c>
      <c r="C270" s="24">
        <v>71</v>
      </c>
      <c r="D270" s="24">
        <v>19</v>
      </c>
      <c r="E270" s="24">
        <v>1</v>
      </c>
      <c r="F270" s="24">
        <v>72</v>
      </c>
      <c r="G270" s="24">
        <v>39</v>
      </c>
      <c r="H270" s="24">
        <v>1</v>
      </c>
      <c r="I270" s="24" t="s">
        <v>102</v>
      </c>
      <c r="J270" s="24">
        <v>15</v>
      </c>
      <c r="K270" s="24">
        <v>430.7</v>
      </c>
      <c r="L270" s="24">
        <v>235.67</v>
      </c>
      <c r="M270" s="24">
        <v>4.5</v>
      </c>
      <c r="N270" s="24">
        <v>4.4800000000000004</v>
      </c>
      <c r="O270" s="24">
        <v>1547.34</v>
      </c>
      <c r="P270" s="24">
        <v>4177.83</v>
      </c>
      <c r="Q270" s="24">
        <v>11.47</v>
      </c>
    </row>
    <row r="271" spans="2:17" x14ac:dyDescent="0.25">
      <c r="B271" s="24">
        <v>20</v>
      </c>
      <c r="C271" s="24">
        <v>71</v>
      </c>
      <c r="D271" s="24">
        <v>19</v>
      </c>
      <c r="E271" s="24">
        <v>1</v>
      </c>
      <c r="F271" s="24">
        <v>72</v>
      </c>
      <c r="G271" s="24">
        <v>39</v>
      </c>
      <c r="H271" s="24">
        <v>1</v>
      </c>
      <c r="I271" s="24" t="s">
        <v>102</v>
      </c>
      <c r="J271" s="24">
        <v>45</v>
      </c>
      <c r="K271" s="24">
        <v>430.7</v>
      </c>
      <c r="L271" s="24">
        <v>235.67</v>
      </c>
      <c r="M271" s="24">
        <v>4.5</v>
      </c>
      <c r="N271" s="24">
        <v>5</v>
      </c>
      <c r="O271" s="24">
        <v>1388.72</v>
      </c>
      <c r="P271" s="24">
        <v>3749.56</v>
      </c>
      <c r="Q271" s="24">
        <v>12.11</v>
      </c>
    </row>
    <row r="272" spans="2:17" x14ac:dyDescent="0.25">
      <c r="B272" s="24">
        <v>21</v>
      </c>
      <c r="C272" s="24">
        <v>72</v>
      </c>
      <c r="D272" s="24">
        <v>21</v>
      </c>
      <c r="E272" s="24">
        <v>1</v>
      </c>
      <c r="F272" s="24" t="s">
        <v>19</v>
      </c>
      <c r="G272" s="24">
        <v>22</v>
      </c>
      <c r="H272" s="24">
        <v>1</v>
      </c>
      <c r="I272" s="24" t="s">
        <v>102</v>
      </c>
      <c r="J272" s="24">
        <v>15</v>
      </c>
      <c r="K272" s="24">
        <v>20.170000000000002</v>
      </c>
      <c r="L272" s="24">
        <v>22.2</v>
      </c>
      <c r="M272" s="24">
        <v>-10.18</v>
      </c>
      <c r="N272" s="24">
        <v>0.44</v>
      </c>
      <c r="O272" s="24">
        <v>362.15</v>
      </c>
      <c r="P272" s="24">
        <v>3081.94</v>
      </c>
      <c r="Q272" s="24">
        <v>3.58</v>
      </c>
    </row>
    <row r="273" spans="2:17" x14ac:dyDescent="0.25">
      <c r="B273" s="24">
        <v>21</v>
      </c>
      <c r="C273" s="24">
        <v>72</v>
      </c>
      <c r="D273" s="24">
        <v>21</v>
      </c>
      <c r="E273" s="24">
        <v>1</v>
      </c>
      <c r="F273" s="24" t="s">
        <v>19</v>
      </c>
      <c r="G273" s="24">
        <v>22</v>
      </c>
      <c r="H273" s="24">
        <v>1</v>
      </c>
      <c r="I273" s="24" t="s">
        <v>102</v>
      </c>
      <c r="J273" s="24">
        <v>45</v>
      </c>
      <c r="K273" s="24">
        <v>20.170000000000002</v>
      </c>
      <c r="L273" s="24">
        <v>22.2</v>
      </c>
      <c r="M273" s="24">
        <v>-10.18</v>
      </c>
      <c r="N273" s="24">
        <v>0.48</v>
      </c>
      <c r="O273" s="24">
        <v>326.37</v>
      </c>
      <c r="P273" s="24">
        <v>2777.42</v>
      </c>
      <c r="Q273" s="24">
        <v>3.77</v>
      </c>
    </row>
    <row r="274" spans="2:17" x14ac:dyDescent="0.25">
      <c r="B274" s="24">
        <v>22</v>
      </c>
      <c r="C274" s="24">
        <v>72</v>
      </c>
      <c r="D274" s="24">
        <v>22</v>
      </c>
      <c r="E274" s="24">
        <v>1</v>
      </c>
      <c r="F274" s="24" t="s">
        <v>19</v>
      </c>
      <c r="G274" s="24">
        <v>21</v>
      </c>
      <c r="H274" s="24">
        <v>1</v>
      </c>
      <c r="I274" s="24" t="s">
        <v>102</v>
      </c>
      <c r="J274" s="24">
        <v>15</v>
      </c>
      <c r="K274" s="24">
        <v>20.96</v>
      </c>
      <c r="L274" s="24">
        <v>22.15</v>
      </c>
      <c r="M274" s="24">
        <v>-7.58</v>
      </c>
      <c r="N274" s="24">
        <v>0.47</v>
      </c>
      <c r="O274" s="24">
        <v>335.45</v>
      </c>
      <c r="P274" s="24">
        <v>2854.64</v>
      </c>
      <c r="Q274" s="24">
        <v>3.72</v>
      </c>
    </row>
    <row r="275" spans="2:17" x14ac:dyDescent="0.25">
      <c r="B275" s="24">
        <v>22</v>
      </c>
      <c r="C275" s="24">
        <v>72</v>
      </c>
      <c r="D275" s="24">
        <v>22</v>
      </c>
      <c r="E275" s="24">
        <v>1</v>
      </c>
      <c r="F275" s="24" t="s">
        <v>19</v>
      </c>
      <c r="G275" s="24">
        <v>21</v>
      </c>
      <c r="H275" s="24">
        <v>1</v>
      </c>
      <c r="I275" s="24" t="s">
        <v>102</v>
      </c>
      <c r="J275" s="24">
        <v>45</v>
      </c>
      <c r="K275" s="24">
        <v>20.96</v>
      </c>
      <c r="L275" s="24">
        <v>22.15</v>
      </c>
      <c r="M275" s="24">
        <v>-7.58</v>
      </c>
      <c r="N275" s="24">
        <v>0.51</v>
      </c>
      <c r="O275" s="24">
        <v>310.08999999999997</v>
      </c>
      <c r="P275" s="24">
        <v>2638.86</v>
      </c>
      <c r="Q275" s="24">
        <v>3.87</v>
      </c>
    </row>
    <row r="276" spans="2:17" x14ac:dyDescent="0.25">
      <c r="B276" s="24">
        <v>23</v>
      </c>
      <c r="C276" s="24">
        <v>72</v>
      </c>
      <c r="D276" s="24">
        <v>23</v>
      </c>
      <c r="E276" s="24">
        <v>1</v>
      </c>
      <c r="F276" s="24" t="s">
        <v>19</v>
      </c>
      <c r="G276" s="24">
        <v>23</v>
      </c>
      <c r="H276" s="24">
        <v>1</v>
      </c>
      <c r="I276" s="24" t="s">
        <v>102</v>
      </c>
      <c r="J276" s="24">
        <v>15</v>
      </c>
      <c r="K276" s="24">
        <v>21.8</v>
      </c>
      <c r="L276" s="24">
        <v>22.33</v>
      </c>
      <c r="M276" s="24">
        <v>-4.93</v>
      </c>
      <c r="N276" s="24">
        <v>0.27</v>
      </c>
      <c r="O276" s="24">
        <v>603.32000000000005</v>
      </c>
      <c r="P276" s="24">
        <v>5134.29</v>
      </c>
      <c r="Q276" s="24">
        <v>2.8</v>
      </c>
    </row>
    <row r="277" spans="2:17" x14ac:dyDescent="0.25">
      <c r="B277" s="24">
        <v>23</v>
      </c>
      <c r="C277" s="24">
        <v>72</v>
      </c>
      <c r="D277" s="24">
        <v>23</v>
      </c>
      <c r="E277" s="24">
        <v>1</v>
      </c>
      <c r="F277" s="24" t="s">
        <v>19</v>
      </c>
      <c r="G277" s="24">
        <v>23</v>
      </c>
      <c r="H277" s="24">
        <v>1</v>
      </c>
      <c r="I277" s="24" t="s">
        <v>102</v>
      </c>
      <c r="J277" s="24">
        <v>45</v>
      </c>
      <c r="K277" s="24">
        <v>21.8</v>
      </c>
      <c r="L277" s="24">
        <v>22.33</v>
      </c>
      <c r="M277" s="24">
        <v>-4.93</v>
      </c>
      <c r="N277" s="24">
        <v>0.32</v>
      </c>
      <c r="O277" s="24">
        <v>504.23</v>
      </c>
      <c r="P277" s="24">
        <v>4290.9799999999996</v>
      </c>
      <c r="Q277" s="24">
        <v>3.06</v>
      </c>
    </row>
  </sheetData>
  <mergeCells count="2">
    <mergeCell ref="B3:K3"/>
    <mergeCell ref="B8:C8"/>
  </mergeCells>
  <conditionalFormatting sqref="B12">
    <cfRule type="expression" dxfId="0" priority="1" stopIfTrue="1">
      <formula>A2&lt;&gt;B12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SUPPORT,ZSOL,PORTEE A DROITE</vt:lpstr>
      <vt:lpstr> CABLE</vt:lpstr>
      <vt:lpstr>Section Geometry Data</vt:lpstr>
      <vt:lpstr>PARAMETRE 15 °C , REPART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cp:lastPrinted>2018-05-02T14:18:27Z</cp:lastPrinted>
  <dcterms:created xsi:type="dcterms:W3CDTF">2018-03-07T10:38:52Z</dcterms:created>
  <dcterms:modified xsi:type="dcterms:W3CDTF">2018-05-02T15:39:32Z</dcterms:modified>
</cp:coreProperties>
</file>