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\Desktop\"/>
    </mc:Choice>
  </mc:AlternateContent>
  <xr:revisionPtr revIDLastSave="0" documentId="8_{8D11ACC8-6F91-4E8A-8C96-9103D78BBDF2}" xr6:coauthVersionLast="31" xr6:coauthVersionMax="31" xr10:uidLastSave="{00000000-0000-0000-0000-000000000000}"/>
  <bookViews>
    <workbookView xWindow="0" yWindow="0" windowWidth="20490" windowHeight="7545" xr2:uid="{E33680AB-57E5-4C2B-AB66-14A3DFD99F6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<sst xmlns="http://schemas.openxmlformats.org/spreadsheetml/2006/main" count="1038" uniqueCount="406">
  <si>
    <t>Cash:</t>
  </si>
  <si>
    <t>F</t>
  </si>
  <si>
    <t>Fixe</t>
  </si>
  <si>
    <t xml:space="preserve">  </t>
  </si>
  <si>
    <t xml:space="preserve"> </t>
  </si>
  <si>
    <t>Invest:</t>
  </si>
  <si>
    <t>V</t>
  </si>
  <si>
    <t>variable</t>
  </si>
  <si>
    <t>H</t>
  </si>
  <si>
    <t>Hybride</t>
  </si>
  <si>
    <t>€/$ :</t>
  </si>
  <si>
    <t>C</t>
  </si>
  <si>
    <t>Convertible</t>
  </si>
  <si>
    <t>Total:</t>
  </si>
  <si>
    <t>Benchmark:</t>
  </si>
  <si>
    <t>ISIN</t>
  </si>
  <si>
    <t>Code</t>
  </si>
  <si>
    <t>Volume</t>
  </si>
  <si>
    <t>Nom</t>
  </si>
  <si>
    <t>Dernier</t>
  </si>
  <si>
    <t>Var % 1D</t>
  </si>
  <si>
    <t>Valorisation</t>
  </si>
  <si>
    <t>Pondération</t>
  </si>
  <si>
    <t>TYPE</t>
  </si>
  <si>
    <t>CALL</t>
  </si>
  <si>
    <t>MATURITE</t>
  </si>
  <si>
    <t>NOTATION</t>
  </si>
  <si>
    <t>Notation update</t>
  </si>
  <si>
    <t>Notes</t>
  </si>
  <si>
    <t>Sensibilité</t>
  </si>
  <si>
    <t>Perf</t>
  </si>
  <si>
    <t>Notation</t>
  </si>
  <si>
    <t>Nominal</t>
  </si>
  <si>
    <t>Coupon couru %</t>
  </si>
  <si>
    <t>Coupon couru</t>
  </si>
  <si>
    <t>Date Proch Coupon</t>
  </si>
  <si>
    <t>Coupon</t>
  </si>
  <si>
    <t>Freq coupon</t>
  </si>
  <si>
    <t>Maturité finale</t>
  </si>
  <si>
    <t>Prochain Call</t>
  </si>
  <si>
    <t>Nature</t>
  </si>
  <si>
    <t>$</t>
  </si>
  <si>
    <t>Tx Fixe</t>
  </si>
  <si>
    <t>Tc Var</t>
  </si>
  <si>
    <t>Spread Px Gen</t>
  </si>
  <si>
    <t>BB_COMPOSITE</t>
  </si>
  <si>
    <t>DE000A2G87E2</t>
  </si>
  <si>
    <t>AQ8953178@BGN Corp</t>
  </si>
  <si>
    <t>ACCENTRO REAL ESTATE AG</t>
  </si>
  <si>
    <t>NR</t>
  </si>
  <si>
    <t/>
  </si>
  <si>
    <t>26/07/2018</t>
  </si>
  <si>
    <t>26/01/2021</t>
  </si>
  <si>
    <t>Corpos High Yield</t>
  </si>
  <si>
    <t>#N/A N/A</t>
  </si>
  <si>
    <t>FR0012005924</t>
  </si>
  <si>
    <t>EK3371789@BGN Corp</t>
  </si>
  <si>
    <t>ACCOR SA</t>
  </si>
  <si>
    <t>BB</t>
  </si>
  <si>
    <t>30/06/2018</t>
  </si>
  <si>
    <t>30/06/2166</t>
  </si>
  <si>
    <t>30/06/2020</t>
  </si>
  <si>
    <t>Perpetuelles</t>
  </si>
  <si>
    <t>FR0012650281</t>
  </si>
  <si>
    <t>EK8083553@BGN CORP</t>
  </si>
  <si>
    <t>AIR FRANCE-KLM</t>
  </si>
  <si>
    <t>01/10/2018</t>
  </si>
  <si>
    <t>01/10/2166</t>
  </si>
  <si>
    <t>01/10/2020</t>
  </si>
  <si>
    <t>FR0012278539</t>
  </si>
  <si>
    <t>EK545606@BGN Corp</t>
  </si>
  <si>
    <t>ARKEMA</t>
  </si>
  <si>
    <t>BB+</t>
  </si>
  <si>
    <t>29/10/2018</t>
  </si>
  <si>
    <t>29/10/2166</t>
  </si>
  <si>
    <t>29/10/2020</t>
  </si>
  <si>
    <t>XS0210434782</t>
  </si>
  <si>
    <t>ED7761858@BGN Corp</t>
  </si>
  <si>
    <t>AXA SA</t>
  </si>
  <si>
    <t>BBB</t>
  </si>
  <si>
    <t>perpetuelle 5ans</t>
  </si>
  <si>
    <t>BBB+</t>
  </si>
  <si>
    <t>25/01/2019</t>
  </si>
  <si>
    <t>25/01/2167</t>
  </si>
  <si>
    <t>Corpos IG</t>
  </si>
  <si>
    <t>XS1043535092</t>
  </si>
  <si>
    <t>EK0987322@BGN CORP</t>
  </si>
  <si>
    <t>BANCO SANTANDER SA</t>
  </si>
  <si>
    <t>BBB-</t>
  </si>
  <si>
    <t>12/06/2018</t>
  </si>
  <si>
    <t>12/06/2166</t>
  </si>
  <si>
    <t>12/03/2019</t>
  </si>
  <si>
    <t>DE000A11QR65</t>
  </si>
  <si>
    <t>EK3534568@BGN CORP</t>
  </si>
  <si>
    <t>BAYER AG</t>
  </si>
  <si>
    <t>01/07/2018</t>
  </si>
  <si>
    <t>01/07/2075</t>
  </si>
  <si>
    <t>01/07/2020</t>
  </si>
  <si>
    <t>US05574LTX63</t>
  </si>
  <si>
    <t>EJ978379@BGN Corp</t>
  </si>
  <si>
    <t>BNP PARIBAS/BNP US MTN</t>
  </si>
  <si>
    <t>A+</t>
  </si>
  <si>
    <t>A</t>
  </si>
  <si>
    <t>12/12/2018</t>
  </si>
  <si>
    <t>Corpos US</t>
  </si>
  <si>
    <t>FR0012239531</t>
  </si>
  <si>
    <t>EK560424@ODDO Corp</t>
  </si>
  <si>
    <t>BOURBON CORP</t>
  </si>
  <si>
    <t>24/10/2018</t>
  </si>
  <si>
    <t>24/04/2167</t>
  </si>
  <si>
    <t>FR0010154385</t>
  </si>
  <si>
    <t>ED766836@PSE Corp</t>
  </si>
  <si>
    <t>CASINO GUICHARD PERRACH</t>
  </si>
  <si>
    <t>B+</t>
  </si>
  <si>
    <t>20/07/2018</t>
  </si>
  <si>
    <t>20/01/2167</t>
  </si>
  <si>
    <t>FR0011359579</t>
  </si>
  <si>
    <t>EJ478558@EXCH Corp</t>
  </si>
  <si>
    <t>CBO TERRITORIA</t>
  </si>
  <si>
    <t xml:space="preserve">   </t>
  </si>
  <si>
    <t>01/01/2019</t>
  </si>
  <si>
    <t>01/01/2020</t>
  </si>
  <si>
    <t>FR0000047607</t>
  </si>
  <si>
    <t>ED288836@ODDO Corp</t>
  </si>
  <si>
    <t>CIE DE SAINT-GOBAIN</t>
  </si>
  <si>
    <t>#N/A Field Not Applicable</t>
  </si>
  <si>
    <t>15/07/2166</t>
  </si>
  <si>
    <t>Participatif</t>
  </si>
  <si>
    <t>FR0010167247</t>
  </si>
  <si>
    <t>ED8375435@BGN Corp</t>
  </si>
  <si>
    <t>CNP ASSURANCES</t>
  </si>
  <si>
    <t>11/03/2019</t>
  </si>
  <si>
    <t>11/03/2167</t>
  </si>
  <si>
    <t>DE000A19HBM3</t>
  </si>
  <si>
    <t>AN4621396@BGN Corp</t>
  </si>
  <si>
    <t>DAIMLER INTL FINANCE BV</t>
  </si>
  <si>
    <t>A-</t>
  </si>
  <si>
    <t>11/05/2018</t>
  </si>
  <si>
    <t>11/05/2022</t>
  </si>
  <si>
    <t>FR0013285707</t>
  </si>
  <si>
    <t>AP4114710@BGN Corp</t>
  </si>
  <si>
    <t>ELIS SA</t>
  </si>
  <si>
    <t>FR0011531714</t>
  </si>
  <si>
    <t>EJ7407418@BGN Corp</t>
  </si>
  <si>
    <t>ENGIE SA</t>
  </si>
  <si>
    <t>10/07/2018</t>
  </si>
  <si>
    <t>10/07/2166</t>
  </si>
  <si>
    <t>XS0881803646</t>
  </si>
  <si>
    <t>EJ5279157@BGN Corp</t>
  </si>
  <si>
    <t>EUROFINS SCIENTIFIC SE</t>
  </si>
  <si>
    <t>31/01/2019</t>
  </si>
  <si>
    <t>31/01/2167</t>
  </si>
  <si>
    <t>31/01/2020</t>
  </si>
  <si>
    <t>Médiane</t>
  </si>
  <si>
    <t xml:space="preserve">Moyenne </t>
  </si>
  <si>
    <t>Moyenne pondérée</t>
  </si>
  <si>
    <t>FR0013286028</t>
  </si>
  <si>
    <t>AP5397702@BGN Corp</t>
  </si>
  <si>
    <t>FIGEAC AERO</t>
  </si>
  <si>
    <t>18/10/2018</t>
  </si>
  <si>
    <t>18/10/2022</t>
  </si>
  <si>
    <t>Nb obligation en portefeuille =</t>
  </si>
  <si>
    <t>US345397WY53</t>
  </si>
  <si>
    <t>EK5722237@BGN Corp</t>
  </si>
  <si>
    <t>FORD MOTOR CREDIT CO LLC</t>
  </si>
  <si>
    <t>04/05/2018</t>
  </si>
  <si>
    <t>04/11/2019</t>
  </si>
  <si>
    <t>Note chiffre</t>
  </si>
  <si>
    <t>Notation Entreprise</t>
  </si>
  <si>
    <t>Nb de titres</t>
  </si>
  <si>
    <t>%</t>
  </si>
  <si>
    <t>ECC  %</t>
  </si>
  <si>
    <t>Note (1à14)</t>
  </si>
  <si>
    <t>Poids des titres</t>
  </si>
  <si>
    <t>Note pondérée (1à14)</t>
  </si>
  <si>
    <t>FR0011464049</t>
  </si>
  <si>
    <t>EJ662102@PSE Corp</t>
  </si>
  <si>
    <t>HOMAIR VACANCES</t>
  </si>
  <si>
    <t>07/05/2018</t>
  </si>
  <si>
    <t>07/05/2019</t>
  </si>
  <si>
    <t>AA-</t>
  </si>
  <si>
    <t>IT0005161325</t>
  </si>
  <si>
    <t>JV8815377@BGN Corp</t>
  </si>
  <si>
    <t>INTESA 2021 Var</t>
  </si>
  <si>
    <t>29/05/2018</t>
  </si>
  <si>
    <t>28/02/2021</t>
  </si>
  <si>
    <t>FR0013266087</t>
  </si>
  <si>
    <t>AO1537189@BGN Corp</t>
  </si>
  <si>
    <t>KORIAN SA</t>
  </si>
  <si>
    <t>01/01/2167</t>
  </si>
  <si>
    <t>01/01/2023</t>
  </si>
  <si>
    <t>XS1619284372</t>
  </si>
  <si>
    <t>AN6467483@BGN Corp</t>
  </si>
  <si>
    <t>MYLAN NV</t>
  </si>
  <si>
    <t>24/05/2018</t>
  </si>
  <si>
    <t>24/05/2020</t>
  </si>
  <si>
    <t>FR0000047722</t>
  </si>
  <si>
    <t>EC755443@ODDO Corp</t>
  </si>
  <si>
    <t>NATIXIS</t>
  </si>
  <si>
    <t>25/11/2018</t>
  </si>
  <si>
    <t>25/11/2166</t>
  </si>
  <si>
    <t>23/05/2018</t>
  </si>
  <si>
    <t>XS1294342792</t>
  </si>
  <si>
    <t>UV8531187@BGN CORP</t>
  </si>
  <si>
    <t>OMV AG</t>
  </si>
  <si>
    <t>09/12/2018</t>
  </si>
  <si>
    <t>09/12/2166</t>
  </si>
  <si>
    <t>09/12/2021</t>
  </si>
  <si>
    <t>XS1115490523</t>
  </si>
  <si>
    <t>EK5084810@BGN CORP</t>
  </si>
  <si>
    <t>ORANGE SA</t>
  </si>
  <si>
    <t>01/10/2021</t>
  </si>
  <si>
    <t>PTPTCYOM0008</t>
  </si>
  <si>
    <t>EJ249689@bgn Corp</t>
  </si>
  <si>
    <t>PORTUGAL TELECOM INT FIN</t>
  </si>
  <si>
    <t>en defaut</t>
  </si>
  <si>
    <t>26/07/2016</t>
  </si>
  <si>
    <t>FR0010762781</t>
  </si>
  <si>
    <t>EH8665562@PSE Corp</t>
  </si>
  <si>
    <t>RADIAN</t>
  </si>
  <si>
    <t>26/06/2018</t>
  </si>
  <si>
    <t>26/06/2019</t>
  </si>
  <si>
    <t>Banks IG</t>
  </si>
  <si>
    <t>FR0010827089</t>
  </si>
  <si>
    <t>EI0811188@PSE Corp</t>
  </si>
  <si>
    <t>29/12/2018</t>
  </si>
  <si>
    <t>29/12/2019</t>
  </si>
  <si>
    <t>BB-</t>
  </si>
  <si>
    <t>FR0011567908</t>
  </si>
  <si>
    <t>EJ854544@bgn Corp</t>
  </si>
  <si>
    <t>RALLYE SA</t>
  </si>
  <si>
    <t>02/10/2018</t>
  </si>
  <si>
    <t>02/10/2020</t>
  </si>
  <si>
    <t>FR0011441831</t>
  </si>
  <si>
    <t>EJ5786508@bgn Corp</t>
  </si>
  <si>
    <t>B</t>
  </si>
  <si>
    <t>FR0011505957</t>
  </si>
  <si>
    <t>EK258141@pse Corp</t>
  </si>
  <si>
    <t>REALITES SA</t>
  </si>
  <si>
    <t>12/07/2018</t>
  </si>
  <si>
    <t>12/07/2019</t>
  </si>
  <si>
    <t>B-</t>
  </si>
  <si>
    <t>FR0000140014</t>
  </si>
  <si>
    <t>EC302581@EXCH Corp</t>
  </si>
  <si>
    <t>RENAULT SA</t>
  </si>
  <si>
    <t>24/10/2166</t>
  </si>
  <si>
    <t>XS1063399700</t>
  </si>
  <si>
    <t>EK2403997@BGN CORP</t>
  </si>
  <si>
    <t>SACYR SA</t>
  </si>
  <si>
    <t>08/05/2018</t>
  </si>
  <si>
    <t>08/05/2019</t>
  </si>
  <si>
    <t>Total</t>
  </si>
  <si>
    <t>FR0000140022</t>
  </si>
  <si>
    <t>ED484620@ODDO Corp</t>
  </si>
  <si>
    <t>SANOFI</t>
  </si>
  <si>
    <t>médiane =</t>
  </si>
  <si>
    <t>moyenne =</t>
  </si>
  <si>
    <t>moyenne pondérée =</t>
  </si>
  <si>
    <t>USU8066LAB00</t>
  </si>
  <si>
    <t>JV2694612@BGN CORP</t>
  </si>
  <si>
    <t>SCHLUMBERGER HLDGS CORP</t>
  </si>
  <si>
    <t>21/06/2018</t>
  </si>
  <si>
    <t>21/12/2018</t>
  </si>
  <si>
    <t>XS0423038875</t>
  </si>
  <si>
    <t>EH7811001@bgn CORP</t>
  </si>
  <si>
    <t>STATE OF QATAR</t>
  </si>
  <si>
    <t>09/10/2018</t>
  </si>
  <si>
    <t>09/04/2019</t>
  </si>
  <si>
    <t>XS1377251423</t>
  </si>
  <si>
    <t>JK3200181@BGN Corp</t>
  </si>
  <si>
    <t>TELEFONICA PARTICIPACION</t>
  </si>
  <si>
    <t>09/03/2021</t>
  </si>
  <si>
    <t>US88732JAP30</t>
  </si>
  <si>
    <t>EH6245888@BGN Corp</t>
  </si>
  <si>
    <t>TIME WARNER CABLE LLC</t>
  </si>
  <si>
    <t>14/08/2018</t>
  </si>
  <si>
    <t>14/02/2019</t>
  </si>
  <si>
    <t>XS1195201931</t>
  </si>
  <si>
    <t>EK7553549@BGN Corp</t>
  </si>
  <si>
    <t>TOTAL SA</t>
  </si>
  <si>
    <t>26/02/2019</t>
  </si>
  <si>
    <t>26/02/2167</t>
  </si>
  <si>
    <t>26/02/2021</t>
  </si>
  <si>
    <t>FR0012833077</t>
  </si>
  <si>
    <t>AF195459 @PSE CORP</t>
  </si>
  <si>
    <t>TOUAX SCA-SGTR-CITE-SGT</t>
  </si>
  <si>
    <t>10/07/2020</t>
  </si>
  <si>
    <t>US911312BB15</t>
  </si>
  <si>
    <t>AN5817258@BGN Corp</t>
  </si>
  <si>
    <t>UNITED PARCEL SERVICE</t>
  </si>
  <si>
    <t>16/05/2018</t>
  </si>
  <si>
    <t>16/05/2022</t>
  </si>
  <si>
    <t>FR0011302793</t>
  </si>
  <si>
    <t>EJ3042052@BGN Corp</t>
  </si>
  <si>
    <t>VALLOUREC SA</t>
  </si>
  <si>
    <t>02/08/2018</t>
  </si>
  <si>
    <t>02/08/2019</t>
  </si>
  <si>
    <t>FR0013134681</t>
  </si>
  <si>
    <t>JK3829294@BGN CORP</t>
  </si>
  <si>
    <t>VEOLIA ENVIRONNEMENT SA</t>
  </si>
  <si>
    <t>15/03/2021</t>
  </si>
  <si>
    <t>XS0968913268</t>
  </si>
  <si>
    <t>EJ811610@BGN Corp</t>
  </si>
  <si>
    <t>VOLKSWAGEN INTL FIN NV</t>
  </si>
  <si>
    <t>04/09/2018</t>
  </si>
  <si>
    <t>04/09/2166</t>
  </si>
  <si>
    <t>FR0000120404</t>
  </si>
  <si>
    <t>AC FP Equity</t>
  </si>
  <si>
    <t>IT0000062072</t>
  </si>
  <si>
    <t>G IM Equity</t>
  </si>
  <si>
    <t>ASSICURAZIONI GENERALI</t>
  </si>
  <si>
    <t>maturité moy (en j)=</t>
  </si>
  <si>
    <t>Equity</t>
  </si>
  <si>
    <t>FR0010478248</t>
  </si>
  <si>
    <t>ATA FP Equity</t>
  </si>
  <si>
    <t>ATARI SA</t>
  </si>
  <si>
    <t>FR0000120628</t>
  </si>
  <si>
    <t>CS FP Equity</t>
  </si>
  <si>
    <t>ES0113900J37</t>
  </si>
  <si>
    <t>SAN SM Equity</t>
  </si>
  <si>
    <t>DE000BAY0017</t>
  </si>
  <si>
    <t>BAYN GY Equity</t>
  </si>
  <si>
    <t>BAYER AG-REG</t>
  </si>
  <si>
    <t>FR0000131104</t>
  </si>
  <si>
    <t>BNP FP Equity</t>
  </si>
  <si>
    <t>BNP PARIBAS</t>
  </si>
  <si>
    <t>FR0000039299</t>
  </si>
  <si>
    <t>BOL FP Equity</t>
  </si>
  <si>
    <t>BOLLORE</t>
  </si>
  <si>
    <t>FR0000120503</t>
  </si>
  <si>
    <t>EN FP EQUITY</t>
  </si>
  <si>
    <t>BOUYGUES SA</t>
  </si>
  <si>
    <t>FR0000045239</t>
  </si>
  <si>
    <t>CRLO FP Equity</t>
  </si>
  <si>
    <t>CA LOIRE-HAUTE-LOIRE-CCI</t>
  </si>
  <si>
    <t>FR0000120172</t>
  </si>
  <si>
    <t>CA FP Equity</t>
  </si>
  <si>
    <t>CARREFOUR SA</t>
  </si>
  <si>
    <t>FR0000125585</t>
  </si>
  <si>
    <t>CO FP Equity</t>
  </si>
  <si>
    <t>CASINO GUICHARD PERRACHON</t>
  </si>
  <si>
    <t>FR0013181864</t>
  </si>
  <si>
    <t>CGG FP Equity</t>
  </si>
  <si>
    <t>CGG SA</t>
  </si>
  <si>
    <t>Large</t>
  </si>
  <si>
    <t>FR0000125007</t>
  </si>
  <si>
    <t>SGO FP Equity</t>
  </si>
  <si>
    <t>COMPAGNIE DE SAINT GOBAIN</t>
  </si>
  <si>
    <t>FR0011950732</t>
  </si>
  <si>
    <t>ELIOR FP Equity</t>
  </si>
  <si>
    <t>ELIOR GROUP</t>
  </si>
  <si>
    <t>FR0012435121</t>
  </si>
  <si>
    <t>ELIS FP Equity</t>
  </si>
  <si>
    <t>FR0012789949</t>
  </si>
  <si>
    <t>EUCAR FP Equity</t>
  </si>
  <si>
    <t>EUROPCAR GROUPE SA</t>
  </si>
  <si>
    <t>FR0010221234</t>
  </si>
  <si>
    <t>ETL FP Equity</t>
  </si>
  <si>
    <t>EUTELSAT COMMUNICATIONS</t>
  </si>
  <si>
    <t>FR0004035913</t>
  </si>
  <si>
    <t>ILD FP Equity</t>
  </si>
  <si>
    <t>ILIAD SA</t>
  </si>
  <si>
    <t>FR0000073843</t>
  </si>
  <si>
    <t>ITS FP Equity</t>
  </si>
  <si>
    <t>ITS GROUP</t>
  </si>
  <si>
    <t>FR0010386334</t>
  </si>
  <si>
    <t>KORI FP Equity</t>
  </si>
  <si>
    <t>KORIAN</t>
  </si>
  <si>
    <t>CH0012214059</t>
  </si>
  <si>
    <t>LHN FP Equity</t>
  </si>
  <si>
    <t>LAFARGEHOLCIM LTD-REG</t>
  </si>
  <si>
    <t>FR0000060873</t>
  </si>
  <si>
    <t>MBWS FP Equity</t>
  </si>
  <si>
    <t>MARIE BRIZARD WINE &amp; SPIRITS</t>
  </si>
  <si>
    <t>FR0000133308</t>
  </si>
  <si>
    <t>ORA FP Equity</t>
  </si>
  <si>
    <t>ORANGE</t>
  </si>
  <si>
    <t>FR0000120578</t>
  </si>
  <si>
    <t>SAN FP Equity</t>
  </si>
  <si>
    <t>DE0007164600</t>
  </si>
  <si>
    <t>SAP GY Equity</t>
  </si>
  <si>
    <t>SAP SE</t>
  </si>
  <si>
    <t>FR0013006558</t>
  </si>
  <si>
    <t>SRP FP Equity</t>
  </si>
  <si>
    <t>SHOWROOMPRIVE</t>
  </si>
  <si>
    <t>FR0000130809</t>
  </si>
  <si>
    <t>GLE FP Equity</t>
  </si>
  <si>
    <t>SOCIETE GENERALE SA</t>
  </si>
  <si>
    <t>FR0012757854</t>
  </si>
  <si>
    <t>SPIE FP Equity</t>
  </si>
  <si>
    <t>SPIE SA</t>
  </si>
  <si>
    <t>FR0000120271</t>
  </si>
  <si>
    <t>FP FP Equity</t>
  </si>
  <si>
    <t>FR0000127771</t>
  </si>
  <si>
    <t>VIV FP Equity</t>
  </si>
  <si>
    <t>VIVENDI</t>
  </si>
  <si>
    <t>FR0011146448</t>
  </si>
  <si>
    <t>FASTOPP FP Equity</t>
  </si>
  <si>
    <t>FASTEA OPPORTUNITES</t>
  </si>
  <si>
    <t>OPCVM</t>
  </si>
  <si>
    <t>LU1061712110</t>
  </si>
  <si>
    <t>MWOBICI LX Equity</t>
  </si>
  <si>
    <t>MW OBLIGATIONS INTERNAT-CI</t>
  </si>
  <si>
    <t>FR0007001581</t>
  </si>
  <si>
    <t>SOGMIDO FP Equity</t>
  </si>
  <si>
    <t>R MINES D'OR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</si>
</sst>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6">
    <dxf>
      <font>
        <b/>
        <i val="0"/>
        <color rgb="FF00B05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J5786508@bgn%20Corp" TargetMode="External"/><Relationship Id="rId7" Type="http://schemas.openxmlformats.org/officeDocument/2006/relationships/hyperlink" Target="mailto:AP4114710@BGN%20Corp" TargetMode="External"/><Relationship Id="rId2" Type="http://schemas.openxmlformats.org/officeDocument/2006/relationships/hyperlink" Target="mailto:EJ249689@BGN%20Corp" TargetMode="External"/><Relationship Id="rId1" Type="http://schemas.openxmlformats.org/officeDocument/2006/relationships/hyperlink" Target="mailto:ED288836@ODDO%20Corp" TargetMode="External"/><Relationship Id="rId6" Type="http://schemas.openxmlformats.org/officeDocument/2006/relationships/hyperlink" Target="mailto:AN4621396@BGN%20Corp" TargetMode="External"/><Relationship Id="rId5" Type="http://schemas.openxmlformats.org/officeDocument/2006/relationships/hyperlink" Target="mailto:AQ8953178@BGN%20Corp" TargetMode="External"/><Relationship Id="rId4" Type="http://schemas.openxmlformats.org/officeDocument/2006/relationships/hyperlink" Target="mailto:JV8815377@BGN%20Cor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BCBD4-1144-4D40-8DF6-BC986A72FA99}">
  <dimension ref="A2:AR202"/>
  <sheetViews>
    <sheetView tabSelected="1" topLeftCell="A39" zoomScale="85" zoomScaleNormal="85" workbookViewId="0">
      <selection activeCell="D8" sqref="D8"/>
    </sheetView>
  </sheetViews>
  <sheetFormatPr baseColWidth="10" defaultRowHeight="15" x14ac:dyDescent="0.25"/>
  <cols>
    <col min="10" max="11" width="11.42578125" style="1"/>
    <col min="26" max="26" width="14.28515625" customWidth="1"/>
  </cols>
  <sheetData>
    <row r="2" spans="1:33" x14ac:dyDescent="0.25">
      <c r="A2" t="s">
        <v>0</v>
      </c>
      <c r="B2">
        <v>298939.53000000003</v>
      </c>
      <c r="C2">
        <v>2.3974071759058652E-2</v>
      </c>
      <c r="I2" t="s">
        <v>1</v>
      </c>
      <c r="J2" s="1" t="s">
        <v>2</v>
      </c>
      <c r="S2" t="s">
        <v>3</v>
      </c>
      <c r="T2" t="s">
        <v>4</v>
      </c>
    </row>
    <row r="3" spans="1:33" x14ac:dyDescent="0.25">
      <c r="A3" t="s">
        <v>5</v>
      </c>
      <c r="B3">
        <v>12170345.329258217</v>
      </c>
      <c r="C3">
        <v>0.97602592824094137</v>
      </c>
      <c r="I3" t="s">
        <v>6</v>
      </c>
      <c r="J3" s="1" t="s">
        <v>7</v>
      </c>
    </row>
    <row r="4" spans="1:33" x14ac:dyDescent="0.25">
      <c r="I4" t="s">
        <v>8</v>
      </c>
      <c r="J4" s="1" t="s">
        <v>9</v>
      </c>
    </row>
    <row r="5" spans="1:33" x14ac:dyDescent="0.25">
      <c r="A5" t="s">
        <v>10</v>
      </c>
      <c r="B5">
        <v>1.2241</v>
      </c>
      <c r="C5">
        <v>-0.38248700000000002</v>
      </c>
      <c r="I5" t="s">
        <v>11</v>
      </c>
      <c r="J5" s="1" t="s">
        <v>12</v>
      </c>
    </row>
    <row r="7" spans="1:33" x14ac:dyDescent="0.25">
      <c r="A7" t="s">
        <v>13</v>
      </c>
      <c r="B7">
        <v>12469284.859258216</v>
      </c>
      <c r="C7">
        <v>-3.1545346392552463E-5</v>
      </c>
      <c r="L7" s="2"/>
    </row>
    <row r="8" spans="1:33" x14ac:dyDescent="0.25">
      <c r="A8" t="s">
        <v>14</v>
      </c>
      <c r="B8">
        <v>8.3363000000000008E-5</v>
      </c>
      <c r="C8">
        <v>-1.1490834639255246E-4</v>
      </c>
    </row>
    <row r="9" spans="1:33" x14ac:dyDescent="0.25">
      <c r="A9" t="s">
        <v>3</v>
      </c>
    </row>
    <row r="10" spans="1:33" x14ac:dyDescent="0.25">
      <c r="A10" t="s">
        <v>15</v>
      </c>
      <c r="B10" t="s">
        <v>16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s="1" t="s">
        <v>24</v>
      </c>
      <c r="K10" s="1" t="s">
        <v>25</v>
      </c>
      <c r="M10" t="s">
        <v>26</v>
      </c>
      <c r="N10" t="s">
        <v>27</v>
      </c>
      <c r="O10" t="s">
        <v>28</v>
      </c>
      <c r="P10" t="s">
        <v>29</v>
      </c>
      <c r="Q10" t="s">
        <v>30</v>
      </c>
      <c r="R10" t="s">
        <v>31</v>
      </c>
      <c r="S10" t="s">
        <v>32</v>
      </c>
      <c r="T10" t="s">
        <v>33</v>
      </c>
      <c r="U10" t="s">
        <v>34</v>
      </c>
      <c r="V10" t="s">
        <v>35</v>
      </c>
      <c r="W10" t="s">
        <v>36</v>
      </c>
      <c r="X10" t="s">
        <v>37</v>
      </c>
      <c r="Y10" t="s">
        <v>38</v>
      </c>
      <c r="Z10" t="s">
        <v>39</v>
      </c>
      <c r="AA10" t="s">
        <v>40</v>
      </c>
      <c r="AB10" t="s">
        <v>41</v>
      </c>
      <c r="AC10" t="s">
        <v>12</v>
      </c>
      <c r="AD10" t="s">
        <v>42</v>
      </c>
      <c r="AE10" t="s">
        <v>43</v>
      </c>
      <c r="AF10" t="s">
        <v>44</v>
      </c>
      <c r="AG10" t="s">
        <v>45</v>
      </c>
    </row>
    <row r="11" spans="1:33" x14ac:dyDescent="0.25">
      <c r="A11" t="s">
        <v>46</v>
      </c>
      <c r="B11" t="s">
        <v>47</v>
      </c>
      <c r="C11">
        <v>100000</v>
      </c>
      <c r="D11" t="s">
        <v>48</v>
      </c>
      <c r="E11">
        <v>101.736</v>
      </c>
      <c r="F11">
        <v>5.7043000000000003E-2</v>
      </c>
      <c r="G11">
        <v>102657.96132596685</v>
      </c>
      <c r="H11">
        <v>8.2328667990726988E-3</v>
      </c>
      <c r="I11" t="s">
        <v>1</v>
      </c>
      <c r="K11" s="1">
        <v>44222</v>
      </c>
      <c r="L11">
        <v>1009</v>
      </c>
      <c r="M11" t="s">
        <v>49</v>
      </c>
      <c r="N11" t="s">
        <v>49</v>
      </c>
      <c r="P11" t="s">
        <v>50</v>
      </c>
      <c r="Q11">
        <v>4.6962742081950394E-6</v>
      </c>
      <c r="R11" t="s">
        <v>49</v>
      </c>
      <c r="S11">
        <v>1000</v>
      </c>
      <c r="T11">
        <v>0.92196132596685088</v>
      </c>
      <c r="U11">
        <v>9.2196132596685079</v>
      </c>
      <c r="V11" t="s">
        <v>51</v>
      </c>
      <c r="W11">
        <v>3.75</v>
      </c>
      <c r="X11">
        <v>2</v>
      </c>
      <c r="Y11" t="s">
        <v>52</v>
      </c>
      <c r="Z11" t="s">
        <v>50</v>
      </c>
      <c r="AA11" t="s">
        <v>53</v>
      </c>
      <c r="AD11">
        <v>1</v>
      </c>
      <c r="AF11">
        <v>0</v>
      </c>
      <c r="AG11" t="s">
        <v>54</v>
      </c>
    </row>
    <row r="12" spans="1:33" x14ac:dyDescent="0.25">
      <c r="A12" t="s">
        <v>55</v>
      </c>
      <c r="B12" t="s">
        <v>56</v>
      </c>
      <c r="C12">
        <v>100000</v>
      </c>
      <c r="D12" t="s">
        <v>57</v>
      </c>
      <c r="E12">
        <v>106.512</v>
      </c>
      <c r="F12">
        <v>6.5719999999999997E-3</v>
      </c>
      <c r="G12">
        <v>109891.10958904109</v>
      </c>
      <c r="H12">
        <v>8.8129440324277268E-3</v>
      </c>
      <c r="I12" t="s">
        <v>8</v>
      </c>
      <c r="J12" s="1">
        <v>44012</v>
      </c>
      <c r="K12" s="1">
        <v>44012</v>
      </c>
      <c r="L12">
        <v>799</v>
      </c>
      <c r="M12" t="s">
        <v>58</v>
      </c>
      <c r="N12" t="s">
        <v>58</v>
      </c>
      <c r="P12" t="s">
        <v>50</v>
      </c>
      <c r="Q12">
        <v>5.7918668181115027E-7</v>
      </c>
      <c r="R12" t="s">
        <v>58</v>
      </c>
      <c r="S12">
        <v>100000</v>
      </c>
      <c r="T12">
        <v>3.3791095890410956</v>
      </c>
      <c r="U12">
        <v>3379.1095890410957</v>
      </c>
      <c r="V12" t="s">
        <v>59</v>
      </c>
      <c r="W12">
        <v>4.125</v>
      </c>
      <c r="X12">
        <v>1</v>
      </c>
      <c r="Y12" t="s">
        <v>60</v>
      </c>
      <c r="Z12" t="s">
        <v>61</v>
      </c>
      <c r="AA12" t="s">
        <v>62</v>
      </c>
      <c r="AE12">
        <v>1</v>
      </c>
      <c r="AF12">
        <v>0</v>
      </c>
      <c r="AG12" t="s">
        <v>58</v>
      </c>
    </row>
    <row r="13" spans="1:33" x14ac:dyDescent="0.25">
      <c r="A13" t="s">
        <v>63</v>
      </c>
      <c r="B13" t="s">
        <v>64</v>
      </c>
      <c r="C13">
        <v>100000</v>
      </c>
      <c r="D13" t="s">
        <v>65</v>
      </c>
      <c r="E13">
        <v>109.706</v>
      </c>
      <c r="F13">
        <v>-7.8329999999999997E-2</v>
      </c>
      <c r="G13">
        <v>113233.39726027397</v>
      </c>
      <c r="H13">
        <v>9.0809856810834064E-3</v>
      </c>
      <c r="I13" t="s">
        <v>8</v>
      </c>
      <c r="J13" s="1">
        <v>44105</v>
      </c>
      <c r="K13" s="1">
        <v>44105</v>
      </c>
      <c r="L13">
        <v>892</v>
      </c>
      <c r="M13" t="s">
        <v>49</v>
      </c>
      <c r="N13" t="s">
        <v>49</v>
      </c>
      <c r="P13" t="s">
        <v>50</v>
      </c>
      <c r="Q13">
        <v>-7.1131360839926322E-6</v>
      </c>
      <c r="R13" t="s">
        <v>49</v>
      </c>
      <c r="S13">
        <v>100000</v>
      </c>
      <c r="T13">
        <v>3.5273972602739727</v>
      </c>
      <c r="U13">
        <v>3527.3972602739727</v>
      </c>
      <c r="V13" t="s">
        <v>66</v>
      </c>
      <c r="W13">
        <v>6.25</v>
      </c>
      <c r="X13">
        <v>1</v>
      </c>
      <c r="Y13" t="s">
        <v>67</v>
      </c>
      <c r="Z13" t="s">
        <v>68</v>
      </c>
      <c r="AA13" t="s">
        <v>62</v>
      </c>
      <c r="AD13">
        <v>1</v>
      </c>
      <c r="AF13">
        <v>0</v>
      </c>
      <c r="AG13" t="s">
        <v>54</v>
      </c>
    </row>
    <row r="14" spans="1:33" x14ac:dyDescent="0.25">
      <c r="A14" t="s">
        <v>69</v>
      </c>
      <c r="B14" t="s">
        <v>70</v>
      </c>
      <c r="C14">
        <v>100000</v>
      </c>
      <c r="D14" t="s">
        <v>71</v>
      </c>
      <c r="E14">
        <v>109.182</v>
      </c>
      <c r="F14">
        <v>-1.2821000000000001E-2</v>
      </c>
      <c r="G14">
        <v>111498.43835616438</v>
      </c>
      <c r="H14">
        <v>8.9418470758071446E-3</v>
      </c>
      <c r="I14" t="s">
        <v>8</v>
      </c>
      <c r="J14" s="1">
        <v>44133</v>
      </c>
      <c r="K14" s="1">
        <v>44133</v>
      </c>
      <c r="L14">
        <v>920</v>
      </c>
      <c r="M14" t="s">
        <v>72</v>
      </c>
      <c r="N14" t="s">
        <v>72</v>
      </c>
      <c r="P14" t="s">
        <v>50</v>
      </c>
      <c r="Q14">
        <v>-1.1464342135892343E-6</v>
      </c>
      <c r="R14" t="s">
        <v>72</v>
      </c>
      <c r="S14">
        <v>100000</v>
      </c>
      <c r="T14">
        <v>2.3164383561643835</v>
      </c>
      <c r="U14">
        <v>2316.4383561643835</v>
      </c>
      <c r="V14" t="s">
        <v>73</v>
      </c>
      <c r="W14">
        <v>4.75</v>
      </c>
      <c r="X14">
        <v>1</v>
      </c>
      <c r="Y14" t="s">
        <v>74</v>
      </c>
      <c r="Z14" t="s">
        <v>75</v>
      </c>
      <c r="AA14" t="s">
        <v>62</v>
      </c>
      <c r="AE14">
        <v>1</v>
      </c>
      <c r="AF14">
        <v>0</v>
      </c>
      <c r="AG14" t="s">
        <v>72</v>
      </c>
    </row>
    <row r="15" spans="1:33" x14ac:dyDescent="0.25">
      <c r="A15" t="s">
        <v>76</v>
      </c>
      <c r="B15" t="s">
        <v>77</v>
      </c>
      <c r="C15">
        <v>404000</v>
      </c>
      <c r="D15" t="s">
        <v>78</v>
      </c>
      <c r="E15">
        <v>103.70099999999999</v>
      </c>
      <c r="F15">
        <v>0.12745100000000001</v>
      </c>
      <c r="G15">
        <v>423327.19397260272</v>
      </c>
      <c r="H15">
        <v>3.3949596849436797E-2</v>
      </c>
      <c r="I15" t="s">
        <v>6</v>
      </c>
      <c r="L15">
        <v>1826</v>
      </c>
      <c r="M15" t="s">
        <v>79</v>
      </c>
      <c r="N15" t="s">
        <v>79</v>
      </c>
      <c r="O15" t="s">
        <v>80</v>
      </c>
      <c r="P15" t="s">
        <v>50</v>
      </c>
      <c r="Q15">
        <v>4.3269100680575702E-5</v>
      </c>
      <c r="R15" t="s">
        <v>81</v>
      </c>
      <c r="S15">
        <v>1000</v>
      </c>
      <c r="T15">
        <v>1.0829589041095891</v>
      </c>
      <c r="U15">
        <v>10.82958904109589</v>
      </c>
      <c r="V15" t="s">
        <v>82</v>
      </c>
      <c r="W15">
        <v>4.3920000000000003</v>
      </c>
      <c r="X15">
        <v>1</v>
      </c>
      <c r="Y15" t="s">
        <v>83</v>
      </c>
      <c r="Z15" t="s">
        <v>82</v>
      </c>
      <c r="AA15" t="s">
        <v>84</v>
      </c>
      <c r="AE15">
        <v>1</v>
      </c>
      <c r="AF15">
        <v>0</v>
      </c>
      <c r="AG15" t="s">
        <v>79</v>
      </c>
    </row>
    <row r="16" spans="1:33" x14ac:dyDescent="0.25">
      <c r="A16" t="s">
        <v>85</v>
      </c>
      <c r="B16" t="s">
        <v>86</v>
      </c>
      <c r="C16">
        <v>100000</v>
      </c>
      <c r="D16" t="s">
        <v>87</v>
      </c>
      <c r="E16">
        <v>104.07899999999999</v>
      </c>
      <c r="F16">
        <v>-2.0173E-2</v>
      </c>
      <c r="G16">
        <v>104825.52777777778</v>
      </c>
      <c r="H16">
        <v>8.4066992582936106E-3</v>
      </c>
      <c r="I16" t="s">
        <v>8</v>
      </c>
      <c r="J16" s="1">
        <v>43545</v>
      </c>
      <c r="K16" s="1">
        <v>43545</v>
      </c>
      <c r="L16">
        <v>332</v>
      </c>
      <c r="M16" t="s">
        <v>88</v>
      </c>
      <c r="N16" t="s">
        <v>88</v>
      </c>
      <c r="P16" t="s">
        <v>50</v>
      </c>
      <c r="Q16">
        <v>-1.6958834413755701E-6</v>
      </c>
      <c r="R16" t="s">
        <v>88</v>
      </c>
      <c r="S16">
        <v>100000</v>
      </c>
      <c r="T16">
        <v>0.74652777777777779</v>
      </c>
      <c r="U16">
        <v>746.52777777777783</v>
      </c>
      <c r="V16" t="s">
        <v>89</v>
      </c>
      <c r="W16">
        <v>6.25</v>
      </c>
      <c r="X16">
        <v>4</v>
      </c>
      <c r="Y16" t="s">
        <v>90</v>
      </c>
      <c r="Z16" t="s">
        <v>91</v>
      </c>
      <c r="AA16" t="s">
        <v>62</v>
      </c>
      <c r="AE16">
        <v>1</v>
      </c>
      <c r="AF16">
        <v>0</v>
      </c>
      <c r="AG16" t="s">
        <v>49</v>
      </c>
    </row>
    <row r="17" spans="1:44" x14ac:dyDescent="0.25">
      <c r="A17" t="s">
        <v>92</v>
      </c>
      <c r="B17" t="s">
        <v>93</v>
      </c>
      <c r="C17">
        <v>306000</v>
      </c>
      <c r="D17" t="s">
        <v>94</v>
      </c>
      <c r="E17">
        <v>104.477</v>
      </c>
      <c r="F17">
        <v>-3.5402000000000003E-2</v>
      </c>
      <c r="G17">
        <v>327194.52410958905</v>
      </c>
      <c r="H17">
        <v>2.6240039248654513E-2</v>
      </c>
      <c r="I17" t="s">
        <v>8</v>
      </c>
      <c r="J17" s="1">
        <v>44013</v>
      </c>
      <c r="K17" s="1">
        <v>44013</v>
      </c>
      <c r="L17">
        <v>800</v>
      </c>
      <c r="M17" t="s">
        <v>79</v>
      </c>
      <c r="N17" t="s">
        <v>79</v>
      </c>
      <c r="P17" t="s">
        <v>50</v>
      </c>
      <c r="Q17">
        <v>-9.2894986948086711E-6</v>
      </c>
      <c r="R17" t="s">
        <v>79</v>
      </c>
      <c r="S17">
        <v>1000</v>
      </c>
      <c r="T17">
        <v>2.4493150684931506</v>
      </c>
      <c r="U17">
        <v>24.493150684931507</v>
      </c>
      <c r="V17" t="s">
        <v>95</v>
      </c>
      <c r="W17">
        <v>3</v>
      </c>
      <c r="X17">
        <v>1</v>
      </c>
      <c r="Y17" t="s">
        <v>96</v>
      </c>
      <c r="Z17" t="s">
        <v>97</v>
      </c>
      <c r="AA17" t="s">
        <v>84</v>
      </c>
      <c r="AE17">
        <v>1</v>
      </c>
      <c r="AF17">
        <v>0</v>
      </c>
      <c r="AG17" t="s">
        <v>79</v>
      </c>
    </row>
    <row r="18" spans="1:44" x14ac:dyDescent="0.25">
      <c r="A18" t="s">
        <v>98</v>
      </c>
      <c r="B18" t="s">
        <v>99</v>
      </c>
      <c r="C18">
        <v>100000</v>
      </c>
      <c r="D18" t="s">
        <v>100</v>
      </c>
      <c r="E18">
        <v>99.894999999999996</v>
      </c>
      <c r="F18">
        <v>0.37347800000000003</v>
      </c>
      <c r="G18">
        <v>82331.236554747709</v>
      </c>
      <c r="H18">
        <v>6.6027232101942297E-3</v>
      </c>
      <c r="I18" t="s">
        <v>1</v>
      </c>
      <c r="K18" s="1">
        <v>43446</v>
      </c>
      <c r="L18">
        <v>233</v>
      </c>
      <c r="M18" t="s">
        <v>101</v>
      </c>
      <c r="N18" t="s">
        <v>101</v>
      </c>
      <c r="P18" t="s">
        <v>50</v>
      </c>
      <c r="Q18">
        <v>2.4659718590969208E-5</v>
      </c>
      <c r="R18" t="s">
        <v>102</v>
      </c>
      <c r="S18">
        <v>1000</v>
      </c>
      <c r="T18">
        <v>0.88666666666666671</v>
      </c>
      <c r="U18">
        <v>8.8666666666666671</v>
      </c>
      <c r="V18" t="s">
        <v>89</v>
      </c>
      <c r="W18">
        <v>2.4</v>
      </c>
      <c r="X18">
        <v>2</v>
      </c>
      <c r="Y18" t="s">
        <v>103</v>
      </c>
      <c r="Z18" t="s">
        <v>50</v>
      </c>
      <c r="AA18" t="s">
        <v>104</v>
      </c>
      <c r="AB18">
        <v>1</v>
      </c>
      <c r="AD18">
        <v>1</v>
      </c>
      <c r="AF18">
        <v>2.6027328695144014E-4</v>
      </c>
      <c r="AG18" t="s">
        <v>101</v>
      </c>
    </row>
    <row r="19" spans="1:44" x14ac:dyDescent="0.25">
      <c r="A19" t="s">
        <v>105</v>
      </c>
      <c r="B19" t="s">
        <v>106</v>
      </c>
      <c r="C19">
        <v>300000</v>
      </c>
      <c r="D19" t="s">
        <v>107</v>
      </c>
      <c r="E19">
        <v>35</v>
      </c>
      <c r="F19">
        <v>0.38248700000000002</v>
      </c>
      <c r="G19">
        <v>105052.83606557376</v>
      </c>
      <c r="H19">
        <v>8.4249287149434204E-3</v>
      </c>
      <c r="I19" t="s">
        <v>8</v>
      </c>
      <c r="K19" s="1">
        <v>44128</v>
      </c>
      <c r="L19">
        <v>915</v>
      </c>
      <c r="M19" t="s">
        <v>49</v>
      </c>
      <c r="N19" t="s">
        <v>49</v>
      </c>
      <c r="P19" t="s">
        <v>50</v>
      </c>
      <c r="Q19">
        <v>3.2224257093925639E-5</v>
      </c>
      <c r="R19" t="s">
        <v>49</v>
      </c>
      <c r="S19">
        <v>10000</v>
      </c>
      <c r="T19">
        <v>1.7612021857923498E-2</v>
      </c>
      <c r="U19">
        <v>1.7612021857923497</v>
      </c>
      <c r="V19" t="s">
        <v>108</v>
      </c>
      <c r="W19">
        <v>6.4459999999999997</v>
      </c>
      <c r="X19">
        <v>2</v>
      </c>
      <c r="Y19" t="s">
        <v>109</v>
      </c>
      <c r="Z19" t="s">
        <v>108</v>
      </c>
      <c r="AA19" t="s">
        <v>62</v>
      </c>
      <c r="AE19">
        <v>1</v>
      </c>
      <c r="AF19">
        <v>1.1428571428571428</v>
      </c>
      <c r="AG19" t="s">
        <v>54</v>
      </c>
    </row>
    <row r="20" spans="1:44" x14ac:dyDescent="0.25">
      <c r="A20" t="s">
        <v>110</v>
      </c>
      <c r="B20" t="s">
        <v>111</v>
      </c>
      <c r="C20">
        <v>450000</v>
      </c>
      <c r="D20" t="s">
        <v>112</v>
      </c>
      <c r="E20">
        <v>75.45</v>
      </c>
      <c r="F20">
        <v>0.42592799999999997</v>
      </c>
      <c r="G20">
        <v>339646.3125</v>
      </c>
      <c r="H20">
        <v>2.7238636083272958E-2</v>
      </c>
      <c r="I20" t="s">
        <v>6</v>
      </c>
      <c r="L20">
        <v>1826</v>
      </c>
      <c r="M20" t="s">
        <v>113</v>
      </c>
      <c r="N20" t="s">
        <v>113</v>
      </c>
      <c r="O20" t="s">
        <v>80</v>
      </c>
      <c r="P20" t="s">
        <v>50</v>
      </c>
      <c r="Q20">
        <v>1.1601697789676284E-4</v>
      </c>
      <c r="R20" t="s">
        <v>58</v>
      </c>
      <c r="S20">
        <v>1000</v>
      </c>
      <c r="T20">
        <v>2.6958333333333327E-2</v>
      </c>
      <c r="U20">
        <v>0.26958333333333329</v>
      </c>
      <c r="V20" t="s">
        <v>114</v>
      </c>
      <c r="W20">
        <v>1.9409999999999998</v>
      </c>
      <c r="X20">
        <v>4</v>
      </c>
      <c r="Y20" t="s">
        <v>115</v>
      </c>
      <c r="Z20" t="s">
        <v>114</v>
      </c>
      <c r="AA20" t="s">
        <v>62</v>
      </c>
      <c r="AE20">
        <v>1</v>
      </c>
      <c r="AF20">
        <v>-5.8316766070243276E-4</v>
      </c>
      <c r="AG20" t="s">
        <v>113</v>
      </c>
    </row>
    <row r="21" spans="1:44" x14ac:dyDescent="0.25">
      <c r="A21" t="s">
        <v>116</v>
      </c>
      <c r="B21" t="s">
        <v>117</v>
      </c>
      <c r="C21">
        <v>28658</v>
      </c>
      <c r="D21" t="s">
        <v>118</v>
      </c>
      <c r="E21">
        <v>4.04</v>
      </c>
      <c r="F21">
        <v>0</v>
      </c>
      <c r="G21">
        <v>115778.32</v>
      </c>
      <c r="H21">
        <v>9.2850810055908478E-3</v>
      </c>
      <c r="I21" t="s">
        <v>11</v>
      </c>
      <c r="J21" s="1" t="s">
        <v>119</v>
      </c>
      <c r="K21" s="1">
        <v>43831</v>
      </c>
      <c r="L21">
        <v>618</v>
      </c>
      <c r="M21" t="s">
        <v>49</v>
      </c>
      <c r="N21" t="s">
        <v>49</v>
      </c>
      <c r="P21">
        <v>0.81052006105743069</v>
      </c>
      <c r="Q21">
        <v>0</v>
      </c>
      <c r="R21" t="s">
        <v>49</v>
      </c>
      <c r="S21">
        <v>3.6</v>
      </c>
      <c r="T21">
        <v>6.746301360000001E-2</v>
      </c>
      <c r="U21">
        <v>2.4286684896000004E-3</v>
      </c>
      <c r="V21" t="s">
        <v>120</v>
      </c>
      <c r="W21">
        <v>6</v>
      </c>
      <c r="X21">
        <v>1</v>
      </c>
      <c r="Y21" t="s">
        <v>121</v>
      </c>
      <c r="Z21" t="s">
        <v>50</v>
      </c>
      <c r="AA21" t="s">
        <v>12</v>
      </c>
      <c r="AC21">
        <v>1</v>
      </c>
      <c r="AD21">
        <v>1</v>
      </c>
      <c r="AF21">
        <v>0</v>
      </c>
      <c r="AG21" t="s">
        <v>54</v>
      </c>
    </row>
    <row r="22" spans="1:44" x14ac:dyDescent="0.25">
      <c r="A22" t="s">
        <v>122</v>
      </c>
      <c r="B22" t="s">
        <v>123</v>
      </c>
      <c r="C22">
        <v>550</v>
      </c>
      <c r="D22" t="s">
        <v>124</v>
      </c>
      <c r="E22">
        <v>112</v>
      </c>
      <c r="F22">
        <v>0</v>
      </c>
      <c r="G22">
        <v>61600</v>
      </c>
      <c r="H22">
        <v>4.9401389650877313E-3</v>
      </c>
      <c r="I22" t="s">
        <v>6</v>
      </c>
      <c r="L22">
        <v>1826</v>
      </c>
      <c r="M22" t="s">
        <v>49</v>
      </c>
      <c r="N22" t="s">
        <v>88</v>
      </c>
      <c r="O22" t="s">
        <v>80</v>
      </c>
      <c r="P22" t="s">
        <v>50</v>
      </c>
      <c r="Q22">
        <v>0</v>
      </c>
      <c r="R22" t="s">
        <v>88</v>
      </c>
      <c r="S22">
        <v>152.44999999999999</v>
      </c>
      <c r="T22" t="s">
        <v>125</v>
      </c>
      <c r="U22" t="e">
        <v>#VALUE!</v>
      </c>
      <c r="V22" t="s">
        <v>54</v>
      </c>
      <c r="W22">
        <v>0</v>
      </c>
      <c r="X22">
        <v>1</v>
      </c>
      <c r="Y22" t="s">
        <v>126</v>
      </c>
      <c r="Z22" t="s">
        <v>50</v>
      </c>
      <c r="AA22" t="s">
        <v>127</v>
      </c>
      <c r="AE22">
        <v>1</v>
      </c>
      <c r="AF22">
        <v>0.125</v>
      </c>
      <c r="AG22" t="s">
        <v>54</v>
      </c>
    </row>
    <row r="23" spans="1:44" x14ac:dyDescent="0.25">
      <c r="A23" t="s">
        <v>128</v>
      </c>
      <c r="B23" t="s">
        <v>129</v>
      </c>
      <c r="C23">
        <v>120000</v>
      </c>
      <c r="D23" t="s">
        <v>130</v>
      </c>
      <c r="E23">
        <v>101.491</v>
      </c>
      <c r="F23">
        <v>0.109489</v>
      </c>
      <c r="G23">
        <v>122269.41904109588</v>
      </c>
      <c r="H23">
        <v>9.8056480721356743E-3</v>
      </c>
      <c r="I23" t="s">
        <v>6</v>
      </c>
      <c r="J23" s="1">
        <v>43535</v>
      </c>
      <c r="K23" s="1">
        <v>43535</v>
      </c>
      <c r="L23">
        <v>322</v>
      </c>
      <c r="M23" t="s">
        <v>49</v>
      </c>
      <c r="N23" t="s">
        <v>49</v>
      </c>
      <c r="P23" t="s">
        <v>50</v>
      </c>
      <c r="Q23">
        <v>1.0736106017700629E-5</v>
      </c>
      <c r="R23" t="s">
        <v>49</v>
      </c>
      <c r="S23">
        <v>1000</v>
      </c>
      <c r="T23">
        <v>0.40018253424657541</v>
      </c>
      <c r="U23">
        <v>4.0018253424657537</v>
      </c>
      <c r="V23" t="s">
        <v>131</v>
      </c>
      <c r="W23">
        <v>3.2459250000000002</v>
      </c>
      <c r="X23">
        <v>1</v>
      </c>
      <c r="Y23" t="s">
        <v>132</v>
      </c>
      <c r="Z23" t="s">
        <v>131</v>
      </c>
      <c r="AA23" t="s">
        <v>84</v>
      </c>
      <c r="AE23">
        <v>1</v>
      </c>
      <c r="AF23">
        <v>0</v>
      </c>
      <c r="AG23" t="s">
        <v>54</v>
      </c>
    </row>
    <row r="24" spans="1:44" x14ac:dyDescent="0.25">
      <c r="A24" t="s">
        <v>133</v>
      </c>
      <c r="B24" t="s">
        <v>134</v>
      </c>
      <c r="C24">
        <v>300000</v>
      </c>
      <c r="D24" t="s">
        <v>135</v>
      </c>
      <c r="E24">
        <v>100.34099999999999</v>
      </c>
      <c r="F24">
        <v>-4.9829999999999996E-3</v>
      </c>
      <c r="G24">
        <v>301023</v>
      </c>
      <c r="H24">
        <v>2.4141159929993574E-2</v>
      </c>
      <c r="I24" t="s">
        <v>6</v>
      </c>
      <c r="K24" s="1">
        <v>44692</v>
      </c>
      <c r="L24">
        <v>1479</v>
      </c>
      <c r="M24" t="s">
        <v>136</v>
      </c>
      <c r="N24" t="s">
        <v>136</v>
      </c>
      <c r="P24" t="s">
        <v>50</v>
      </c>
      <c r="Q24">
        <v>-1.2029539993115796E-6</v>
      </c>
      <c r="R24" t="s">
        <v>102</v>
      </c>
      <c r="S24">
        <v>100000</v>
      </c>
      <c r="T24">
        <v>0</v>
      </c>
      <c r="U24">
        <v>0</v>
      </c>
      <c r="V24" t="s">
        <v>137</v>
      </c>
      <c r="W24">
        <v>0</v>
      </c>
      <c r="X24">
        <v>4</v>
      </c>
      <c r="Y24" t="s">
        <v>138</v>
      </c>
      <c r="Z24" t="s">
        <v>50</v>
      </c>
      <c r="AA24" t="s">
        <v>84</v>
      </c>
      <c r="AE24">
        <v>1</v>
      </c>
      <c r="AF24">
        <v>0</v>
      </c>
      <c r="AG24" t="s">
        <v>136</v>
      </c>
    </row>
    <row r="25" spans="1:44" x14ac:dyDescent="0.25">
      <c r="A25" t="s">
        <v>139</v>
      </c>
      <c r="B25" t="s">
        <v>140</v>
      </c>
      <c r="C25">
        <v>6250</v>
      </c>
      <c r="D25" t="s">
        <v>141</v>
      </c>
      <c r="E25">
        <v>32.802</v>
      </c>
      <c r="F25">
        <v>0.44400899999999999</v>
      </c>
      <c r="G25">
        <v>205012.5</v>
      </c>
      <c r="H25">
        <v>1.6441399993182605E-2</v>
      </c>
      <c r="I25" t="s">
        <v>11</v>
      </c>
    </row>
    <row r="26" spans="1:44" x14ac:dyDescent="0.25">
      <c r="A26" t="s">
        <v>142</v>
      </c>
      <c r="B26" t="s">
        <v>143</v>
      </c>
      <c r="C26">
        <v>200000</v>
      </c>
      <c r="D26" t="s">
        <v>144</v>
      </c>
      <c r="E26">
        <v>100.77</v>
      </c>
      <c r="F26">
        <v>-3.9690000000000003E-3</v>
      </c>
      <c r="G26">
        <v>207676.30136986301</v>
      </c>
      <c r="H26">
        <v>1.6655029034457189E-2</v>
      </c>
      <c r="I26" t="s">
        <v>8</v>
      </c>
      <c r="J26" s="1">
        <v>43291</v>
      </c>
      <c r="K26" s="1">
        <v>43291</v>
      </c>
      <c r="L26">
        <v>78</v>
      </c>
      <c r="M26" t="s">
        <v>79</v>
      </c>
      <c r="N26" t="s">
        <v>79</v>
      </c>
      <c r="P26" t="s">
        <v>50</v>
      </c>
      <c r="Q26">
        <v>-6.6103810237760585E-7</v>
      </c>
      <c r="R26" t="s">
        <v>81</v>
      </c>
      <c r="S26">
        <v>100000</v>
      </c>
      <c r="T26">
        <v>3.0681506849315068</v>
      </c>
      <c r="U26">
        <v>3068.1506849315069</v>
      </c>
      <c r="V26" t="s">
        <v>145</v>
      </c>
      <c r="W26">
        <v>3.875</v>
      </c>
      <c r="X26">
        <v>1</v>
      </c>
      <c r="Y26" t="s">
        <v>146</v>
      </c>
      <c r="Z26" t="s">
        <v>145</v>
      </c>
      <c r="AA26" t="s">
        <v>62</v>
      </c>
      <c r="AE26">
        <v>1</v>
      </c>
      <c r="AF26">
        <v>0</v>
      </c>
      <c r="AG26" t="s">
        <v>79</v>
      </c>
    </row>
    <row r="27" spans="1:44" x14ac:dyDescent="0.25">
      <c r="A27" t="s">
        <v>147</v>
      </c>
      <c r="B27" t="s">
        <v>148</v>
      </c>
      <c r="C27">
        <v>100000</v>
      </c>
      <c r="D27" t="s">
        <v>149</v>
      </c>
      <c r="E27">
        <v>110.509</v>
      </c>
      <c r="F27">
        <v>-6.4207E-2</v>
      </c>
      <c r="G27">
        <v>112119.95890410959</v>
      </c>
      <c r="H27">
        <v>8.9916911971790088E-3</v>
      </c>
      <c r="I27" t="s">
        <v>8</v>
      </c>
      <c r="J27" s="1">
        <v>43861</v>
      </c>
      <c r="K27" s="1">
        <v>43861</v>
      </c>
      <c r="L27">
        <v>648</v>
      </c>
      <c r="M27" t="s">
        <v>49</v>
      </c>
      <c r="N27" t="s">
        <v>49</v>
      </c>
      <c r="P27" t="s">
        <v>50</v>
      </c>
      <c r="Q27">
        <v>-5.7732951669727266E-6</v>
      </c>
      <c r="R27" t="s">
        <v>49</v>
      </c>
      <c r="S27">
        <v>100000</v>
      </c>
      <c r="T27">
        <v>1.6109589041095891</v>
      </c>
      <c r="U27">
        <v>1610.958904109589</v>
      </c>
      <c r="V27" t="s">
        <v>150</v>
      </c>
      <c r="W27">
        <v>7</v>
      </c>
      <c r="X27">
        <v>1</v>
      </c>
      <c r="Y27" t="s">
        <v>151</v>
      </c>
      <c r="Z27" t="s">
        <v>152</v>
      </c>
      <c r="AA27" t="s">
        <v>53</v>
      </c>
      <c r="AD27">
        <v>1</v>
      </c>
      <c r="AF27">
        <v>0</v>
      </c>
      <c r="AG27" t="s">
        <v>54</v>
      </c>
      <c r="AK27" t="s">
        <v>153</v>
      </c>
      <c r="AP27" t="s">
        <v>154</v>
      </c>
      <c r="AQ27" t="s">
        <v>155</v>
      </c>
    </row>
    <row r="28" spans="1:44" x14ac:dyDescent="0.25">
      <c r="A28" t="s">
        <v>156</v>
      </c>
      <c r="B28" t="s">
        <v>157</v>
      </c>
      <c r="C28">
        <v>3888</v>
      </c>
      <c r="D28" t="s">
        <v>158</v>
      </c>
      <c r="E28">
        <v>24.715</v>
      </c>
      <c r="F28">
        <v>1.6187E-2</v>
      </c>
      <c r="G28">
        <v>96091.92</v>
      </c>
      <c r="H28">
        <v>7.7062895815274849E-3</v>
      </c>
      <c r="I28" t="s">
        <v>11</v>
      </c>
      <c r="K28" s="1">
        <v>44852</v>
      </c>
      <c r="L28">
        <v>1639</v>
      </c>
      <c r="M28" t="s">
        <v>49</v>
      </c>
      <c r="N28" t="s">
        <v>49</v>
      </c>
      <c r="P28">
        <v>0.43095138885324941</v>
      </c>
      <c r="Q28">
        <v>1.247417094561854E-6</v>
      </c>
      <c r="R28" t="s">
        <v>49</v>
      </c>
      <c r="S28">
        <v>25.72</v>
      </c>
      <c r="T28">
        <v>5.5340180800000005E-3</v>
      </c>
      <c r="U28">
        <v>1.423349450176E-3</v>
      </c>
      <c r="V28" t="s">
        <v>159</v>
      </c>
      <c r="W28">
        <v>1.125</v>
      </c>
      <c r="X28">
        <v>2</v>
      </c>
      <c r="Y28" t="s">
        <v>160</v>
      </c>
      <c r="Z28" t="s">
        <v>50</v>
      </c>
      <c r="AA28" t="s">
        <v>12</v>
      </c>
      <c r="AC28">
        <v>1</v>
      </c>
      <c r="AD28">
        <v>1</v>
      </c>
      <c r="AF28">
        <v>0</v>
      </c>
      <c r="AG28" t="s">
        <v>54</v>
      </c>
      <c r="AK28" t="s">
        <v>161</v>
      </c>
      <c r="AM28">
        <v>44</v>
      </c>
    </row>
    <row r="29" spans="1:44" x14ac:dyDescent="0.25">
      <c r="A29" t="s">
        <v>162</v>
      </c>
      <c r="B29" t="s">
        <v>163</v>
      </c>
      <c r="C29">
        <v>300000</v>
      </c>
      <c r="D29" t="s">
        <v>164</v>
      </c>
      <c r="E29">
        <v>99.286000000000001</v>
      </c>
      <c r="F29">
        <v>0.39659</v>
      </c>
      <c r="G29">
        <v>246351.38060615963</v>
      </c>
      <c r="H29">
        <v>1.9756656727851415E-2</v>
      </c>
      <c r="I29" t="s">
        <v>1</v>
      </c>
      <c r="J29" s="1" t="s">
        <v>3</v>
      </c>
      <c r="K29" s="1">
        <v>43773</v>
      </c>
      <c r="L29">
        <v>560</v>
      </c>
      <c r="M29" t="s">
        <v>79</v>
      </c>
      <c r="N29" t="s">
        <v>79</v>
      </c>
      <c r="P29" t="s">
        <v>50</v>
      </c>
      <c r="Q29">
        <v>7.8352924916985921E-5</v>
      </c>
      <c r="R29" t="s">
        <v>79</v>
      </c>
      <c r="S29">
        <v>1000</v>
      </c>
      <c r="T29">
        <v>1.2335749999999999</v>
      </c>
      <c r="U29">
        <v>12.335749999999997</v>
      </c>
      <c r="V29" t="s">
        <v>165</v>
      </c>
      <c r="W29">
        <v>2.597</v>
      </c>
      <c r="X29">
        <v>2</v>
      </c>
      <c r="Y29" t="s">
        <v>166</v>
      </c>
      <c r="Z29" t="s">
        <v>50</v>
      </c>
      <c r="AA29" t="s">
        <v>104</v>
      </c>
      <c r="AB29">
        <v>1</v>
      </c>
      <c r="AD29">
        <v>1</v>
      </c>
      <c r="AF29">
        <v>-2.0143826924234887E-4</v>
      </c>
      <c r="AG29" t="s">
        <v>79</v>
      </c>
      <c r="AJ29" t="s">
        <v>167</v>
      </c>
      <c r="AK29" t="s">
        <v>168</v>
      </c>
      <c r="AL29" t="s">
        <v>169</v>
      </c>
      <c r="AM29" t="s">
        <v>170</v>
      </c>
      <c r="AN29" t="s">
        <v>171</v>
      </c>
      <c r="AP29" t="s">
        <v>172</v>
      </c>
      <c r="AQ29" t="s">
        <v>173</v>
      </c>
      <c r="AR29" t="s">
        <v>174</v>
      </c>
    </row>
    <row r="30" spans="1:44" x14ac:dyDescent="0.25">
      <c r="A30" t="s">
        <v>175</v>
      </c>
      <c r="B30" t="s">
        <v>176</v>
      </c>
      <c r="C30">
        <v>80200</v>
      </c>
      <c r="D30" t="s">
        <v>177</v>
      </c>
      <c r="E30">
        <v>102.1</v>
      </c>
      <c r="F30">
        <v>0</v>
      </c>
      <c r="G30">
        <v>84317.8933808</v>
      </c>
      <c r="H30">
        <v>6.7620472491006977E-3</v>
      </c>
      <c r="I30" t="s">
        <v>1</v>
      </c>
      <c r="K30" s="1">
        <v>43592</v>
      </c>
      <c r="L30">
        <v>379</v>
      </c>
      <c r="M30" t="s">
        <v>49</v>
      </c>
      <c r="N30" t="s">
        <v>49</v>
      </c>
      <c r="P30" t="s">
        <v>50</v>
      </c>
      <c r="Q30">
        <v>0</v>
      </c>
      <c r="R30" t="s">
        <v>49</v>
      </c>
      <c r="S30">
        <v>100</v>
      </c>
      <c r="T30">
        <v>3.0345304</v>
      </c>
      <c r="U30">
        <v>3.0345304</v>
      </c>
      <c r="V30" t="s">
        <v>178</v>
      </c>
      <c r="W30">
        <v>6.5</v>
      </c>
      <c r="X30">
        <v>2</v>
      </c>
      <c r="Y30" t="s">
        <v>179</v>
      </c>
      <c r="Z30" t="s">
        <v>50</v>
      </c>
      <c r="AA30" t="s">
        <v>84</v>
      </c>
      <c r="AD30">
        <v>1</v>
      </c>
      <c r="AF30">
        <v>1.6092066601371302E-2</v>
      </c>
      <c r="AG30" t="s">
        <v>54</v>
      </c>
      <c r="AJ30">
        <v>1</v>
      </c>
      <c r="AK30" t="s">
        <v>180</v>
      </c>
      <c r="AL30">
        <v>1</v>
      </c>
      <c r="AM30">
        <v>2.2727272727272728E-2</v>
      </c>
      <c r="AN30">
        <v>2.2727272727272728E-2</v>
      </c>
      <c r="AP30">
        <v>2.2727272727272728E-2</v>
      </c>
      <c r="AQ30">
        <v>1.3583657941563331E-2</v>
      </c>
      <c r="AR30">
        <v>1.3583657941563331E-2</v>
      </c>
    </row>
    <row r="31" spans="1:44" x14ac:dyDescent="0.25">
      <c r="A31" t="s">
        <v>181</v>
      </c>
      <c r="B31" t="s">
        <v>182</v>
      </c>
      <c r="C31">
        <v>100000</v>
      </c>
      <c r="D31" t="s">
        <v>183</v>
      </c>
      <c r="E31">
        <v>102.006</v>
      </c>
      <c r="F31">
        <v>-3.8218000000000002E-2</v>
      </c>
      <c r="G31">
        <v>102228.89</v>
      </c>
      <c r="H31">
        <v>8.198456539718629E-3</v>
      </c>
      <c r="I31" t="s">
        <v>6</v>
      </c>
      <c r="K31" s="1">
        <v>44255</v>
      </c>
      <c r="L31">
        <v>1042</v>
      </c>
      <c r="M31" t="s">
        <v>49</v>
      </c>
      <c r="N31" t="s">
        <v>49</v>
      </c>
      <c r="Q31">
        <v>-3.133286120349666E-6</v>
      </c>
      <c r="R31" t="s">
        <v>79</v>
      </c>
      <c r="S31">
        <v>10000</v>
      </c>
      <c r="T31">
        <v>0.11822000000000001</v>
      </c>
      <c r="U31">
        <v>11.822000000000001</v>
      </c>
      <c r="V31" t="s">
        <v>184</v>
      </c>
      <c r="W31">
        <v>0.76</v>
      </c>
      <c r="X31">
        <v>4</v>
      </c>
      <c r="Y31" t="s">
        <v>185</v>
      </c>
      <c r="Z31" t="s">
        <v>50</v>
      </c>
      <c r="AA31" t="s">
        <v>84</v>
      </c>
      <c r="AG31" t="s">
        <v>49</v>
      </c>
      <c r="AJ31">
        <v>2</v>
      </c>
      <c r="AK31" t="s">
        <v>101</v>
      </c>
      <c r="AL31">
        <v>2</v>
      </c>
      <c r="AM31">
        <v>4.5454545454545456E-2</v>
      </c>
      <c r="AN31">
        <v>6.8181818181818177E-2</v>
      </c>
      <c r="AP31">
        <v>9.0909090909090912E-2</v>
      </c>
      <c r="AQ31">
        <v>1.981505599787485E-2</v>
      </c>
      <c r="AR31">
        <v>3.9630111995749701E-2</v>
      </c>
    </row>
    <row r="32" spans="1:44" x14ac:dyDescent="0.25">
      <c r="A32" t="s">
        <v>186</v>
      </c>
      <c r="B32" t="s">
        <v>187</v>
      </c>
      <c r="C32">
        <v>8445</v>
      </c>
      <c r="D32" t="s">
        <v>188</v>
      </c>
      <c r="E32">
        <v>42.131</v>
      </c>
      <c r="F32">
        <v>-0.13511000000000001</v>
      </c>
      <c r="G32">
        <v>355796.29499999998</v>
      </c>
      <c r="H32">
        <v>2.8533817216937485E-2</v>
      </c>
      <c r="I32" t="s">
        <v>11</v>
      </c>
      <c r="J32" s="1">
        <v>44927</v>
      </c>
      <c r="K32" s="1">
        <v>44927</v>
      </c>
      <c r="L32">
        <v>1714</v>
      </c>
      <c r="M32" t="s">
        <v>49</v>
      </c>
      <c r="N32" t="s">
        <v>49</v>
      </c>
      <c r="P32">
        <v>0.47641452254573335</v>
      </c>
      <c r="Q32">
        <v>-3.8552040441804236E-5</v>
      </c>
      <c r="R32" t="s">
        <v>49</v>
      </c>
      <c r="S32">
        <v>40.21</v>
      </c>
      <c r="T32">
        <v>0.31832916666666666</v>
      </c>
      <c r="U32">
        <v>0.12800015791666666</v>
      </c>
      <c r="V32" t="s">
        <v>95</v>
      </c>
      <c r="W32">
        <v>2.5</v>
      </c>
      <c r="X32">
        <v>2</v>
      </c>
      <c r="Y32" t="s">
        <v>189</v>
      </c>
      <c r="Z32" t="s">
        <v>190</v>
      </c>
      <c r="AA32" t="s">
        <v>12</v>
      </c>
      <c r="AC32">
        <v>1</v>
      </c>
      <c r="AD32">
        <v>1</v>
      </c>
      <c r="AF32">
        <v>0</v>
      </c>
      <c r="AG32" t="s">
        <v>54</v>
      </c>
      <c r="AJ32">
        <v>3</v>
      </c>
      <c r="AK32" t="s">
        <v>102</v>
      </c>
      <c r="AL32">
        <v>1</v>
      </c>
      <c r="AM32">
        <v>2.2727272727272728E-2</v>
      </c>
      <c r="AN32">
        <v>9.0909090909090912E-2</v>
      </c>
      <c r="AP32">
        <v>6.8181818181818177E-2</v>
      </c>
      <c r="AQ32">
        <v>6.586853991698555E-3</v>
      </c>
      <c r="AR32">
        <v>1.9760561975095667E-2</v>
      </c>
    </row>
    <row r="33" spans="1:44" x14ac:dyDescent="0.25">
      <c r="A33" t="s">
        <v>191</v>
      </c>
      <c r="B33" t="s">
        <v>192</v>
      </c>
      <c r="C33">
        <v>200000</v>
      </c>
      <c r="D33" t="s">
        <v>193</v>
      </c>
      <c r="E33">
        <v>100.247</v>
      </c>
      <c r="F33">
        <v>7.9810000000000002E-3</v>
      </c>
      <c r="G33">
        <v>200551.33333333334</v>
      </c>
      <c r="H33">
        <v>1.60836275373425E-2</v>
      </c>
      <c r="I33" t="s">
        <v>6</v>
      </c>
      <c r="K33" s="1">
        <v>43975</v>
      </c>
      <c r="L33">
        <v>762</v>
      </c>
      <c r="M33" t="s">
        <v>88</v>
      </c>
      <c r="N33" t="s">
        <v>88</v>
      </c>
      <c r="P33" t="s">
        <v>50</v>
      </c>
      <c r="Q33">
        <v>1.2836343137553049E-6</v>
      </c>
      <c r="R33" t="s">
        <v>88</v>
      </c>
      <c r="S33">
        <v>1000</v>
      </c>
      <c r="T33">
        <v>2.8666666666666663E-2</v>
      </c>
      <c r="U33">
        <v>0.28666666666666663</v>
      </c>
      <c r="V33" t="s">
        <v>194</v>
      </c>
      <c r="W33">
        <v>0.17199999999999999</v>
      </c>
      <c r="X33">
        <v>4</v>
      </c>
      <c r="Y33" t="s">
        <v>195</v>
      </c>
      <c r="Z33" t="s">
        <v>50</v>
      </c>
      <c r="AA33" t="s">
        <v>84</v>
      </c>
      <c r="AE33">
        <v>1</v>
      </c>
      <c r="AF33">
        <v>0</v>
      </c>
      <c r="AG33" t="s">
        <v>88</v>
      </c>
      <c r="AJ33">
        <v>4</v>
      </c>
      <c r="AK33" t="s">
        <v>136</v>
      </c>
      <c r="AL33">
        <v>4</v>
      </c>
      <c r="AM33">
        <v>9.0909090909090912E-2</v>
      </c>
      <c r="AN33">
        <v>0.18181818181818182</v>
      </c>
      <c r="AP33">
        <v>0.36363636363636365</v>
      </c>
      <c r="AQ33">
        <v>6.4012301520889117E-2</v>
      </c>
      <c r="AR33">
        <v>0.25604920608355647</v>
      </c>
    </row>
    <row r="34" spans="1:44" x14ac:dyDescent="0.25">
      <c r="A34" t="s">
        <v>196</v>
      </c>
      <c r="B34" t="s">
        <v>197</v>
      </c>
      <c r="C34">
        <v>168</v>
      </c>
      <c r="D34" t="s">
        <v>198</v>
      </c>
      <c r="E34">
        <v>495</v>
      </c>
      <c r="F34">
        <v>0</v>
      </c>
      <c r="G34">
        <v>83160</v>
      </c>
      <c r="H34">
        <v>6.6691876028684375E-3</v>
      </c>
      <c r="I34" t="s">
        <v>6</v>
      </c>
      <c r="L34" t="e">
        <v>#REF!</v>
      </c>
      <c r="M34" t="s">
        <v>49</v>
      </c>
      <c r="N34" t="s">
        <v>49</v>
      </c>
      <c r="O34" t="s">
        <v>80</v>
      </c>
      <c r="P34" t="s">
        <v>50</v>
      </c>
      <c r="Q34">
        <v>0</v>
      </c>
      <c r="R34" t="s">
        <v>58</v>
      </c>
      <c r="S34">
        <v>762.25</v>
      </c>
      <c r="T34" t="s">
        <v>125</v>
      </c>
      <c r="U34" t="e">
        <v>#VALUE!</v>
      </c>
      <c r="V34" t="s">
        <v>199</v>
      </c>
      <c r="W34" t="s">
        <v>54</v>
      </c>
      <c r="X34">
        <v>1</v>
      </c>
      <c r="Y34" t="s">
        <v>200</v>
      </c>
      <c r="Z34" t="s">
        <v>201</v>
      </c>
      <c r="AA34" t="s">
        <v>127</v>
      </c>
      <c r="AE34">
        <v>1</v>
      </c>
      <c r="AF34">
        <v>-5.2505050505050499E-2</v>
      </c>
      <c r="AG34" t="s">
        <v>54</v>
      </c>
      <c r="AJ34">
        <v>5</v>
      </c>
      <c r="AK34" t="s">
        <v>81</v>
      </c>
      <c r="AL34">
        <v>0</v>
      </c>
      <c r="AM34">
        <v>0</v>
      </c>
      <c r="AN34">
        <v>0.18181818181818182</v>
      </c>
      <c r="AP34">
        <v>0</v>
      </c>
      <c r="AQ34">
        <v>0</v>
      </c>
      <c r="AR34">
        <v>0</v>
      </c>
    </row>
    <row r="35" spans="1:44" x14ac:dyDescent="0.25">
      <c r="A35" t="s">
        <v>202</v>
      </c>
      <c r="B35" t="s">
        <v>203</v>
      </c>
      <c r="C35">
        <v>159000</v>
      </c>
      <c r="D35" t="s">
        <v>204</v>
      </c>
      <c r="E35">
        <v>113.749</v>
      </c>
      <c r="F35">
        <v>-1.7579000000000001E-2</v>
      </c>
      <c r="G35">
        <v>183994.08123287672</v>
      </c>
      <c r="H35">
        <v>1.4755784578637202E-2</v>
      </c>
      <c r="I35" t="s">
        <v>8</v>
      </c>
      <c r="J35" s="1">
        <v>44539</v>
      </c>
      <c r="K35" s="1">
        <v>44539</v>
      </c>
      <c r="L35">
        <v>1326</v>
      </c>
      <c r="M35" t="s">
        <v>88</v>
      </c>
      <c r="N35" t="s">
        <v>88</v>
      </c>
      <c r="P35" t="s">
        <v>50</v>
      </c>
      <c r="Q35">
        <v>-2.5939193710786338E-6</v>
      </c>
      <c r="R35" t="s">
        <v>88</v>
      </c>
      <c r="S35">
        <v>1000</v>
      </c>
      <c r="T35">
        <v>1.9705479452054795</v>
      </c>
      <c r="U35">
        <v>19.705479452054796</v>
      </c>
      <c r="V35" t="s">
        <v>205</v>
      </c>
      <c r="W35">
        <v>5.25</v>
      </c>
      <c r="X35">
        <v>1</v>
      </c>
      <c r="Y35" t="s">
        <v>206</v>
      </c>
      <c r="Z35" t="s">
        <v>207</v>
      </c>
      <c r="AA35" t="s">
        <v>62</v>
      </c>
      <c r="AE35">
        <v>1</v>
      </c>
      <c r="AF35">
        <v>0</v>
      </c>
      <c r="AG35" t="s">
        <v>88</v>
      </c>
      <c r="AJ35">
        <v>6</v>
      </c>
      <c r="AK35" t="s">
        <v>79</v>
      </c>
      <c r="AL35">
        <v>6</v>
      </c>
      <c r="AM35">
        <v>0.13636363636363635</v>
      </c>
      <c r="AN35">
        <v>0.31818181818181818</v>
      </c>
      <c r="AP35">
        <v>0.81818181818181812</v>
      </c>
      <c r="AQ35">
        <v>0.13288568019423586</v>
      </c>
      <c r="AR35">
        <v>0.79731408116541513</v>
      </c>
    </row>
    <row r="36" spans="1:44" x14ac:dyDescent="0.25">
      <c r="A36" t="s">
        <v>208</v>
      </c>
      <c r="B36" t="s">
        <v>209</v>
      </c>
      <c r="C36">
        <v>200000</v>
      </c>
      <c r="D36" t="s">
        <v>210</v>
      </c>
      <c r="E36">
        <v>110.093</v>
      </c>
      <c r="F36">
        <v>-2.1794999999999998E-2</v>
      </c>
      <c r="G36">
        <v>224701.0684931507</v>
      </c>
      <c r="H36">
        <v>1.8020365324023718E-2</v>
      </c>
      <c r="I36" t="s">
        <v>8</v>
      </c>
      <c r="J36" s="1">
        <v>44470</v>
      </c>
      <c r="K36" s="1">
        <v>44470</v>
      </c>
      <c r="L36">
        <v>1257</v>
      </c>
      <c r="M36" t="s">
        <v>88</v>
      </c>
      <c r="N36" t="s">
        <v>88</v>
      </c>
      <c r="P36" t="s">
        <v>50</v>
      </c>
      <c r="Q36">
        <v>-3.9275386223709689E-6</v>
      </c>
      <c r="R36" t="s">
        <v>88</v>
      </c>
      <c r="S36">
        <v>1000</v>
      </c>
      <c r="T36">
        <v>2.2575342465753425</v>
      </c>
      <c r="U36">
        <v>22.575342465753423</v>
      </c>
      <c r="V36" t="s">
        <v>66</v>
      </c>
      <c r="W36">
        <v>4</v>
      </c>
      <c r="X36">
        <v>1</v>
      </c>
      <c r="Y36" t="s">
        <v>67</v>
      </c>
      <c r="Z36" t="s">
        <v>211</v>
      </c>
      <c r="AA36" t="s">
        <v>62</v>
      </c>
      <c r="AE36">
        <v>1</v>
      </c>
      <c r="AF36">
        <v>0</v>
      </c>
      <c r="AG36" t="s">
        <v>88</v>
      </c>
      <c r="AJ36">
        <v>7</v>
      </c>
      <c r="AK36" t="s">
        <v>88</v>
      </c>
      <c r="AL36">
        <v>9</v>
      </c>
      <c r="AM36">
        <v>0.20454545454545456</v>
      </c>
      <c r="AN36">
        <v>0.52272727272727271</v>
      </c>
      <c r="AP36">
        <v>1.4318181818181819</v>
      </c>
      <c r="AQ36">
        <v>0.15274099983486514</v>
      </c>
      <c r="AR36">
        <v>1.0691869988440559</v>
      </c>
    </row>
    <row r="37" spans="1:44" x14ac:dyDescent="0.25">
      <c r="A37" t="s">
        <v>212</v>
      </c>
      <c r="B37" t="s">
        <v>213</v>
      </c>
      <c r="C37">
        <v>249000</v>
      </c>
      <c r="D37" t="s">
        <v>214</v>
      </c>
      <c r="E37">
        <v>12.5</v>
      </c>
      <c r="F37">
        <v>0</v>
      </c>
      <c r="G37">
        <v>31125</v>
      </c>
      <c r="H37">
        <v>2.4961335274083707E-3</v>
      </c>
      <c r="I37" t="s">
        <v>1</v>
      </c>
      <c r="K37" s="1">
        <v>43213</v>
      </c>
      <c r="L37">
        <v>0</v>
      </c>
      <c r="M37" t="s">
        <v>49</v>
      </c>
      <c r="N37" t="s">
        <v>49</v>
      </c>
      <c r="O37" t="s">
        <v>215</v>
      </c>
      <c r="P37" t="s">
        <v>50</v>
      </c>
      <c r="Q37">
        <v>0</v>
      </c>
      <c r="R37" t="s">
        <v>49</v>
      </c>
      <c r="S37">
        <v>1000</v>
      </c>
      <c r="T37">
        <v>0</v>
      </c>
      <c r="U37">
        <v>0</v>
      </c>
      <c r="V37" t="s">
        <v>216</v>
      </c>
      <c r="W37">
        <v>6.25</v>
      </c>
      <c r="X37">
        <v>2</v>
      </c>
      <c r="Y37" t="s">
        <v>216</v>
      </c>
      <c r="Z37" t="s">
        <v>50</v>
      </c>
      <c r="AA37" t="s">
        <v>53</v>
      </c>
      <c r="AD37">
        <v>1</v>
      </c>
      <c r="AF37">
        <v>-9.9920000000000009E-2</v>
      </c>
      <c r="AG37" t="s">
        <v>49</v>
      </c>
      <c r="AJ37">
        <v>8</v>
      </c>
      <c r="AK37" t="s">
        <v>72</v>
      </c>
      <c r="AL37">
        <v>1</v>
      </c>
      <c r="AM37">
        <v>2.2727272727272728E-2</v>
      </c>
      <c r="AN37">
        <v>0.54545454545454541</v>
      </c>
      <c r="AP37">
        <v>0.18181818181818182</v>
      </c>
      <c r="AQ37">
        <v>8.9418470758071446E-3</v>
      </c>
      <c r="AR37">
        <v>7.1534776606457157E-2</v>
      </c>
    </row>
    <row r="38" spans="1:44" x14ac:dyDescent="0.25">
      <c r="A38" t="s">
        <v>217</v>
      </c>
      <c r="B38" t="s">
        <v>218</v>
      </c>
      <c r="C38">
        <v>58940</v>
      </c>
      <c r="D38" t="s">
        <v>219</v>
      </c>
      <c r="E38">
        <v>106.84</v>
      </c>
      <c r="F38">
        <v>-0.14019999999999999</v>
      </c>
      <c r="G38">
        <v>65907.192427860005</v>
      </c>
      <c r="H38">
        <v>5.2855631394871155E-3</v>
      </c>
      <c r="I38" t="s">
        <v>1</v>
      </c>
      <c r="K38" s="1">
        <v>43642</v>
      </c>
      <c r="L38">
        <v>429</v>
      </c>
      <c r="M38" t="s">
        <v>49</v>
      </c>
      <c r="N38" t="s">
        <v>136</v>
      </c>
      <c r="P38" t="s">
        <v>50</v>
      </c>
      <c r="Q38">
        <v>-7.4103595215609351E-6</v>
      </c>
      <c r="R38" t="s">
        <v>136</v>
      </c>
      <c r="S38">
        <v>1</v>
      </c>
      <c r="T38">
        <v>4.9808219000000005</v>
      </c>
      <c r="U38">
        <v>4.9808219000000008E-2</v>
      </c>
      <c r="V38" t="s">
        <v>220</v>
      </c>
      <c r="W38">
        <v>6</v>
      </c>
      <c r="X38">
        <v>1</v>
      </c>
      <c r="Y38" t="s">
        <v>221</v>
      </c>
      <c r="Z38" t="s">
        <v>50</v>
      </c>
      <c r="AA38" t="s">
        <v>222</v>
      </c>
      <c r="AD38">
        <v>1</v>
      </c>
      <c r="AF38">
        <v>3.7439161362784468E-4</v>
      </c>
      <c r="AG38" t="s">
        <v>54</v>
      </c>
      <c r="AJ38">
        <v>9</v>
      </c>
      <c r="AK38" t="s">
        <v>58</v>
      </c>
      <c r="AL38">
        <v>1</v>
      </c>
      <c r="AM38">
        <v>2.2727272727272728E-2</v>
      </c>
      <c r="AN38">
        <v>0.56818181818181812</v>
      </c>
      <c r="AP38">
        <v>0.20454545454545456</v>
      </c>
      <c r="AQ38">
        <v>8.8129440324277268E-3</v>
      </c>
      <c r="AR38">
        <v>7.9316496291849545E-2</v>
      </c>
    </row>
    <row r="39" spans="1:44" x14ac:dyDescent="0.25">
      <c r="A39" t="s">
        <v>223</v>
      </c>
      <c r="B39" t="s">
        <v>224</v>
      </c>
      <c r="C39">
        <v>149897</v>
      </c>
      <c r="D39" t="s">
        <v>219</v>
      </c>
      <c r="E39">
        <v>107.08</v>
      </c>
      <c r="F39">
        <v>0</v>
      </c>
      <c r="G39">
        <v>162623.87137666999</v>
      </c>
      <c r="H39">
        <v>1.3041956552618552E-2</v>
      </c>
      <c r="I39" t="s">
        <v>1</v>
      </c>
      <c r="K39" s="1">
        <v>43828</v>
      </c>
      <c r="L39">
        <v>615</v>
      </c>
      <c r="M39" t="s">
        <v>49</v>
      </c>
      <c r="N39" t="s">
        <v>136</v>
      </c>
      <c r="P39" t="s">
        <v>50</v>
      </c>
      <c r="Q39">
        <v>0</v>
      </c>
      <c r="R39" t="s">
        <v>136</v>
      </c>
      <c r="S39">
        <v>1</v>
      </c>
      <c r="T39">
        <v>1.4104110000000001</v>
      </c>
      <c r="U39">
        <v>1.4104110000000001E-2</v>
      </c>
      <c r="V39" t="s">
        <v>225</v>
      </c>
      <c r="W39">
        <v>4.4000000000000004</v>
      </c>
      <c r="X39">
        <v>1</v>
      </c>
      <c r="Y39" t="s">
        <v>226</v>
      </c>
      <c r="Z39" t="s">
        <v>50</v>
      </c>
      <c r="AA39" t="s">
        <v>222</v>
      </c>
      <c r="AD39">
        <v>1</v>
      </c>
      <c r="AF39">
        <v>6.7239447142330988E-4</v>
      </c>
      <c r="AG39" t="s">
        <v>54</v>
      </c>
      <c r="AJ39">
        <v>10</v>
      </c>
      <c r="AK39" t="s">
        <v>227</v>
      </c>
      <c r="AL39">
        <v>0</v>
      </c>
      <c r="AM39">
        <v>0</v>
      </c>
      <c r="AN39">
        <v>0.56818181818181812</v>
      </c>
      <c r="AP39">
        <v>0</v>
      </c>
      <c r="AQ39">
        <v>0</v>
      </c>
      <c r="AR39">
        <v>0</v>
      </c>
    </row>
    <row r="40" spans="1:44" x14ac:dyDescent="0.25">
      <c r="A40" t="s">
        <v>228</v>
      </c>
      <c r="B40" t="s">
        <v>229</v>
      </c>
      <c r="C40">
        <v>4000</v>
      </c>
      <c r="D40" t="s">
        <v>230</v>
      </c>
      <c r="E40">
        <v>105.105</v>
      </c>
      <c r="F40">
        <v>0.19064900000000001</v>
      </c>
      <c r="G40">
        <v>420420</v>
      </c>
      <c r="H40">
        <v>3.3716448436723764E-2</v>
      </c>
      <c r="I40" t="s">
        <v>11</v>
      </c>
      <c r="K40" s="1">
        <v>44106</v>
      </c>
      <c r="L40">
        <v>893</v>
      </c>
      <c r="M40" t="s">
        <v>49</v>
      </c>
      <c r="N40" t="s">
        <v>49</v>
      </c>
      <c r="P40">
        <v>2.9690579934926751E-3</v>
      </c>
      <c r="Q40">
        <v>6.428007178012949E-5</v>
      </c>
      <c r="R40" t="s">
        <v>49</v>
      </c>
      <c r="S40">
        <v>99.07</v>
      </c>
      <c r="T40">
        <v>0.55642051266000003</v>
      </c>
      <c r="U40">
        <v>0.55124580189226202</v>
      </c>
      <c r="V40" t="s">
        <v>231</v>
      </c>
      <c r="W40">
        <v>1</v>
      </c>
      <c r="X40">
        <v>1</v>
      </c>
      <c r="Y40" t="s">
        <v>232</v>
      </c>
      <c r="Z40" t="s">
        <v>50</v>
      </c>
      <c r="AA40" t="s">
        <v>12</v>
      </c>
      <c r="AC40">
        <v>1</v>
      </c>
      <c r="AD40">
        <v>1</v>
      </c>
      <c r="AF40">
        <v>0</v>
      </c>
      <c r="AG40" t="s">
        <v>54</v>
      </c>
      <c r="AJ40">
        <v>11</v>
      </c>
      <c r="AK40" t="s">
        <v>113</v>
      </c>
      <c r="AL40">
        <v>1</v>
      </c>
      <c r="AM40">
        <v>2.2727272727272728E-2</v>
      </c>
      <c r="AN40">
        <v>0.59090909090909083</v>
      </c>
      <c r="AP40">
        <v>0.25</v>
      </c>
      <c r="AQ40">
        <v>2.7238636083272958E-2</v>
      </c>
      <c r="AR40">
        <v>0.29962499691600253</v>
      </c>
    </row>
    <row r="41" spans="1:44" x14ac:dyDescent="0.25">
      <c r="A41" t="s">
        <v>233</v>
      </c>
      <c r="B41" t="s">
        <v>234</v>
      </c>
      <c r="C41">
        <v>200000</v>
      </c>
      <c r="D41" t="s">
        <v>230</v>
      </c>
      <c r="E41">
        <v>102.864</v>
      </c>
      <c r="F41">
        <v>8.7500000000000008E-3</v>
      </c>
      <c r="G41">
        <v>206775.94520547945</v>
      </c>
      <c r="H41">
        <v>1.6582823116110954E-2</v>
      </c>
      <c r="I41" t="s">
        <v>1</v>
      </c>
      <c r="K41" s="1">
        <v>43535</v>
      </c>
      <c r="L41">
        <v>322</v>
      </c>
      <c r="M41" t="s">
        <v>49</v>
      </c>
      <c r="N41" t="s">
        <v>49</v>
      </c>
      <c r="P41" t="s">
        <v>50</v>
      </c>
      <c r="Q41">
        <v>1.4509970226597086E-6</v>
      </c>
      <c r="R41" t="e">
        <v>#N/A</v>
      </c>
      <c r="S41">
        <v>100000</v>
      </c>
      <c r="T41">
        <v>0.52397260273972601</v>
      </c>
      <c r="U41">
        <v>523.97260273972597</v>
      </c>
      <c r="V41" t="s">
        <v>131</v>
      </c>
      <c r="W41">
        <v>4.25</v>
      </c>
      <c r="X41">
        <v>1</v>
      </c>
      <c r="Y41" t="s">
        <v>131</v>
      </c>
      <c r="Z41" t="s">
        <v>50</v>
      </c>
      <c r="AA41" t="s">
        <v>12</v>
      </c>
      <c r="AG41" t="s">
        <v>54</v>
      </c>
      <c r="AJ41">
        <v>12</v>
      </c>
      <c r="AK41" t="s">
        <v>235</v>
      </c>
      <c r="AL41">
        <v>0</v>
      </c>
      <c r="AM41">
        <v>0</v>
      </c>
      <c r="AN41">
        <v>0.59090909090909083</v>
      </c>
      <c r="AP41">
        <v>0</v>
      </c>
      <c r="AQ41">
        <v>0</v>
      </c>
      <c r="AR41">
        <v>0</v>
      </c>
    </row>
    <row r="42" spans="1:44" x14ac:dyDescent="0.25">
      <c r="A42" t="s">
        <v>236</v>
      </c>
      <c r="B42" t="s">
        <v>237</v>
      </c>
      <c r="C42">
        <v>80000</v>
      </c>
      <c r="D42" t="s">
        <v>238</v>
      </c>
      <c r="E42">
        <v>107</v>
      </c>
      <c r="F42">
        <v>0</v>
      </c>
      <c r="G42">
        <v>87648.618784530379</v>
      </c>
      <c r="H42">
        <v>7.029161637882776E-3</v>
      </c>
      <c r="I42" t="s">
        <v>1</v>
      </c>
      <c r="K42" s="1">
        <v>43658</v>
      </c>
      <c r="L42">
        <v>445</v>
      </c>
      <c r="M42" t="s">
        <v>49</v>
      </c>
      <c r="N42" t="s">
        <v>49</v>
      </c>
      <c r="P42" t="s">
        <v>50</v>
      </c>
      <c r="Q42">
        <v>0</v>
      </c>
      <c r="R42" t="s">
        <v>49</v>
      </c>
      <c r="S42">
        <v>100</v>
      </c>
      <c r="T42">
        <v>2.5607734806629834</v>
      </c>
      <c r="U42">
        <v>2.5607734806629834</v>
      </c>
      <c r="V42" t="s">
        <v>239</v>
      </c>
      <c r="W42">
        <v>9</v>
      </c>
      <c r="X42">
        <v>2</v>
      </c>
      <c r="Y42" t="s">
        <v>240</v>
      </c>
      <c r="Z42" t="s">
        <v>50</v>
      </c>
      <c r="AA42" t="s">
        <v>53</v>
      </c>
      <c r="AD42">
        <v>1</v>
      </c>
      <c r="AF42">
        <v>-3.6448598130841559E-3</v>
      </c>
      <c r="AG42" t="s">
        <v>54</v>
      </c>
      <c r="AJ42">
        <v>13</v>
      </c>
      <c r="AK42" t="s">
        <v>241</v>
      </c>
      <c r="AL42">
        <v>0</v>
      </c>
      <c r="AM42">
        <v>0</v>
      </c>
      <c r="AN42">
        <v>0.59090909090909083</v>
      </c>
      <c r="AP42">
        <v>0</v>
      </c>
      <c r="AQ42">
        <v>0</v>
      </c>
      <c r="AR42">
        <v>0</v>
      </c>
    </row>
    <row r="43" spans="1:44" x14ac:dyDescent="0.25">
      <c r="A43" t="s">
        <v>242</v>
      </c>
      <c r="B43" t="s">
        <v>243</v>
      </c>
      <c r="C43">
        <v>460</v>
      </c>
      <c r="D43" t="s">
        <v>244</v>
      </c>
      <c r="E43">
        <v>743.13</v>
      </c>
      <c r="F43">
        <v>-1.57219</v>
      </c>
      <c r="G43">
        <v>341839.8</v>
      </c>
      <c r="H43">
        <v>2.741454733437982E-2</v>
      </c>
      <c r="I43" t="s">
        <v>6</v>
      </c>
      <c r="L43">
        <v>1826</v>
      </c>
      <c r="M43" t="s">
        <v>49</v>
      </c>
      <c r="N43" t="s">
        <v>88</v>
      </c>
      <c r="O43" t="s">
        <v>80</v>
      </c>
      <c r="P43" t="s">
        <v>50</v>
      </c>
      <c r="Q43">
        <v>-4.3100877173638609E-4</v>
      </c>
      <c r="R43" t="s">
        <v>88</v>
      </c>
      <c r="S43">
        <v>152.44999999999999</v>
      </c>
      <c r="T43">
        <v>4.5123287671232877</v>
      </c>
      <c r="U43">
        <v>6.8790452054794518</v>
      </c>
      <c r="V43" t="s">
        <v>108</v>
      </c>
      <c r="W43">
        <v>9</v>
      </c>
      <c r="X43">
        <v>1</v>
      </c>
      <c r="Y43" t="s">
        <v>245</v>
      </c>
      <c r="Z43" t="s">
        <v>108</v>
      </c>
      <c r="AA43" t="s">
        <v>127</v>
      </c>
      <c r="AE43">
        <v>1</v>
      </c>
      <c r="AF43">
        <v>0</v>
      </c>
      <c r="AG43" t="s">
        <v>49</v>
      </c>
      <c r="AJ43">
        <v>14</v>
      </c>
      <c r="AK43" t="s">
        <v>49</v>
      </c>
      <c r="AL43">
        <v>18</v>
      </c>
      <c r="AM43">
        <v>0.40909090909090912</v>
      </c>
      <c r="AN43">
        <v>1</v>
      </c>
      <c r="AP43">
        <v>5.7272727272727275</v>
      </c>
      <c r="AQ43">
        <v>0.24095084570482952</v>
      </c>
      <c r="AR43">
        <v>3.3733118398676134</v>
      </c>
    </row>
    <row r="44" spans="1:44" x14ac:dyDescent="0.25">
      <c r="A44" t="s">
        <v>246</v>
      </c>
      <c r="B44" t="s">
        <v>247</v>
      </c>
      <c r="C44">
        <v>300000</v>
      </c>
      <c r="D44" t="s">
        <v>248</v>
      </c>
      <c r="E44">
        <v>100.654</v>
      </c>
      <c r="F44">
        <v>3.1801999999999997E-2</v>
      </c>
      <c r="G44">
        <v>304523.79775280901</v>
      </c>
      <c r="H44">
        <v>2.4421913621349798E-2</v>
      </c>
      <c r="I44" t="s">
        <v>11</v>
      </c>
      <c r="K44" s="1">
        <v>43593</v>
      </c>
      <c r="L44">
        <v>380</v>
      </c>
      <c r="M44" t="s">
        <v>49</v>
      </c>
      <c r="N44" t="s">
        <v>49</v>
      </c>
      <c r="P44">
        <v>2.7433446163117946E-2</v>
      </c>
      <c r="Q44">
        <v>7.7666569698616618E-6</v>
      </c>
      <c r="R44" t="s">
        <v>49</v>
      </c>
      <c r="S44">
        <v>100000</v>
      </c>
      <c r="T44">
        <v>0.8539325842696629</v>
      </c>
      <c r="U44">
        <v>853.93258426966293</v>
      </c>
      <c r="V44" t="s">
        <v>249</v>
      </c>
      <c r="W44">
        <v>4</v>
      </c>
      <c r="X44">
        <v>4</v>
      </c>
      <c r="Y44" t="s">
        <v>250</v>
      </c>
      <c r="Z44" t="s">
        <v>50</v>
      </c>
      <c r="AA44" t="s">
        <v>53</v>
      </c>
      <c r="AC44">
        <v>1</v>
      </c>
      <c r="AD44">
        <v>1</v>
      </c>
      <c r="AF44">
        <v>0</v>
      </c>
      <c r="AG44" t="s">
        <v>54</v>
      </c>
      <c r="AK44" t="s">
        <v>251</v>
      </c>
      <c r="AL44">
        <v>44</v>
      </c>
      <c r="AM44">
        <v>1</v>
      </c>
      <c r="AP44">
        <v>10</v>
      </c>
      <c r="AQ44">
        <v>0.67556882237746418</v>
      </c>
      <c r="AR44">
        <v>7</v>
      </c>
    </row>
    <row r="45" spans="1:44" x14ac:dyDescent="0.25">
      <c r="A45" t="s">
        <v>252</v>
      </c>
      <c r="B45" t="s">
        <v>253</v>
      </c>
      <c r="C45">
        <v>343</v>
      </c>
      <c r="D45" t="s">
        <v>254</v>
      </c>
      <c r="E45">
        <v>450</v>
      </c>
      <c r="F45">
        <v>0</v>
      </c>
      <c r="G45">
        <v>154350</v>
      </c>
      <c r="H45">
        <v>1.2378416384111872E-2</v>
      </c>
      <c r="I45" t="s">
        <v>6</v>
      </c>
      <c r="L45">
        <v>1826</v>
      </c>
      <c r="M45" t="s">
        <v>49</v>
      </c>
      <c r="N45" t="s">
        <v>79</v>
      </c>
      <c r="O45" t="s">
        <v>80</v>
      </c>
      <c r="P45" t="s">
        <v>50</v>
      </c>
      <c r="Q45">
        <v>0</v>
      </c>
      <c r="R45" t="s">
        <v>79</v>
      </c>
      <c r="S45">
        <v>152.44999999999999</v>
      </c>
      <c r="T45" t="s">
        <v>125</v>
      </c>
      <c r="U45" t="e">
        <v>#VALUE!</v>
      </c>
      <c r="V45" t="s">
        <v>66</v>
      </c>
      <c r="W45" t="s">
        <v>54</v>
      </c>
      <c r="X45">
        <v>1</v>
      </c>
      <c r="Y45" t="s">
        <v>67</v>
      </c>
      <c r="Z45" t="s">
        <v>50</v>
      </c>
      <c r="AA45" t="s">
        <v>127</v>
      </c>
      <c r="AE45">
        <v>1</v>
      </c>
      <c r="AF45">
        <v>5.7777777777777706E-2</v>
      </c>
      <c r="AG45" t="s">
        <v>54</v>
      </c>
      <c r="AL45" t="b">
        <v>1</v>
      </c>
      <c r="AM45" t="s">
        <v>255</v>
      </c>
      <c r="AN45" t="s">
        <v>88</v>
      </c>
      <c r="AO45" t="s">
        <v>256</v>
      </c>
      <c r="AP45" t="s">
        <v>227</v>
      </c>
      <c r="AQ45" t="s">
        <v>257</v>
      </c>
      <c r="AR45" t="s">
        <v>88</v>
      </c>
    </row>
    <row r="46" spans="1:44" x14ac:dyDescent="0.25">
      <c r="A46" t="s">
        <v>258</v>
      </c>
      <c r="B46" t="s">
        <v>259</v>
      </c>
      <c r="C46">
        <v>100000</v>
      </c>
      <c r="D46" t="s">
        <v>260</v>
      </c>
      <c r="E46">
        <v>99.73</v>
      </c>
      <c r="F46">
        <v>0.38348900000000002</v>
      </c>
      <c r="G46">
        <v>82133.358748831335</v>
      </c>
      <c r="H46">
        <v>6.586853991698555E-3</v>
      </c>
      <c r="I46" t="s">
        <v>1</v>
      </c>
      <c r="K46" s="1">
        <v>43455</v>
      </c>
      <c r="L46">
        <v>242</v>
      </c>
      <c r="M46" t="s">
        <v>102</v>
      </c>
      <c r="N46" t="s">
        <v>102</v>
      </c>
      <c r="P46" t="s">
        <v>50</v>
      </c>
      <c r="Q46">
        <v>2.5259860504224872E-5</v>
      </c>
      <c r="R46" t="s">
        <v>180</v>
      </c>
      <c r="S46">
        <v>1000</v>
      </c>
      <c r="T46">
        <v>0.80944444444444452</v>
      </c>
      <c r="U46">
        <v>8.094444444444445</v>
      </c>
      <c r="V46" t="s">
        <v>261</v>
      </c>
      <c r="W46">
        <v>2.35</v>
      </c>
      <c r="X46">
        <v>2</v>
      </c>
      <c r="Y46" t="s">
        <v>262</v>
      </c>
      <c r="Z46" t="s">
        <v>50</v>
      </c>
      <c r="AA46" t="s">
        <v>104</v>
      </c>
      <c r="AB46">
        <v>1</v>
      </c>
      <c r="AD46">
        <v>1</v>
      </c>
      <c r="AF46">
        <v>1.0027073097362837E-4</v>
      </c>
      <c r="AG46" t="s">
        <v>102</v>
      </c>
    </row>
    <row r="47" spans="1:44" x14ac:dyDescent="0.25">
      <c r="A47" t="s">
        <v>263</v>
      </c>
      <c r="B47" t="s">
        <v>264</v>
      </c>
      <c r="C47">
        <v>200000</v>
      </c>
      <c r="D47" t="s">
        <v>265</v>
      </c>
      <c r="E47">
        <v>103.377</v>
      </c>
      <c r="F47">
        <v>0.30419400000000002</v>
      </c>
      <c r="G47">
        <v>169378.50030407828</v>
      </c>
      <c r="H47">
        <v>1.3583657941563331E-2</v>
      </c>
      <c r="I47" t="s">
        <v>1</v>
      </c>
      <c r="K47" s="1">
        <v>43564</v>
      </c>
      <c r="L47">
        <v>351</v>
      </c>
      <c r="M47" t="s">
        <v>180</v>
      </c>
      <c r="N47" t="s">
        <v>180</v>
      </c>
      <c r="P47" t="s">
        <v>50</v>
      </c>
      <c r="Q47">
        <v>4.1320672438759166E-5</v>
      </c>
      <c r="R47" t="s">
        <v>88</v>
      </c>
      <c r="S47">
        <v>1000</v>
      </c>
      <c r="T47">
        <v>0.2911111111111111</v>
      </c>
      <c r="U47">
        <v>2.911111111111111</v>
      </c>
      <c r="V47" t="s">
        <v>266</v>
      </c>
      <c r="W47">
        <v>6.55</v>
      </c>
      <c r="X47">
        <v>2</v>
      </c>
      <c r="Y47" t="s">
        <v>267</v>
      </c>
      <c r="Z47" t="s">
        <v>50</v>
      </c>
      <c r="AA47" t="s">
        <v>104</v>
      </c>
      <c r="AB47">
        <v>1</v>
      </c>
      <c r="AD47">
        <v>1</v>
      </c>
      <c r="AF47">
        <v>4.8366657960707826E-5</v>
      </c>
      <c r="AG47" t="s">
        <v>180</v>
      </c>
    </row>
    <row r="48" spans="1:44" x14ac:dyDescent="0.25">
      <c r="A48" t="s">
        <v>268</v>
      </c>
      <c r="B48" t="s">
        <v>269</v>
      </c>
      <c r="C48">
        <v>200000</v>
      </c>
      <c r="D48" t="s">
        <v>270</v>
      </c>
      <c r="E48">
        <v>99.287999999999997</v>
      </c>
      <c r="F48">
        <v>9.8799999999999999E-2</v>
      </c>
      <c r="G48">
        <v>198576</v>
      </c>
      <c r="H48">
        <v>1.5925211609273723E-2</v>
      </c>
      <c r="I48" t="s">
        <v>11</v>
      </c>
      <c r="K48" s="1">
        <v>44264</v>
      </c>
      <c r="L48">
        <v>1051</v>
      </c>
      <c r="M48" t="s">
        <v>88</v>
      </c>
      <c r="N48" t="s">
        <v>88</v>
      </c>
      <c r="P48">
        <v>3.0034646122648962E-2</v>
      </c>
      <c r="Q48">
        <v>1.5734109069962438E-5</v>
      </c>
      <c r="R48" t="s">
        <v>79</v>
      </c>
      <c r="S48">
        <v>100000</v>
      </c>
      <c r="T48">
        <v>0</v>
      </c>
      <c r="U48">
        <v>0</v>
      </c>
      <c r="V48" t="s">
        <v>125</v>
      </c>
      <c r="W48">
        <v>0</v>
      </c>
      <c r="X48" t="s">
        <v>125</v>
      </c>
      <c r="Y48" t="s">
        <v>271</v>
      </c>
      <c r="Z48" t="s">
        <v>50</v>
      </c>
      <c r="AA48" t="s">
        <v>84</v>
      </c>
      <c r="AC48">
        <v>1</v>
      </c>
      <c r="AD48">
        <v>1</v>
      </c>
      <c r="AF48">
        <v>0</v>
      </c>
      <c r="AG48" t="s">
        <v>88</v>
      </c>
    </row>
    <row r="49" spans="1:33" x14ac:dyDescent="0.25">
      <c r="A49" t="s">
        <v>272</v>
      </c>
      <c r="B49" t="s">
        <v>273</v>
      </c>
      <c r="C49">
        <v>200000</v>
      </c>
      <c r="D49" t="s">
        <v>274</v>
      </c>
      <c r="E49">
        <v>104.414</v>
      </c>
      <c r="F49">
        <v>0.29158600000000001</v>
      </c>
      <c r="G49">
        <v>173416.70524376185</v>
      </c>
      <c r="H49">
        <v>1.3907510109932497E-2</v>
      </c>
      <c r="I49" t="s">
        <v>1</v>
      </c>
      <c r="K49" s="1">
        <v>43510</v>
      </c>
      <c r="L49">
        <v>297</v>
      </c>
      <c r="M49" t="s">
        <v>88</v>
      </c>
      <c r="N49" t="s">
        <v>88</v>
      </c>
      <c r="P49" t="s">
        <v>50</v>
      </c>
      <c r="Q49">
        <v>4.0552352429147769E-5</v>
      </c>
      <c r="R49" t="s">
        <v>88</v>
      </c>
      <c r="S49">
        <v>1000</v>
      </c>
      <c r="T49">
        <v>1.7256944444444444</v>
      </c>
      <c r="U49">
        <v>17.256944444444443</v>
      </c>
      <c r="V49" t="s">
        <v>275</v>
      </c>
      <c r="W49">
        <v>8.75</v>
      </c>
      <c r="X49">
        <v>2</v>
      </c>
      <c r="Y49" t="s">
        <v>276</v>
      </c>
      <c r="Z49" t="s">
        <v>50</v>
      </c>
      <c r="AA49" t="s">
        <v>104</v>
      </c>
      <c r="AB49">
        <v>1</v>
      </c>
      <c r="AD49">
        <v>1</v>
      </c>
      <c r="AF49">
        <v>7.56603520600585E-4</v>
      </c>
      <c r="AG49" t="s">
        <v>72</v>
      </c>
    </row>
    <row r="50" spans="1:33" x14ac:dyDescent="0.25">
      <c r="A50" t="s">
        <v>277</v>
      </c>
      <c r="B50" t="s">
        <v>278</v>
      </c>
      <c r="C50">
        <v>258000</v>
      </c>
      <c r="D50" t="s">
        <v>279</v>
      </c>
      <c r="E50">
        <v>103.764</v>
      </c>
      <c r="F50">
        <v>-3.3718999999999999E-2</v>
      </c>
      <c r="G50">
        <v>268633.55835616437</v>
      </c>
      <c r="H50">
        <v>2.1543621898789878E-2</v>
      </c>
      <c r="I50" t="s">
        <v>8</v>
      </c>
      <c r="J50" s="1">
        <v>44253</v>
      </c>
      <c r="K50" s="1">
        <v>44253</v>
      </c>
      <c r="L50">
        <v>1040</v>
      </c>
      <c r="M50" t="s">
        <v>136</v>
      </c>
      <c r="N50" t="s">
        <v>136</v>
      </c>
      <c r="P50" t="s">
        <v>50</v>
      </c>
      <c r="Q50">
        <v>-7.2642938680529593E-6</v>
      </c>
      <c r="R50" t="s">
        <v>136</v>
      </c>
      <c r="S50">
        <v>1000</v>
      </c>
      <c r="T50">
        <v>0.3575342465753425</v>
      </c>
      <c r="U50">
        <v>3.5753424657534247</v>
      </c>
      <c r="V50" t="s">
        <v>280</v>
      </c>
      <c r="W50">
        <v>2.25</v>
      </c>
      <c r="X50">
        <v>1</v>
      </c>
      <c r="Y50" t="s">
        <v>281</v>
      </c>
      <c r="Z50" t="s">
        <v>282</v>
      </c>
      <c r="AA50" t="s">
        <v>53</v>
      </c>
      <c r="AD50">
        <v>1</v>
      </c>
      <c r="AF50">
        <v>0</v>
      </c>
      <c r="AG50" t="s">
        <v>136</v>
      </c>
    </row>
    <row r="51" spans="1:33" x14ac:dyDescent="0.25">
      <c r="A51" t="s">
        <v>283</v>
      </c>
      <c r="B51" t="s">
        <v>284</v>
      </c>
      <c r="C51">
        <v>12862</v>
      </c>
      <c r="D51" t="s">
        <v>285</v>
      </c>
      <c r="E51">
        <v>19</v>
      </c>
      <c r="F51">
        <v>0</v>
      </c>
      <c r="G51">
        <v>244378</v>
      </c>
      <c r="H51">
        <v>1.9598397402763142E-2</v>
      </c>
      <c r="I51" t="s">
        <v>11</v>
      </c>
      <c r="K51" s="1">
        <v>44022</v>
      </c>
      <c r="L51">
        <v>809</v>
      </c>
      <c r="M51" t="s">
        <v>49</v>
      </c>
      <c r="N51" t="s">
        <v>49</v>
      </c>
      <c r="P51">
        <v>0.32596004017963126</v>
      </c>
      <c r="Q51">
        <v>0</v>
      </c>
      <c r="R51" t="s">
        <v>49</v>
      </c>
      <c r="S51">
        <v>18</v>
      </c>
      <c r="T51">
        <v>0.315</v>
      </c>
      <c r="U51">
        <v>5.67E-2</v>
      </c>
      <c r="V51" t="s">
        <v>145</v>
      </c>
      <c r="W51">
        <v>6</v>
      </c>
      <c r="X51">
        <v>2</v>
      </c>
      <c r="Y51" t="s">
        <v>286</v>
      </c>
      <c r="Z51" t="s">
        <v>50</v>
      </c>
      <c r="AA51" t="s">
        <v>12</v>
      </c>
      <c r="AC51">
        <v>1</v>
      </c>
      <c r="AD51">
        <v>1</v>
      </c>
      <c r="AF51">
        <v>-5.3736842105263194E-2</v>
      </c>
      <c r="AG51" t="s">
        <v>54</v>
      </c>
    </row>
    <row r="52" spans="1:33" x14ac:dyDescent="0.25">
      <c r="A52" t="s">
        <v>287</v>
      </c>
      <c r="B52" t="s">
        <v>288</v>
      </c>
      <c r="C52">
        <v>200000</v>
      </c>
      <c r="D52" t="s">
        <v>289</v>
      </c>
      <c r="E52">
        <v>100.413</v>
      </c>
      <c r="F52">
        <v>0.38248700000000002</v>
      </c>
      <c r="G52">
        <v>164748.34118490684</v>
      </c>
      <c r="H52">
        <v>1.3212332787680619E-2</v>
      </c>
      <c r="I52" t="s">
        <v>6</v>
      </c>
      <c r="K52" s="1">
        <v>44697</v>
      </c>
      <c r="L52">
        <v>1484</v>
      </c>
      <c r="M52" t="s">
        <v>101</v>
      </c>
      <c r="N52" t="s">
        <v>101</v>
      </c>
      <c r="P52" t="s">
        <v>50</v>
      </c>
      <c r="Q52">
        <v>5.0535455309615968E-5</v>
      </c>
      <c r="R52" t="s">
        <v>101</v>
      </c>
      <c r="S52">
        <v>1000</v>
      </c>
      <c r="T52">
        <v>0.42122222222222216</v>
      </c>
      <c r="U52">
        <v>4.2122222222222216</v>
      </c>
      <c r="V52" t="s">
        <v>290</v>
      </c>
      <c r="W52">
        <v>2.23</v>
      </c>
      <c r="X52">
        <v>4</v>
      </c>
      <c r="Y52" t="s">
        <v>291</v>
      </c>
      <c r="Z52" t="s">
        <v>50</v>
      </c>
      <c r="AA52" t="s">
        <v>104</v>
      </c>
      <c r="AB52">
        <v>1</v>
      </c>
      <c r="AE52">
        <v>1</v>
      </c>
      <c r="AF52">
        <v>1.2946530827682157E-3</v>
      </c>
      <c r="AG52" t="s">
        <v>101</v>
      </c>
    </row>
    <row r="53" spans="1:33" x14ac:dyDescent="0.25">
      <c r="A53" t="s">
        <v>292</v>
      </c>
      <c r="B53" t="s">
        <v>293</v>
      </c>
      <c r="C53">
        <v>300000</v>
      </c>
      <c r="D53" t="s">
        <v>294</v>
      </c>
      <c r="E53">
        <v>103.267</v>
      </c>
      <c r="F53">
        <v>-2.9041999999999998E-2</v>
      </c>
      <c r="G53">
        <v>316906.47945205477</v>
      </c>
      <c r="H53">
        <v>2.541496830243296E-2</v>
      </c>
      <c r="I53" t="s">
        <v>1</v>
      </c>
      <c r="K53" s="1">
        <v>43679</v>
      </c>
      <c r="L53">
        <v>466</v>
      </c>
      <c r="M53" t="s">
        <v>49</v>
      </c>
      <c r="N53" t="s">
        <v>49</v>
      </c>
      <c r="P53" t="s">
        <v>50</v>
      </c>
      <c r="Q53">
        <v>-7.3810150943925803E-6</v>
      </c>
      <c r="R53" t="s">
        <v>235</v>
      </c>
      <c r="S53">
        <v>100000</v>
      </c>
      <c r="T53">
        <v>2.3684931506849316</v>
      </c>
      <c r="U53">
        <v>2368.4931506849316</v>
      </c>
      <c r="V53" t="s">
        <v>295</v>
      </c>
      <c r="W53">
        <v>3.25</v>
      </c>
      <c r="X53">
        <v>1</v>
      </c>
      <c r="Y53" t="s">
        <v>296</v>
      </c>
      <c r="Z53" t="s">
        <v>50</v>
      </c>
      <c r="AA53" t="s">
        <v>53</v>
      </c>
      <c r="AD53">
        <v>1</v>
      </c>
      <c r="AF53">
        <v>0</v>
      </c>
      <c r="AG53" t="s">
        <v>49</v>
      </c>
    </row>
    <row r="54" spans="1:33" x14ac:dyDescent="0.25">
      <c r="A54" t="s">
        <v>297</v>
      </c>
      <c r="B54" t="s">
        <v>298</v>
      </c>
      <c r="C54">
        <v>10000</v>
      </c>
      <c r="D54" t="s">
        <v>299</v>
      </c>
      <c r="E54">
        <v>29.809000000000001</v>
      </c>
      <c r="F54">
        <v>-5.0294999999999999E-2</v>
      </c>
      <c r="G54">
        <v>298090</v>
      </c>
      <c r="H54">
        <v>2.3905941949724056E-2</v>
      </c>
      <c r="I54" t="s">
        <v>11</v>
      </c>
      <c r="K54" s="1">
        <v>44270</v>
      </c>
      <c r="L54">
        <v>1057</v>
      </c>
      <c r="M54" t="s">
        <v>79</v>
      </c>
      <c r="N54" t="s">
        <v>79</v>
      </c>
      <c r="P54">
        <v>8.1082458548676933E-2</v>
      </c>
      <c r="Q54">
        <v>-1.2023493503613713E-5</v>
      </c>
      <c r="R54" t="s">
        <v>79</v>
      </c>
      <c r="S54">
        <v>29.99</v>
      </c>
      <c r="T54">
        <v>0</v>
      </c>
      <c r="U54">
        <v>0</v>
      </c>
      <c r="V54" t="s">
        <v>125</v>
      </c>
      <c r="W54">
        <v>0</v>
      </c>
      <c r="X54">
        <v>0</v>
      </c>
      <c r="Y54" t="s">
        <v>300</v>
      </c>
      <c r="Z54" t="s">
        <v>50</v>
      </c>
      <c r="AA54" t="s">
        <v>12</v>
      </c>
      <c r="AC54">
        <v>1</v>
      </c>
      <c r="AD54">
        <v>1</v>
      </c>
      <c r="AF54">
        <v>0</v>
      </c>
      <c r="AG54" t="s">
        <v>79</v>
      </c>
    </row>
    <row r="55" spans="1:33" x14ac:dyDescent="0.25">
      <c r="A55" t="s">
        <v>301</v>
      </c>
      <c r="B55" t="s">
        <v>302</v>
      </c>
      <c r="C55">
        <v>400000</v>
      </c>
      <c r="D55" t="s">
        <v>303</v>
      </c>
      <c r="E55">
        <v>101.29300000000001</v>
      </c>
      <c r="F55">
        <v>-1.5793000000000001E-2</v>
      </c>
      <c r="G55">
        <v>415066.52054794523</v>
      </c>
      <c r="H55">
        <v>3.3287115117894346E-2</v>
      </c>
      <c r="I55" t="s">
        <v>8</v>
      </c>
      <c r="J55" s="1">
        <v>43347</v>
      </c>
      <c r="K55" s="1">
        <v>43347</v>
      </c>
      <c r="L55">
        <v>134</v>
      </c>
      <c r="M55" t="s">
        <v>88</v>
      </c>
      <c r="N55" t="s">
        <v>88</v>
      </c>
      <c r="P55" t="s">
        <v>50</v>
      </c>
      <c r="Q55">
        <v>-5.257034090569055E-6</v>
      </c>
      <c r="R55" t="s">
        <v>79</v>
      </c>
      <c r="S55">
        <v>1000</v>
      </c>
      <c r="T55">
        <v>2.4736301369863014</v>
      </c>
      <c r="U55">
        <v>24.736301369863014</v>
      </c>
      <c r="V55" t="s">
        <v>304</v>
      </c>
      <c r="W55">
        <v>3.875</v>
      </c>
      <c r="X55">
        <v>1</v>
      </c>
      <c r="Y55" t="s">
        <v>305</v>
      </c>
      <c r="Z55" t="s">
        <v>304</v>
      </c>
      <c r="AA55" t="s">
        <v>62</v>
      </c>
      <c r="AE55">
        <v>1</v>
      </c>
      <c r="AF55">
        <v>0</v>
      </c>
      <c r="AG55" t="s">
        <v>88</v>
      </c>
    </row>
    <row r="56" spans="1:33" x14ac:dyDescent="0.25">
      <c r="A56" t="s">
        <v>306</v>
      </c>
      <c r="B56" t="s">
        <v>307</v>
      </c>
      <c r="C56">
        <v>1500</v>
      </c>
      <c r="D56" t="s">
        <v>57</v>
      </c>
      <c r="E56">
        <v>45.65</v>
      </c>
      <c r="F56">
        <v>0.30762499999999998</v>
      </c>
      <c r="G56">
        <v>68475</v>
      </c>
      <c r="H56">
        <v>5.4914937602984154E-3</v>
      </c>
    </row>
    <row r="57" spans="1:33" x14ac:dyDescent="0.25">
      <c r="A57" t="s">
        <v>308</v>
      </c>
      <c r="B57" t="s">
        <v>309</v>
      </c>
      <c r="C57">
        <v>5000</v>
      </c>
      <c r="D57" t="s">
        <v>310</v>
      </c>
      <c r="E57">
        <v>16.765000000000001</v>
      </c>
      <c r="F57">
        <v>0.29913251570445887</v>
      </c>
      <c r="G57">
        <v>83825</v>
      </c>
      <c r="H57">
        <v>6.7225186485142703E-3</v>
      </c>
      <c r="K57" s="1" t="s">
        <v>311</v>
      </c>
      <c r="L57" t="e">
        <v>#REF!</v>
      </c>
      <c r="M57" t="e">
        <v>#REF!</v>
      </c>
      <c r="P57" t="s">
        <v>50</v>
      </c>
      <c r="Q57">
        <v>2.0109239152002126E-5</v>
      </c>
      <c r="R57">
        <v>26239.997327460002</v>
      </c>
      <c r="S57" t="s">
        <v>50</v>
      </c>
      <c r="T57" t="s">
        <v>50</v>
      </c>
      <c r="U57" t="s">
        <v>50</v>
      </c>
      <c r="V57" t="s">
        <v>50</v>
      </c>
      <c r="W57" t="s">
        <v>50</v>
      </c>
      <c r="X57" t="s">
        <v>50</v>
      </c>
      <c r="Y57" t="s">
        <v>50</v>
      </c>
      <c r="Z57" t="s">
        <v>50</v>
      </c>
      <c r="AA57" t="s">
        <v>312</v>
      </c>
      <c r="AF57" t="s">
        <v>50</v>
      </c>
    </row>
    <row r="58" spans="1:33" x14ac:dyDescent="0.25">
      <c r="A58" t="s">
        <v>313</v>
      </c>
      <c r="B58" t="s">
        <v>314</v>
      </c>
      <c r="C58">
        <v>17985</v>
      </c>
      <c r="D58" t="s">
        <v>315</v>
      </c>
      <c r="E58">
        <v>0.64500000000000002</v>
      </c>
      <c r="F58">
        <v>0.46728999999999998</v>
      </c>
      <c r="G58">
        <v>11600.325000000001</v>
      </c>
      <c r="H58">
        <v>9.3031197305489194E-4</v>
      </c>
    </row>
    <row r="59" spans="1:33" x14ac:dyDescent="0.25">
      <c r="A59" t="s">
        <v>316</v>
      </c>
      <c r="B59" t="s">
        <v>317</v>
      </c>
      <c r="C59">
        <v>5000</v>
      </c>
      <c r="D59" t="s">
        <v>78</v>
      </c>
      <c r="E59">
        <v>23.585000000000001</v>
      </c>
      <c r="F59">
        <v>0.72603032244289434</v>
      </c>
      <c r="G59">
        <v>117925</v>
      </c>
      <c r="H59">
        <v>9.4572384327592657E-3</v>
      </c>
      <c r="P59" t="s">
        <v>50</v>
      </c>
      <c r="Q59">
        <v>6.8662418687555425E-5</v>
      </c>
      <c r="R59">
        <v>57213.508805949998</v>
      </c>
      <c r="S59" t="s">
        <v>50</v>
      </c>
      <c r="T59" t="s">
        <v>50</v>
      </c>
      <c r="U59" t="s">
        <v>50</v>
      </c>
      <c r="V59" t="s">
        <v>50</v>
      </c>
      <c r="W59" t="s">
        <v>50</v>
      </c>
      <c r="X59" t="s">
        <v>50</v>
      </c>
      <c r="Y59" t="s">
        <v>50</v>
      </c>
      <c r="Z59" t="s">
        <v>50</v>
      </c>
      <c r="AA59" t="s">
        <v>312</v>
      </c>
      <c r="AF59" t="s">
        <v>50</v>
      </c>
    </row>
    <row r="60" spans="1:33" x14ac:dyDescent="0.25">
      <c r="A60" t="s">
        <v>318</v>
      </c>
      <c r="B60" t="s">
        <v>319</v>
      </c>
      <c r="C60">
        <v>10000</v>
      </c>
      <c r="D60" t="s">
        <v>87</v>
      </c>
      <c r="E60">
        <v>5.5140000000000002</v>
      </c>
      <c r="F60">
        <v>0.10893246187364536</v>
      </c>
      <c r="G60">
        <v>55140</v>
      </c>
      <c r="H60">
        <v>4.4220659502424917E-3</v>
      </c>
      <c r="P60" t="s">
        <v>50</v>
      </c>
      <c r="Q60">
        <v>4.8170653052753558E-6</v>
      </c>
      <c r="R60">
        <v>88990.887004730001</v>
      </c>
      <c r="S60" t="s">
        <v>50</v>
      </c>
      <c r="T60" t="s">
        <v>50</v>
      </c>
      <c r="U60" t="s">
        <v>50</v>
      </c>
      <c r="V60" t="s">
        <v>50</v>
      </c>
      <c r="W60" t="s">
        <v>50</v>
      </c>
      <c r="X60" t="s">
        <v>50</v>
      </c>
      <c r="Y60" t="s">
        <v>50</v>
      </c>
      <c r="Z60" t="s">
        <v>50</v>
      </c>
      <c r="AA60" t="s">
        <v>312</v>
      </c>
      <c r="AF60" t="s">
        <v>50</v>
      </c>
    </row>
    <row r="61" spans="1:33" x14ac:dyDescent="0.25">
      <c r="A61" t="s">
        <v>320</v>
      </c>
      <c r="B61" t="s">
        <v>321</v>
      </c>
      <c r="C61">
        <v>1400</v>
      </c>
      <c r="D61" t="s">
        <v>322</v>
      </c>
      <c r="E61">
        <v>98.31</v>
      </c>
      <c r="F61">
        <v>-0.69696969696969591</v>
      </c>
      <c r="G61">
        <v>137634</v>
      </c>
      <c r="H61">
        <v>1.1037842310403974E-2</v>
      </c>
      <c r="K61" s="1" t="s">
        <v>4</v>
      </c>
      <c r="P61" t="s">
        <v>50</v>
      </c>
      <c r="Q61">
        <v>-7.6930416102815463E-5</v>
      </c>
      <c r="R61">
        <v>84362.007960639996</v>
      </c>
      <c r="S61" t="s">
        <v>50</v>
      </c>
      <c r="T61" t="s">
        <v>50</v>
      </c>
      <c r="U61" t="s">
        <v>50</v>
      </c>
      <c r="V61" t="s">
        <v>50</v>
      </c>
      <c r="W61" t="s">
        <v>50</v>
      </c>
      <c r="X61" t="s">
        <v>50</v>
      </c>
      <c r="Y61" t="s">
        <v>50</v>
      </c>
      <c r="Z61" t="s">
        <v>50</v>
      </c>
      <c r="AA61" t="s">
        <v>312</v>
      </c>
      <c r="AF61" t="s">
        <v>50</v>
      </c>
    </row>
    <row r="62" spans="1:33" x14ac:dyDescent="0.25">
      <c r="A62" t="s">
        <v>323</v>
      </c>
      <c r="B62" t="s">
        <v>324</v>
      </c>
      <c r="C62">
        <v>2100</v>
      </c>
      <c r="D62" t="s">
        <v>325</v>
      </c>
      <c r="E62">
        <v>63.69</v>
      </c>
      <c r="F62">
        <v>0.75937399999999999</v>
      </c>
      <c r="G62">
        <v>133749</v>
      </c>
      <c r="H62">
        <v>1.0726276727946737E-2</v>
      </c>
    </row>
    <row r="63" spans="1:33" x14ac:dyDescent="0.25">
      <c r="A63" t="s">
        <v>326</v>
      </c>
      <c r="B63" t="s">
        <v>327</v>
      </c>
      <c r="C63">
        <v>15000</v>
      </c>
      <c r="D63" t="s">
        <v>328</v>
      </c>
      <c r="E63">
        <v>4.4740000000000002</v>
      </c>
      <c r="F63">
        <v>1.3593112822836595</v>
      </c>
      <c r="G63">
        <v>67110</v>
      </c>
      <c r="H63">
        <v>5.3820247718674944E-3</v>
      </c>
      <c r="P63" t="s">
        <v>50</v>
      </c>
      <c r="Q63">
        <v>7.3158469939296238E-5</v>
      </c>
      <c r="R63">
        <v>13065.258321116502</v>
      </c>
      <c r="S63" t="s">
        <v>50</v>
      </c>
      <c r="T63" t="s">
        <v>50</v>
      </c>
      <c r="U63" t="s">
        <v>50</v>
      </c>
      <c r="V63" t="s">
        <v>50</v>
      </c>
      <c r="W63" t="s">
        <v>50</v>
      </c>
      <c r="X63" t="s">
        <v>50</v>
      </c>
      <c r="Y63" t="s">
        <v>50</v>
      </c>
      <c r="Z63" t="s">
        <v>50</v>
      </c>
      <c r="AA63" t="s">
        <v>312</v>
      </c>
      <c r="AF63" t="s">
        <v>50</v>
      </c>
    </row>
    <row r="64" spans="1:33" x14ac:dyDescent="0.25">
      <c r="A64" t="s">
        <v>329</v>
      </c>
      <c r="B64" t="s">
        <v>330</v>
      </c>
      <c r="C64">
        <v>1250</v>
      </c>
      <c r="D64" t="s">
        <v>331</v>
      </c>
      <c r="E64">
        <v>42.94</v>
      </c>
      <c r="F64">
        <v>0.28024300000000002</v>
      </c>
      <c r="G64">
        <v>53675</v>
      </c>
      <c r="H64">
        <v>4.3045772556994152E-3</v>
      </c>
      <c r="P64" t="s">
        <v>50</v>
      </c>
      <c r="Q64">
        <v>1.2063276438689713E-5</v>
      </c>
      <c r="R64" t="e">
        <v>#N/A</v>
      </c>
    </row>
    <row r="65" spans="1:32" x14ac:dyDescent="0.25">
      <c r="A65" t="s">
        <v>332</v>
      </c>
      <c r="B65" t="s">
        <v>333</v>
      </c>
      <c r="C65">
        <v>1100</v>
      </c>
      <c r="D65" t="s">
        <v>334</v>
      </c>
      <c r="E65">
        <v>88.6</v>
      </c>
      <c r="F65">
        <v>0</v>
      </c>
      <c r="G65">
        <v>97460</v>
      </c>
      <c r="H65">
        <v>7.8160055769066605E-3</v>
      </c>
      <c r="P65" t="s">
        <v>50</v>
      </c>
      <c r="Q65">
        <v>0</v>
      </c>
      <c r="R65">
        <v>718.60890599999993</v>
      </c>
      <c r="S65" t="s">
        <v>50</v>
      </c>
      <c r="T65" t="s">
        <v>50</v>
      </c>
      <c r="U65" t="s">
        <v>50</v>
      </c>
      <c r="V65" t="s">
        <v>50</v>
      </c>
      <c r="W65" t="s">
        <v>50</v>
      </c>
      <c r="X65" t="s">
        <v>50</v>
      </c>
      <c r="Y65" t="s">
        <v>50</v>
      </c>
      <c r="Z65" t="s">
        <v>50</v>
      </c>
      <c r="AA65" t="s">
        <v>312</v>
      </c>
      <c r="AB65" t="s">
        <v>50</v>
      </c>
      <c r="AF65" t="s">
        <v>50</v>
      </c>
    </row>
    <row r="66" spans="1:32" x14ac:dyDescent="0.25">
      <c r="A66" t="s">
        <v>335</v>
      </c>
      <c r="B66" t="s">
        <v>336</v>
      </c>
      <c r="C66">
        <v>6000</v>
      </c>
      <c r="D66" t="s">
        <v>337</v>
      </c>
      <c r="E66">
        <v>16.405000000000001</v>
      </c>
      <c r="F66">
        <v>-0.36440935317338941</v>
      </c>
      <c r="G66">
        <v>98430</v>
      </c>
      <c r="H66">
        <v>7.8937967261945678E-3</v>
      </c>
      <c r="P66" t="s">
        <v>50</v>
      </c>
      <c r="Q66">
        <v>-2.8765733590747813E-5</v>
      </c>
      <c r="R66">
        <v>12708.589489455002</v>
      </c>
      <c r="S66" t="s">
        <v>50</v>
      </c>
      <c r="T66" t="s">
        <v>50</v>
      </c>
      <c r="U66" t="s">
        <v>50</v>
      </c>
      <c r="V66" t="s">
        <v>50</v>
      </c>
      <c r="W66" t="s">
        <v>50</v>
      </c>
      <c r="X66" t="s">
        <v>50</v>
      </c>
      <c r="Y66" t="s">
        <v>50</v>
      </c>
      <c r="Z66" t="s">
        <v>50</v>
      </c>
      <c r="AA66" t="s">
        <v>312</v>
      </c>
      <c r="AF66" t="s">
        <v>50</v>
      </c>
    </row>
    <row r="67" spans="1:32" x14ac:dyDescent="0.25">
      <c r="A67" t="s">
        <v>338</v>
      </c>
      <c r="B67" t="s">
        <v>339</v>
      </c>
      <c r="C67">
        <v>1300</v>
      </c>
      <c r="D67" t="s">
        <v>340</v>
      </c>
      <c r="E67">
        <v>42.26</v>
      </c>
      <c r="F67">
        <v>-0.4241281809613584</v>
      </c>
      <c r="G67">
        <v>54938</v>
      </c>
      <c r="H67">
        <v>4.4058661438959382E-3</v>
      </c>
      <c r="P67" t="s">
        <v>50</v>
      </c>
      <c r="Q67">
        <v>-1.8686519931698187E-5</v>
      </c>
      <c r="R67">
        <v>4673.2533852400002</v>
      </c>
      <c r="S67" t="s">
        <v>50</v>
      </c>
      <c r="T67" t="s">
        <v>50</v>
      </c>
      <c r="U67" t="s">
        <v>50</v>
      </c>
      <c r="V67" t="s">
        <v>50</v>
      </c>
      <c r="W67" t="s">
        <v>50</v>
      </c>
      <c r="X67" t="s">
        <v>50</v>
      </c>
      <c r="Y67" t="s">
        <v>50</v>
      </c>
      <c r="Z67" t="s">
        <v>50</v>
      </c>
      <c r="AA67" t="s">
        <v>312</v>
      </c>
      <c r="AF67" t="s">
        <v>50</v>
      </c>
    </row>
    <row r="68" spans="1:32" x14ac:dyDescent="0.25">
      <c r="A68" t="s">
        <v>341</v>
      </c>
      <c r="B68" t="s">
        <v>342</v>
      </c>
      <c r="C68">
        <v>56758</v>
      </c>
      <c r="D68" t="s">
        <v>343</v>
      </c>
      <c r="E68">
        <v>1.9019999999999999</v>
      </c>
      <c r="F68">
        <v>0.21074799999999999</v>
      </c>
      <c r="G68">
        <v>107953.716</v>
      </c>
      <c r="H68">
        <v>8.6575707603508915E-3</v>
      </c>
      <c r="P68" t="s">
        <v>50</v>
      </c>
      <c r="Q68">
        <v>1.8245657226024297E-5</v>
      </c>
      <c r="R68" t="s">
        <v>344</v>
      </c>
    </row>
    <row r="69" spans="1:32" x14ac:dyDescent="0.25">
      <c r="A69" t="s">
        <v>345</v>
      </c>
      <c r="B69" t="s">
        <v>346</v>
      </c>
      <c r="C69">
        <v>3000</v>
      </c>
      <c r="D69" t="s">
        <v>347</v>
      </c>
      <c r="E69">
        <v>44.38</v>
      </c>
      <c r="F69">
        <v>0.8521758891035125</v>
      </c>
      <c r="G69">
        <v>133140</v>
      </c>
      <c r="H69">
        <v>1.0677436717723711E-2</v>
      </c>
      <c r="P69" t="s">
        <v>50</v>
      </c>
      <c r="Q69">
        <v>9.0990541282726927E-5</v>
      </c>
      <c r="R69">
        <v>24572.678039800001</v>
      </c>
      <c r="S69" t="s">
        <v>50</v>
      </c>
      <c r="T69" t="s">
        <v>50</v>
      </c>
      <c r="U69" t="s">
        <v>50</v>
      </c>
      <c r="V69" t="s">
        <v>50</v>
      </c>
      <c r="W69" t="s">
        <v>50</v>
      </c>
      <c r="X69" t="s">
        <v>50</v>
      </c>
      <c r="Y69" t="s">
        <v>50</v>
      </c>
      <c r="Z69" t="s">
        <v>50</v>
      </c>
      <c r="AA69" t="s">
        <v>312</v>
      </c>
      <c r="AF69" t="s">
        <v>50</v>
      </c>
    </row>
    <row r="70" spans="1:32" x14ac:dyDescent="0.25">
      <c r="A70" t="s">
        <v>348</v>
      </c>
      <c r="B70" t="s">
        <v>349</v>
      </c>
      <c r="C70">
        <v>3900</v>
      </c>
      <c r="D70" t="s">
        <v>350</v>
      </c>
      <c r="E70">
        <v>16.97</v>
      </c>
      <c r="F70">
        <v>0.41420099999999999</v>
      </c>
      <c r="G70">
        <v>66183</v>
      </c>
      <c r="H70">
        <v>5.3076820962078136E-3</v>
      </c>
      <c r="P70" t="s">
        <v>50</v>
      </c>
      <c r="Q70">
        <v>2.1984472319313724E-5</v>
      </c>
      <c r="R70" t="e">
        <v>#N/A</v>
      </c>
    </row>
    <row r="71" spans="1:32" x14ac:dyDescent="0.25">
      <c r="A71" t="s">
        <v>351</v>
      </c>
      <c r="B71" t="s">
        <v>352</v>
      </c>
      <c r="C71">
        <v>3500</v>
      </c>
      <c r="D71" t="s">
        <v>141</v>
      </c>
      <c r="E71">
        <v>20.22</v>
      </c>
      <c r="F71">
        <v>-0.39408900000000002</v>
      </c>
      <c r="G71">
        <v>70770</v>
      </c>
      <c r="H71">
        <v>5.675546015572382E-3</v>
      </c>
    </row>
    <row r="72" spans="1:32" x14ac:dyDescent="0.25">
      <c r="A72" t="s">
        <v>353</v>
      </c>
      <c r="B72" t="s">
        <v>354</v>
      </c>
      <c r="C72">
        <v>14000</v>
      </c>
      <c r="D72" t="s">
        <v>355</v>
      </c>
      <c r="E72">
        <v>9.4700000000000006</v>
      </c>
      <c r="F72">
        <v>0.4774535809018543</v>
      </c>
      <c r="G72">
        <v>132580</v>
      </c>
      <c r="H72">
        <v>1.063252636349564E-2</v>
      </c>
      <c r="Q72">
        <v>5.0765377862843641E-5</v>
      </c>
      <c r="R72">
        <v>1524.9624620100001</v>
      </c>
      <c r="AA72" t="s">
        <v>312</v>
      </c>
    </row>
    <row r="73" spans="1:32" x14ac:dyDescent="0.25">
      <c r="A73" t="s">
        <v>356</v>
      </c>
      <c r="B73" t="s">
        <v>357</v>
      </c>
      <c r="C73">
        <v>3000</v>
      </c>
      <c r="D73" t="s">
        <v>358</v>
      </c>
      <c r="E73">
        <v>17.57</v>
      </c>
      <c r="F73">
        <v>-2.3617699999999999</v>
      </c>
      <c r="G73">
        <v>52710</v>
      </c>
      <c r="H73">
        <v>4.227187091717116E-3</v>
      </c>
      <c r="Q73">
        <v>-9.9836436576047324E-5</v>
      </c>
      <c r="R73" t="e">
        <v>#N/A</v>
      </c>
    </row>
    <row r="74" spans="1:32" x14ac:dyDescent="0.25">
      <c r="A74" t="s">
        <v>359</v>
      </c>
      <c r="B74" t="s">
        <v>360</v>
      </c>
      <c r="C74">
        <v>500</v>
      </c>
      <c r="D74" t="s">
        <v>361</v>
      </c>
      <c r="E74">
        <v>170.5</v>
      </c>
      <c r="F74">
        <v>-2.3202500000000001</v>
      </c>
      <c r="G74">
        <v>85250</v>
      </c>
      <c r="H74">
        <v>6.836799460612485E-3</v>
      </c>
    </row>
    <row r="75" spans="1:32" x14ac:dyDescent="0.25">
      <c r="A75" t="s">
        <v>362</v>
      </c>
      <c r="B75" t="s">
        <v>363</v>
      </c>
      <c r="C75">
        <v>18000</v>
      </c>
      <c r="D75" t="s">
        <v>364</v>
      </c>
      <c r="E75">
        <v>7.26</v>
      </c>
      <c r="F75">
        <v>0.27624309392264568</v>
      </c>
      <c r="G75">
        <v>130680</v>
      </c>
      <c r="H75">
        <v>1.0480151947364687E-2</v>
      </c>
      <c r="P75" t="s">
        <v>50</v>
      </c>
      <c r="Q75">
        <v>2.8950695987194613E-5</v>
      </c>
      <c r="R75">
        <v>56.981162699999999</v>
      </c>
      <c r="S75" t="s">
        <v>50</v>
      </c>
      <c r="T75" t="s">
        <v>50</v>
      </c>
      <c r="U75" t="s">
        <v>50</v>
      </c>
      <c r="V75" t="s">
        <v>50</v>
      </c>
      <c r="W75" t="s">
        <v>50</v>
      </c>
      <c r="X75" t="s">
        <v>50</v>
      </c>
      <c r="Y75" t="s">
        <v>50</v>
      </c>
      <c r="Z75" t="s">
        <v>50</v>
      </c>
      <c r="AA75" t="s">
        <v>312</v>
      </c>
      <c r="AB75" t="s">
        <v>50</v>
      </c>
      <c r="AF75" t="s">
        <v>50</v>
      </c>
    </row>
    <row r="76" spans="1:32" x14ac:dyDescent="0.25">
      <c r="A76" t="s">
        <v>365</v>
      </c>
      <c r="B76" t="s">
        <v>366</v>
      </c>
      <c r="C76">
        <v>2000</v>
      </c>
      <c r="D76" t="s">
        <v>367</v>
      </c>
      <c r="E76">
        <v>27.44</v>
      </c>
      <c r="F76">
        <v>-0.29069767441859407</v>
      </c>
      <c r="G76">
        <v>54880</v>
      </c>
      <c r="H76">
        <v>4.401214714350888E-3</v>
      </c>
      <c r="P76" t="s">
        <v>50</v>
      </c>
      <c r="Q76">
        <v>-1.2794228820787E-5</v>
      </c>
      <c r="R76">
        <v>2222.18896872</v>
      </c>
      <c r="S76" t="s">
        <v>50</v>
      </c>
      <c r="T76" t="s">
        <v>50</v>
      </c>
      <c r="U76" t="s">
        <v>50</v>
      </c>
      <c r="V76" t="s">
        <v>50</v>
      </c>
      <c r="W76" t="s">
        <v>50</v>
      </c>
      <c r="X76" t="s">
        <v>50</v>
      </c>
      <c r="Y76" t="s">
        <v>50</v>
      </c>
      <c r="Z76" t="s">
        <v>50</v>
      </c>
      <c r="AA76" t="s">
        <v>312</v>
      </c>
      <c r="AF76" t="s">
        <v>50</v>
      </c>
    </row>
    <row r="77" spans="1:32" x14ac:dyDescent="0.25">
      <c r="A77" t="s">
        <v>368</v>
      </c>
      <c r="B77" t="s">
        <v>369</v>
      </c>
      <c r="C77">
        <v>2000</v>
      </c>
      <c r="D77" t="s">
        <v>370</v>
      </c>
      <c r="E77">
        <v>46.07</v>
      </c>
      <c r="F77">
        <v>-0.75398535114175047</v>
      </c>
      <c r="G77">
        <v>92140</v>
      </c>
      <c r="H77">
        <v>7.3893572117399928E-3</v>
      </c>
      <c r="P77" t="s">
        <v>50</v>
      </c>
      <c r="Q77">
        <v>-5.5714670920056046E-5</v>
      </c>
      <c r="R77">
        <v>27966.370406400001</v>
      </c>
      <c r="S77" t="s">
        <v>50</v>
      </c>
      <c r="T77" t="s">
        <v>50</v>
      </c>
      <c r="U77" t="s">
        <v>50</v>
      </c>
      <c r="V77" t="s">
        <v>50</v>
      </c>
      <c r="W77" t="s">
        <v>50</v>
      </c>
      <c r="X77" t="s">
        <v>50</v>
      </c>
      <c r="Y77" t="s">
        <v>50</v>
      </c>
      <c r="Z77" t="s">
        <v>50</v>
      </c>
      <c r="AA77" t="s">
        <v>312</v>
      </c>
      <c r="AF77" t="s">
        <v>50</v>
      </c>
    </row>
    <row r="78" spans="1:32" x14ac:dyDescent="0.25">
      <c r="A78" t="s">
        <v>371</v>
      </c>
      <c r="B78" t="s">
        <v>372</v>
      </c>
      <c r="C78">
        <v>7000</v>
      </c>
      <c r="D78" t="s">
        <v>373</v>
      </c>
      <c r="E78">
        <v>7.81</v>
      </c>
      <c r="F78">
        <v>-1.8844221105527637</v>
      </c>
      <c r="G78">
        <v>54670</v>
      </c>
      <c r="H78">
        <v>4.3843733315153616E-3</v>
      </c>
      <c r="P78" t="s">
        <v>50</v>
      </c>
      <c r="Q78">
        <v>-8.26201004682543E-5</v>
      </c>
      <c r="R78">
        <v>221.30818214999996</v>
      </c>
      <c r="S78" t="s">
        <v>50</v>
      </c>
      <c r="T78" t="s">
        <v>50</v>
      </c>
      <c r="U78" t="s">
        <v>50</v>
      </c>
      <c r="V78" t="s">
        <v>50</v>
      </c>
      <c r="W78" t="s">
        <v>50</v>
      </c>
      <c r="X78" t="s">
        <v>50</v>
      </c>
      <c r="Y78" t="s">
        <v>50</v>
      </c>
      <c r="Z78" t="s">
        <v>50</v>
      </c>
      <c r="AA78" t="s">
        <v>312</v>
      </c>
      <c r="AF78" t="s">
        <v>50</v>
      </c>
    </row>
    <row r="79" spans="1:32" x14ac:dyDescent="0.25">
      <c r="A79" t="s">
        <v>374</v>
      </c>
      <c r="B79" t="s">
        <v>375</v>
      </c>
      <c r="C79">
        <v>5000</v>
      </c>
      <c r="D79" t="s">
        <v>376</v>
      </c>
      <c r="E79">
        <v>14.83</v>
      </c>
      <c r="F79">
        <v>0.47425474254743083</v>
      </c>
      <c r="G79">
        <v>74150</v>
      </c>
      <c r="H79">
        <v>5.946612082163235E-3</v>
      </c>
      <c r="P79" t="s">
        <v>50</v>
      </c>
      <c r="Q79">
        <v>2.8202089820557668E-5</v>
      </c>
      <c r="R79">
        <v>39461.939646165003</v>
      </c>
      <c r="S79" t="s">
        <v>50</v>
      </c>
      <c r="T79" t="s">
        <v>50</v>
      </c>
      <c r="U79" t="s">
        <v>50</v>
      </c>
      <c r="V79" t="s">
        <v>50</v>
      </c>
      <c r="W79" t="s">
        <v>50</v>
      </c>
      <c r="X79" t="s">
        <v>50</v>
      </c>
      <c r="Y79" t="s">
        <v>50</v>
      </c>
      <c r="Z79" t="s">
        <v>50</v>
      </c>
      <c r="AA79" t="s">
        <v>312</v>
      </c>
      <c r="AF79" t="s">
        <v>50</v>
      </c>
    </row>
    <row r="80" spans="1:32" x14ac:dyDescent="0.25">
      <c r="A80" t="s">
        <v>377</v>
      </c>
      <c r="B80" t="s">
        <v>378</v>
      </c>
      <c r="C80">
        <v>2000</v>
      </c>
      <c r="D80" t="s">
        <v>254</v>
      </c>
      <c r="E80">
        <v>65.84</v>
      </c>
      <c r="F80">
        <v>0.85784313725489891</v>
      </c>
      <c r="G80">
        <v>131680</v>
      </c>
      <c r="H80">
        <v>1.0560349008486241E-2</v>
      </c>
      <c r="P80" t="s">
        <v>50</v>
      </c>
      <c r="Q80">
        <v>9.059122923946499E-5</v>
      </c>
      <c r="R80">
        <v>82857.858469839994</v>
      </c>
      <c r="S80" t="s">
        <v>50</v>
      </c>
      <c r="T80" t="s">
        <v>50</v>
      </c>
      <c r="U80" t="s">
        <v>50</v>
      </c>
      <c r="V80" t="s">
        <v>50</v>
      </c>
      <c r="W80" t="s">
        <v>50</v>
      </c>
      <c r="X80" t="s">
        <v>50</v>
      </c>
      <c r="Y80" t="s">
        <v>50</v>
      </c>
      <c r="Z80" t="s">
        <v>50</v>
      </c>
      <c r="AA80" t="s">
        <v>312</v>
      </c>
      <c r="AF80" t="s">
        <v>50</v>
      </c>
    </row>
    <row r="81" spans="1:32" x14ac:dyDescent="0.25">
      <c r="A81" t="s">
        <v>379</v>
      </c>
      <c r="B81" t="s">
        <v>380</v>
      </c>
      <c r="C81">
        <v>1000</v>
      </c>
      <c r="D81" t="s">
        <v>381</v>
      </c>
      <c r="E81">
        <v>86.82</v>
      </c>
      <c r="F81">
        <v>0.34674063800277377</v>
      </c>
      <c r="G81">
        <v>86820</v>
      </c>
      <c r="H81">
        <v>6.9627088465733251E-3</v>
      </c>
      <c r="P81" t="s">
        <v>50</v>
      </c>
      <c r="Q81">
        <v>2.4142541076883917E-5</v>
      </c>
      <c r="R81">
        <v>106646.45585232</v>
      </c>
      <c r="S81" t="s">
        <v>50</v>
      </c>
      <c r="T81" t="s">
        <v>50</v>
      </c>
      <c r="U81" t="s">
        <v>50</v>
      </c>
      <c r="V81" t="s">
        <v>50</v>
      </c>
      <c r="W81" t="s">
        <v>50</v>
      </c>
      <c r="X81" t="s">
        <v>50</v>
      </c>
      <c r="Y81" t="s">
        <v>50</v>
      </c>
      <c r="Z81" t="s">
        <v>50</v>
      </c>
      <c r="AA81" t="s">
        <v>312</v>
      </c>
      <c r="AF81" t="s">
        <v>50</v>
      </c>
    </row>
    <row r="82" spans="1:32" x14ac:dyDescent="0.25">
      <c r="A82" t="s">
        <v>382</v>
      </c>
      <c r="B82" t="s">
        <v>383</v>
      </c>
      <c r="C82">
        <v>14000</v>
      </c>
      <c r="D82" t="s">
        <v>384</v>
      </c>
      <c r="E82">
        <v>7.42</v>
      </c>
      <c r="F82">
        <v>-1.5915119363395291</v>
      </c>
      <c r="G82">
        <v>103880</v>
      </c>
      <c r="H82">
        <v>8.3308707093070374E-3</v>
      </c>
      <c r="P82" t="s">
        <v>50</v>
      </c>
      <c r="Q82">
        <v>-1.325868017396351E-4</v>
      </c>
      <c r="R82">
        <v>256.76875125999999</v>
      </c>
      <c r="S82" t="s">
        <v>50</v>
      </c>
      <c r="T82" t="s">
        <v>50</v>
      </c>
      <c r="U82" t="s">
        <v>50</v>
      </c>
      <c r="V82" t="s">
        <v>50</v>
      </c>
      <c r="W82" t="s">
        <v>50</v>
      </c>
      <c r="X82" t="s">
        <v>50</v>
      </c>
      <c r="Y82" t="s">
        <v>50</v>
      </c>
      <c r="Z82" t="s">
        <v>50</v>
      </c>
      <c r="AA82" t="s">
        <v>312</v>
      </c>
      <c r="AF82" t="s">
        <v>50</v>
      </c>
    </row>
    <row r="83" spans="1:32" x14ac:dyDescent="0.25">
      <c r="A83" t="s">
        <v>385</v>
      </c>
      <c r="B83" t="s">
        <v>386</v>
      </c>
      <c r="C83">
        <v>1500</v>
      </c>
      <c r="D83" t="s">
        <v>387</v>
      </c>
      <c r="E83">
        <v>45.805</v>
      </c>
      <c r="F83">
        <v>0.46057681763351788</v>
      </c>
      <c r="G83">
        <v>68707.5</v>
      </c>
      <c r="H83">
        <v>5.5101395770091773E-3</v>
      </c>
      <c r="P83" t="s">
        <v>50</v>
      </c>
      <c r="Q83">
        <v>2.5378425510953851E-5</v>
      </c>
      <c r="R83">
        <v>37002.632446199998</v>
      </c>
      <c r="S83" t="s">
        <v>50</v>
      </c>
      <c r="T83" t="s">
        <v>50</v>
      </c>
      <c r="U83" t="s">
        <v>50</v>
      </c>
      <c r="V83" t="s">
        <v>50</v>
      </c>
      <c r="W83" t="s">
        <v>50</v>
      </c>
      <c r="X83" t="s">
        <v>50</v>
      </c>
      <c r="Y83" t="s">
        <v>50</v>
      </c>
      <c r="Z83" t="s">
        <v>50</v>
      </c>
      <c r="AA83" t="s">
        <v>312</v>
      </c>
      <c r="AF83" t="s">
        <v>50</v>
      </c>
    </row>
    <row r="84" spans="1:32" x14ac:dyDescent="0.25">
      <c r="A84" t="s">
        <v>388</v>
      </c>
      <c r="B84" t="s">
        <v>389</v>
      </c>
      <c r="C84">
        <v>5000</v>
      </c>
      <c r="D84" t="s">
        <v>390</v>
      </c>
      <c r="E84">
        <v>17.62</v>
      </c>
      <c r="F84">
        <v>-1.5642458100558532</v>
      </c>
      <c r="G84">
        <v>88100</v>
      </c>
      <c r="H84">
        <v>7.0653610848089143E-3</v>
      </c>
      <c r="P84" t="s">
        <v>50</v>
      </c>
      <c r="Q84">
        <v>-1.1051961473444022E-4</v>
      </c>
      <c r="R84">
        <v>2714.8218687200001</v>
      </c>
      <c r="S84" t="s">
        <v>50</v>
      </c>
      <c r="T84" t="s">
        <v>50</v>
      </c>
      <c r="U84" t="s">
        <v>50</v>
      </c>
      <c r="V84" t="s">
        <v>50</v>
      </c>
      <c r="W84" t="s">
        <v>50</v>
      </c>
      <c r="X84" t="s">
        <v>50</v>
      </c>
      <c r="Y84" t="s">
        <v>50</v>
      </c>
      <c r="Z84" t="s">
        <v>50</v>
      </c>
      <c r="AA84" t="s">
        <v>312</v>
      </c>
      <c r="AF84" t="s">
        <v>50</v>
      </c>
    </row>
    <row r="85" spans="1:32" x14ac:dyDescent="0.25">
      <c r="A85" t="s">
        <v>391</v>
      </c>
      <c r="B85" t="s">
        <v>392</v>
      </c>
      <c r="C85">
        <v>2500</v>
      </c>
      <c r="D85" t="s">
        <v>279</v>
      </c>
      <c r="E85">
        <v>50.86</v>
      </c>
      <c r="F85">
        <v>0.43443917851500036</v>
      </c>
      <c r="G85">
        <v>127150</v>
      </c>
      <c r="H85">
        <v>1.0197056321605601E-2</v>
      </c>
      <c r="P85" t="s">
        <v>50</v>
      </c>
      <c r="Q85">
        <v>4.4300007716295287E-5</v>
      </c>
      <c r="R85">
        <v>134709.77145689999</v>
      </c>
      <c r="S85" t="s">
        <v>50</v>
      </c>
      <c r="T85" t="s">
        <v>50</v>
      </c>
      <c r="U85" t="s">
        <v>50</v>
      </c>
      <c r="V85" t="s">
        <v>50</v>
      </c>
      <c r="W85" t="s">
        <v>50</v>
      </c>
      <c r="X85" t="s">
        <v>50</v>
      </c>
      <c r="Y85" t="s">
        <v>50</v>
      </c>
      <c r="Z85" t="s">
        <v>50</v>
      </c>
      <c r="AA85" t="s">
        <v>312</v>
      </c>
      <c r="AF85" t="s">
        <v>50</v>
      </c>
    </row>
    <row r="86" spans="1:32" x14ac:dyDescent="0.25">
      <c r="A86" t="s">
        <v>393</v>
      </c>
      <c r="B86" t="s">
        <v>394</v>
      </c>
      <c r="C86">
        <v>6000</v>
      </c>
      <c r="D86" t="s">
        <v>395</v>
      </c>
      <c r="E86">
        <v>21.01</v>
      </c>
      <c r="F86">
        <v>-0.37932669511615558</v>
      </c>
      <c r="G86">
        <v>126060.00000000001</v>
      </c>
      <c r="H86">
        <v>1.0109641524983108E-2</v>
      </c>
      <c r="P86" t="s">
        <v>50</v>
      </c>
      <c r="Q86">
        <v>-3.8348569084808933E-5</v>
      </c>
      <c r="R86">
        <v>27316.413651690003</v>
      </c>
      <c r="S86" t="s">
        <v>50</v>
      </c>
      <c r="T86" t="s">
        <v>50</v>
      </c>
      <c r="U86" t="s">
        <v>50</v>
      </c>
      <c r="V86" t="s">
        <v>50</v>
      </c>
      <c r="W86" t="s">
        <v>50</v>
      </c>
      <c r="X86" t="s">
        <v>50</v>
      </c>
      <c r="Y86" t="s">
        <v>50</v>
      </c>
      <c r="Z86" t="s">
        <v>50</v>
      </c>
      <c r="AA86" t="s">
        <v>312</v>
      </c>
      <c r="AF86" t="s">
        <v>50</v>
      </c>
    </row>
    <row r="87" spans="1:32" x14ac:dyDescent="0.25">
      <c r="A87" t="s">
        <v>396</v>
      </c>
      <c r="B87" t="s">
        <v>397</v>
      </c>
      <c r="C87">
        <v>2985</v>
      </c>
      <c r="D87" t="s">
        <v>398</v>
      </c>
      <c r="E87">
        <v>170.92</v>
      </c>
      <c r="F87">
        <v>2.0442880176746323E-2</v>
      </c>
      <c r="G87">
        <v>510196.19999999995</v>
      </c>
      <c r="H87">
        <v>4.0916235835384625E-2</v>
      </c>
      <c r="P87" t="s">
        <v>50</v>
      </c>
      <c r="Q87">
        <v>8.3644570646626189E-6</v>
      </c>
      <c r="R87">
        <v>100000</v>
      </c>
      <c r="S87" t="s">
        <v>50</v>
      </c>
      <c r="T87" t="s">
        <v>50</v>
      </c>
      <c r="U87" t="s">
        <v>50</v>
      </c>
      <c r="V87" t="s">
        <v>50</v>
      </c>
      <c r="W87" t="s">
        <v>50</v>
      </c>
      <c r="X87" t="s">
        <v>50</v>
      </c>
      <c r="Y87" t="s">
        <v>50</v>
      </c>
      <c r="Z87" t="s">
        <v>50</v>
      </c>
      <c r="AA87" t="s">
        <v>399</v>
      </c>
      <c r="AF87" t="s">
        <v>50</v>
      </c>
    </row>
    <row r="88" spans="1:32" x14ac:dyDescent="0.25">
      <c r="A88" t="s">
        <v>400</v>
      </c>
      <c r="B88" t="s">
        <v>401</v>
      </c>
      <c r="C88">
        <v>60</v>
      </c>
      <c r="D88" t="s">
        <v>402</v>
      </c>
      <c r="E88">
        <v>1627.71</v>
      </c>
      <c r="F88">
        <v>0</v>
      </c>
      <c r="G88">
        <v>97662.6</v>
      </c>
      <c r="H88">
        <v>7.8322535014898886E-3</v>
      </c>
      <c r="P88" t="s">
        <v>50</v>
      </c>
      <c r="Q88">
        <v>0</v>
      </c>
      <c r="R88" t="s">
        <v>79</v>
      </c>
      <c r="S88" t="s">
        <v>50</v>
      </c>
      <c r="T88" t="s">
        <v>50</v>
      </c>
      <c r="U88" t="s">
        <v>50</v>
      </c>
      <c r="V88" t="s">
        <v>50</v>
      </c>
      <c r="W88" t="s">
        <v>50</v>
      </c>
      <c r="X88" t="s">
        <v>50</v>
      </c>
      <c r="Y88" t="s">
        <v>50</v>
      </c>
      <c r="Z88" t="s">
        <v>50</v>
      </c>
      <c r="AA88" t="s">
        <v>399</v>
      </c>
      <c r="AF88" t="s">
        <v>50</v>
      </c>
    </row>
    <row r="89" spans="1:32" x14ac:dyDescent="0.25">
      <c r="A89" t="s">
        <v>403</v>
      </c>
      <c r="B89" t="s">
        <v>404</v>
      </c>
      <c r="C89">
        <v>3070</v>
      </c>
      <c r="D89" t="s">
        <v>405</v>
      </c>
      <c r="E89">
        <v>54.12</v>
      </c>
      <c r="F89">
        <v>0</v>
      </c>
      <c r="G89">
        <v>166148.4</v>
      </c>
      <c r="H89">
        <v>1.3324613390048416E-2</v>
      </c>
      <c r="P89" t="s">
        <v>50</v>
      </c>
      <c r="Q89">
        <v>0</v>
      </c>
      <c r="R89">
        <v>0</v>
      </c>
      <c r="S89" t="s">
        <v>50</v>
      </c>
      <c r="T89" t="s">
        <v>50</v>
      </c>
      <c r="U89" t="s">
        <v>50</v>
      </c>
      <c r="V89" t="s">
        <v>50</v>
      </c>
      <c r="W89" t="s">
        <v>50</v>
      </c>
      <c r="X89" t="s">
        <v>50</v>
      </c>
      <c r="Y89" t="s">
        <v>50</v>
      </c>
      <c r="Z89" t="s">
        <v>50</v>
      </c>
      <c r="AA89" t="s">
        <v>399</v>
      </c>
      <c r="AF89" t="s">
        <v>50</v>
      </c>
    </row>
    <row r="90" spans="1:32" x14ac:dyDescent="0.25">
      <c r="AF90" t="e">
        <v>#N/A</v>
      </c>
    </row>
    <row r="91" spans="1:32" x14ac:dyDescent="0.25">
      <c r="AF91" t="e">
        <v>#N/A</v>
      </c>
    </row>
    <row r="92" spans="1:32" x14ac:dyDescent="0.25">
      <c r="AF92" t="e">
        <v>#N/A</v>
      </c>
    </row>
    <row r="93" spans="1:32" x14ac:dyDescent="0.25">
      <c r="AF93" t="e">
        <v>#N/A</v>
      </c>
    </row>
    <row r="94" spans="1:32" x14ac:dyDescent="0.25">
      <c r="AF94" t="e">
        <v>#N/A</v>
      </c>
    </row>
    <row r="95" spans="1:32" x14ac:dyDescent="0.25">
      <c r="AF95" t="e">
        <v>#N/A</v>
      </c>
    </row>
    <row r="96" spans="1:32" x14ac:dyDescent="0.25">
      <c r="AF96" t="e">
        <v>#N/A</v>
      </c>
    </row>
    <row r="97" spans="32:32" x14ac:dyDescent="0.25">
      <c r="AF97" t="e">
        <v>#N/A</v>
      </c>
    </row>
    <row r="98" spans="32:32" x14ac:dyDescent="0.25">
      <c r="AF98" t="e">
        <v>#N/A</v>
      </c>
    </row>
    <row r="99" spans="32:32" x14ac:dyDescent="0.25">
      <c r="AF99" t="e">
        <v>#N/A</v>
      </c>
    </row>
    <row r="100" spans="32:32" x14ac:dyDescent="0.25">
      <c r="AF100" t="e">
        <v>#N/A</v>
      </c>
    </row>
    <row r="101" spans="32:32" x14ac:dyDescent="0.25">
      <c r="AF101" t="e">
        <v>#N/A</v>
      </c>
    </row>
    <row r="102" spans="32:32" x14ac:dyDescent="0.25">
      <c r="AF102" t="e">
        <v>#N/A</v>
      </c>
    </row>
    <row r="103" spans="32:32" x14ac:dyDescent="0.25">
      <c r="AF103" t="e">
        <v>#N/A</v>
      </c>
    </row>
    <row r="104" spans="32:32" x14ac:dyDescent="0.25">
      <c r="AF104" t="e">
        <v>#N/A</v>
      </c>
    </row>
    <row r="105" spans="32:32" x14ac:dyDescent="0.25">
      <c r="AF105" t="e">
        <v>#N/A</v>
      </c>
    </row>
    <row r="106" spans="32:32" x14ac:dyDescent="0.25">
      <c r="AF106" t="e">
        <v>#N/A</v>
      </c>
    </row>
    <row r="107" spans="32:32" x14ac:dyDescent="0.25">
      <c r="AF107" t="e">
        <v>#N/A</v>
      </c>
    </row>
    <row r="108" spans="32:32" x14ac:dyDescent="0.25">
      <c r="AF108" t="e">
        <v>#N/A</v>
      </c>
    </row>
    <row r="109" spans="32:32" x14ac:dyDescent="0.25">
      <c r="AF109" t="e">
        <v>#N/A</v>
      </c>
    </row>
    <row r="110" spans="32:32" x14ac:dyDescent="0.25">
      <c r="AF110" t="e">
        <v>#N/A</v>
      </c>
    </row>
    <row r="111" spans="32:32" x14ac:dyDescent="0.25">
      <c r="AF111" t="e">
        <v>#N/A</v>
      </c>
    </row>
    <row r="112" spans="32:32" x14ac:dyDescent="0.25">
      <c r="AF112" t="e">
        <v>#N/A</v>
      </c>
    </row>
    <row r="113" spans="32:32" x14ac:dyDescent="0.25">
      <c r="AF113" t="e">
        <v>#N/A</v>
      </c>
    </row>
    <row r="114" spans="32:32" x14ac:dyDescent="0.25">
      <c r="AF114" t="e">
        <v>#N/A</v>
      </c>
    </row>
    <row r="115" spans="32:32" x14ac:dyDescent="0.25">
      <c r="AF115" t="e">
        <v>#N/A</v>
      </c>
    </row>
    <row r="116" spans="32:32" x14ac:dyDescent="0.25">
      <c r="AF116" t="e">
        <v>#N/A</v>
      </c>
    </row>
    <row r="117" spans="32:32" x14ac:dyDescent="0.25">
      <c r="AF117" t="e">
        <v>#N/A</v>
      </c>
    </row>
    <row r="118" spans="32:32" x14ac:dyDescent="0.25">
      <c r="AF118" t="e">
        <v>#N/A</v>
      </c>
    </row>
    <row r="119" spans="32:32" x14ac:dyDescent="0.25">
      <c r="AF119" t="e">
        <v>#N/A</v>
      </c>
    </row>
    <row r="120" spans="32:32" x14ac:dyDescent="0.25">
      <c r="AF120" t="e">
        <v>#N/A</v>
      </c>
    </row>
    <row r="121" spans="32:32" x14ac:dyDescent="0.25">
      <c r="AF121" t="e">
        <v>#N/A</v>
      </c>
    </row>
    <row r="122" spans="32:32" x14ac:dyDescent="0.25">
      <c r="AF122" t="e">
        <v>#N/A</v>
      </c>
    </row>
    <row r="123" spans="32:32" x14ac:dyDescent="0.25">
      <c r="AF123" t="e">
        <v>#N/A</v>
      </c>
    </row>
    <row r="124" spans="32:32" x14ac:dyDescent="0.25">
      <c r="AF124" t="e">
        <v>#N/A</v>
      </c>
    </row>
    <row r="125" spans="32:32" x14ac:dyDescent="0.25">
      <c r="AF125" t="e">
        <v>#N/A</v>
      </c>
    </row>
    <row r="126" spans="32:32" x14ac:dyDescent="0.25">
      <c r="AF126" t="e">
        <v>#N/A</v>
      </c>
    </row>
    <row r="127" spans="32:32" x14ac:dyDescent="0.25">
      <c r="AF127" t="e">
        <v>#N/A</v>
      </c>
    </row>
    <row r="128" spans="32:32" x14ac:dyDescent="0.25">
      <c r="AF128" t="e">
        <v>#N/A</v>
      </c>
    </row>
    <row r="129" spans="32:32" x14ac:dyDescent="0.25">
      <c r="AF129" t="e">
        <v>#N/A</v>
      </c>
    </row>
    <row r="130" spans="32:32" x14ac:dyDescent="0.25">
      <c r="AF130" t="e">
        <v>#N/A</v>
      </c>
    </row>
    <row r="131" spans="32:32" x14ac:dyDescent="0.25">
      <c r="AF131" t="e">
        <v>#N/A</v>
      </c>
    </row>
    <row r="132" spans="32:32" x14ac:dyDescent="0.25">
      <c r="AF132" t="e">
        <v>#N/A</v>
      </c>
    </row>
    <row r="133" spans="32:32" x14ac:dyDescent="0.25">
      <c r="AF133" t="e">
        <v>#N/A</v>
      </c>
    </row>
    <row r="134" spans="32:32" x14ac:dyDescent="0.25">
      <c r="AF134" t="e">
        <v>#N/A</v>
      </c>
    </row>
    <row r="135" spans="32:32" x14ac:dyDescent="0.25">
      <c r="AF135" t="e">
        <v>#N/A</v>
      </c>
    </row>
    <row r="136" spans="32:32" x14ac:dyDescent="0.25">
      <c r="AF136" t="e">
        <v>#N/A</v>
      </c>
    </row>
    <row r="137" spans="32:32" x14ac:dyDescent="0.25">
      <c r="AF137" t="e">
        <v>#N/A</v>
      </c>
    </row>
    <row r="138" spans="32:32" x14ac:dyDescent="0.25">
      <c r="AF138" t="e">
        <v>#N/A</v>
      </c>
    </row>
    <row r="139" spans="32:32" x14ac:dyDescent="0.25">
      <c r="AF139" t="e">
        <v>#N/A</v>
      </c>
    </row>
    <row r="140" spans="32:32" x14ac:dyDescent="0.25">
      <c r="AF140" t="e">
        <v>#N/A</v>
      </c>
    </row>
    <row r="141" spans="32:32" x14ac:dyDescent="0.25">
      <c r="AF141" t="e">
        <v>#N/A</v>
      </c>
    </row>
    <row r="142" spans="32:32" x14ac:dyDescent="0.25">
      <c r="AF142" t="e">
        <v>#N/A</v>
      </c>
    </row>
    <row r="143" spans="32:32" x14ac:dyDescent="0.25">
      <c r="AF143" t="e">
        <v>#N/A</v>
      </c>
    </row>
    <row r="144" spans="32:32" x14ac:dyDescent="0.25">
      <c r="AF144" t="e">
        <v>#N/A</v>
      </c>
    </row>
    <row r="145" spans="32:32" x14ac:dyDescent="0.25">
      <c r="AF145" t="e">
        <v>#N/A</v>
      </c>
    </row>
    <row r="146" spans="32:32" x14ac:dyDescent="0.25">
      <c r="AF146" t="e">
        <v>#N/A</v>
      </c>
    </row>
    <row r="147" spans="32:32" x14ac:dyDescent="0.25">
      <c r="AF147" t="e">
        <v>#N/A</v>
      </c>
    </row>
    <row r="148" spans="32:32" x14ac:dyDescent="0.25">
      <c r="AF148" t="e">
        <v>#N/A</v>
      </c>
    </row>
    <row r="149" spans="32:32" x14ac:dyDescent="0.25">
      <c r="AF149" t="e">
        <v>#N/A</v>
      </c>
    </row>
    <row r="150" spans="32:32" x14ac:dyDescent="0.25">
      <c r="AF150" t="e">
        <v>#N/A</v>
      </c>
    </row>
    <row r="151" spans="32:32" x14ac:dyDescent="0.25">
      <c r="AF151" t="e">
        <v>#N/A</v>
      </c>
    </row>
    <row r="152" spans="32:32" x14ac:dyDescent="0.25">
      <c r="AF152" t="e">
        <v>#N/A</v>
      </c>
    </row>
    <row r="153" spans="32:32" x14ac:dyDescent="0.25">
      <c r="AF153" t="e">
        <v>#N/A</v>
      </c>
    </row>
    <row r="154" spans="32:32" x14ac:dyDescent="0.25">
      <c r="AF154" t="e">
        <v>#N/A</v>
      </c>
    </row>
    <row r="155" spans="32:32" x14ac:dyDescent="0.25">
      <c r="AF155" t="e">
        <v>#N/A</v>
      </c>
    </row>
    <row r="156" spans="32:32" x14ac:dyDescent="0.25">
      <c r="AF156" t="e">
        <v>#N/A</v>
      </c>
    </row>
    <row r="157" spans="32:32" x14ac:dyDescent="0.25">
      <c r="AF157" t="e">
        <v>#N/A</v>
      </c>
    </row>
    <row r="158" spans="32:32" x14ac:dyDescent="0.25">
      <c r="AF158" t="e">
        <v>#N/A</v>
      </c>
    </row>
    <row r="159" spans="32:32" x14ac:dyDescent="0.25">
      <c r="AF159" t="e">
        <v>#N/A</v>
      </c>
    </row>
    <row r="160" spans="32:32" x14ac:dyDescent="0.25">
      <c r="AF160" t="e">
        <v>#N/A</v>
      </c>
    </row>
    <row r="161" spans="32:32" x14ac:dyDescent="0.25">
      <c r="AF161" t="e">
        <v>#N/A</v>
      </c>
    </row>
    <row r="162" spans="32:32" x14ac:dyDescent="0.25">
      <c r="AF162" t="e">
        <v>#N/A</v>
      </c>
    </row>
    <row r="163" spans="32:32" x14ac:dyDescent="0.25">
      <c r="AF163" t="e">
        <v>#N/A</v>
      </c>
    </row>
    <row r="164" spans="32:32" x14ac:dyDescent="0.25">
      <c r="AF164" t="e">
        <v>#N/A</v>
      </c>
    </row>
    <row r="165" spans="32:32" x14ac:dyDescent="0.25">
      <c r="AF165" t="e">
        <v>#N/A</v>
      </c>
    </row>
    <row r="166" spans="32:32" x14ac:dyDescent="0.25">
      <c r="AF166" t="e">
        <v>#N/A</v>
      </c>
    </row>
    <row r="167" spans="32:32" x14ac:dyDescent="0.25">
      <c r="AF167" t="e">
        <v>#N/A</v>
      </c>
    </row>
    <row r="168" spans="32:32" x14ac:dyDescent="0.25">
      <c r="AF168" t="e">
        <v>#N/A</v>
      </c>
    </row>
    <row r="169" spans="32:32" x14ac:dyDescent="0.25">
      <c r="AF169" t="e">
        <v>#N/A</v>
      </c>
    </row>
    <row r="170" spans="32:32" x14ac:dyDescent="0.25">
      <c r="AF170" t="e">
        <v>#N/A</v>
      </c>
    </row>
    <row r="171" spans="32:32" x14ac:dyDescent="0.25">
      <c r="AF171" t="e">
        <v>#N/A</v>
      </c>
    </row>
    <row r="172" spans="32:32" x14ac:dyDescent="0.25">
      <c r="AF172" t="e">
        <v>#N/A</v>
      </c>
    </row>
    <row r="173" spans="32:32" x14ac:dyDescent="0.25">
      <c r="AF173" t="e">
        <v>#N/A</v>
      </c>
    </row>
    <row r="174" spans="32:32" x14ac:dyDescent="0.25">
      <c r="AF174" t="e">
        <v>#N/A</v>
      </c>
    </row>
    <row r="175" spans="32:32" x14ac:dyDescent="0.25">
      <c r="AF175" t="e">
        <v>#N/A</v>
      </c>
    </row>
    <row r="176" spans="32:32" x14ac:dyDescent="0.25">
      <c r="AF176" t="e">
        <v>#N/A</v>
      </c>
    </row>
    <row r="177" spans="32:32" x14ac:dyDescent="0.25">
      <c r="AF177" t="e">
        <v>#N/A</v>
      </c>
    </row>
    <row r="178" spans="32:32" x14ac:dyDescent="0.25">
      <c r="AF178" t="e">
        <v>#N/A</v>
      </c>
    </row>
    <row r="179" spans="32:32" x14ac:dyDescent="0.25">
      <c r="AF179" t="e">
        <v>#N/A</v>
      </c>
    </row>
    <row r="180" spans="32:32" x14ac:dyDescent="0.25">
      <c r="AF180" t="e">
        <v>#N/A</v>
      </c>
    </row>
    <row r="181" spans="32:32" x14ac:dyDescent="0.25">
      <c r="AF181" t="e">
        <v>#N/A</v>
      </c>
    </row>
    <row r="182" spans="32:32" x14ac:dyDescent="0.25">
      <c r="AF182" t="e">
        <v>#N/A</v>
      </c>
    </row>
    <row r="183" spans="32:32" x14ac:dyDescent="0.25">
      <c r="AF183" t="e">
        <v>#N/A</v>
      </c>
    </row>
    <row r="184" spans="32:32" x14ac:dyDescent="0.25">
      <c r="AF184" t="e">
        <v>#N/A</v>
      </c>
    </row>
    <row r="185" spans="32:32" x14ac:dyDescent="0.25">
      <c r="AF185" t="e">
        <v>#N/A</v>
      </c>
    </row>
    <row r="186" spans="32:32" x14ac:dyDescent="0.25">
      <c r="AF186" t="e">
        <v>#N/A</v>
      </c>
    </row>
    <row r="187" spans="32:32" x14ac:dyDescent="0.25">
      <c r="AF187" t="e">
        <v>#N/A</v>
      </c>
    </row>
    <row r="188" spans="32:32" x14ac:dyDescent="0.25">
      <c r="AF188" t="e">
        <v>#N/A</v>
      </c>
    </row>
    <row r="189" spans="32:32" x14ac:dyDescent="0.25">
      <c r="AF189" t="e">
        <v>#N/A</v>
      </c>
    </row>
    <row r="190" spans="32:32" x14ac:dyDescent="0.25">
      <c r="AF190" t="e">
        <v>#N/A</v>
      </c>
    </row>
    <row r="191" spans="32:32" x14ac:dyDescent="0.25">
      <c r="AF191" t="e">
        <v>#N/A</v>
      </c>
    </row>
    <row r="192" spans="32:32" x14ac:dyDescent="0.25">
      <c r="AF192" t="e">
        <v>#N/A</v>
      </c>
    </row>
    <row r="193" spans="32:32" x14ac:dyDescent="0.25">
      <c r="AF193" t="e">
        <v>#N/A</v>
      </c>
    </row>
    <row r="194" spans="32:32" x14ac:dyDescent="0.25">
      <c r="AF194" t="e">
        <v>#N/A</v>
      </c>
    </row>
    <row r="195" spans="32:32" x14ac:dyDescent="0.25">
      <c r="AF195" t="e">
        <v>#N/A</v>
      </c>
    </row>
    <row r="196" spans="32:32" x14ac:dyDescent="0.25">
      <c r="AF196" t="e">
        <v>#N/A</v>
      </c>
    </row>
    <row r="197" spans="32:32" x14ac:dyDescent="0.25">
      <c r="AF197" t="e">
        <v>#N/A</v>
      </c>
    </row>
    <row r="198" spans="32:32" x14ac:dyDescent="0.25">
      <c r="AF198" t="e">
        <v>#N/A</v>
      </c>
    </row>
    <row r="199" spans="32:32" x14ac:dyDescent="0.25">
      <c r="AF199" t="e">
        <v>#N/A</v>
      </c>
    </row>
    <row r="200" spans="32:32" x14ac:dyDescent="0.25">
      <c r="AF200" t="e">
        <v>#N/A</v>
      </c>
    </row>
    <row r="201" spans="32:32" x14ac:dyDescent="0.25">
      <c r="AF201" t="e">
        <v>#VALUE!</v>
      </c>
    </row>
    <row r="202" spans="32:32" x14ac:dyDescent="0.25">
      <c r="AF202" t="e">
        <v>#VALUE!</v>
      </c>
    </row>
  </sheetData>
  <conditionalFormatting sqref="C8">
    <cfRule type="cellIs" dxfId="5" priority="5" operator="greaterThan">
      <formula>0</formula>
    </cfRule>
    <cfRule type="cellIs" dxfId="4" priority="6" operator="lessThan">
      <formula>0</formula>
    </cfRule>
  </conditionalFormatting>
  <conditionalFormatting sqref="C5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F136:F202 F126:F129 F105:F124 F11:F97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2" r:id="rId1" xr:uid="{B4E4F561-4632-4C15-B38D-8A50BB09B3AB}"/>
    <hyperlink ref="B37" r:id="rId2" display="EJ249689@BGN Corp" xr:uid="{7EBC96FE-C1E9-4AA6-8EA8-5435AA26BC15}"/>
    <hyperlink ref="B41" r:id="rId3" xr:uid="{8320C2A0-FF24-4ADB-9AE3-C210D39012F7}"/>
    <hyperlink ref="B31" r:id="rId4" xr:uid="{B9657B2E-EEC9-4420-81F5-74F657375550}"/>
    <hyperlink ref="B11" r:id="rId5" xr:uid="{667848B4-9EDC-4775-B7B2-27E65688B919}"/>
    <hyperlink ref="B24" r:id="rId6" xr:uid="{70FED791-E05E-4B54-8A12-8B3C43D4D381}"/>
    <hyperlink ref="B25" r:id="rId7" xr:uid="{C9D303B3-953C-47F4-8638-4DA85FCA1C1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doridant</dc:creator>
  <cp:lastModifiedBy>romain doridant</cp:lastModifiedBy>
  <dcterms:created xsi:type="dcterms:W3CDTF">2018-04-25T11:00:45Z</dcterms:created>
  <dcterms:modified xsi:type="dcterms:W3CDTF">2018-04-25T11:01:24Z</dcterms:modified>
</cp:coreProperties>
</file>