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029" codeName="{320AAD7A-AEEB-3B57-35EE-6C7AAB037B02}"/>
  <workbookPr codeName="ThisWorkbook" defaultThemeVersion="124226"/>
  <mc:AlternateContent xmlns:mc="http://schemas.openxmlformats.org/markup-compatibility/2006">
    <mc:Choice Requires="x15">
      <x15ac:absPath xmlns:x15ac="http://schemas.microsoft.com/office/spreadsheetml/2010/11/ac" url="C:\Users\nicol\Desktop\"/>
    </mc:Choice>
  </mc:AlternateContent>
  <xr:revisionPtr revIDLastSave="0" documentId="13_ncr:1_{F8983DA5-B202-4765-82DC-FF63268FB84C}" xr6:coauthVersionLast="28" xr6:coauthVersionMax="28" xr10:uidLastSave="{00000000-0000-0000-0000-000000000000}"/>
  <bookViews>
    <workbookView xWindow="0" yWindow="0" windowWidth="20490" windowHeight="7530" activeTab="5" xr2:uid="{00000000-000D-0000-FFFF-FFFF00000000}"/>
  </bookViews>
  <sheets>
    <sheet name="ORDO" sheetId="1" r:id="rId1"/>
    <sheet name="GPE GAMME" sheetId="2" r:id="rId2"/>
    <sheet name="CATE CIALES" sheetId="3" r:id="rId3"/>
    <sheet name="RETARD &amp; REPORT" sheetId="4" r:id="rId4"/>
    <sheet name="TYPE" sheetId="6" r:id="rId5"/>
    <sheet name="CAT INTERNE" sheetId="7" r:id="rId6"/>
    <sheet name="KIT 2018" sheetId="8" r:id="rId7"/>
    <sheet name="Stock SFPF 2018" sheetId="9" r:id="rId8"/>
    <sheet name="Stock ACS KIT 2018" sheetId="10" r:id="rId9"/>
    <sheet name="SOLLICE" sheetId="11" r:id="rId10"/>
  </sheets>
  <externalReferences>
    <externalReference r:id="rId11"/>
  </externalReferences>
  <definedNames>
    <definedName name="_xlnm._FilterDatabase" localSheetId="2" hidden="1">'CATE CIALES'!$A$1:$H$1505</definedName>
    <definedName name="_xlnm._FilterDatabase" localSheetId="6" hidden="1">'KIT 2018'!$A$2:$L$269</definedName>
    <definedName name="_xlnm._FilterDatabase" localSheetId="0" hidden="1">ORDO!$A$4:$AC$963</definedName>
    <definedName name="_xlnm._FilterDatabase" localSheetId="9" hidden="1">SOLLICE!$A$1:$K$8</definedName>
    <definedName name="_xlnm._FilterDatabase" localSheetId="8" hidden="1">'Stock ACS KIT 2018'!$A$1:$I$46</definedName>
    <definedName name="CAUSES">'[1]CAUSES RETARD'!$A$2:$A$23</definedName>
    <definedName name="DATA1">ORDO!$A$2:$A$4</definedName>
    <definedName name="DATA6">ORDO!$F$2:$F$4</definedName>
    <definedName name="FAMILLE">'[1]FAMILLE RETARD'!$A$2:$A$5</definedName>
    <definedName name="Z_007AB696_A5EC_4205_B4B1_278676866A42_.wvu.FilterData" localSheetId="0" hidden="1">ORDO!$A$4:$W$4</definedName>
    <definedName name="Z_00F16DEE_63AE_4333_A67F_5A7CCC526B9A_.wvu.Cols" localSheetId="0" hidden="1">ORDO!$P:$Q</definedName>
    <definedName name="Z_00F16DEE_63AE_4333_A67F_5A7CCC526B9A_.wvu.FilterData" localSheetId="2" hidden="1">'CATE CIALES'!$A$1:$H$1505</definedName>
    <definedName name="Z_00F16DEE_63AE_4333_A67F_5A7CCC526B9A_.wvu.FilterData" localSheetId="0" hidden="1">ORDO!$A$4:$AB$4</definedName>
    <definedName name="Z_018031A7_3912_4293_A257_057C31ED5D8C_.wvu.FilterData" localSheetId="0" hidden="1">ORDO!$A$4:$AB$286</definedName>
    <definedName name="Z_01E49EF6_600F_431E_9CFA_C2E524BA84E9_.wvu.FilterData" localSheetId="0" hidden="1">ORDO!$A$4:$W$4</definedName>
    <definedName name="Z_01FB3AE4_D135_4CFB_849D_B6D1888EBAC2_.wvu.FilterData" localSheetId="0" hidden="1">ORDO!$A$4:$W$4</definedName>
    <definedName name="Z_02F7C75D_A71E_468B_AE27_89526416D0D1_.wvu.FilterData" localSheetId="0" hidden="1">ORDO!$A$4:$AB$214</definedName>
    <definedName name="Z_03D0C922_C7BA_435C_A302_5F14AC090C7B_.wvu.FilterData" localSheetId="0" hidden="1">ORDO!$A$4:$AB$69</definedName>
    <definedName name="Z_03F9DBBC_4287_4EC9_9550_3E16E405EA1A_.wvu.FilterData" localSheetId="0" hidden="1">ORDO!$A$4:$W$4</definedName>
    <definedName name="Z_045A51C9_4A44_43B1_9907_A174D02E42A6_.wvu.FilterData" localSheetId="0" hidden="1">ORDO!$A$4:$W$4</definedName>
    <definedName name="Z_05DB4232_61D2_4456_B6D8_DD345A6BDAE6_.wvu.FilterData" localSheetId="0" hidden="1">ORDO!$A$4:$AB$213</definedName>
    <definedName name="Z_07B8BD17_1FC5_4FE7_9824_C2E0F95DCA89_.wvu.FilterData" localSheetId="0" hidden="1">ORDO!$A$4:$W$4</definedName>
    <definedName name="Z_07E7B51D_46FB_46DA_BD97_DCC1199A339A_.wvu.FilterData" localSheetId="0" hidden="1">ORDO!$A$4:$W$4</definedName>
    <definedName name="Z_08D0C429_D5A2_43BC_95F8_B483EA11E1C5_.wvu.FilterData" localSheetId="0" hidden="1">ORDO!$A$4:$W$4</definedName>
    <definedName name="Z_093921ED_B101_48C1_8244_5763F8E8DD5A_.wvu.FilterData" localSheetId="0" hidden="1">ORDO!$A$4:$W$4</definedName>
    <definedName name="Z_09760FB1_7F6F_4F6F_A372_8D72349CDC53_.wvu.FilterData" localSheetId="0" hidden="1">ORDO!$A$4:$W$4</definedName>
    <definedName name="Z_099ACE86_0736_47FB_A91B_E01EC9EC2073_.wvu.FilterData" localSheetId="0" hidden="1">ORDO!$A$4:$W$4</definedName>
    <definedName name="Z_0A0BCC27_EAA3_45C8_A568_594C07DC1242_.wvu.FilterData" localSheetId="0" hidden="1">ORDO!$A$4:$W$4</definedName>
    <definedName name="Z_0D41B92B_C51C_459A_8B1D_B2FFE5B1F2B0_.wvu.FilterData" localSheetId="0" hidden="1">ORDO!$A$4:$W$4</definedName>
    <definedName name="Z_0DC1E4C7_0C76_45B4_9AC8_236C87305C64_.wvu.FilterData" localSheetId="0" hidden="1">ORDO!$A$4:$W$4</definedName>
    <definedName name="Z_0E15ACCB_78B6_410C_80B9_5DBC2DCBA186_.wvu.FilterData" localSheetId="0" hidden="1">ORDO!$A$4:$W$4</definedName>
    <definedName name="Z_0EE067BE_E6D4_4142_B0DB_080C5B0EEFA3_.wvu.FilterData" localSheetId="0" hidden="1">ORDO!$A$4:$W$4</definedName>
    <definedName name="Z_0EFC65ED_0A33_4B63_A5C8_2CD7736A9897_.wvu.FilterData" localSheetId="0" hidden="1">ORDO!$A$4:$W$4</definedName>
    <definedName name="Z_0EFF8F8F_980A_46EA_9EFF_4DE4C72A1A04_.wvu.FilterData" localSheetId="0" hidden="1">ORDO!$A$4:$W$4</definedName>
    <definedName name="Z_0F5E4B38_C43D_47F4_89A4_03EB74B9CB94_.wvu.FilterData" localSheetId="0" hidden="1">ORDO!$A$4:$W$4</definedName>
    <definedName name="Z_0FA4C422_5E36_4784_972C_17481984FD68_.wvu.FilterData" localSheetId="0" hidden="1">ORDO!$A$4:$W$4</definedName>
    <definedName name="Z_10622A3B_0379_442C_8121_5B8D592C7D3E_.wvu.FilterData" localSheetId="0" hidden="1">ORDO!$A$4:$W$4</definedName>
    <definedName name="Z_106F1891_1E62_4CF0_9DA2_C80A62ABB543_.wvu.FilterData" localSheetId="0" hidden="1">ORDO!$A$4:$W$4</definedName>
    <definedName name="Z_11138C22_CB86_4655_A478_0621B1BB1658_.wvu.FilterData" localSheetId="0" hidden="1">ORDO!$A$4:$AB$4</definedName>
    <definedName name="Z_1138D49E_9798_4316_BD00_E821FAAE602F_.wvu.FilterData" localSheetId="0" hidden="1">ORDO!$A$4:$AB$69</definedName>
    <definedName name="Z_11F29E11_0B6A_49E1_803C_8CD9A8C8CFE9_.wvu.FilterData" localSheetId="0" hidden="1">ORDO!$A$4:$W$4</definedName>
    <definedName name="Z_1305EBB1_E5C3_447F_9E48_22296A8EEC70_.wvu.FilterData" localSheetId="0" hidden="1">ORDO!$A$4:$AB$4</definedName>
    <definedName name="Z_13614460_8FAA_4881_A32C_F0B94969A397_.wvu.FilterData" localSheetId="0" hidden="1">ORDO!$A$4:$W$4</definedName>
    <definedName name="Z_146E60D9_AFDC_44E1_95C4_DDDA1748520F_.wvu.FilterData" localSheetId="0" hidden="1">ORDO!$A$4:$W$4</definedName>
    <definedName name="Z_16396F10_B144_4084_AF0C_C72E93B6903A_.wvu.FilterData" localSheetId="0" hidden="1">ORDO!$A$4:$W$4</definedName>
    <definedName name="Z_16514651_94B5_488F_AED7_8A8F79E3DABD_.wvu.FilterData" localSheetId="0" hidden="1">ORDO!$A$4:$W$4</definedName>
    <definedName name="Z_16573359_3834_4F2A_AED4_D6B29028A5F8_.wvu.FilterData" localSheetId="0" hidden="1">ORDO!$A$4:$W$4</definedName>
    <definedName name="Z_16577C3F_528C_4A54_8B9A_8A7FB6447BF5_.wvu.FilterData" localSheetId="0" hidden="1">ORDO!$A$4:$AB$214</definedName>
    <definedName name="Z_16B9E79A_B426_4A08_ADA1_778879A2437A_.wvu.FilterData" localSheetId="0" hidden="1">ORDO!$A$4:$W$4</definedName>
    <definedName name="Z_17486921_9FE3_46D0_9FE6_80C0624B566D_.wvu.FilterData" localSheetId="0" hidden="1">ORDO!$A$4:$W$4</definedName>
    <definedName name="Z_1803B342_13D7_4CDB_AAAE_A2A08F592FD0_.wvu.FilterData" localSheetId="0" hidden="1">ORDO!$A$4:$AB$212</definedName>
    <definedName name="Z_18B2BCE1_FC37_4C8A_A0CB_6EB4367B370C_.wvu.FilterData" localSheetId="0" hidden="1">ORDO!$A$4:$AB$4</definedName>
    <definedName name="Z_1A0C76D4_DE1C_4363_84AC_28E5A5EDD866_.wvu.FilterData" localSheetId="0" hidden="1">ORDO!$A$4:$AB$214</definedName>
    <definedName name="Z_1B0BBF6C_B742_4F8A_811F_7D450EC527DF_.wvu.FilterData" localSheetId="0" hidden="1">ORDO!$A$4:$W$4</definedName>
    <definedName name="Z_1BD4F3B4_27AB_4CBB_8247_87EC5E48DDBF_.wvu.FilterData" localSheetId="0" hidden="1">ORDO!$A$4:$W$4</definedName>
    <definedName name="Z_1BE37AB7_5B81_4FEB_B30B_1A44B35D21E0_.wvu.FilterData" localSheetId="0" hidden="1">ORDO!$A$4:$W$4</definedName>
    <definedName name="Z_1C8248E2_A115_4867_82FB_9C1FB53865A5_.wvu.FilterData" localSheetId="0" hidden="1">ORDO!$A$4:$W$4</definedName>
    <definedName name="Z_21B54588_D197_408A_94F9_E45CDBD1C86F_.wvu.FilterData" localSheetId="0" hidden="1">ORDO!$A$4:$W$4</definedName>
    <definedName name="Z_23E95BF6_0E3E_425C_AA2F_CCFE931A7754_.wvu.Cols" localSheetId="0" hidden="1">ORDO!$O:$R</definedName>
    <definedName name="Z_23E95BF6_0E3E_425C_AA2F_CCFE931A7754_.wvu.Cols" localSheetId="8" hidden="1">'Stock ACS KIT 2018'!$C:$F</definedName>
    <definedName name="Z_23E95BF6_0E3E_425C_AA2F_CCFE931A7754_.wvu.FilterData" localSheetId="2" hidden="1">'CATE CIALES'!$A$1:$H$1505</definedName>
    <definedName name="Z_23E95BF6_0E3E_425C_AA2F_CCFE931A7754_.wvu.FilterData" localSheetId="6" hidden="1">'KIT 2018'!$A$2:$L$269</definedName>
    <definedName name="Z_23E95BF6_0E3E_425C_AA2F_CCFE931A7754_.wvu.FilterData" localSheetId="0" hidden="1">ORDO!$A$4:$AC$963</definedName>
    <definedName name="Z_23E95BF6_0E3E_425C_AA2F_CCFE931A7754_.wvu.FilterData" localSheetId="9" hidden="1">SOLLICE!$A$1:$K$8</definedName>
    <definedName name="Z_23E95BF6_0E3E_425C_AA2F_CCFE931A7754_.wvu.FilterData" localSheetId="8" hidden="1">'Stock ACS KIT 2018'!$A$1:$I$46</definedName>
    <definedName name="Z_23E95BF6_0E3E_425C_AA2F_CCFE931A7754_.wvu.Rows" localSheetId="6" hidden="1">'KIT 2018'!$2:$231</definedName>
    <definedName name="Z_23E95BF6_0E3E_425C_AA2F_CCFE931A7754_.wvu.Rows" localSheetId="7" hidden="1">'Stock SFPF 2018'!$2:$35,'Stock SFPF 2018'!$37:$40,'Stock SFPF 2018'!$43:$43,'Stock SFPF 2018'!$50:$100,'Stock SFPF 2018'!$102:$102</definedName>
    <definedName name="Z_2410464C_CE05_46BF_A33A_8A8A7593CF3D_.wvu.FilterData" localSheetId="0" hidden="1">ORDO!$A$4:$W$4</definedName>
    <definedName name="Z_249CCBE9_06C1_4E24_891A_220C6B175244_.wvu.FilterData" localSheetId="0" hidden="1">ORDO!$A$4:$W$4</definedName>
    <definedName name="Z_24A0D1FB_F527_450F_98BD_5FE9E78DD2B5_.wvu.FilterData" localSheetId="0" hidden="1">ORDO!$A$4:$W$4</definedName>
    <definedName name="Z_25637B53_488A_4E73_8F96_F0E6FD32C16C_.wvu.FilterData" localSheetId="0" hidden="1">ORDO!$A$4:$W$4</definedName>
    <definedName name="Z_25D35442_C32F_4FBC_91C0_4DED8A34C88E_.wvu.FilterData" localSheetId="0" hidden="1">ORDO!$A$4:$W$4</definedName>
    <definedName name="Z_25F6EF72_9E06_4AE3_82B4_4F119340BB98_.wvu.FilterData" localSheetId="0" hidden="1">ORDO!$A$4:$AB$4</definedName>
    <definedName name="Z_2647BF86_0DF8_4176_B75C_0C868372926A_.wvu.FilterData" localSheetId="0" hidden="1">ORDO!$A$4:$AB$286</definedName>
    <definedName name="Z_26AC8A19_5C7B_4C9C_93E7_1A5D7E46AF05_.wvu.FilterData" localSheetId="0" hidden="1">ORDO!$A$4:$W$4</definedName>
    <definedName name="Z_26BA1AFC_1A8B_41D3_A5F6_92A38766057D_.wvu.FilterData" localSheetId="0" hidden="1">ORDO!$A$4:$W$4</definedName>
    <definedName name="Z_26DC9328_BA44_4F03_AAF6_B5842A94E1A1_.wvu.FilterData" localSheetId="0" hidden="1">ORDO!$A$4:$W$4</definedName>
    <definedName name="Z_271109FC_A5AD_4D61_ABED_159E96398AD9_.wvu.FilterData" localSheetId="0" hidden="1">ORDO!$A$4:$W$4</definedName>
    <definedName name="Z_274A1094_16F7_4100_B5EE_C07D6894B03A_.wvu.FilterData" localSheetId="0" hidden="1">ORDO!$A$4:$AB$349</definedName>
    <definedName name="Z_283A4AED_875F_459D_848F_14B5076007DB_.wvu.FilterData" localSheetId="0" hidden="1">ORDO!$A$4:$W$4</definedName>
    <definedName name="Z_287D81CF_E8B0_4DAB_B138_100D575761C9_.wvu.FilterData" localSheetId="0" hidden="1">ORDO!$A$4:$AB$138</definedName>
    <definedName name="Z_28FF4630_8F17_488D_BA9E_584CFE0CDB14_.wvu.FilterData" localSheetId="0" hidden="1">ORDO!$A$4:$W$4</definedName>
    <definedName name="Z_29799676_CC3C_4F05_B3BE_40DFFA5C32F9_.wvu.FilterData" localSheetId="0" hidden="1">ORDO!$A$4:$W$4</definedName>
    <definedName name="Z_29D9E03D_72EB_4E8D_9D76_6BA8C367CD5A_.wvu.FilterData" localSheetId="0" hidden="1">ORDO!$A$4:$AB$69</definedName>
    <definedName name="Z_2BA21D48_D454_4620_92A3_EE9C14940368_.wvu.FilterData" localSheetId="0" hidden="1">ORDO!$A$4:$AB$4</definedName>
    <definedName name="Z_2D7CF21C_C6BA_49C7_B8E9_A088C4F03CB7_.wvu.FilterData" localSheetId="0" hidden="1">ORDO!$A$4:$W$4</definedName>
    <definedName name="Z_2E0935E6_D0C1_470E_8157_395407C1E9A0_.wvu.FilterData" localSheetId="0" hidden="1">ORDO!$A$4:$W$4</definedName>
    <definedName name="Z_2F9A0DF2_36C2_4E69_AD5E_19FB4E9C1673_.wvu.FilterData" localSheetId="0" hidden="1">ORDO!$A$4:$W$4</definedName>
    <definedName name="Z_2FD24421_ADA6_45FF_AF4F_C14C04ED2861_.wvu.FilterData" localSheetId="0" hidden="1">ORDO!$A$4:$W$4</definedName>
    <definedName name="Z_2FDA5A41_EF43_498C_8FF6_3194C2BA5E42_.wvu.FilterData" localSheetId="0" hidden="1">ORDO!$A$4:$W$4</definedName>
    <definedName name="Z_3068D881_F56C_4896_AC42_9F579346EAF0_.wvu.FilterData" localSheetId="0" hidden="1">ORDO!$A$4:$W$4</definedName>
    <definedName name="Z_3072297C_0982_4883_A737_AA033DA5C2E0_.wvu.FilterData" localSheetId="0" hidden="1">ORDO!$A$4:$W$4</definedName>
    <definedName name="Z_30804391_5917_4B0A_A4F5_03295F43DCCD_.wvu.FilterData" localSheetId="0" hidden="1">ORDO!$A$4:$W$4</definedName>
    <definedName name="Z_310D2C1A_857B_403C_9E3F_E33BAFE79F9A_.wvu.FilterData" localSheetId="0" hidden="1">ORDO!$A$4:$W$4</definedName>
    <definedName name="Z_312AB3C8_06C6_41C8_8604_6B6DE9680EE3_.wvu.FilterData" localSheetId="0" hidden="1">ORDO!$A$4:$W$4</definedName>
    <definedName name="Z_31B3D225_D643_4473_B12B_BD42A0699F5E_.wvu.FilterData" localSheetId="0" hidden="1">ORDO!$A$4:$AB$138</definedName>
    <definedName name="Z_327983BD_03E8_4DFE_A123_DDFA06EE965D_.wvu.FilterData" localSheetId="0" hidden="1">ORDO!$A$4:$AB$4</definedName>
    <definedName name="Z_32A8B764_530D_445E_82AD_E21B4C155B40_.wvu.FilterData" localSheetId="0" hidden="1">ORDO!$A$4:$AB$4</definedName>
    <definedName name="Z_33EB720A_5FF0_4D30_AD5F_8DB28D1C7C51_.wvu.FilterData" localSheetId="0" hidden="1">ORDO!$A$4:$W$4</definedName>
    <definedName name="Z_34E38C29_3E94_4B71_9751_68BCD51C6904_.wvu.FilterData" localSheetId="0" hidden="1">ORDO!$A$4:$AB$138</definedName>
    <definedName name="Z_35070CD8_3F39_4B76_9F4B_C3CEAD4882CB_.wvu.FilterData" localSheetId="0" hidden="1">ORDO!$A$4:$W$4</definedName>
    <definedName name="Z_35437EC6_26DD_4E63_A16F_376996E81F91_.wvu.FilterData" localSheetId="0" hidden="1">ORDO!$A$4:$W$4</definedName>
    <definedName name="Z_358D3D8A_E168_415B_A201_544A5388C612_.wvu.Cols" localSheetId="0" hidden="1">ORDO!$P:$Q</definedName>
    <definedName name="Z_358D3D8A_E168_415B_A201_544A5388C612_.wvu.FilterData" localSheetId="2" hidden="1">'CATE CIALES'!$A$1:$H$1505</definedName>
    <definedName name="Z_358D3D8A_E168_415B_A201_544A5388C612_.wvu.FilterData" localSheetId="0" hidden="1">ORDO!$A$4:$AB$69</definedName>
    <definedName name="Z_35C54086_D765_422A_BA02_F05FEFCDAF7C_.wvu.FilterData" localSheetId="0" hidden="1">ORDO!$A$4:$W$4</definedName>
    <definedName name="Z_3755E056_BC36_4A7F_B0AB_77CD466DAF4D_.wvu.FilterData" localSheetId="0" hidden="1">ORDO!$A$4:$W$4</definedName>
    <definedName name="Z_3767598F_93D9_4676_A869_14CA08B3D140_.wvu.FilterData" localSheetId="0" hidden="1">ORDO!$A$4:$AB$4</definedName>
    <definedName name="Z_378EBCA5_E2B0_4B90_AC8A_70E21DEDA8A9_.wvu.FilterData" localSheetId="0" hidden="1">ORDO!$A$4:$W$4</definedName>
    <definedName name="Z_3834A3E2_E4F4_4B4A_BDC1_A3F16C1A0899_.wvu.FilterData" localSheetId="0" hidden="1">ORDO!$A$4:$W$4</definedName>
    <definedName name="Z_384CCB0F_9644_4ED7_89B9_C81218348D10_.wvu.FilterData" localSheetId="0" hidden="1">ORDO!$A$4:$AB$349</definedName>
    <definedName name="Z_39DA8FEA_5247_4F19_A9AF_57092DE5CEDD_.wvu.FilterData" localSheetId="0" hidden="1">ORDO!$A$4:$W$4</definedName>
    <definedName name="Z_39E3A9A5_556E_4CA4_A095_20A33A232C07_.wvu.FilterData" localSheetId="0" hidden="1">ORDO!$A$4:$W$4</definedName>
    <definedName name="Z_3B3EC3B8_0CA1_47C1_A1A4_BBFC7F173A3E_.wvu.FilterData" localSheetId="0" hidden="1">ORDO!$A$4:$W$4</definedName>
    <definedName name="Z_3B757C34_90E4_4819_B0B9_F9B344007DBA_.wvu.FilterData" localSheetId="0" hidden="1">ORDO!$A$4:$W$4</definedName>
    <definedName name="Z_3BD93F95_6CB0_4925_A915_7F2EDACE56AE_.wvu.FilterData" localSheetId="0" hidden="1">ORDO!$A$4:$AB$349</definedName>
    <definedName name="Z_3C75A7D8_9ABF_4EC0_B927_AE91D87A108F_.wvu.FilterData" localSheetId="0" hidden="1">ORDO!$A$4:$AB$286</definedName>
    <definedName name="Z_3CA267CD_DB5F_4F1B_BC63_F6437449743B_.wvu.FilterData" localSheetId="0" hidden="1">ORDO!$A$4:$W$4</definedName>
    <definedName name="Z_3D30D02D_C823_4AB2_8102_39A04C905926_.wvu.FilterData" localSheetId="0" hidden="1">ORDO!$A$4:$W$4</definedName>
    <definedName name="Z_3DE0EE76_0CD5_4C06_8AA2_3D36E8B59DE8_.wvu.FilterData" localSheetId="0" hidden="1">ORDO!$A$4:$W$4</definedName>
    <definedName name="Z_3FE762FB_04ED_43C7_AF8C_EA71CF44ED71_.wvu.FilterData" localSheetId="0" hidden="1">ORDO!$A$4:$AB$138</definedName>
    <definedName name="Z_41E4C886_B014_402A_8C24_BEFD0A86849D_.wvu.FilterData" localSheetId="0" hidden="1">ORDO!$A$4:$W$4</definedName>
    <definedName name="Z_41FF7857_C35E_4380_8E24_1BED2C6CAC5F_.wvu.FilterData" localSheetId="0" hidden="1">ORDO!$A$4:$AB$4</definedName>
    <definedName name="Z_426A05DB_22E6_498A_8F59_1639E970AA27_.wvu.FilterData" localSheetId="0" hidden="1">ORDO!$A$4:$W$4</definedName>
    <definedName name="Z_43238C7E_70C1_442B_AF77_7FEC6A72C9D2_.wvu.FilterData" localSheetId="0" hidden="1">ORDO!$A$4:$W$4</definedName>
    <definedName name="Z_43A02E64_93FB_4AA6_9F82_64F73C8CF599_.wvu.FilterData" localSheetId="0" hidden="1">ORDO!$A$4:$AB$4</definedName>
    <definedName name="Z_43E96115_1690_4AD7_9795_EB407DAB8D3E_.wvu.FilterData" localSheetId="0" hidden="1">ORDO!$A$4:$W$4</definedName>
    <definedName name="Z_44399EAB_CFEB_4F10_A2A1_7005439A327E_.wvu.FilterData" localSheetId="0" hidden="1">ORDO!$A$4:$W$4</definedName>
    <definedName name="Z_447FA4D6_7426_4882_96FD_E8075C764231_.wvu.FilterData" localSheetId="0" hidden="1">ORDO!$A$4:$W$4</definedName>
    <definedName name="Z_45E7DA52_404B_4B96_8E09_338BE02B3761_.wvu.FilterData" localSheetId="0" hidden="1">ORDO!$A$4:$AB$4</definedName>
    <definedName name="Z_45FEC9D3_C8BB_483D_B8DE_985D8D774AD9_.wvu.FilterData" localSheetId="0" hidden="1">ORDO!$A$4:$W$4</definedName>
    <definedName name="Z_46318155_A108_4ADA_A1BA_B57C0F961186_.wvu.FilterData" localSheetId="0" hidden="1">ORDO!$A$4:$W$4</definedName>
    <definedName name="Z_4696CC02_C996_47BD_B58C_C66A85EEE8D6_.wvu.FilterData" localSheetId="0" hidden="1">ORDO!$A$4:$W$4</definedName>
    <definedName name="Z_46D0F2E2_18A6_4E1C_8332_F306FD823CA5_.wvu.FilterData" localSheetId="0" hidden="1">ORDO!$A$4:$W$4</definedName>
    <definedName name="Z_4723A751_FA0D_4AF6_91C2_742C28A7BF09_.wvu.FilterData" localSheetId="0" hidden="1">ORDO!$A$4:$W$4</definedName>
    <definedName name="Z_477631DA_BE1A_423C_ACC0_E64A709CDE2B_.wvu.FilterData" localSheetId="0" hidden="1">ORDO!$A$4:$AB$4</definedName>
    <definedName name="Z_489F6DF3_8DBB_4DBF_94B4_53CAB66C8AF4_.wvu.FilterData" localSheetId="0" hidden="1">ORDO!$A$4:$W$4</definedName>
    <definedName name="Z_48B935E3_622A_499B_BB28_8514F3859F75_.wvu.FilterData" localSheetId="0" hidden="1">ORDO!$A$4:$AB$4</definedName>
    <definedName name="Z_48BB92ED_5C04_4ADA_8F07_A2DBDC86A3AA_.wvu.FilterData" localSheetId="0" hidden="1">ORDO!$A$4:$W$4</definedName>
    <definedName name="Z_494B7B86_9CA9_47AF_9590_BC0E2D5A058A_.wvu.FilterData" localSheetId="0" hidden="1">ORDO!$A$4:$W$4</definedName>
    <definedName name="Z_496AE63C_CF61_4909_B8D2_9A39E79CDF65_.wvu.FilterData" localSheetId="0" hidden="1">ORDO!$A$4:$AB$138</definedName>
    <definedName name="Z_49A4D878_28A8_4306_B412_A61906B0CAE6_.wvu.FilterData" localSheetId="0" hidden="1">ORDO!$A$4:$W$4</definedName>
    <definedName name="Z_49D591F3_29B3_4BDE_BA81_E888C3DED9C2_.wvu.FilterData" localSheetId="0" hidden="1">ORDO!$A$4:$AB$349</definedName>
    <definedName name="Z_49E7C693_B524_44E9_844C_D3C966674E5D_.wvu.FilterData" localSheetId="0" hidden="1">ORDO!$A$4:$W$4</definedName>
    <definedName name="Z_4A7475D7_EE8C_4037_BD31_DB79F62871FF_.wvu.FilterData" localSheetId="0" hidden="1">ORDO!$A$4:$W$4</definedName>
    <definedName name="Z_4BA443A6_B4F7_4D94_A4BA_C126ECC8427F_.wvu.FilterData" localSheetId="0" hidden="1">ORDO!$A$4:$AB$4</definedName>
    <definedName name="Z_4BB95A2D_AE50_4872_A2D0_E430475AE1AA_.wvu.FilterData" localSheetId="0" hidden="1">ORDO!$A$4:$W$4</definedName>
    <definedName name="Z_4C397BB1_902C_4794_ABF9_47F98AFAAA69_.wvu.FilterData" localSheetId="0" hidden="1">ORDO!$A$4:$W$4</definedName>
    <definedName name="Z_4C735637_8DBB_42A2_A100_3E6C132DB974_.wvu.FilterData" localSheetId="0" hidden="1">ORDO!$A$4:$W$4</definedName>
    <definedName name="Z_4E25807F_72EC_4AD0_B923_A6DFDDC62243_.wvu.FilterData" localSheetId="0" hidden="1">ORDO!$A$4:$AB$286</definedName>
    <definedName name="Z_4F29A794_EC26_4EF2_A493_E3390BE6C711_.wvu.FilterData" localSheetId="0" hidden="1">ORDO!$A$4:$W$4</definedName>
    <definedName name="Z_4F6D44B8_91A5_4B06_9AC5_6A4AF36A1DDB_.wvu.FilterData" localSheetId="0" hidden="1">ORDO!$A$4:$W$4</definedName>
    <definedName name="Z_4F8D2E3E_CDDE_4DD9_A169_E84CBD2548E6_.wvu.FilterData" localSheetId="0" hidden="1">ORDO!$A$4:$AB$213</definedName>
    <definedName name="Z_504F1955_CF73_4825_AA6A_87BDBEB0F347_.wvu.FilterData" localSheetId="0" hidden="1">ORDO!$A$4:$W$4</definedName>
    <definedName name="Z_5118EDC0_625D_4189_B169_4A797F8D24A4_.wvu.FilterData" localSheetId="0" hidden="1">ORDO!$A$4:$W$4</definedName>
    <definedName name="Z_511906D8_BF79_43B7_B5F3_FA77BA449284_.wvu.FilterData" localSheetId="0" hidden="1">ORDO!$A$4:$W$4</definedName>
    <definedName name="Z_51E52CF4_578E_4C27_A406_72FC2D691655_.wvu.FilterData" localSheetId="0" hidden="1">ORDO!$A$4:$AB$286</definedName>
    <definedName name="Z_521EF79E_12AB_4FB8_93BD_D4B9B172502D_.wvu.FilterData" localSheetId="0" hidden="1">ORDO!$A$4:$AB$215</definedName>
    <definedName name="Z_535B95F0_22C0_4869_8F8B_17E70E412870_.wvu.FilterData" localSheetId="0" hidden="1">ORDO!$A$4:$W$4</definedName>
    <definedName name="Z_542B313F_0BC5_48E5_A5C5_0C9977B006BA_.wvu.FilterData" localSheetId="0" hidden="1">ORDO!$A$4:$W$4</definedName>
    <definedName name="Z_5465CA5D_E5C1_4EB6_833E_53EF83A6497F_.wvu.FilterData" localSheetId="0" hidden="1">ORDO!$A$4:$W$4</definedName>
    <definedName name="Z_54C60C99_61A4_4655_A3C8_6AFA929BDAFA_.wvu.FilterData" localSheetId="0" hidden="1">ORDO!$A$4:$AB$4</definedName>
    <definedName name="Z_54D4D597_C79F_49D0_9516_1716C8F79013_.wvu.FilterData" localSheetId="0" hidden="1">ORDO!$A$4:$AB$4</definedName>
    <definedName name="Z_5560449E_808E_4537_A69F_9D8C87A4E5A0_.wvu.FilterData" localSheetId="0" hidden="1">ORDO!$A$4:$W$4</definedName>
    <definedName name="Z_5652F971_866E_452F_B95D_1958FBC5B8E0_.wvu.FilterData" localSheetId="0" hidden="1">ORDO!$A$4:$W$4</definedName>
    <definedName name="Z_567316D4_1286_4E40_8ADE_F82356377975_.wvu.FilterData" localSheetId="0" hidden="1">ORDO!$A$4:$W$4</definedName>
    <definedName name="Z_56AD26BC_EF6D_4DD3_AF3E_A459690F5BD9_.wvu.FilterData" localSheetId="0" hidden="1">ORDO!$A$4:$AB$4</definedName>
    <definedName name="Z_56B9FCA1_3A62_4882_BEDB_A1FC8B2CD4A1_.wvu.FilterData" localSheetId="0" hidden="1">ORDO!$A$4:$AB$4</definedName>
    <definedName name="Z_57FEFB68_CF57_42C9_A4D1_D1CA0ECF1C49_.wvu.FilterData" localSheetId="0" hidden="1">ORDO!$A$4:$W$4</definedName>
    <definedName name="Z_589CDE45_4182_478A_BB6B_6DF1C428CA18_.wvu.FilterData" localSheetId="0" hidden="1">ORDO!$A$4:$W$4</definedName>
    <definedName name="Z_58A4BC3B_5E86_4662_94EC_88133826E2C9_.wvu.FilterData" localSheetId="0" hidden="1">ORDO!$A$4:$W$4</definedName>
    <definedName name="Z_59E3886F_626E_4A32_8859_1ED301DFF767_.wvu.FilterData" localSheetId="0" hidden="1">ORDO!$A$4:$W$4</definedName>
    <definedName name="Z_5BFB90B0_DF88_40F9_AE63_CB7FACBBAD1B_.wvu.FilterData" localSheetId="0" hidden="1">ORDO!$A$4:$W$4</definedName>
    <definedName name="Z_5CF494DC_CBBC_42A9_97FB_85424A32B7AF_.wvu.FilterData" localSheetId="0" hidden="1">ORDO!$A$4:$W$4</definedName>
    <definedName name="Z_5CFAF65F_048E_4B35_85C9_BAA9B09CB546_.wvu.FilterData" localSheetId="0" hidden="1">ORDO!$A$4:$AB$286</definedName>
    <definedName name="Z_5D2F80CD_4942_455F_97C5_1353D789BB34_.wvu.FilterData" localSheetId="0" hidden="1">ORDO!$A$4:$W$4</definedName>
    <definedName name="Z_5DC4D4D7_ACF3_4E49_BDB8_7147AE27F33B_.wvu.FilterData" localSheetId="0" hidden="1">ORDO!$A$4:$W$4</definedName>
    <definedName name="Z_5E623AC3_10A9_495D_AA4F_649980767CDD_.wvu.FilterData" localSheetId="0" hidden="1">ORDO!$A$4:$W$4</definedName>
    <definedName name="Z_5E68CC1D_1DC0_442B_95A3_8115A4A62054_.wvu.FilterData" localSheetId="0" hidden="1">ORDO!$A$4:$W$4</definedName>
    <definedName name="Z_5EE3617F_7CB9_4ED0_9934_931439A69D9A_.wvu.FilterData" localSheetId="0" hidden="1">ORDO!$A$4:$W$4</definedName>
    <definedName name="Z_61457793_4ADD_4717_8C23_B59590CF63A9_.wvu.FilterData" localSheetId="0" hidden="1">ORDO!$A$4:$W$4</definedName>
    <definedName name="Z_6178BF29_1D2D_4B29_B37E_881D67E4C46D_.wvu.FilterData" localSheetId="0" hidden="1">ORDO!$A$4:$W$4</definedName>
    <definedName name="Z_618D5767_3769_40D6_AD92_979D1C29F239_.wvu.FilterData" localSheetId="0" hidden="1">ORDO!$A$4:$W$4</definedName>
    <definedName name="Z_63707BF8_2E68_4667_AE05_4887B4A382E3_.wvu.FilterData" localSheetId="0" hidden="1">ORDO!$A$4:$AB$4</definedName>
    <definedName name="Z_64A07DA9_C703_4694_8CF9_2313DEAA796D_.wvu.FilterData" localSheetId="0" hidden="1">ORDO!$A$4:$W$4</definedName>
    <definedName name="Z_64B03329_7B1B_4783_A7A1_4A510B7B89A6_.wvu.FilterData" localSheetId="0" hidden="1">ORDO!$A$4:$W$4</definedName>
    <definedName name="Z_6565C3EC_6650_4996_B5F5_0387E2614926_.wvu.FilterData" localSheetId="0" hidden="1">ORDO!$A$4:$W$4</definedName>
    <definedName name="Z_67838281_8C12_41E8_A039_2BF927649367_.wvu.FilterData" localSheetId="0" hidden="1">ORDO!$A$4:$W$4</definedName>
    <definedName name="Z_67C266C1_EE11_416D_8EB2_8656D9835AC6_.wvu.FilterData" localSheetId="0" hidden="1">ORDO!$A$4:$W$4</definedName>
    <definedName name="Z_68CE54DD_C297_4F08_8A24_951CE0044145_.wvu.FilterData" localSheetId="0" hidden="1">ORDO!$A$4:$AB$4</definedName>
    <definedName name="Z_68E07F39_97F1_4951_9F55_1ACFF042A574_.wvu.FilterData" localSheetId="0" hidden="1">ORDO!$A$4:$W$4</definedName>
    <definedName name="Z_6950A9CD_0196_443F_8016_30D8CD4CBAE7_.wvu.FilterData" localSheetId="0" hidden="1">ORDO!$A$4:$W$4</definedName>
    <definedName name="Z_69CC2AF7_C4ED_4430_8DB7_8D294C30C902_.wvu.FilterData" localSheetId="0" hidden="1">ORDO!$A$4:$W$4</definedName>
    <definedName name="Z_6CC73BAF_A0D9_466F_94E0_48385149928D_.wvu.FilterData" localSheetId="0" hidden="1">ORDO!$A$4:$AB$214</definedName>
    <definedName name="Z_6D2826B9_877C_46C9_A098_3DCF061A6BE3_.wvu.FilterData" localSheetId="0" hidden="1">ORDO!$A$4:$AB$4</definedName>
    <definedName name="Z_6D55DAAF_3F7B_48F7_9BF6_C0EFED2D4569_.wvu.FilterData" localSheetId="0" hidden="1">ORDO!$A$4:$W$4</definedName>
    <definedName name="Z_6ED7BCF3_6AA5_41BF_8403_48566F58C1D3_.wvu.FilterData" localSheetId="0" hidden="1">ORDO!$A$4:$W$4</definedName>
    <definedName name="Z_6F531FAC_97B3_4097_9880_0040B6C5D7AA_.wvu.FilterData" localSheetId="0" hidden="1">ORDO!$A$4:$W$4</definedName>
    <definedName name="Z_6F76E67D_5E83_4454_8AE3_B65D012571D1_.wvu.FilterData" localSheetId="0" hidden="1">ORDO!$A$4:$AB$4</definedName>
    <definedName name="Z_71049BD0_F415_45BD_8A7F_47F20EA44DB2_.wvu.FilterData" localSheetId="0" hidden="1">ORDO!$A$4:$AB$4</definedName>
    <definedName name="Z_718029DE_A3CF_48F5_B9B5_F799EBACDB39_.wvu.FilterData" localSheetId="0" hidden="1">ORDO!$A$4:$W$4</definedName>
    <definedName name="Z_71C452CD_C9D7_4925_B5D0_901D09AA0045_.wvu.FilterData" localSheetId="0" hidden="1">ORDO!$A$4:$W$4</definedName>
    <definedName name="Z_726C8633_F45D_4D27_B078_24C98DA43754_.wvu.FilterData" localSheetId="0" hidden="1">ORDO!$A$4:$AB$4</definedName>
    <definedName name="Z_72CC9F21_82FC_473C_9EE1_70174C0F7F7C_.wvu.FilterData" localSheetId="0" hidden="1">ORDO!$A$4:$W$4</definedName>
    <definedName name="Z_74B2A287_86E6_4DFD_9E4B_05926D4E2100_.wvu.Cols" localSheetId="0" hidden="1">ORDO!$O:$R</definedName>
    <definedName name="Z_74B2A287_86E6_4DFD_9E4B_05926D4E2100_.wvu.Cols" localSheetId="8" hidden="1">'Stock ACS KIT 2018'!$C:$F</definedName>
    <definedName name="Z_74B2A287_86E6_4DFD_9E4B_05926D4E2100_.wvu.FilterData" localSheetId="2" hidden="1">'CATE CIALES'!$A$1:$H$1505</definedName>
    <definedName name="Z_74B2A287_86E6_4DFD_9E4B_05926D4E2100_.wvu.FilterData" localSheetId="6" hidden="1">'KIT 2018'!$A$2:$L$269</definedName>
    <definedName name="Z_74B2A287_86E6_4DFD_9E4B_05926D4E2100_.wvu.FilterData" localSheetId="0" hidden="1">ORDO!$A$4:$AC$963</definedName>
    <definedName name="Z_74B2A287_86E6_4DFD_9E4B_05926D4E2100_.wvu.FilterData" localSheetId="9" hidden="1">SOLLICE!$A$1:$K$8</definedName>
    <definedName name="Z_74B2A287_86E6_4DFD_9E4B_05926D4E2100_.wvu.FilterData" localSheetId="8" hidden="1">'Stock ACS KIT 2018'!$A$1:$I$46</definedName>
    <definedName name="Z_74B2A287_86E6_4DFD_9E4B_05926D4E2100_.wvu.Rows" localSheetId="6" hidden="1">'KIT 2018'!$2:$231</definedName>
    <definedName name="Z_74B2A287_86E6_4DFD_9E4B_05926D4E2100_.wvu.Rows" localSheetId="7" hidden="1">'Stock SFPF 2018'!$2:$35,'Stock SFPF 2018'!$37:$40,'Stock SFPF 2018'!$43:$43,'Stock SFPF 2018'!$50:$100,'Stock SFPF 2018'!$102:$102</definedName>
    <definedName name="Z_74B7E90B_D259_4D28_925B_89ADFFC4F4D1_.wvu.FilterData" localSheetId="0" hidden="1">ORDO!$A$4:$W$4</definedName>
    <definedName name="Z_752194B4_4B0B_4A94_9860_DEF17D02928A_.wvu.FilterData" localSheetId="0" hidden="1">ORDO!$A$4:$AB$4</definedName>
    <definedName name="Z_753A9105_16C6_492F_AC84_029353F12124_.wvu.FilterData" localSheetId="0" hidden="1">ORDO!$A$4:$W$4</definedName>
    <definedName name="Z_7576FB60_03AE_40F8_9FFB_8E0D796063FD_.wvu.FilterData" localSheetId="0" hidden="1">ORDO!$A$4:$W$4</definedName>
    <definedName name="Z_75A7D7DB_7357_473F_B89D_2BBCDD2B8380_.wvu.FilterData" localSheetId="0" hidden="1">ORDO!$A$4:$AB$4</definedName>
    <definedName name="Z_764153CA_D5FC_4316_9A41_2186EDFE0D54_.wvu.FilterData" localSheetId="0" hidden="1">ORDO!$A$4:$AB$4</definedName>
    <definedName name="Z_76DAC229_DE77_430B_93A9_58EE0D1CEC42_.wvu.FilterData" localSheetId="0" hidden="1">ORDO!$A$4:$W$4</definedName>
    <definedName name="Z_782B270D_3D43_44E7_85D8_E11A3524B543_.wvu.FilterData" localSheetId="0" hidden="1">ORDO!$A$4:$W$4</definedName>
    <definedName name="Z_78587557_8D74_4191_B48F_6706EF2AD7D4_.wvu.FilterData" localSheetId="0" hidden="1">ORDO!$A$4:$W$4</definedName>
    <definedName name="Z_78958216_75D2_4A0B_B559_D5EB03DE19F7_.wvu.FilterData" localSheetId="0" hidden="1">ORDO!$A$4:$W$4</definedName>
    <definedName name="Z_78C26F26_B942_431F_99FE_743562553B66_.wvu.FilterData" localSheetId="0" hidden="1">ORDO!$A$4:$AB$4</definedName>
    <definedName name="Z_790A0E58_D1B9_467B_BBFC_724E30B8D139_.wvu.FilterData" localSheetId="0" hidden="1">ORDO!$A$4:$W$4</definedName>
    <definedName name="Z_7947B937_4504_4B76_9A4A_BB2A6265A677_.wvu.FilterData" localSheetId="0" hidden="1">ORDO!$A$4:$AB$4</definedName>
    <definedName name="Z_796E6962_77E8_4D08_BD4D_243C66F04B29_.wvu.FilterData" localSheetId="0" hidden="1">ORDO!$A$4:$W$4</definedName>
    <definedName name="Z_7B339C90_6203_4A0C_B5F4_11EAD04A69DF_.wvu.FilterData" localSheetId="0" hidden="1">ORDO!$A$4:$W$4</definedName>
    <definedName name="Z_7BE19749_BB6E_47B7_BB5F_A3A26D19B642_.wvu.FilterData" localSheetId="0" hidden="1">ORDO!$A$4:$AB$138</definedName>
    <definedName name="Z_7CFF47B1_B6C0_4761_9E8C_A0650701B021_.wvu.FilterData" localSheetId="0" hidden="1">ORDO!$A$4:$W$4</definedName>
    <definedName name="Z_7D840800_7573_44B7_845E_44BDB10C293E_.wvu.FilterData" localSheetId="0" hidden="1">ORDO!$A$4:$AB$4</definedName>
    <definedName name="Z_7DF46A3B_E69F_47CC_86CF_4DDBBD0A5CE3_.wvu.FilterData" localSheetId="0" hidden="1">ORDO!$A$4:$W$4</definedName>
    <definedName name="Z_7E0B2B87_9EFE_47E3_B884_89E6A50F7354_.wvu.FilterData" localSheetId="0" hidden="1">ORDO!$A$4:$W$4</definedName>
    <definedName name="Z_7EA4CE92_9071_4D97_814D_10D434FCC267_.wvu.FilterData" localSheetId="0" hidden="1">ORDO!$A$4:$W$4</definedName>
    <definedName name="Z_7F063629_BD55_4AEB_8BF8_57474B4F5196_.wvu.FilterData" localSheetId="0" hidden="1">ORDO!$A$4:$W$4</definedName>
    <definedName name="Z_7F611C90_D66E_405D_8CAF_658FC603ACCC_.wvu.FilterData" localSheetId="0" hidden="1">ORDO!$A$4:$AB$215</definedName>
    <definedName name="Z_805A2565_C0DD_4E34_95CF_FA9CC2131D5C_.wvu.FilterData" localSheetId="0" hidden="1">ORDO!$A$4:$AB$4</definedName>
    <definedName name="Z_82D53CB7_640B_4425_9C68_EA2A8553B13C_.wvu.FilterData" localSheetId="0" hidden="1">ORDO!$A$4:$W$4</definedName>
    <definedName name="Z_838B34F1_6A7E_4084_AF4E_A656082F5412_.wvu.FilterData" localSheetId="0" hidden="1">ORDO!$A$4:$W$4</definedName>
    <definedName name="Z_8424F00D_5638_407C_9E7C_2CA6A4F513EC_.wvu.FilterData" localSheetId="0" hidden="1">ORDO!$A$4:$AB$286</definedName>
    <definedName name="Z_850E6661_9325_499F_961E_6E68FF9E422C_.wvu.FilterData" localSheetId="0" hidden="1">ORDO!$A$4:$AB$4</definedName>
    <definedName name="Z_86672C6C_E7D4_4ECA_9234_7204954E33D4_.wvu.FilterData" localSheetId="0" hidden="1">ORDO!$A$4:$W$4</definedName>
    <definedName name="Z_86C0A898_860F_454C_8CB3_10D30FD87E26_.wvu.FilterData" localSheetId="0" hidden="1">ORDO!$A$4:$W$4</definedName>
    <definedName name="Z_87E2FFC7_0194_4DF1_90CE_30A851613A01_.wvu.FilterData" localSheetId="0" hidden="1">ORDO!$A$4:$W$4</definedName>
    <definedName name="Z_87F37E28_E591_42E6_9685_E8B1AE0A404B_.wvu.FilterData" localSheetId="0" hidden="1">ORDO!$A$4:$W$4</definedName>
    <definedName name="Z_88A4F92C_CC9C_4921_B54F_7C0BF4902DFC_.wvu.FilterData" localSheetId="0" hidden="1">ORDO!$A$4:$W$4</definedName>
    <definedName name="Z_88D3279E_A217_4E8F_91A4_708CAA88AFA5_.wvu.FilterData" localSheetId="0" hidden="1">ORDO!$A$4:$W$4</definedName>
    <definedName name="Z_88EEB7EA_C62E_4995_9B8A_DC621FEB68D5_.wvu.FilterData" localSheetId="0" hidden="1">ORDO!$A$4:$AB$214</definedName>
    <definedName name="Z_891FCB5A_697F_4170_B010_E71DA235860A_.wvu.FilterData" localSheetId="0" hidden="1">ORDO!$A$4:$W$4</definedName>
    <definedName name="Z_89B2533B_0DF7_4D68_A18A_2CF912A40FF6_.wvu.FilterData" localSheetId="0" hidden="1">ORDO!$A$4:$W$4</definedName>
    <definedName name="Z_8A153142_85B0_4AB6_800D_117D4D3376A0_.wvu.Cols" localSheetId="0" hidden="1">ORDO!$P:$Q</definedName>
    <definedName name="Z_8A153142_85B0_4AB6_800D_117D4D3376A0_.wvu.FilterData" localSheetId="0" hidden="1">ORDO!$A$4:$W$4</definedName>
    <definedName name="Z_8A18D102_E5B4_4D1C_B169_44EE0CCC0F0C_.wvu.FilterData" localSheetId="0" hidden="1">ORDO!$A$4:$AB$4</definedName>
    <definedName name="Z_8BDFED6B_D020_4F3D_82CA_89DF989D2756_.wvu.FilterData" localSheetId="0" hidden="1">ORDO!$A$4:$W$4</definedName>
    <definedName name="Z_8BFC0A03_F2B8_401B_B4AD_A2EA251A63C1_.wvu.FilterData" localSheetId="0" hidden="1">ORDO!$A$4:$AB$286</definedName>
    <definedName name="Z_8C9439C1_FAA8_44EC_A3B4_D3E56C8401D0_.wvu.FilterData" localSheetId="0" hidden="1">ORDO!$A$4:$AB$349</definedName>
    <definedName name="Z_8FDD16F9_95D3_4B87_875D_EF8317FFDB41_.wvu.FilterData" localSheetId="0" hidden="1">ORDO!$A$4:$W$4</definedName>
    <definedName name="Z_91738A03_36BC_4CDF_A77B_B166737903B3_.wvu.FilterData" localSheetId="0" hidden="1">ORDO!$A$4:$W$4</definedName>
    <definedName name="Z_93C35B12_1FD8_4F47_B304_DA7DAE28FE14_.wvu.FilterData" localSheetId="0" hidden="1">ORDO!$A$4:$W$4</definedName>
    <definedName name="Z_93DE22C0_99B8_4D00_99E1_8877517E95A7_.wvu.FilterData" localSheetId="0" hidden="1">ORDO!$A$4:$W$4</definedName>
    <definedName name="Z_93E36C09_F215_43E4_A977_6D87324C065C_.wvu.FilterData" localSheetId="0" hidden="1">ORDO!$A$4:$AB$4</definedName>
    <definedName name="Z_944854AD_FA96_4B6C_BDF7_4A605725A880_.wvu.FilterData" localSheetId="0" hidden="1">ORDO!$A$4:$W$4</definedName>
    <definedName name="Z_94D84633_EE24_48E5_90E5_A960803CFE81_.wvu.FilterData" localSheetId="0" hidden="1">ORDO!$A$4:$W$4</definedName>
    <definedName name="Z_96C92106_F1A6_4D7A_83AB_F6A55CBE029F_.wvu.FilterData" localSheetId="0" hidden="1">ORDO!$A$4:$W$4</definedName>
    <definedName name="Z_975CD81E_3CE8_4EAF_AEBA_08F3551D059B_.wvu.FilterData" localSheetId="0" hidden="1">ORDO!$A$4:$W$4</definedName>
    <definedName name="Z_988B771C_8C6D_4E8E_9B26_C81C3547B261_.wvu.FilterData" localSheetId="0" hidden="1">ORDO!$A$4:$W$4</definedName>
    <definedName name="Z_9893A64E_CBBF_49F6_A72F_8B4F5CA1B4E0_.wvu.FilterData" localSheetId="0" hidden="1">ORDO!$A$4:$AB$4</definedName>
    <definedName name="Z_992D7EAD_C830_426F_8598_415C9F36726F_.wvu.FilterData" localSheetId="0" hidden="1">ORDO!$A$4:$AB$287</definedName>
    <definedName name="Z_99984D90_C291_421E_95F2_BEFEC613E79E_.wvu.FilterData" localSheetId="0" hidden="1">ORDO!$A$4:$W$4</definedName>
    <definedName name="Z_99A23F62_DFA8_4721_80AD_85A1CE22017D_.wvu.FilterData" localSheetId="0" hidden="1">ORDO!$A$4:$W$4</definedName>
    <definedName name="Z_9B343231_C0D0_4CDE_8DC0_B5285780E17C_.wvu.FilterData" localSheetId="0" hidden="1">ORDO!$A$4:$AB$4</definedName>
    <definedName name="Z_9B6B2E55_5461_4C9A_A3F3_6D965396B874_.wvu.FilterData" localSheetId="0" hidden="1">ORDO!$A$4:$W$4</definedName>
    <definedName name="Z_9D0CE402_C772_48B2_BF0F_F4AE3D151178_.wvu.FilterData" localSheetId="0" hidden="1">ORDO!$A$4:$AB$4</definedName>
    <definedName name="Z_9D6DD48D_82C8_46B0_95F7_59177FE27CA5_.wvu.FilterData" localSheetId="0" hidden="1">ORDO!$A$4:$W$4</definedName>
    <definedName name="Z_9E671C54_9353_466D_9AB8_EE63BF3D4090_.wvu.FilterData" localSheetId="0" hidden="1">ORDO!$A$4:$W$4</definedName>
    <definedName name="Z_9E7883EB_7142_42FB_B4BB_2D044894D3B9_.wvu.FilterData" localSheetId="0" hidden="1">ORDO!$A$4:$W$4</definedName>
    <definedName name="Z_9E9826C6_D256_4089_911F_80A1358018F7_.wvu.FilterData" localSheetId="0" hidden="1">ORDO!$A$4:$W$4</definedName>
    <definedName name="Z_9F2CD91D_6B11_48D7_8D49_2A276FFBD4AF_.wvu.FilterData" localSheetId="0" hidden="1">ORDO!$A$4:$AB$287</definedName>
    <definedName name="Z_9FAD1B80_151E_4E71_9D80_2AA7A7618AFF_.wvu.FilterData" localSheetId="0" hidden="1">ORDO!$A$4:$W$4</definedName>
    <definedName name="Z_9FCE0CB1_C956_43EB_A5A5_F63C7B1FC31F_.wvu.FilterData" localSheetId="0" hidden="1">ORDO!$A$4:$W$4</definedName>
    <definedName name="Z_A03E2789_029C_4C23_8D35_5CE800C585DF_.wvu.FilterData" localSheetId="0" hidden="1">ORDO!$A$4:$W$4</definedName>
    <definedName name="Z_A05D5110_D5FF_46B4_ABC9_DFA97FD17FCE_.wvu.FilterData" localSheetId="0" hidden="1">ORDO!$A$4:$W$4</definedName>
    <definedName name="Z_A26F44E3_B64B_465B_A072_0CDC70B1A5F1_.wvu.FilterData" localSheetId="0" hidden="1">ORDO!$A$4:$AB$4</definedName>
    <definedName name="Z_A4B3A8CA_CA8F_4EA3_8FC7_9C42ED607CC2_.wvu.FilterData" localSheetId="0" hidden="1">ORDO!$A$4:$W$4</definedName>
    <definedName name="Z_A537E025_0B7F_4E36_9BBF_32769DE2144F_.wvu.FilterData" localSheetId="0" hidden="1">ORDO!$A$4:$W$4</definedName>
    <definedName name="Z_A6744EC6_FBD9_436C_8938_692D76A1BB5B_.wvu.FilterData" localSheetId="0" hidden="1">ORDO!$A$4:$W$4</definedName>
    <definedName name="Z_A6C64511_97B4_40EF_9D4C_D430D0CC1CE9_.wvu.FilterData" localSheetId="0" hidden="1">ORDO!$A$4:$AB$214</definedName>
    <definedName name="Z_A791B33C_4E01_4E6A_ABC5_FB746C5CFC79_.wvu.FilterData" localSheetId="0" hidden="1">ORDO!$A$4:$W$4</definedName>
    <definedName name="Z_A8244491_2955_4354_8625_E7939EC8D36D_.wvu.FilterData" localSheetId="0" hidden="1">ORDO!$A$4:$W$4</definedName>
    <definedName name="Z_A913A23A_CFB5_4360_90F9_D7CAC670A2F5_.wvu.FilterData" localSheetId="0" hidden="1">ORDO!$A$4:$AB$4</definedName>
    <definedName name="Z_A92A1EE8_9916_490C_8793_B2ED476B5DB1_.wvu.FilterData" localSheetId="0" hidden="1">ORDO!$A$4:$AB$4</definedName>
    <definedName name="Z_A97C9737_C846_4B34_90E9_0935A1D443A4_.wvu.FilterData" localSheetId="0" hidden="1">ORDO!$A$4:$W$4</definedName>
    <definedName name="Z_A9DABE07_FAF5_48F5_AF5D_DD4ABF7DE11B_.wvu.FilterData" localSheetId="0" hidden="1">ORDO!$A$4:$W$4</definedName>
    <definedName name="Z_AB18A74E_E137_4F1A_8B38_02C95E835C8C_.wvu.FilterData" localSheetId="0" hidden="1">ORDO!$A$4:$W$4</definedName>
    <definedName name="Z_ACEBB3E9_A0B1_4290_9FF7_EEB5B1AC0B87_.wvu.FilterData" localSheetId="0" hidden="1">ORDO!$A$4:$W$4</definedName>
    <definedName name="Z_AE7CB79D_3D7A_49F5_B6C1_88724D1CC778_.wvu.FilterData" localSheetId="0" hidden="1">ORDO!$A$4:$W$4</definedName>
    <definedName name="Z_AE86A491_7516_4474_8720_61D0DD3AA0C3_.wvu.FilterData" localSheetId="0" hidden="1">ORDO!$A$4:$AB$138</definedName>
    <definedName name="Z_AF17980C_BBD6_467E_98ED_33CD6073D896_.wvu.FilterData" localSheetId="0" hidden="1">ORDO!$A$4:$W$4</definedName>
    <definedName name="Z_AF6DB3FA_12A2_4CD4_834D_A2F983B92ED0_.wvu.FilterData" localSheetId="0" hidden="1">ORDO!$A$4:$W$4</definedName>
    <definedName name="Z_B1299D08_4752_466D_84F5_52F12DD18ED2_.wvu.FilterData" localSheetId="0" hidden="1">ORDO!$A$4:$W$4</definedName>
    <definedName name="Z_B165A86D_94A5_493F_BD0B_8D8664ED4629_.wvu.FilterData" localSheetId="0" hidden="1">ORDO!$A$4:$W$4</definedName>
    <definedName name="Z_B1FA17C9_FFD2_43E8_946A_22A659C05837_.wvu.FilterData" localSheetId="0" hidden="1">ORDO!$A$4:$W$4</definedName>
    <definedName name="Z_B3552FC5_CC29_481D_917E_AB0CB81CAB62_.wvu.FilterData" localSheetId="0" hidden="1">ORDO!$A$4:$W$4</definedName>
    <definedName name="Z_B388A60C_93F4_4635_AD0A_DD147E96DAB0_.wvu.FilterData" localSheetId="0" hidden="1">ORDO!$A$4:$W$4</definedName>
    <definedName name="Z_B3B2FEE5_4EFB_4FE2_916C_18D444CB2EDB_.wvu.FilterData" localSheetId="0" hidden="1">ORDO!$A$4:$W$4</definedName>
    <definedName name="Z_B4049924_D279_4DD5_9BBA_4D71CC22E365_.wvu.FilterData" localSheetId="0" hidden="1">ORDO!$A$4:$W$4</definedName>
    <definedName name="Z_B482DAD3_B5B0_4354_AC12_7D2E6642715F_.wvu.FilterData" localSheetId="0" hidden="1">ORDO!$A$4:$AB$4</definedName>
    <definedName name="Z_B4E57A97_003F_45DA_AE20_F6A1025CE67B_.wvu.FilterData" localSheetId="0" hidden="1">ORDO!$A$4:$W$4</definedName>
    <definedName name="Z_B5280493_53BE_4795_97FF_90CD2803B52D_.wvu.FilterData" localSheetId="0" hidden="1">ORDO!$A$4:$AB$4</definedName>
    <definedName name="Z_B53D32D9_C88D_4822_9205_DA93DB0A4B70_.wvu.FilterData" localSheetId="0" hidden="1">ORDO!$A$4:$W$4</definedName>
    <definedName name="Z_B63E1D1E_849B_4462_905B_72F38C7B7FCB_.wvu.FilterData" localSheetId="0" hidden="1">ORDO!$A$4:$W$4</definedName>
    <definedName name="Z_B6F5A924_3AF0_4A6C_B92E_2A05020CE42A_.wvu.FilterData" localSheetId="0" hidden="1">ORDO!$A$4:$W$4</definedName>
    <definedName name="Z_B7037165_C313_42AE_B99B_6EDC7F302B28_.wvu.FilterData" localSheetId="0" hidden="1">ORDO!$A$4:$W$4</definedName>
    <definedName name="Z_B7A3A20A_B4D6_4521_94B4_80A319458DED_.wvu.FilterData" localSheetId="0" hidden="1">ORDO!$A$4:$AB$349</definedName>
    <definedName name="Z_B83B6514_5084_4834_A586_EFFD1B0344E8_.wvu.FilterData" localSheetId="0" hidden="1">ORDO!$A$4:$AB$4</definedName>
    <definedName name="Z_B870AD95_1B42_4469_8803_7754731175F6_.wvu.FilterData" localSheetId="0" hidden="1">ORDO!$A$4:$AB$4</definedName>
    <definedName name="Z_B98E5A80_39CC_4E5F_B6B0_7E9E1139BB52_.wvu.FilterData" localSheetId="0" hidden="1">ORDO!$A$4:$W$4</definedName>
    <definedName name="Z_BA20073A_199E_41BA_B58C_86F05EBC40A0_.wvu.FilterData" localSheetId="0" hidden="1">ORDO!$A$4:$AB$4</definedName>
    <definedName name="Z_BA619BAC_1794_4F0B_B269_24BD931955AC_.wvu.FilterData" localSheetId="0" hidden="1">ORDO!$A$4:$W$4</definedName>
    <definedName name="Z_BBD3A1CE_9A86_43CE_B6A7_44A1C5BFC8B6_.wvu.FilterData" localSheetId="0" hidden="1">ORDO!$A$4:$W$4</definedName>
    <definedName name="Z_BBE2D03A_2C6A_4093_AABF_0737006DBBF5_.wvu.FilterData" localSheetId="0" hidden="1">ORDO!$A$4:$W$4</definedName>
    <definedName name="Z_BC7A59EA_72AD_4A58_BE97_6073E90D1F02_.wvu.FilterData" localSheetId="0" hidden="1">ORDO!$A$4:$W$4</definedName>
    <definedName name="Z_BD25BC27_45A2_44BC_A04A_971B1493789F_.wvu.FilterData" localSheetId="0" hidden="1">ORDO!$A$4:$W$4</definedName>
    <definedName name="Z_BE915B56_794A_4C1B_A367_FDB5A61DD090_.wvu.FilterData" localSheetId="0" hidden="1">ORDO!$A$4:$W$4</definedName>
    <definedName name="Z_BED684C1_C380_469F_AA86_79D2526680C6_.wvu.FilterData" localSheetId="0" hidden="1">ORDO!$A$4:$W$4</definedName>
    <definedName name="Z_BF0EB6F2_082F_4070_B426_35BF7F93E859_.wvu.FilterData" localSheetId="0" hidden="1">ORDO!$A$4:$W$4</definedName>
    <definedName name="Z_BF1D621D_9EE1_4011_97EA_7409EB97E9B1_.wvu.FilterData" localSheetId="0" hidden="1">ORDO!$A$4:$W$4</definedName>
    <definedName name="Z_BFACF888_35AC_4E1D_8B07_C3079D9EA152_.wvu.FilterData" localSheetId="0" hidden="1">ORDO!$A$4:$AB$349</definedName>
    <definedName name="Z_C03C3029_0A9B_4360_A32F_F01DC76E9F5A_.wvu.FilterData" localSheetId="0" hidden="1">ORDO!$A$4:$W$4</definedName>
    <definedName name="Z_C1092392_3734_4050_8A39_70849238479A_.wvu.FilterData" localSheetId="0" hidden="1">ORDO!$A$4:$W$4</definedName>
    <definedName name="Z_C224E621_4A6F_42E0_B004_14A9F7992B22_.wvu.FilterData" localSheetId="0" hidden="1">ORDO!$A$4:$AB$4</definedName>
    <definedName name="Z_C2C7C733_5530_4905_8A58_3831F791D31D_.wvu.FilterData" localSheetId="0" hidden="1">ORDO!$A$4:$W$4</definedName>
    <definedName name="Z_C33D134C_EE50_4534_B768_C920B6D84AC1_.wvu.FilterData" localSheetId="0" hidden="1">ORDO!$A$4:$W$4</definedName>
    <definedName name="Z_C34B62F1_6085_423E_A8A7_7B734E81A266_.wvu.FilterData" localSheetId="0" hidden="1">ORDO!$A$4:$W$4</definedName>
    <definedName name="Z_C4EC2D95_9CAE_4A9F_8F4B_E136CC38FCE4_.wvu.FilterData" localSheetId="0" hidden="1">ORDO!$A$4:$W$4</definedName>
    <definedName name="Z_C5154520_8F88_4C47_8D9C_E369A2049B37_.wvu.FilterData" localSheetId="0" hidden="1">ORDO!$A$4:$AB$138</definedName>
    <definedName name="Z_C549143A_AA94_4284_A646_BB2520DD4F9A_.wvu.FilterData" localSheetId="0" hidden="1">ORDO!$A$4:$W$4</definedName>
    <definedName name="Z_C565CE25_7F32_425F_809C_E96D06AC8857_.wvu.FilterData" localSheetId="0" hidden="1">ORDO!$A$4:$W$4</definedName>
    <definedName name="Z_C5A06614_8BD4_4D3B_8F9D_7E93044B8E44_.wvu.FilterData" localSheetId="0" hidden="1">ORDO!$A$4:$W$4</definedName>
    <definedName name="Z_C61944D4_B3C1_443B_B3ED_916A0219E595_.wvu.FilterData" localSheetId="0" hidden="1">ORDO!$A$4:$AB$4</definedName>
    <definedName name="Z_C6219ACD_7FBB_4F13_9402_B9A00002A222_.wvu.FilterData" localSheetId="0" hidden="1">ORDO!$A$4:$W$4</definedName>
    <definedName name="Z_C86B3E7E_F1DF_4827_A05C_2A9D3F0DA47D_.wvu.FilterData" localSheetId="0" hidden="1">ORDO!$A$4:$W$4</definedName>
    <definedName name="Z_C871AEFB_3A48_4D28_9CE4_08F8727A849F_.wvu.FilterData" localSheetId="0" hidden="1">ORDO!$A$4:$W$4</definedName>
    <definedName name="Z_C87325E6_6C62_46C1_BF53_3AAD17D7E6C4_.wvu.FilterData" localSheetId="0" hidden="1">ORDO!$A$4:$AB$4</definedName>
    <definedName name="Z_C8E27D8B_6CF4_43EF_8098_4005AE3AEFE1_.wvu.FilterData" localSheetId="0" hidden="1">ORDO!$A$4:$AB$286</definedName>
    <definedName name="Z_C90376C7_A8E2_442C_BDCC_4D4965FF0A81_.wvu.FilterData" localSheetId="0" hidden="1">ORDO!$A$4:$AB$4</definedName>
    <definedName name="Z_C999E5D0_C08C_4731_AA8A_6D78F33D2A5A_.wvu.FilterData" localSheetId="0" hidden="1">ORDO!$A$4:$W$4</definedName>
    <definedName name="Z_C9BB2D0B_6F95_4791_934A_4E558CE5D9B3_.wvu.FilterData" localSheetId="0" hidden="1">ORDO!$A$4:$W$4</definedName>
    <definedName name="Z_C9F76AA8_1534_49FD_9E27_D4CEDC7DBDB1_.wvu.FilterData" localSheetId="0" hidden="1">ORDO!$A$4:$W$4</definedName>
    <definedName name="Z_CA173BCD_8B33_4068_900F_1C921D62B8FD_.wvu.FilterData" localSheetId="0" hidden="1">ORDO!$A$4:$W$4</definedName>
    <definedName name="Z_CE29236D_CCD5_4DA0_B247_36F05801ED9E_.wvu.FilterData" localSheetId="0" hidden="1">ORDO!$A$4:$W$4</definedName>
    <definedName name="Z_CF1CFECE_2023_4687_842B_5BA5A345F368_.wvu.FilterData" localSheetId="0" hidden="1">ORDO!$A$4:$AB$4</definedName>
    <definedName name="Z_CF5451C6_6E35_4218_B89B_0EE3B21230DC_.wvu.FilterData" localSheetId="0" hidden="1">ORDO!$A$4:$AB$139</definedName>
    <definedName name="Z_CF8EB22C_B43B_4D1C_945B_C978B240C7D6_.wvu.FilterData" localSheetId="0" hidden="1">ORDO!$A$4:$W$4</definedName>
    <definedName name="Z_D006F55D_4AD4_4791_86B4_857A1E04C0D5_.wvu.FilterData" localSheetId="0" hidden="1">ORDO!$A$4:$W$4</definedName>
    <definedName name="Z_D02C3D4C_31B8_4E44_9CD0_AF38C881D60E_.wvu.FilterData" localSheetId="0" hidden="1">ORDO!$A$4:$W$4</definedName>
    <definedName name="Z_D042727B_E553_4F60_B9BA_581F70A14D92_.wvu.FilterData" localSheetId="0" hidden="1">ORDO!$A$4:$W$4</definedName>
    <definedName name="Z_D09F8691_6FD6_4293_8116_C8B9CE9A1B4D_.wvu.FilterData" localSheetId="0" hidden="1">ORDO!$A$4:$W$4</definedName>
    <definedName name="Z_D188DFB6_E553_494F_99F6_CCFF4944D66F_.wvu.FilterData" localSheetId="0" hidden="1">ORDO!$A$4:$AB$286</definedName>
    <definedName name="Z_D2B9C43F_5363_4181_AE10_E9F5DE058121_.wvu.Cols" localSheetId="0" hidden="1">ORDO!$P:$Q</definedName>
    <definedName name="Z_D2B9C43F_5363_4181_AE10_E9F5DE058121_.wvu.FilterData" localSheetId="0" hidden="1">ORDO!$A$4:$W$4</definedName>
    <definedName name="Z_D3AEA6F1_A1D2_46DF_A459_C5C29F5059BC_.wvu.FilterData" localSheetId="0" hidden="1">ORDO!$A$4:$AB$4</definedName>
    <definedName name="Z_D4A55D87_90D9_4E98_9F71_C76CA17216CA_.wvu.FilterData" localSheetId="0" hidden="1">ORDO!$A$4:$W$4</definedName>
    <definedName name="Z_D53D6314_703D_47E4_915C_AC5AA16E9A8E_.wvu.FilterData" localSheetId="0" hidden="1">ORDO!$A$4:$AB$4</definedName>
    <definedName name="Z_D5D38CF7_82AC_451D_8216_1F6A99A21078_.wvu.Cols" localSheetId="0" hidden="1">ORDO!$O:$R</definedName>
    <definedName name="Z_D5D38CF7_82AC_451D_8216_1F6A99A21078_.wvu.FilterData" localSheetId="2" hidden="1">'CATE CIALES'!$A$1:$H$1505</definedName>
    <definedName name="Z_D5D38CF7_82AC_451D_8216_1F6A99A21078_.wvu.FilterData" localSheetId="0" hidden="1">ORDO!$A$4:$AB$349</definedName>
    <definedName name="Z_D6C8FDBA_1A15_42A4_B060_5847BCC8E3C1_.wvu.FilterData" localSheetId="0" hidden="1">ORDO!$A$4:$W$4</definedName>
    <definedName name="Z_D6FF073C_14FC_4364_97F3_C62D8B2D66AD_.wvu.FilterData" localSheetId="0" hidden="1">ORDO!$A$4:$AB$215</definedName>
    <definedName name="Z_D717B3DC_B138_4320_B46B_A02F868F9A65_.wvu.FilterData" localSheetId="0" hidden="1">ORDO!$A$4:$W$4</definedName>
    <definedName name="Z_D752C6B8_31AF_4EAF_82B7_55A8B82C3F11_.wvu.FilterData" localSheetId="0" hidden="1">ORDO!$A$4:$W$4</definedName>
    <definedName name="Z_D84CB7A1_9311_443F_A481_5E9E5B5558F7_.wvu.FilterData" localSheetId="0" hidden="1">ORDO!$A$4:$AB$349</definedName>
    <definedName name="Z_D8BA5FB8_DFE7_46B5_8E20_2F654EA48681_.wvu.FilterData" localSheetId="0" hidden="1">ORDO!$A$4:$AB$69</definedName>
    <definedName name="Z_D8D59F9D_A9B4_4335_98AE_7EC2D4D0294A_.wvu.FilterData" localSheetId="0" hidden="1">ORDO!$A$4:$W$4</definedName>
    <definedName name="Z_D90B5DE4_05A4_4AC9_BD44_9A24EBCBA626_.wvu.FilterData" localSheetId="0" hidden="1">ORDO!$A$4:$W$4</definedName>
    <definedName name="Z_D961A999_ADD7_4105_B605_D8ED1E8E2EFA_.wvu.FilterData" localSheetId="0" hidden="1">ORDO!$A$4:$W$4</definedName>
    <definedName name="Z_DAA88D5A_7ABF_464E_A8A6_F0B54E586E24_.wvu.FilterData" localSheetId="0" hidden="1">ORDO!$A$4:$AB$4</definedName>
    <definedName name="Z_DACC5830_A8DD_47BF_A35F_00368B8E2612_.wvu.FilterData" localSheetId="0" hidden="1">ORDO!$A$4:$AB$4</definedName>
    <definedName name="Z_DBDF091E_60CB_4455_A843_0678A6E9D9E7_.wvu.FilterData" localSheetId="0" hidden="1">ORDO!$A$4:$W$4</definedName>
    <definedName name="Z_DD473421_D805_476F_A841_B214C1C3BC0D_.wvu.FilterData" localSheetId="0" hidden="1">ORDO!$A$4:$W$4</definedName>
    <definedName name="Z_DD845D36_0923_425A_B0E4_1FEC496F90B6_.wvu.FilterData" localSheetId="0" hidden="1">ORDO!$A$4:$AB$211</definedName>
    <definedName name="Z_DEEF0E71_3B8D_42ED_8C90_BB62FE357A80_.wvu.FilterData" localSheetId="0" hidden="1">ORDO!$A$4:$W$4</definedName>
    <definedName name="Z_DF567821_F4B7_4DC3_8819_3AB02930BC42_.wvu.FilterData" localSheetId="0" hidden="1">ORDO!$A$4:$AB$4</definedName>
    <definedName name="Z_E1E07B82_E8B4_4B9D_BB16_FAF944D6AA4F_.wvu.FilterData" localSheetId="0" hidden="1">ORDO!$A$4:$W$4</definedName>
    <definedName name="Z_E2CBC2E5_F6E2_4CE7_BC8B_2FAC48095641_.wvu.FilterData" localSheetId="0" hidden="1">ORDO!$A$4:$W$4</definedName>
    <definedName name="Z_E3FF6458_F7E8_46F3_954D_0D67A9382A5D_.wvu.FilterData" localSheetId="0" hidden="1">ORDO!$A$4:$W$4</definedName>
    <definedName name="Z_E433039E_27AD_4301_AD00_1FA82397A28C_.wvu.FilterData" localSheetId="0" hidden="1">ORDO!$A$4:$W$4</definedName>
    <definedName name="Z_E57C8B7D_A2DF_4080_AD1B_A643AA34BAAA_.wvu.FilterData" localSheetId="0" hidden="1">ORDO!$A$4:$W$4</definedName>
    <definedName name="Z_E62DD0CB_3747_4707_818E_CFAA5758003A_.wvu.FilterData" localSheetId="0" hidden="1">ORDO!$A$4:$AB$349</definedName>
    <definedName name="Z_E6EA1F16_D159_4FEA_94EE_FD99E38D326B_.wvu.FilterData" localSheetId="0" hidden="1">ORDO!$A$4:$W$4</definedName>
    <definedName name="Z_E705362C_3659_4A50_9055_99353946CDC1_.wvu.FilterData" localSheetId="0" hidden="1">ORDO!$A$4:$W$4</definedName>
    <definedName name="Z_E77F46A0_E74F_4E23_9D34_873A606DAB2A_.wvu.FilterData" localSheetId="0" hidden="1">ORDO!$A$4:$W$4</definedName>
    <definedName name="Z_E8A84A25_59B8_4A2C_BEC8_497E4F779504_.wvu.FilterData" localSheetId="0" hidden="1">ORDO!$A$4:$W$4</definedName>
    <definedName name="Z_E999AE95_4835_4304_89BF_D552B4F0C11D_.wvu.FilterData" localSheetId="0" hidden="1">ORDO!$A$4:$AB$4</definedName>
    <definedName name="Z_E9C854EE_8F31_4318_854D_CE6FCB7F9C06_.wvu.FilterData" localSheetId="0" hidden="1">ORDO!$A$4:$W$4</definedName>
    <definedName name="Z_E9FC6FB0_A17C_4471_ADEE_31CCFA2A6588_.wvu.FilterData" localSheetId="0" hidden="1">ORDO!$A$4:$W$4</definedName>
    <definedName name="Z_EA3F767A_A275_439E_A815_9096D6775D9B_.wvu.FilterData" localSheetId="0" hidden="1">ORDO!$A$4:$W$4</definedName>
    <definedName name="Z_EA6C9BF9_E959_4CD6_89D6_47B42FF696E6_.wvu.FilterData" localSheetId="0" hidden="1">ORDO!$A$4:$W$4</definedName>
    <definedName name="Z_EA8C72BA_45DB_4AEB_AB0B_4FD412DF0C69_.wvu.FilterData" localSheetId="0" hidden="1">ORDO!$A$4:$W$4</definedName>
    <definedName name="Z_EAC73348_C83F_44BB_A3F3_F8A2BDE80D31_.wvu.FilterData" localSheetId="0" hidden="1">ORDO!$A$4:$W$4</definedName>
    <definedName name="Z_EB3151D3_8EDB_4838_8B35_654ABFD6DC90_.wvu.FilterData" localSheetId="0" hidden="1">ORDO!$A$4:$W$4</definedName>
    <definedName name="Z_EC02AE9B_354F_468B_B90A_C2C4256F4C97_.wvu.FilterData" localSheetId="0" hidden="1">ORDO!$A$4:$W$4</definedName>
    <definedName name="Z_EC8ACD51_BA91_4A20_BB7B_08F5DB57B413_.wvu.FilterData" localSheetId="0" hidden="1">ORDO!$A$4:$W$4</definedName>
    <definedName name="Z_ECCA7733_5B57_43E8_AD91_6A5A3D482226_.wvu.FilterData" localSheetId="0" hidden="1">ORDO!$A$4:$W$4</definedName>
    <definedName name="Z_ED1DE01F_E62F_4A51_ABBD_956DF4DC14E1_.wvu.FilterData" localSheetId="0" hidden="1">ORDO!$A$4:$W$4</definedName>
    <definedName name="Z_EDD1B364_0AB2_4438_A6E5_49B549D25A92_.wvu.FilterData" localSheetId="0" hidden="1">ORDO!$A$4:$AB$4</definedName>
    <definedName name="Z_EDE67916_F98A_4F5A_9FF7_D41991C226CB_.wvu.FilterData" localSheetId="0" hidden="1">ORDO!$A$4:$W$4</definedName>
    <definedName name="Z_EECE5BB4_F3B0_44CA_AD16_DECE9FF19174_.wvu.FilterData" localSheetId="0" hidden="1">ORDO!$A$4:$W$4</definedName>
    <definedName name="Z_F08D431D_0A77_469A_A183_70C2C48C4FB6_.wvu.FilterData" localSheetId="0" hidden="1">ORDO!$A$4:$W$4</definedName>
    <definedName name="Z_F105E3BB_0049_438D_B0B7_C4126EC9B6DA_.wvu.FilterData" localSheetId="0" hidden="1">ORDO!$A$4:$W$4</definedName>
    <definedName name="Z_F1416ED3_C353_4616_848D_3C5095D40D88_.wvu.FilterData" localSheetId="0" hidden="1">ORDO!$A$4:$W$4</definedName>
    <definedName name="Z_F1F46624_FB7E_468D_9B0F_7D12A73ECF02_.wvu.FilterData" localSheetId="0" hidden="1">ORDO!$A$4:$W$4</definedName>
    <definedName name="Z_F21016C9_CF4E_44F9_80B9_9B7565392D93_.wvu.FilterData" localSheetId="0" hidden="1">ORDO!$A$4:$W$4</definedName>
    <definedName name="Z_F298C414_7081_479C_9CC5_3C5E0377DE55_.wvu.FilterData" localSheetId="0" hidden="1">ORDO!$A$4:$W$4</definedName>
    <definedName name="Z_F3243532_7D4A_49FA_B5B3_692F3AE467B7_.wvu.FilterData" localSheetId="0" hidden="1">ORDO!$A$4:$W$4</definedName>
    <definedName name="Z_F32729C2_B7C9_4292_9433_BA908CD6E97C_.wvu.FilterData" localSheetId="0" hidden="1">ORDO!$A$4:$W$4</definedName>
    <definedName name="Z_F3D56A6B_4971_47CE_875E_C465416FC6D1_.wvu.FilterData" localSheetId="0" hidden="1">ORDO!$A$4:$AB$287</definedName>
    <definedName name="Z_F46ED4FE_26C1_422D_85AD_5A0CF5526F55_.wvu.FilterData" localSheetId="0" hidden="1">ORDO!$A$4:$W$4</definedName>
    <definedName name="Z_F492EA3D_0BF2_4AD5_902D_3F5677F7F167_.wvu.FilterData" localSheetId="0" hidden="1">ORDO!$A$4:$W$4</definedName>
    <definedName name="Z_F4CF1043_B65A_4FA4_9224_5E5ADC9CD7A6_.wvu.FilterData" localSheetId="0" hidden="1">ORDO!$A$4:$AB$4</definedName>
    <definedName name="Z_F4DBF4D6_E636_4867_9AF1_E5D3BCD6E113_.wvu.FilterData" localSheetId="0" hidden="1">ORDO!$A$4:$W$4</definedName>
    <definedName name="Z_F4FF0A58_44CD_4D8E_A639_AA97473B5494_.wvu.FilterData" localSheetId="0" hidden="1">ORDO!$A$4:$W$4</definedName>
    <definedName name="Z_F5835220_C238_4B2F_9A25_E2D58CD8338B_.wvu.FilterData" localSheetId="0" hidden="1">ORDO!$A$4:$AB$4</definedName>
    <definedName name="Z_F5CA1DE0_4B16_43F7_B2DD_121A8DFC30DB_.wvu.FilterData" localSheetId="0" hidden="1">ORDO!$A$4:$W$4</definedName>
    <definedName name="Z_F6F6E810_3DE5_4547_A221_397087ACC734_.wvu.FilterData" localSheetId="0" hidden="1">ORDO!$A$4:$W$4</definedName>
    <definedName name="Z_F7D685D2_7C36_4B7C_BA7F_7D56074DF14E_.wvu.FilterData" localSheetId="0" hidden="1">ORDO!$A$4:$W$4</definedName>
    <definedName name="Z_F7EF1FFA_39C6_4656_8480_5CA0DE779459_.wvu.FilterData" localSheetId="0" hidden="1">ORDO!$A$4:$W$4</definedName>
    <definedName name="Z_FA5D62A5_5698_4FFB_BEF5_2A3FF9850A4E_.wvu.FilterData" localSheetId="0" hidden="1">ORDO!$A$4:$W$4</definedName>
    <definedName name="Z_FAC302F3_8154_442B_9313_D15C07A11DDC_.wvu.FilterData" localSheetId="0" hidden="1">ORDO!$A$4:$W$4</definedName>
    <definedName name="Z_FB9F13E0_8219_47D4_814E_DB4E00F0D3E3_.wvu.FilterData" localSheetId="0" hidden="1">ORDO!$A$4:$W$4</definedName>
    <definedName name="Z_FC24D873_F755_41D2_B85C_5FE1C2E6DFBB_.wvu.FilterData" localSheetId="0" hidden="1">ORDO!$A$4:$W$4</definedName>
    <definedName name="Z_FCCF73C4_F7C7_4836_B7DC_153F3490C3F5_.wvu.FilterData" localSheetId="0" hidden="1">ORDO!$A$4:$AB$217</definedName>
    <definedName name="Z_FD246E7B_5E5C_455D_932F_2B262D16425A_.wvu.FilterData" localSheetId="0" hidden="1">ORDO!$A$4:$W$4</definedName>
    <definedName name="Z_FD2CDE68_0887_4D36_95D7_C54D7E34A99D_.wvu.FilterData" localSheetId="0" hidden="1">ORDO!$A$4:$W$4</definedName>
    <definedName name="Z_FE272C44_81A8_43C1_AC47_2821E127FE40_.wvu.Cols" localSheetId="0" hidden="1">ORDO!$P:$Q</definedName>
    <definedName name="Z_FE272C44_81A8_43C1_AC47_2821E127FE40_.wvu.FilterData" localSheetId="0" hidden="1">ORDO!$A$4:$W$4</definedName>
  </definedNames>
  <calcPr calcId="171027"/>
  <customWorkbookViews>
    <customWorkbookView name="Nicolas Croizard - Affichage personnalisé" guid="{74B2A287-86E6-4DFD-9E4B-05926D4E2100}" mergeInterval="0" personalView="1" maximized="1" windowWidth="1436" windowHeight="675" activeSheetId="1"/>
    <customWorkbookView name="Stéphanie Balardelle - Affichage personnalisé" guid="{D5D38CF7-82AC-451D-8216-1F6A99A21078}" mergeInterval="0" personalView="1" maximized="1" windowWidth="1436" windowHeight="635" activeSheetId="7"/>
    <customWorkbookView name="Delphine Simonetti - Affichage personnalisé" guid="{358D3D8A-E168-415B-A201-544A5388C612}" mergeInterval="0" personalView="1" maximized="1" windowWidth="1436" windowHeight="675" activeSheetId="1"/>
    <customWorkbookView name="Virginie Morin - Affichage personnalisé" guid="{45E7DA52-404B-4B96-8E09-338BE02B3761}" mergeInterval="0" personalView="1" maximized="1" windowWidth="1436" windowHeight="655" activeSheetId="1"/>
    <customWorkbookView name="  - Affichage personnalisé" guid="{FE272C44-81A8-43C1-AC47-2821E127FE40}" mergeInterval="0" personalView="1" maximized="1" xWindow="1" yWindow="1" windowWidth="1276" windowHeight="761" activeSheetId="1"/>
    <customWorkbookView name="Corentin Metaireau - Affichage personnalisé" guid="{93C35B12-1FD8-4F47-B304-DA7DAE28FE14}" mergeInterval="0" personalView="1" maximized="1" windowWidth="1436" windowHeight="675" activeSheetId="1" showComments="commIndAndComment"/>
    <customWorkbookView name="Magali Remy - Affichage personnalisé" guid="{D2B9C43F-5363-4181-AE10-E9F5DE058121}" mergeInterval="0" personalView="1" maximized="1" windowWidth="1436" windowHeight="615" activeSheetId="1"/>
    <customWorkbookView name="Hélène Deverson - Affichage personnalisé" guid="{00F16DEE-63AE-4333-A67F-5A7CCC526B9A}" mergeInterval="0" personalView="1" maximized="1" windowWidth="1916" windowHeight="949" activeSheetId="1"/>
    <customWorkbookView name="Magali Berneuil - Affichage personnalisé" guid="{23E95BF6-0E3E-425C-AA2F-CCFE931A7754}" mergeInterval="0" personalView="1" maximized="1" windowWidth="1436" windowHeight="615" activeSheetId="1"/>
  </customWorkbookViews>
</workbook>
</file>

<file path=xl/calcChain.xml><?xml version="1.0" encoding="utf-8"?>
<calcChain xmlns="http://schemas.openxmlformats.org/spreadsheetml/2006/main">
  <c r="AC963" i="1" l="1"/>
  <c r="AC962" i="1"/>
  <c r="AC961" i="1"/>
  <c r="AC960" i="1"/>
  <c r="AC959" i="1"/>
  <c r="AC958" i="1"/>
  <c r="AC957" i="1"/>
  <c r="AC956" i="1"/>
  <c r="AC955" i="1"/>
  <c r="AC954" i="1"/>
  <c r="AC953" i="1"/>
  <c r="AC952" i="1"/>
  <c r="AC951" i="1"/>
  <c r="AC950" i="1"/>
  <c r="AC949" i="1"/>
  <c r="AC948" i="1"/>
  <c r="AC947" i="1"/>
  <c r="AC946" i="1"/>
  <c r="AC945" i="1"/>
  <c r="AC944" i="1"/>
  <c r="AC943" i="1"/>
  <c r="AC942" i="1"/>
  <c r="AC941" i="1"/>
  <c r="AC940" i="1"/>
  <c r="AC939" i="1"/>
  <c r="AC938" i="1"/>
  <c r="AC937" i="1"/>
  <c r="AC936" i="1"/>
  <c r="AC935" i="1"/>
  <c r="AC934" i="1"/>
  <c r="AC933" i="1"/>
  <c r="AC932" i="1"/>
  <c r="AC931" i="1"/>
  <c r="AC930" i="1"/>
  <c r="AC929" i="1"/>
  <c r="AC928" i="1"/>
  <c r="AC927" i="1"/>
  <c r="AC926" i="1"/>
  <c r="AC925" i="1"/>
  <c r="AC924" i="1"/>
  <c r="AC923" i="1"/>
  <c r="AC922" i="1"/>
  <c r="AC921" i="1"/>
  <c r="AC920" i="1"/>
  <c r="AC919" i="1"/>
  <c r="AC918" i="1"/>
  <c r="AC917" i="1"/>
  <c r="AC916" i="1"/>
  <c r="AC915" i="1"/>
  <c r="AC914" i="1"/>
  <c r="AC913" i="1"/>
  <c r="AC912" i="1"/>
  <c r="AC911" i="1"/>
  <c r="AC910" i="1"/>
  <c r="AC909" i="1"/>
  <c r="AC908" i="1"/>
  <c r="AC907" i="1"/>
  <c r="AC906" i="1"/>
  <c r="AC905" i="1"/>
  <c r="AC904" i="1"/>
  <c r="AC903" i="1"/>
  <c r="AC902" i="1"/>
  <c r="AC901" i="1"/>
  <c r="AC900" i="1"/>
  <c r="AC899" i="1"/>
  <c r="AC898" i="1"/>
  <c r="AC897" i="1"/>
  <c r="AC896" i="1"/>
  <c r="AC895" i="1"/>
  <c r="AC894" i="1"/>
  <c r="AC893" i="1"/>
  <c r="AC892" i="1"/>
  <c r="AC891" i="1"/>
  <c r="AC890" i="1"/>
  <c r="AC889" i="1"/>
  <c r="AC888" i="1"/>
  <c r="AC887" i="1"/>
  <c r="AC886" i="1"/>
  <c r="AC885" i="1"/>
  <c r="AC884" i="1"/>
  <c r="AC883" i="1"/>
  <c r="AC882" i="1"/>
  <c r="AC881" i="1"/>
  <c r="AC880" i="1"/>
  <c r="AC879" i="1"/>
  <c r="AC878" i="1" l="1"/>
  <c r="AC877" i="1"/>
  <c r="AC876" i="1"/>
  <c r="AC875" i="1" l="1"/>
  <c r="AC874" i="1" l="1"/>
  <c r="AC873" i="1"/>
  <c r="AC854" i="1" l="1"/>
  <c r="AC855" i="1"/>
  <c r="AC856" i="1"/>
  <c r="AC857" i="1"/>
  <c r="AC858" i="1"/>
  <c r="AC859" i="1"/>
  <c r="AC860" i="1"/>
  <c r="AC861" i="1"/>
  <c r="AC862" i="1"/>
  <c r="AC863" i="1"/>
  <c r="AC864" i="1"/>
  <c r="AC865" i="1"/>
  <c r="AC866" i="1"/>
  <c r="AC867" i="1"/>
  <c r="AC868" i="1"/>
  <c r="AC869" i="1"/>
  <c r="AC870" i="1"/>
  <c r="AC871" i="1"/>
  <c r="AC872" i="1"/>
  <c r="AC851" i="1" l="1"/>
  <c r="AC852" i="1"/>
  <c r="AC853" i="1"/>
  <c r="AC850" i="1"/>
  <c r="AC849" i="1"/>
  <c r="AC848" i="1"/>
  <c r="AC847" i="1"/>
  <c r="AC846" i="1"/>
  <c r="AC845" i="1"/>
  <c r="AC844" i="1"/>
  <c r="AC843" i="1"/>
  <c r="AC842" i="1"/>
  <c r="AC841" i="1"/>
  <c r="AC840" i="1"/>
  <c r="AC839" i="1"/>
  <c r="AC838" i="1"/>
  <c r="AC837" i="1"/>
  <c r="AC836" i="1"/>
  <c r="AC835" i="1"/>
  <c r="AC834" i="1"/>
  <c r="AC833" i="1"/>
  <c r="AC832" i="1"/>
  <c r="AC831" i="1"/>
  <c r="AC830" i="1"/>
  <c r="AC829" i="1"/>
  <c r="AC828" i="1"/>
  <c r="AC827" i="1"/>
  <c r="AC826" i="1"/>
  <c r="AC825" i="1"/>
  <c r="AC824" i="1"/>
  <c r="AC823" i="1"/>
  <c r="AC822" i="1"/>
  <c r="AC821" i="1"/>
  <c r="AC820" i="1"/>
  <c r="AC819" i="1"/>
  <c r="AC818" i="1"/>
  <c r="AC817" i="1"/>
  <c r="AC816" i="1"/>
  <c r="AC815" i="1"/>
  <c r="AC814" i="1"/>
  <c r="AC813" i="1"/>
  <c r="AC812" i="1"/>
  <c r="AC811" i="1"/>
  <c r="AC810" i="1"/>
  <c r="AC809" i="1"/>
  <c r="AC808" i="1"/>
  <c r="AC807" i="1"/>
  <c r="AC806" i="1"/>
  <c r="AC805" i="1"/>
  <c r="AC804" i="1"/>
  <c r="AC803" i="1"/>
  <c r="AC802" i="1"/>
  <c r="AC801" i="1"/>
  <c r="AC800" i="1"/>
  <c r="AC799" i="1"/>
  <c r="AC798" i="1"/>
  <c r="AC797" i="1"/>
  <c r="AC796" i="1"/>
  <c r="AC795" i="1"/>
  <c r="AC794" i="1"/>
  <c r="AC793" i="1"/>
  <c r="AC792" i="1"/>
  <c r="AC791" i="1"/>
  <c r="AC790" i="1"/>
  <c r="AC789" i="1"/>
  <c r="AC788" i="1"/>
  <c r="AC787" i="1"/>
  <c r="AC786" i="1"/>
  <c r="AC785" i="1"/>
  <c r="AC784" i="1"/>
  <c r="AC783" i="1"/>
  <c r="AC782" i="1"/>
  <c r="AC781" i="1"/>
  <c r="AC780" i="1"/>
  <c r="AC779" i="1" l="1"/>
  <c r="AC778" i="1" l="1"/>
  <c r="AC777" i="1" l="1"/>
  <c r="AC776" i="1" l="1"/>
  <c r="AC775" i="1"/>
  <c r="AC769" i="1"/>
  <c r="AC770" i="1"/>
  <c r="AC771" i="1"/>
  <c r="AC772" i="1"/>
  <c r="AC773" i="1"/>
  <c r="AC774" i="1"/>
  <c r="AC768" i="1" l="1"/>
  <c r="AC767" i="1" l="1"/>
  <c r="AC766" i="1"/>
  <c r="AC765" i="1" l="1"/>
  <c r="AC764" i="1"/>
  <c r="AC763" i="1"/>
  <c r="AC762" i="1"/>
  <c r="AC761" i="1"/>
  <c r="AC760" i="1"/>
  <c r="AC759" i="1"/>
  <c r="AC758" i="1"/>
  <c r="AC757" i="1"/>
  <c r="AC756" i="1"/>
  <c r="AC755" i="1"/>
  <c r="AC754" i="1"/>
  <c r="AC753" i="1"/>
  <c r="AC752" i="1"/>
  <c r="AC751" i="1"/>
  <c r="AC750" i="1"/>
  <c r="AC749" i="1"/>
  <c r="AC748" i="1"/>
  <c r="AC747" i="1"/>
  <c r="AC746" i="1"/>
  <c r="AC745" i="1"/>
  <c r="AC744" i="1"/>
  <c r="AC743" i="1"/>
  <c r="AC742" i="1"/>
  <c r="AC741" i="1"/>
  <c r="AC740" i="1"/>
  <c r="AC739" i="1"/>
  <c r="AC738" i="1"/>
  <c r="AC737" i="1"/>
  <c r="AC736" i="1"/>
  <c r="AC735" i="1"/>
  <c r="AC734" i="1"/>
  <c r="AC733" i="1"/>
  <c r="AC732" i="1"/>
  <c r="AC731" i="1"/>
  <c r="AC730" i="1"/>
  <c r="AC729" i="1"/>
  <c r="AC728" i="1"/>
  <c r="AC727" i="1"/>
  <c r="AC726" i="1"/>
  <c r="AC725" i="1"/>
  <c r="AC724" i="1"/>
  <c r="AC723" i="1"/>
  <c r="AC722" i="1"/>
  <c r="AC721" i="1"/>
  <c r="AC720" i="1"/>
  <c r="AC719" i="1"/>
  <c r="AC718" i="1"/>
  <c r="AC717" i="1"/>
  <c r="AC716" i="1"/>
  <c r="AC715" i="1"/>
  <c r="AC714" i="1"/>
  <c r="AC713" i="1"/>
  <c r="AC712" i="1"/>
  <c r="AC711" i="1"/>
  <c r="AC710" i="1"/>
  <c r="AC709" i="1"/>
  <c r="AC708" i="1"/>
  <c r="AC707" i="1"/>
  <c r="AC706" i="1"/>
  <c r="AC705" i="1"/>
  <c r="AC704" i="1"/>
  <c r="AC703" i="1"/>
  <c r="AC702" i="1"/>
  <c r="AC701" i="1"/>
  <c r="AC700" i="1"/>
  <c r="AC699" i="1" l="1"/>
  <c r="AC698" i="1" l="1"/>
  <c r="AC697" i="1"/>
  <c r="AC696" i="1"/>
  <c r="AC695" i="1"/>
  <c r="AC694" i="1"/>
  <c r="AC693" i="1"/>
  <c r="AC692" i="1"/>
  <c r="AC691" i="1"/>
  <c r="AC689" i="1" l="1"/>
  <c r="AC690" i="1"/>
  <c r="AC688" i="1"/>
  <c r="AC664" i="1"/>
  <c r="AC665" i="1"/>
  <c r="AC666" i="1"/>
  <c r="AC667" i="1"/>
  <c r="AC668" i="1"/>
  <c r="AC669" i="1"/>
  <c r="AC670" i="1"/>
  <c r="AC671" i="1"/>
  <c r="AC672" i="1"/>
  <c r="AC673" i="1"/>
  <c r="AC674" i="1"/>
  <c r="AC675" i="1"/>
  <c r="AC676" i="1"/>
  <c r="AC677" i="1"/>
  <c r="AC678" i="1"/>
  <c r="AC679" i="1"/>
  <c r="AC680" i="1"/>
  <c r="AC681" i="1"/>
  <c r="AC682" i="1"/>
  <c r="AC683" i="1"/>
  <c r="AC684" i="1"/>
  <c r="AC685" i="1"/>
  <c r="AC686" i="1"/>
  <c r="AC625" i="1"/>
  <c r="AC626" i="1"/>
  <c r="AC627" i="1"/>
  <c r="AC628" i="1"/>
  <c r="AC629" i="1"/>
  <c r="AC630" i="1"/>
  <c r="AC631" i="1"/>
  <c r="AC632" i="1"/>
  <c r="AC633" i="1"/>
  <c r="AC634" i="1"/>
  <c r="AC635" i="1"/>
  <c r="AC636" i="1"/>
  <c r="AC637" i="1"/>
  <c r="AC638" i="1"/>
  <c r="AC639" i="1"/>
  <c r="AC640" i="1"/>
  <c r="AC641" i="1"/>
  <c r="AC642" i="1"/>
  <c r="AC643" i="1"/>
  <c r="AC644" i="1"/>
  <c r="AC645" i="1"/>
  <c r="AC646" i="1"/>
  <c r="AC647" i="1"/>
  <c r="AC648" i="1"/>
  <c r="AC649" i="1"/>
  <c r="AC650" i="1"/>
  <c r="AC651" i="1"/>
  <c r="AC652" i="1"/>
  <c r="AC653" i="1"/>
  <c r="AC654" i="1"/>
  <c r="AC655" i="1"/>
  <c r="AC656" i="1"/>
  <c r="AC657" i="1"/>
  <c r="AC658" i="1"/>
  <c r="AC659" i="1"/>
  <c r="AC660" i="1"/>
  <c r="AC661" i="1"/>
  <c r="AC662" i="1"/>
  <c r="AC624" i="1"/>
  <c r="AC663" i="1" l="1"/>
  <c r="AC604" i="1"/>
  <c r="AC592" i="1"/>
  <c r="AC591" i="1"/>
  <c r="AC578" i="1"/>
  <c r="AC574" i="1"/>
  <c r="AC573" i="1"/>
  <c r="AC570" i="1"/>
  <c r="AC569" i="1"/>
  <c r="AC556" i="1"/>
  <c r="AC545" i="1"/>
  <c r="AC432" i="1" l="1"/>
  <c r="AC525" i="1" l="1"/>
  <c r="AC509" i="1"/>
  <c r="AC505" i="1"/>
  <c r="AC499" i="1"/>
  <c r="AC498" i="1"/>
  <c r="AC497" i="1"/>
  <c r="AC492" i="1"/>
  <c r="AC490" i="1"/>
  <c r="AC5" i="1" l="1"/>
  <c r="AC529" i="1"/>
  <c r="AC510" i="1"/>
  <c r="AC504" i="1"/>
  <c r="AC501" i="1"/>
  <c r="AC448" i="1"/>
  <c r="AC444" i="1"/>
  <c r="AC439" i="1"/>
  <c r="AC435" i="1"/>
  <c r="AC433" i="1"/>
  <c r="AC431" i="1"/>
  <c r="AC430" i="1"/>
  <c r="AC428" i="1"/>
  <c r="AC425" i="1"/>
  <c r="AC385" i="1"/>
  <c r="AC377" i="1"/>
  <c r="AC369" i="1"/>
  <c r="AC364" i="1"/>
  <c r="AC363" i="1"/>
  <c r="AC362" i="1"/>
  <c r="AC361" i="1"/>
  <c r="AC353" i="1"/>
  <c r="AC329" i="1"/>
  <c r="AC328" i="1"/>
  <c r="AC319" i="1"/>
  <c r="AC318" i="1"/>
  <c r="AC313" i="1"/>
  <c r="AC312" i="1"/>
  <c r="AC310" i="1"/>
  <c r="AC309" i="1"/>
  <c r="AC304" i="1"/>
  <c r="AC291" i="1"/>
  <c r="AC280" i="1"/>
  <c r="AC256" i="1"/>
  <c r="AC250" i="1"/>
  <c r="AC247" i="1"/>
  <c r="AC245" i="1"/>
  <c r="AC239" i="1"/>
  <c r="AC238" i="1"/>
  <c r="AC237" i="1"/>
  <c r="AC234" i="1"/>
  <c r="AC232" i="1"/>
  <c r="AC221" i="1"/>
  <c r="AC198" i="1"/>
  <c r="AC176" i="1"/>
  <c r="AC175" i="1"/>
  <c r="AC174" i="1"/>
  <c r="AC173" i="1"/>
  <c r="AC167" i="1"/>
  <c r="AC166" i="1"/>
  <c r="AC123" i="1"/>
  <c r="AC113" i="1"/>
  <c r="AC110" i="1"/>
  <c r="AC109" i="1"/>
  <c r="AC108" i="1"/>
  <c r="AC94" i="1"/>
  <c r="AC93" i="1"/>
  <c r="AC88" i="1"/>
  <c r="AC74" i="1"/>
  <c r="AC73" i="1"/>
  <c r="AC50" i="1"/>
  <c r="AC32" i="1"/>
  <c r="AC31" i="1"/>
  <c r="AC26" i="1"/>
  <c r="AC8" i="1"/>
  <c r="AC7"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Stéphanie Balardelle</author>
  </authors>
  <commentList>
    <comment ref="H168" authorId="0" shapeId="0" xr:uid="{00000000-0006-0000-0000-000001000000}">
      <text>
        <r>
          <rPr>
            <b/>
            <sz val="9"/>
            <color indexed="81"/>
            <rFont val="Tahoma"/>
            <family val="2"/>
          </rPr>
          <t>Stéphanie Balardelle:</t>
        </r>
        <r>
          <rPr>
            <sz val="9"/>
            <color indexed="81"/>
            <rFont val="Tahoma"/>
            <family val="2"/>
          </rPr>
          <t xml:space="preserve">
Pas de livraison en janvier
</t>
        </r>
      </text>
    </comment>
    <comment ref="H240" authorId="0" shapeId="0" xr:uid="{00000000-0006-0000-0000-000002000000}">
      <text>
        <r>
          <rPr>
            <b/>
            <sz val="9"/>
            <color indexed="81"/>
            <rFont val="Tahoma"/>
            <family val="2"/>
          </rPr>
          <t>Stéphanie Balardelle:</t>
        </r>
        <r>
          <rPr>
            <sz val="9"/>
            <color indexed="81"/>
            <rFont val="Tahoma"/>
            <family val="2"/>
          </rPr>
          <t xml:space="preserve">
Pas de livraison en janvier
</t>
        </r>
      </text>
    </comment>
  </commentList>
</comments>
</file>

<file path=xl/sharedStrings.xml><?xml version="1.0" encoding="utf-8"?>
<sst xmlns="http://schemas.openxmlformats.org/spreadsheetml/2006/main" count="15670" uniqueCount="4095">
  <si>
    <t>date extraction</t>
  </si>
  <si>
    <t>date demandée</t>
  </si>
  <si>
    <t>OF/OP</t>
  </si>
  <si>
    <t>article</t>
  </si>
  <si>
    <t>désignation</t>
  </si>
  <si>
    <t>Qté</t>
  </si>
  <si>
    <t>date AR</t>
  </si>
  <si>
    <t>date cde SI10</t>
  </si>
  <si>
    <t>vrac/sf</t>
  </si>
  <si>
    <t>ACS</t>
  </si>
  <si>
    <t>commentaires</t>
  </si>
  <si>
    <t>nbre lot</t>
  </si>
  <si>
    <t xml:space="preserve">besoin en H/date prévisionnelle de livraison </t>
  </si>
  <si>
    <t>date de livraison</t>
  </si>
  <si>
    <t>qté livrée</t>
  </si>
  <si>
    <t>cde sst</t>
  </si>
  <si>
    <t>catégorie ciale</t>
  </si>
  <si>
    <t>STR.COND</t>
  </si>
  <si>
    <t>PA751110A</t>
  </si>
  <si>
    <t>DEC.COND</t>
  </si>
  <si>
    <t>PF FACTICES/TESTEURS/VRAC CABINES</t>
  </si>
  <si>
    <t>M185311</t>
  </si>
  <si>
    <t>MASCARA SO INTENSE DEEP BLACK 01</t>
  </si>
  <si>
    <t>PA751130A</t>
  </si>
  <si>
    <t>PA751120A</t>
  </si>
  <si>
    <t>PF  VENTE</t>
  </si>
  <si>
    <t>VRAC CAB.EAU FLORALE 125ml</t>
  </si>
  <si>
    <t>DEMO.EAU FLORALE 125ml</t>
  </si>
  <si>
    <t>E106100</t>
  </si>
  <si>
    <t>EAU FLORALE 125ml</t>
  </si>
  <si>
    <t>PA850110A</t>
  </si>
  <si>
    <t>PA850130A</t>
  </si>
  <si>
    <t>LOR.COND</t>
  </si>
  <si>
    <t>PA520000E</t>
  </si>
  <si>
    <t>V155010</t>
  </si>
  <si>
    <t>SISLEYUM FOR MEN PEAUX NORMALES 50ml</t>
  </si>
  <si>
    <t>VR.CAB.CR.FLUIDE REPARATRICE CORPS 150ml</t>
  </si>
  <si>
    <t>PA751140A</t>
  </si>
  <si>
    <t>DEMO.CR.REPARATRICE TUBE 40ml</t>
  </si>
  <si>
    <t>PA850120A</t>
  </si>
  <si>
    <t>PHYTO MASCARA ULTRA STRETCH 2 BROWN SF</t>
  </si>
  <si>
    <t>V350000</t>
  </si>
  <si>
    <t>ECH.UNIT. SISLEYA GLOBAL ANTI AGE 5ml</t>
  </si>
  <si>
    <t>TEST.PHYTO-TEINT ECLAT 0+ VANILLA 14ml</t>
  </si>
  <si>
    <t>TEST.PHYTO-TEINT ECLAT 1+ NUDE 14ml</t>
  </si>
  <si>
    <t>VR.CAB. EMULSION ECOLOGIQUE 125ml</t>
  </si>
  <si>
    <t>V350200</t>
  </si>
  <si>
    <t>E350205</t>
  </si>
  <si>
    <t>V192601</t>
  </si>
  <si>
    <t>PHYTOGEL DOUX EAU DE CAMPAGNE 250ml</t>
  </si>
  <si>
    <t>V113031</t>
  </si>
  <si>
    <t>DEMO.CONFORT EXTREME 50ml</t>
  </si>
  <si>
    <t>TESTEUR SKINLEYA 40 NATURAL GLOW 15ml</t>
  </si>
  <si>
    <t>V114011</t>
  </si>
  <si>
    <t>TRIO EMULSION ECOLOGIQUE  50mlx3</t>
  </si>
  <si>
    <t>DEMO.H/FLASH VISAGE F.I.60ml</t>
  </si>
  <si>
    <t>V166400</t>
  </si>
  <si>
    <t>PHYTO-SVELT GLOBAL 200ml</t>
  </si>
  <si>
    <t>SISLEYA SERUM GLOBAL FERMETE 30ml</t>
  </si>
  <si>
    <t>DEMO.SISLEYA GLOBAL ANTI-AGE 50ml</t>
  </si>
  <si>
    <t>GpeGam</t>
  </si>
  <si>
    <t>Désignation</t>
  </si>
  <si>
    <t>MFS.FAB</t>
  </si>
  <si>
    <t>SEC.COND</t>
  </si>
  <si>
    <t>BCM.COND</t>
  </si>
  <si>
    <t>Article</t>
  </si>
  <si>
    <t>Axe</t>
  </si>
  <si>
    <t>Type 1</t>
  </si>
  <si>
    <t>Type 2</t>
  </si>
  <si>
    <t>Type 3</t>
  </si>
  <si>
    <t>Type 4</t>
  </si>
  <si>
    <t>Code</t>
  </si>
  <si>
    <t>DEMO LOTION TONIQUE AUX FLEURS 250ml</t>
  </si>
  <si>
    <t>SOIN</t>
  </si>
  <si>
    <t>PRODUITS FINIS</t>
  </si>
  <si>
    <t>PF GRATUITS</t>
  </si>
  <si>
    <t>PF DEMONSTRATIONS</t>
  </si>
  <si>
    <t>Normal</t>
  </si>
  <si>
    <t>DEMO.LOTION TONIQUE AUX FLEURS 250ml</t>
  </si>
  <si>
    <t>DEMO. LOTION PAMPLEMOUSSE 250ml</t>
  </si>
  <si>
    <t>DEMO.LOTION PAMPLEMOUSSE 250ml</t>
  </si>
  <si>
    <t>DEMO.LOTI. RES.TROP.FLAC.125ml</t>
  </si>
  <si>
    <t>DEMO.EAU EFFICACE DEMAQ.DOUX 300ml</t>
  </si>
  <si>
    <t>Nouveauté</t>
  </si>
  <si>
    <t>DEMO.DEMAQ. DOUX 125ml</t>
  </si>
  <si>
    <t>DEMO.DEMAQUILLANT DOUX 125ml</t>
  </si>
  <si>
    <t>CAD.VEND.PHYTO MASCARA ULTRA STRETCH 1</t>
  </si>
  <si>
    <t>MAQU</t>
  </si>
  <si>
    <t>CAD.VEND.S.S.AUTOBRONZANT VISAGE 60ml</t>
  </si>
  <si>
    <t>CAD.VEND.PHYTO-SVELT GLOBAL 200ml</t>
  </si>
  <si>
    <t>CAD.VEND.SUNLEYA APRES SOLEIL 50ml</t>
  </si>
  <si>
    <t>CAD.VEND.PHYTO-SVELT GLOBAL 200ml UK/US</t>
  </si>
  <si>
    <t>CAD.VEND.MASQ.CREME A LA ROSE NOIRE 60ml</t>
  </si>
  <si>
    <t>CADEAU VENDEUSE PHYTO LIP GLOSS N¦3 6ML</t>
  </si>
  <si>
    <t>CADEAU VENDEUSE PHYTO LIP GLOSS N¦5 6ML</t>
  </si>
  <si>
    <t>CAD.VEND.SISLEYA FERMETE CORPS 150ml</t>
  </si>
  <si>
    <t>CAD.VENDEUSE PHYTO TOUCHE CORPS 15ml</t>
  </si>
  <si>
    <t>CAD.VEND.SISLEYA FERMETE CORPS 50ml</t>
  </si>
  <si>
    <t>CAD.VENDEUSE PHYTOCERNES ECLAT 1 15ml</t>
  </si>
  <si>
    <t>CAD.VEND.PHYTOCERNES ECLAT 15ml INCOLORE</t>
  </si>
  <si>
    <t>CAD.VEND.GLOBAL PERFECT SPM 30ml</t>
  </si>
  <si>
    <t>nouveauté</t>
  </si>
  <si>
    <t>CAD.VEND.EAU EFFICACE 300ml</t>
  </si>
  <si>
    <t>CAD.VEND.MASCARA SO INTENSE D.BLACK 01</t>
  </si>
  <si>
    <t>Soin</t>
  </si>
  <si>
    <t>CADEAU VEND STICK SOLAIRE SPF30 INC.INCI</t>
  </si>
  <si>
    <t>210087 CADEAU VEND STICK SOLAIRE SPF30 INC.INCI</t>
  </si>
  <si>
    <t>CADEAU VEND STICK SOLAIRE SPF30 INC.USA</t>
  </si>
  <si>
    <t>210088 CADEAU VEND STICK SOLAIRE SPF30 INC.USA</t>
  </si>
  <si>
    <t>CADEAU VEND STICK SOLAIRE SPF30 TEINTE</t>
  </si>
  <si>
    <t>210089 CADEAU VEND STICK SOLAIRE SPF30 TEINTE</t>
  </si>
  <si>
    <t>CAD.VEND.SUPER SOIN AB CORPS 150ml</t>
  </si>
  <si>
    <t>CADEAU VENDEUSE BOTANICAL D-TOX 30ml</t>
  </si>
  <si>
    <t>210093 CADEAU VENDEUSE BOTANICAL D-TOX 30ml</t>
  </si>
  <si>
    <t>CAD.VEND.PB ABSOLUTE LIGHTENING ESSENCE</t>
  </si>
  <si>
    <t>CAD.VEND.PB ABSOLUTE WHITENING ESSENCE</t>
  </si>
  <si>
    <t>DEMO.LAIT DEMAQUILLANT SAUGE 250ml</t>
  </si>
  <si>
    <t>DEMO.LYSLAIT 250ml</t>
  </si>
  <si>
    <t>DEMO.EMULS.ECO 50ml</t>
  </si>
  <si>
    <t>DEMO.EMULSION ECOLOGIQUE 50ml</t>
  </si>
  <si>
    <t>DEMO.EMULSION ECOLOGIQUE 125ml</t>
  </si>
  <si>
    <t>DEMO.CR.REPARATRICE POT 50ml</t>
  </si>
  <si>
    <t>DEMO.CR.COLLAG/MAUVE POT 50ml</t>
  </si>
  <si>
    <t>DEMO.CREME COLLAGENE ET MAUVE 50ml</t>
  </si>
  <si>
    <t>DEMO.CREME GOMMANTE VISAGE</t>
  </si>
  <si>
    <t>DEMO.CR.GOMMANTE VISAGE POT 50ml</t>
  </si>
  <si>
    <t>DEMO.CONFORT EXTREME POT 50ml</t>
  </si>
  <si>
    <t>DEMO.HYDRA-GLOBAL AIRLESS 40ml</t>
  </si>
  <si>
    <t>DEMO.HYDRA-GLOBAL 40ml</t>
  </si>
  <si>
    <t>DEMO.CR.HYDRATANTE POT 50ml</t>
  </si>
  <si>
    <t>DEMO.CREME HYDRATANTE 50ml</t>
  </si>
  <si>
    <t>DEMO.CREME POUR LE COU POT 50ml</t>
  </si>
  <si>
    <t>DEMO.COMP.RT PRECITUBE 50ml</t>
  </si>
  <si>
    <t>DEMO.COMPLEXE RESINES TROPICALES 50ml</t>
  </si>
  <si>
    <t>DEMO CONFORT EXTREME MAINS 75ml</t>
  </si>
  <si>
    <t>DEMO MASQUE CREME A LA ROSE NOIRE 60ml</t>
  </si>
  <si>
    <t>DEMO.MASQ. GIVRE TUBE 60ml</t>
  </si>
  <si>
    <t>DEMO.MASQUE GIVRE 60ml</t>
  </si>
  <si>
    <t>DEMO MASQUE CREME AUX RES.TROP. 60ML</t>
  </si>
  <si>
    <t>DEMO MASQUE CREME AUX RESINES TROP.60ml</t>
  </si>
  <si>
    <t>DEMO.GEL EXPRESS FLEURS 60ml</t>
  </si>
  <si>
    <t>DEMO MASQUE CONTOUR DES YEUX 30ml</t>
  </si>
  <si>
    <t>DEMO MASQUE ECLAT EXP. ARG RGE FLE INT</t>
  </si>
  <si>
    <t>DEMO.GLOBAL PERFECT PORE MINIMIZER 30ml</t>
  </si>
  <si>
    <t>DEMO.SISLEYA POT 50ml</t>
  </si>
  <si>
    <t>DEMO.SISLEYA RICHE POT 50ml</t>
  </si>
  <si>
    <t>DEMO.SISLEYA GLOBAL AA EXTRA RICHE 50ml</t>
  </si>
  <si>
    <t>DEMO.SISLEYA REDUCT.RIDES QUOT</t>
  </si>
  <si>
    <t>DEMO.SISLEYA REDUCTEUR RIDES QUOT 30ml</t>
  </si>
  <si>
    <t>DEMO SISLEYA SERUM GLOBAL FERMETE 30ml</t>
  </si>
  <si>
    <t>DEMO.SISLEYA CONCENTRE ECLAT 30ml</t>
  </si>
  <si>
    <t>DEMO SISLEYA CONCENTRE FERM.CORPS 150ml</t>
  </si>
  <si>
    <t>DEMO SISLEYA CONCENTRE FERM.CORPS 50ml</t>
  </si>
  <si>
    <t>DEMO.CREME EFFICACE 50ml</t>
  </si>
  <si>
    <t>DEMO.SISLEYA YEUX/LEVRES 15ml</t>
  </si>
  <si>
    <t>DEMO.SISLEYA CONTOUR YEUX ET LEVRES 15ml</t>
  </si>
  <si>
    <t>DEMO.SISLEYA MAINS TUBE 75ml</t>
  </si>
  <si>
    <t>DEMO.SISLEYA MAINS 75ml</t>
  </si>
  <si>
    <t>DEMO.SISLEYA MAINS SPF15 OTC</t>
  </si>
  <si>
    <t>DEMO.SISLEYA ELIXIR 5ml</t>
  </si>
  <si>
    <t>DEMO.SISLEYA ESSENCE 5ml</t>
  </si>
  <si>
    <t>DEMO.BAUME EFFICACE 30ml</t>
  </si>
  <si>
    <t>DEMO.PAIN TOILETTE FACIAL 125g</t>
  </si>
  <si>
    <t>DEMO PHYTO-P-TE MOUSSANTE</t>
  </si>
  <si>
    <t>DEMO.GEL NETTOYANT GOMMANT 100ml</t>
  </si>
  <si>
    <t>DEMO.PHYTO-BLANC BUFF AND WASH 100ml</t>
  </si>
  <si>
    <t>DEMO.MOUS.NET/DEMAQ 125ml</t>
  </si>
  <si>
    <t>DEMO.MOUSSE NETTOYANTE ET DEMAQ.125ml</t>
  </si>
  <si>
    <t>DEMO.CONFORT EXTREME CORPS 150ml</t>
  </si>
  <si>
    <t>DEMO.CR.FLUIDE REPA.CORPS</t>
  </si>
  <si>
    <t>DEMO.CREME FLUIDE REPARATRICE CORPS</t>
  </si>
  <si>
    <t>DEMO.EXFO.MOUS.ENERGISANT</t>
  </si>
  <si>
    <t>ECHANTILLON X500 SOIN PORE MINIMIZER</t>
  </si>
  <si>
    <t>DEMO.SUPREMYA 50ml</t>
  </si>
  <si>
    <t>DEM.SISLEYUM FOR MEN PEAUX SECHES 50ml</t>
  </si>
  <si>
    <t>DEM.SISLEYUM FOR MEN PX NORMALES 50ml</t>
  </si>
  <si>
    <t>DEMO.PHYTO BLANC ABSOLUTE LGHT.ESSENCE</t>
  </si>
  <si>
    <t>DEMO</t>
  </si>
  <si>
    <t>DEMO.LIGHTENING TONING 200ml</t>
  </si>
  <si>
    <t>DEMO.ULTRA LIGHTENING MASK 60ml</t>
  </si>
  <si>
    <t>DEMO.LIGHTENING HYDRATING EMULSION 50ML</t>
  </si>
  <si>
    <t>DEMO.FOAMING CLEANSER</t>
  </si>
  <si>
    <t>DEMO.PHYTO BLANC CLEANSING MILK 200ML</t>
  </si>
  <si>
    <t>DEMO PH-BLANC INT.LIGHTENING SERUM 30ml</t>
  </si>
  <si>
    <t>DEMO PHYTO-BLANC WHITENING SERUM 30ml</t>
  </si>
  <si>
    <t>DEMO ECLAT TENSEUR 30ML</t>
  </si>
  <si>
    <t>DEMO.EMULS.PHYTO.15ml</t>
  </si>
  <si>
    <t>DEMO.PHYTOCERNES+ N1</t>
  </si>
  <si>
    <t>DEMO.PHYTOCERNES+ N2</t>
  </si>
  <si>
    <t>DEMO.PHYTOCERNES+ N3</t>
  </si>
  <si>
    <t>DEMO PHYTOCERNES ECLAT 1 15ml</t>
  </si>
  <si>
    <t>DEMO PHYTOCERNES ECLAT 2 15ml</t>
  </si>
  <si>
    <t>DEMO PHYTOCERNES ECLAT 3 15ml</t>
  </si>
  <si>
    <t>DEMO PHYTOCERNES ECLAT INCOLORE 15ml</t>
  </si>
  <si>
    <t>DEMO.CR.PHYTO.POT 50ml</t>
  </si>
  <si>
    <t>DEMO.CONFORT EXTREME JOUR</t>
  </si>
  <si>
    <t>DEMO.CONFORT EXTREME JOUR 50ml</t>
  </si>
  <si>
    <t>DEMO.ALL DAY ALL YEAR 50ml</t>
  </si>
  <si>
    <t>DEMO. HYDRA FLASH VISAGE F.I. 60ml</t>
  </si>
  <si>
    <t>DEMO.COMP.SERO-BOT. 30ml</t>
  </si>
  <si>
    <t>DEMO.BOTANICAL D-TOX 30ml</t>
  </si>
  <si>
    <t>DEMO.BOTANICAL D-TOX 30ml COREE</t>
  </si>
  <si>
    <t>cadeaux vendeuse complexe serobotanique CURE DETOXIFIANTE</t>
  </si>
  <si>
    <t>DEMO.SOIN TEINTE N1 15ml OPEN</t>
  </si>
  <si>
    <t>DEMO.SOIN TEINTE N2 15ml OPEN</t>
  </si>
  <si>
    <t>DEMO.SOIN TEINTE N3 15ml OPEN</t>
  </si>
  <si>
    <t>DEMO.SOIN TEINTE N4 15ml OPEN</t>
  </si>
  <si>
    <t>DEMO.SOIN TEINTE 1 BEIGE 15ml</t>
  </si>
  <si>
    <t>DEMO.SOIN TEINTE 2 BEIGE DORE 15ml</t>
  </si>
  <si>
    <t>DEMO.SOIN TEINTE 3 BEIGE CUIVRE 15ml</t>
  </si>
  <si>
    <t>DEMO.SOIN TEINTE 4 BEIGE AMBRE 15ml</t>
  </si>
  <si>
    <t>DEMO.PHYTO-BUSTE 50ml</t>
  </si>
  <si>
    <t>DEMO.CELLULI-PRO 200ml</t>
  </si>
  <si>
    <t>DEM.PHYTO-SVELT GLOBAL 200ml</t>
  </si>
  <si>
    <t>DEM.PHYTO-SVELT GLOBAL 200ml UK/US</t>
  </si>
  <si>
    <t>DEMO.SOL.SS.SOL.N2 75ml</t>
  </si>
  <si>
    <t>DEMO.SUPER SOIN AUTOBRONZANT VISAGE 60ml</t>
  </si>
  <si>
    <t>DEMO.SOL.SS.SOL CORPS 150ml</t>
  </si>
  <si>
    <t>DEMO.SUPER SOIN APRES SOLEIL CORPS 150ML</t>
  </si>
  <si>
    <t>DEMO.SUPER CR.SOL.AIRE VISAGE SPF10 60ml</t>
  </si>
  <si>
    <t>DEMO SUPER ECRAN SOLAIRE VISAGE SPF50+</t>
  </si>
  <si>
    <t>DEMO.SUNLEYA SOIN SOLAIRE SPF15 UVA 50ml</t>
  </si>
  <si>
    <t>DEMO.SUNLEYA APRES SOLEIL ANTI AGE 50ml</t>
  </si>
  <si>
    <t>DEMO GRAND ECRAN NATUREL SPF30 UVA INCI</t>
  </si>
  <si>
    <t>DEMO.GD ECRAN DORE SPF30 UVA INCI</t>
  </si>
  <si>
    <t>DEMO GRAND ECRAN AMBRE SPF30 UVA INCI</t>
  </si>
  <si>
    <t>DEMO.GRD ECRAN INCOLORE SPF30 40ML INCI</t>
  </si>
  <si>
    <t>DEMO GRAND ECRAN PORCELAINE SPF30 ASIE</t>
  </si>
  <si>
    <t>DEMO.STICK SOLAIRE SPF30 INCOLORE INCI</t>
  </si>
  <si>
    <t>DEMO.STICK SOLAIRE SPF30 TEINTE INCI</t>
  </si>
  <si>
    <t>DEMO.STICK SOLAIRE SPF30 TEINTE USA</t>
  </si>
  <si>
    <t>DEM.SUPER CR.SOL.CORPS SPF15 UVA 200ML</t>
  </si>
  <si>
    <t>DEMO.FLUIDE SOLAIRE CORPS UVA SPF30</t>
  </si>
  <si>
    <t>DEMO SUPER HUILE SOLAIRE CORPS SPF6</t>
  </si>
  <si>
    <t>DEMO EXTRAIT PHYTO-AROMATIQUE 30ml</t>
  </si>
  <si>
    <t>DEMO.SHAMPOOING PHYTO 200ml</t>
  </si>
  <si>
    <t>DEMO.SHAMPOOING PHYTOAROMATIQUE 200ml</t>
  </si>
  <si>
    <t>DEMO.SOIN CAPILLAIRE 150ml</t>
  </si>
  <si>
    <t>DEMO PHYTO-LIP GLOSS N¦1 NUDE 6ml</t>
  </si>
  <si>
    <t>DEMO PHYTO-LIP GLOSS N¦2 BEIGE ROSE 6ml</t>
  </si>
  <si>
    <t>DEMO PHYTO-LIP GLOSS N¦3 ROSE 6ml</t>
  </si>
  <si>
    <t>DEMO PHYTO-LIP GLOSS N¦4 FUSHIA 6ml</t>
  </si>
  <si>
    <t>DEMO PHYTO-LIP GLOSS N¦5 BOIS ROSE 6ml</t>
  </si>
  <si>
    <t>DEMO PHYTO-LIP GLOSS N¦6 ROUGE 6ml</t>
  </si>
  <si>
    <t>DEMO PHYTO-LIP GLOSS N¦7 BRUN 6ml</t>
  </si>
  <si>
    <t>DEMO.TRANSMAT 2 CENDRE 15ml</t>
  </si>
  <si>
    <t>DEMO.TRANSMAT 3 DORE 15ml</t>
  </si>
  <si>
    <t>DEMO.TRANSMAT 5 CUIVRE 15ml</t>
  </si>
  <si>
    <t>DEMO.TRANSMAT N0 15ml OPEN</t>
  </si>
  <si>
    <t>DEMO.TRANSMAT N2 15ml OPEN</t>
  </si>
  <si>
    <t>DEMO.TRANSMAT N3 15ml OPEN</t>
  </si>
  <si>
    <t>DEMO.TRANSMAT N5 15ml OPEN</t>
  </si>
  <si>
    <t>DEMO.TRANSMAT N6 15ml OPEN</t>
  </si>
  <si>
    <t>DEMO PHYTO TOUCHE GEL MAT</t>
  </si>
  <si>
    <t>DEMO.PHYTO TOUCHE GEL MAT 30ml</t>
  </si>
  <si>
    <t>DEMO.PHYTO TOUCHE GEL 30ml</t>
  </si>
  <si>
    <t>DEMO PHYTO TOUCHE GEL TEINTE CORPS 100ml</t>
  </si>
  <si>
    <t>DEMO INSTANT PERFECT 20ml</t>
  </si>
  <si>
    <t>DEMO PHYTO MASCARA ULTRA STRETCH 1</t>
  </si>
  <si>
    <t>DEMO PHYTO MASCARA ULTRA STRETCH 2</t>
  </si>
  <si>
    <t>DEMO PHYTO MASCARA ULTRA STRETCH 3</t>
  </si>
  <si>
    <t>DEMO MASCARA SO INTENSE DEEP BLACK 01</t>
  </si>
  <si>
    <t>MAQ</t>
  </si>
  <si>
    <t>DEMO MASCARA SO INTENSE DEEP BROWN 02</t>
  </si>
  <si>
    <t>DEMO MASCARA SO INTENSE DEEP BLUE 03</t>
  </si>
  <si>
    <t>DEMO.FLUIDE HYD.CORPS EDC 150ml</t>
  </si>
  <si>
    <t>PARF</t>
  </si>
  <si>
    <t>DEMO.FLUIDE HYDRATANT CORPS EDC 150ml</t>
  </si>
  <si>
    <t>DEMO.HUILE BAIN EDC FLAC.125ml</t>
  </si>
  <si>
    <t>DEMO.CR.HYD.PARF.EDS 150ml</t>
  </si>
  <si>
    <t>DEMO.CREME HYDRATANTE PARFUMEE EDS 150ml</t>
  </si>
  <si>
    <t>DEMO.CREME PARF.HYDRATANTE SDL 150ml</t>
  </si>
  <si>
    <t>FACT. LOTION PAMPLEMOUSSE 250ml</t>
  </si>
  <si>
    <t>FACT.EAU FLORALE</t>
  </si>
  <si>
    <t>FACT.BOUILLOTTE EAU EFFICACE 300ml</t>
  </si>
  <si>
    <t>FACTICE ETUI EAU EFFICACE 300ml</t>
  </si>
  <si>
    <t>FACT.LAIT SAUGE 250ml</t>
  </si>
  <si>
    <t>FACT. EMULSION ECOLOGIQUE 125ml</t>
  </si>
  <si>
    <t>FACTICE TUBE CREME A LA ROSE NOIRE 60ml</t>
  </si>
  <si>
    <t>FACTICE ETUI MASQUE A LA ROSE NOIRE</t>
  </si>
  <si>
    <t>FACT.FUT GLOBAL PERFECT SPM 30ml</t>
  </si>
  <si>
    <t>FACT.ETUI GLOBAL PERFECT SPM 30ml</t>
  </si>
  <si>
    <t>FACT.COF.SISLEYA VIDE</t>
  </si>
  <si>
    <t>FACTICE POT SISLEYA VIDE</t>
  </si>
  <si>
    <t>FACT.COF.SISLEYA ER VIDE</t>
  </si>
  <si>
    <t>FACT.POT SISLEYA ER VIDE</t>
  </si>
  <si>
    <t>FACT. SISLEYA REDUCTEUR RIDES</t>
  </si>
  <si>
    <t>FACTICE SISLEYA SERUM GLOBAL FERMETE</t>
  </si>
  <si>
    <t>FACTICE POT SISLEYA FERMETE CORPS 150ml</t>
  </si>
  <si>
    <t>FACT.ETUI SISLEYA FERMETE CORPS 150ml</t>
  </si>
  <si>
    <t>FACT. CREME EFFICACE POT 50ml</t>
  </si>
  <si>
    <t>FACT.POT SISLEƒA YEUX VIDE</t>
  </si>
  <si>
    <t>FACT. BAUME EFFICACE POT VIDE</t>
  </si>
  <si>
    <t>FACTICE SUPREMƒA FUT 50ml</t>
  </si>
  <si>
    <t>FACT.SISLEYUM FOR MEN PEAUX SECHES 50ml</t>
  </si>
  <si>
    <t>FACT.ETUI SISLEYUM FOR MEN PEAUX SECHES</t>
  </si>
  <si>
    <t>FACT.SISLEYUM FOR MEN PX NORMALES 50ml</t>
  </si>
  <si>
    <t>FACT.ETUI SISLEYUM FOR MEN PEAUX NORMALE</t>
  </si>
  <si>
    <t>FACT.PHYTOBLANC UNITAIRE</t>
  </si>
  <si>
    <t>FACT.FLACON P-BLANC INT.LIGHTENING SERUM</t>
  </si>
  <si>
    <t>FACT.ETUI PH-BLANC INT.LIGHTENING SERUM</t>
  </si>
  <si>
    <t>FACT.FLACON PH-BLANC INT.WHITENING SERUM</t>
  </si>
  <si>
    <t>FACT.ETUI PH-BLANC INT.WHITENING SERUM</t>
  </si>
  <si>
    <t>FACT.EMULSION YEUX AIRLESS</t>
  </si>
  <si>
    <t>FACT.POT CONFORT EXTREME JOUR</t>
  </si>
  <si>
    <t>FACTICE ALL DAY ALL YEAR</t>
  </si>
  <si>
    <t>FACT.HYDRA FLASH VISAGE F.I.</t>
  </si>
  <si>
    <t>FACT.FLACON BOTANICAL D-TOX 30ml</t>
  </si>
  <si>
    <t>FACT.ETUI BOTANICAL D-TOX 30ml</t>
  </si>
  <si>
    <t>FACTICE FLACON PHYTO-SVELT GLOBAL 200ml</t>
  </si>
  <si>
    <t>FACTICE ETUI PHYTO-SVELT GLOBAL 200ml</t>
  </si>
  <si>
    <t>FACT.ETUI CLASSIQUE PHYTO-SVELT 200ml</t>
  </si>
  <si>
    <t>FACTICE ETUI PHYTO-SVELT GLOBAL US</t>
  </si>
  <si>
    <t>FACT.ETUI CLASSIQUE PHYTO-SVELT US 200ml</t>
  </si>
  <si>
    <t>FACT.TUBE SUP.SOIN AUTOBRONZANT VIS.60ml</t>
  </si>
  <si>
    <t>FACT.ETUI SUP.SOIN AUTOBRONZANT VIS.60ml</t>
  </si>
  <si>
    <t>FACT.FLACON SUNLEYA APRES SOLEIL 50ml</t>
  </si>
  <si>
    <t>FACT.ETUI SUNLEYA APRES SOLEIL 50ml</t>
  </si>
  <si>
    <t>FACT.FLACON STICK SOLAIRE INCOLORE INCI</t>
  </si>
  <si>
    <t>FACT.ETUI STICK SOLAIRE INCOLORE INCI</t>
  </si>
  <si>
    <t>FACT.FLACON STICK SOLAIRE TEINTE INCI</t>
  </si>
  <si>
    <t>FACT.ETUI STICK SOLAIRE TEINTE INCI</t>
  </si>
  <si>
    <t>FACTICE POT SKINLEYA 30ml</t>
  </si>
  <si>
    <t>FACTICE ETUI SKINLEYA N¦10 30ml</t>
  </si>
  <si>
    <t>LOTION TONIQUE 30ml</t>
  </si>
  <si>
    <t>PF PROMOTIONNELS</t>
  </si>
  <si>
    <t>PROMO LOTION TONIQUE AUX FLEURS 30ml EUR</t>
  </si>
  <si>
    <t>LOTION TONIQUE AUX FLEURS 100ml</t>
  </si>
  <si>
    <t>LOTION PAMPLEMOUSSE 30ml</t>
  </si>
  <si>
    <t>PROMO LOTION TONIQUE 30ml EUR</t>
  </si>
  <si>
    <t>PROMO EAU EFFICACE 30ml</t>
  </si>
  <si>
    <t>PROMO DEMAQUILLANT DOUX 15ml</t>
  </si>
  <si>
    <t>LAIT SAUGE 30ml</t>
  </si>
  <si>
    <t>PROMO LAIT DEMAQ.A LA SAUGE 30ml EUR</t>
  </si>
  <si>
    <t>LYSLAIT 30ml</t>
  </si>
  <si>
    <t>PROMO LYSLAIT 30ml EUR</t>
  </si>
  <si>
    <t>EMULSION ECOLOGIQUE 15ml</t>
  </si>
  <si>
    <t>EMULSION ECOLOGIQUE 15ml EUROPE</t>
  </si>
  <si>
    <t>PROMO EMULSION ECOLOGIQUE 10ml RDM</t>
  </si>
  <si>
    <t>PROMO CREME REPARATRICE 10ml</t>
  </si>
  <si>
    <t>PROMO CREME REPARATRICE TUBE 15ml</t>
  </si>
  <si>
    <t>PROMO HYDRA-GLOBAL 10ml</t>
  </si>
  <si>
    <t>PROMO HYDRA-GLOBAL 10ml EUROPE</t>
  </si>
  <si>
    <t>PROMO HYDRA-GLOBAL 10ml COREE</t>
  </si>
  <si>
    <t>PROMO MASQUE CREME A LA ROSE NOIRE 10ml</t>
  </si>
  <si>
    <t>PROMO MASQUE GIVRE TUBE 15ml</t>
  </si>
  <si>
    <t>PROMO MASQUE GIVRE AU TILLEUL 10ml</t>
  </si>
  <si>
    <t>PROMO MASQUE GIVRE AU TILLEUL 10ml EUR</t>
  </si>
  <si>
    <t>PROMO MASQUE CREME RESINES TROP.15ml</t>
  </si>
  <si>
    <t>PROMO MASQUE CREME RESINES TROP.10ml EUR</t>
  </si>
  <si>
    <t>PROMO GEL EXPRESS AUX FLEURS 10ml</t>
  </si>
  <si>
    <t>PROMO GEL EXPRESS AUX FLEURS 10ml EUR</t>
  </si>
  <si>
    <t>PROMO GEL EXPRESS AUX FLEURS 15ml</t>
  </si>
  <si>
    <t>PROMO MASQUE ARGILE ROUGE 10ml</t>
  </si>
  <si>
    <t>PROMO MASQUE ARG RGE FORM. INTENS 15ml</t>
  </si>
  <si>
    <t>PROMO GLOBAL PERFECT 10ml</t>
  </si>
  <si>
    <t>PROMO SISLEYA FERMETE CORPS 15ml</t>
  </si>
  <si>
    <t>PROMO BAUME EFFICACE 5ml</t>
  </si>
  <si>
    <t>PROMO BAUME EFFICACE 5ml EUROPE</t>
  </si>
  <si>
    <t>PROMO GEL NETTOYANT GOMMANT 10ml</t>
  </si>
  <si>
    <t>PROMO GEL NETTOYANT-GOMMANT 15ML</t>
  </si>
  <si>
    <t>PROMO PHYTO-BLANC BUFF AND WASH 10ml</t>
  </si>
  <si>
    <t>PROMO PHYTO-BLANC BUFF AND WASH 15ml</t>
  </si>
  <si>
    <t>PROMO GEL NETTOYANT GOMMMANT 15ml COREE</t>
  </si>
  <si>
    <t>PROMO CONFORT EXTREME CORPS 15ml</t>
  </si>
  <si>
    <t>PROMO CONFORT EXTREME CORPS 15ml EUROPE</t>
  </si>
  <si>
    <t>PROMO CREME FLUIDE REPARATRICE 15ml</t>
  </si>
  <si>
    <t>PROMO CREME FLUIDE REPARATRICE 15ml EUR</t>
  </si>
  <si>
    <t>PROMO CR.FL.REPARATRICE 15ml</t>
  </si>
  <si>
    <t>PROMO EXFOLIANT MOUSSANT CORPS 15ml</t>
  </si>
  <si>
    <t>PROMO EXFOLIANT MOUSSANT 15ml</t>
  </si>
  <si>
    <t>PROMO SUPREMYA 5ml</t>
  </si>
  <si>
    <t>PHYTOBLANC LIGHTEN.TONING 15ml</t>
  </si>
  <si>
    <t>PROMO PHYTO-BLANC LIGHT.TON.LOTION 30ml</t>
  </si>
  <si>
    <t>PROMO PHYTO-BLANC ULTRA LIGHT.MASK 10ml</t>
  </si>
  <si>
    <t>PROMO PHYTO-BLANC ULTRA LIGHT. MASK 15ml</t>
  </si>
  <si>
    <t>PROMO PH-BLANC LIGHT.CLEANSING MILK 30ml</t>
  </si>
  <si>
    <t>PROMO CONFORT EXTREME JOUR 10ml</t>
  </si>
  <si>
    <t>PROMO ALL DAY ALL YEAR 10ml</t>
  </si>
  <si>
    <t>PROMO ALL DAY ALL YEAR 10ml EUROPE</t>
  </si>
  <si>
    <t>PROMO ALL DAY ALL YEAR 10ML COREE</t>
  </si>
  <si>
    <t>PROMO HYDRA-FLASH VISAGE 10ml</t>
  </si>
  <si>
    <t>PROMO HYDRA-FLASH VISAGE 15ml</t>
  </si>
  <si>
    <t>PROMO CELLULI-PRO 15ml</t>
  </si>
  <si>
    <t>PROMO PHYTO-SVELT GLOBAL 15ml</t>
  </si>
  <si>
    <t>PROMO PHYTO-SVELT GLOBAL 15ml USA/UK</t>
  </si>
  <si>
    <t>PROMO SUPER SOIN AUTOBRONZANT VISAGE 5ml</t>
  </si>
  <si>
    <t>PROMO PHYTO TOUCHE CORPS 15ml</t>
  </si>
  <si>
    <t>PROMO INSTANT PERFECT 5ml</t>
  </si>
  <si>
    <t>PROMO FLUIDE HYDRATANT EDC 15ml</t>
  </si>
  <si>
    <t>PROMO EDS CREME PARFUMEE HYD.15ml</t>
  </si>
  <si>
    <t>PROMO EDS CR.PARF HYD 15ml</t>
  </si>
  <si>
    <t>VR.CAB.PHYTO-VECTEUR 500ml</t>
  </si>
  <si>
    <t>HUILE ESSENT. DE LAVANDE PLEIN</t>
  </si>
  <si>
    <t>HUILE ESSENT. ROMARIN PLEIN</t>
  </si>
  <si>
    <t>HUILE ESSENT.LITSEA CUBE.PLEIN</t>
  </si>
  <si>
    <t>FLACON VIDE 30ML LAVANDE</t>
  </si>
  <si>
    <t>FLACON VIDE 30ML ROMARIN</t>
  </si>
  <si>
    <t>FLACON VIDE 30ML LITSEA CUBEBA</t>
  </si>
  <si>
    <t>PHYTOSQUALANE 30ml</t>
  </si>
  <si>
    <t>VR.CAB.CR.DE MASSAGE 150ml</t>
  </si>
  <si>
    <t>VR.HUILE PHYTO-AROMATIQUE CORPS 250ml</t>
  </si>
  <si>
    <t>VRAC CAB.HUILE A L'EXTRAIT DE ROSE 30ml</t>
  </si>
  <si>
    <t>VR.CAB.PHYTO-COMP. N1</t>
  </si>
  <si>
    <t>VR.CAB.PHYTO-COMP. N2</t>
  </si>
  <si>
    <t>VR.CAB.PHYTO-COMP. N3</t>
  </si>
  <si>
    <t>VR.CAB.PHYTO-COMP. N4</t>
  </si>
  <si>
    <t>VR.CAB.PHYTO-COMP. N5</t>
  </si>
  <si>
    <t>VR.CAB.LOTION TONIQUE AUX FLEURS 500ml</t>
  </si>
  <si>
    <t>VRAC CAB.LOTION TONIQUE AUX FLEURS 500ml</t>
  </si>
  <si>
    <t>VR.CAB.LOTION PAMPLEMOUSSE 500ml</t>
  </si>
  <si>
    <t>VRAC CAB.LOTION PAMPLEMOUSSE 500ml</t>
  </si>
  <si>
    <t>VRAC CABINE EAU FLORALE 125ml</t>
  </si>
  <si>
    <t>VR.CAB.EAU FLORALE 500ml</t>
  </si>
  <si>
    <t>VRAC CAB.EAU FLORALE 500ml</t>
  </si>
  <si>
    <t>VR.CAB LOTION RESINES TROPICALES 500ml</t>
  </si>
  <si>
    <t>CABINE EAU DE SOIN DEMAQUILLANTE A L'EXTRAIT D'ORANGE</t>
  </si>
  <si>
    <t>VR.CAB.DEMAQUILANT DOUX 500ml</t>
  </si>
  <si>
    <t>VRAC CAB.DEMAQUILANT DOUX 500ml</t>
  </si>
  <si>
    <t>VR.CAB.DEMAQ.LAIT/SAUGE 500ml</t>
  </si>
  <si>
    <t>VRAC CAB.DEMAQUILLANT LAIT SAUGE 500ml</t>
  </si>
  <si>
    <t>VR.CAB.LYSLAIT 500ml</t>
  </si>
  <si>
    <t>VRAC CAB.LYSLAIT 500ml</t>
  </si>
  <si>
    <t>VRAC CAB.EMULSION ECOLOGIQUE 125ml</t>
  </si>
  <si>
    <t>VR.CAB.CR.REPARATRICE 50ML</t>
  </si>
  <si>
    <t>VR.CAB.CR.GOMMANTE 150ml</t>
  </si>
  <si>
    <t>VRAC CAB.HYDRA-GLOBAL 150ML</t>
  </si>
  <si>
    <t>VR.CAB.CREME POUR LE COU 50ml</t>
  </si>
  <si>
    <t>VR.CAB.COMPLEXE RESINES TROP.  50ml</t>
  </si>
  <si>
    <t>VRAC CAB.COMPLEXE RESINES TROP.50ml</t>
  </si>
  <si>
    <t>VRAC CAB.CONFORT EXTREME MAINS 75ml</t>
  </si>
  <si>
    <t>VR.CAB.MASQUE CREME ROSE NOIRE 150ml</t>
  </si>
  <si>
    <t>VR.CAB.MASQUE GIVRE 150ML</t>
  </si>
  <si>
    <t>VRAC CAB.MASQUE GIVRE 150ml</t>
  </si>
  <si>
    <t>VRAC CABINE MASQUE CREME RES.TROP. 60 ML</t>
  </si>
  <si>
    <t>VRAC CAB.MASQUE CREME RES.TROP. 60ml</t>
  </si>
  <si>
    <t>VR.CAB.GEL EXPRESS/FLEURS 150ML</t>
  </si>
  <si>
    <t>VRAC CAB.GEL EXPRESS AUX FLEURS 150ml</t>
  </si>
  <si>
    <t>VR.CAB.MASQUE ECLAT EXP.ARGILE ROUGE F.I</t>
  </si>
  <si>
    <t>V.CAB.GLOBAL PERFECT SPM 30ml</t>
  </si>
  <si>
    <t>VRAC CAB.SISLEYA GLOBAL ANTI AGE 150ml</t>
  </si>
  <si>
    <t>VRAC CAB.SISLEYA EXTRA RICHE TUBE 150ML</t>
  </si>
  <si>
    <t>VRAC CAB.SISLEYA GAA EXTRA RICHE 150ml</t>
  </si>
  <si>
    <t>VRAC CAB. SISLEYA REDUCTEUR 30ML</t>
  </si>
  <si>
    <t>VRAC CAB.SISLEYA REDUCTEUR RIDES 30ml</t>
  </si>
  <si>
    <t>VRAC CAB.SISLEYA SERUM GLOB.FERMETE 30ml</t>
  </si>
  <si>
    <t>VRAC CAB.SISLEYA CONCENTRE ECLAT 30ml</t>
  </si>
  <si>
    <t>VR.CAB.SISLEYA FERMETE CORPS 150ml</t>
  </si>
  <si>
    <t>VR.CAB.SISLEYA CONTOUR YEUX+LEVRES 15ml</t>
  </si>
  <si>
    <t>VR.CAB.SISLEYA CONTOUR YEUX/LEVRES 15ml</t>
  </si>
  <si>
    <t>VRAC CAB.SISLEYA MAINS 75ml</t>
  </si>
  <si>
    <t>VRAC CAB. BAUME EFFICACE 75 ml</t>
  </si>
  <si>
    <t>VRAC CAB. PAIN DE TOILETTE FACIAL</t>
  </si>
  <si>
    <t>VR.CAB.GEL NETTOYANT GOMMANT 150ML</t>
  </si>
  <si>
    <t>V. CAB MOUSSE NET ET DEMAQUILLANTE 125ml</t>
  </si>
  <si>
    <t>VRAC CAB.MOUSSE NET. ET DEMAQ.125ml</t>
  </si>
  <si>
    <t>VRAC CAB.CONFORT EXTREME CORPS 150ml</t>
  </si>
  <si>
    <t>VRAC CAB. CREME FLUIDE REPARATRICE CORPS</t>
  </si>
  <si>
    <t>VRAC CAB EXFOLIANT MOUSSANT 150ml</t>
  </si>
  <si>
    <t>VRAC CABINE SUPREMYA 50ML</t>
  </si>
  <si>
    <t>V.CAB.SISLEYUM FOR MEN GAA PX NORM.50ml</t>
  </si>
  <si>
    <t>PHYTO-BLANC CLEARING ESSENCE 6mlx8</t>
  </si>
  <si>
    <t>VR.CAB.LIGHTENING TONING LOTION 500ml</t>
  </si>
  <si>
    <t>VR.CAB.ULTRA LIGHTENING MASK TUBE 150ML</t>
  </si>
  <si>
    <t>VR. CAB.PHYTO BLANC CLEANSING MILK 500ml</t>
  </si>
  <si>
    <t>V.CAB.PHYTO-BLANC LIGHTENING SERUM 30ml</t>
  </si>
  <si>
    <t>V.CAB.PHYTO-BLANC WHITENING SERUM 30ml</t>
  </si>
  <si>
    <t>VRAC CABINE ECLAT TENSEUR 30ML</t>
  </si>
  <si>
    <t>VRAC CAB.ECLAT TENSEUR 30ml</t>
  </si>
  <si>
    <t>VR.CAB.EMULS.YEUX 15ml</t>
  </si>
  <si>
    <t>VR.CAB. CREME PHYTOAROMATIQUE POT 50ML</t>
  </si>
  <si>
    <t>VR.CAB.CONFORT EXTREME JOUR 50ml</t>
  </si>
  <si>
    <t>VRAC CAB.CONFORT EXTREME JOUR 50ml</t>
  </si>
  <si>
    <t>VR.CAB.ALL DAY ALL YEAR 50ml</t>
  </si>
  <si>
    <t>VRAC CAB.ALL DAY ALL YEAR 50ml</t>
  </si>
  <si>
    <t>VRAC CAB.HYDRA FLASH VISAGE F.I. 150ML</t>
  </si>
  <si>
    <t>VRAC CABINE BOTANICAL D-TOX 30ml</t>
  </si>
  <si>
    <t>VR.CAB.PHYTOBUSTE</t>
  </si>
  <si>
    <t>VRAC CAB CELLULI-PRO 200ml</t>
  </si>
  <si>
    <t>VRAC CAB.CELLULI-PRO 200ml</t>
  </si>
  <si>
    <t>VRAC CAB.PHYTO-SVELT GLOBAL 200ml</t>
  </si>
  <si>
    <t>VRAC CAB.PHYTO-SVELT GLOBAL 200ml UK/USA</t>
  </si>
  <si>
    <t>VR.CAB.SUPER SOIN AUTOBRONZANT VIS.60ml</t>
  </si>
  <si>
    <t>VR.CAB.SUNLEYA APRES SOLEIL 50ml</t>
  </si>
  <si>
    <t>TEST.PHYTO-LIP ECLAT PETALE N1</t>
  </si>
  <si>
    <t>TEST.PHYTO-LIP ECLAT HIBISCUS N2</t>
  </si>
  <si>
    <t>TEST.PHYTO-LIP ECLAT NUDE N3</t>
  </si>
  <si>
    <t>TEST.PHYTO-LIP ECLAT ROSEWOOD N4</t>
  </si>
  <si>
    <t>TEST.PHYTO-LIP ECLAT CANDY N6</t>
  </si>
  <si>
    <t>TEST.PHYTO-TEINT ECLAT 1 IVORY 14ml</t>
  </si>
  <si>
    <t>TEST.PHYTO-TEINT ECLAT 2 SOFT BEIGE 14ml</t>
  </si>
  <si>
    <t>TEST.PHYTO-TEINT ECLAT 3 NATURAL 14ml</t>
  </si>
  <si>
    <t>TEST.PHYTO-TEINT ECLAT 4 HONEY 14ml</t>
  </si>
  <si>
    <t>TEST.PHYTO-TEINT ECLAT 2+ SAND 14ml</t>
  </si>
  <si>
    <t>TEST.PHYTO-TEINT ECLAT 0 PORCELAINE 14ml</t>
  </si>
  <si>
    <t>TEST.PHYTO-TEINT ECLAT 3+ APRICOT 14ml</t>
  </si>
  <si>
    <t>TEST.PHYTO TEINT ECLAT 4 HONEY 14ML</t>
  </si>
  <si>
    <t>TEST.PHYTO-TEINT ECLAT 5 GOLDEN 14ml</t>
  </si>
  <si>
    <t>TEST.PHYTO -TEINT ECLAT 2+ SAND 14ml</t>
  </si>
  <si>
    <t>TEST.PHYTO-TEINT ECLAT 6 AMBER 14ml</t>
  </si>
  <si>
    <t>TEST.PHYTO-TEINT ECLAT 7 MOKA 14ml</t>
  </si>
  <si>
    <t>TESTEUR SKINLEYA 00 LIGHT LINEN 15ml</t>
  </si>
  <si>
    <t>TESTEUR SKINLEYA 01 LIGHT OPAL 15ml</t>
  </si>
  <si>
    <t>TESTEUR SKINLEYA 10 SWEET PETAL 15ml</t>
  </si>
  <si>
    <t>TESTEUR SKINLEYA 11 SWEET SHELL 15ml</t>
  </si>
  <si>
    <t>TESTEUR SKINLEYA 20 SOFT ROSE 15ml</t>
  </si>
  <si>
    <t>TESTEUR SKINLEYA 30 BEIGE 15ml</t>
  </si>
  <si>
    <t>TESTEUR SKINLEYA 50 BISCUIT 15ml</t>
  </si>
  <si>
    <t>TESTEUR SKINLEYA 60 SPICY 15ml</t>
  </si>
  <si>
    <t xml:space="preserve"> 2000XX</t>
  </si>
  <si>
    <t xml:space="preserve"> cadeaux vendeuses Global anti - CERNES ++</t>
  </si>
  <si>
    <t>1STEINT</t>
  </si>
  <si>
    <t>SOINS TEINTES X 4 teintes tube 40ml</t>
  </si>
  <si>
    <t>PF VENTES</t>
  </si>
  <si>
    <t>1SUPYeuxAIR</t>
  </si>
  <si>
    <t>SUPREMYA YEUX AIRLESS ATMO 15ml</t>
  </si>
  <si>
    <t>261521 à 261524</t>
  </si>
  <si>
    <t>Demo Global anti - CERNES ++</t>
  </si>
  <si>
    <t>261CADVEND</t>
  </si>
  <si>
    <t>263SEROCAD</t>
  </si>
  <si>
    <t>268CASU</t>
  </si>
  <si>
    <t>CADEAU VENDEUSESUPREMYA YEUX</t>
  </si>
  <si>
    <t>268SUPR</t>
  </si>
  <si>
    <t>DEMO SUPREMYA YEUX</t>
  </si>
  <si>
    <t>2CACLEAR</t>
  </si>
  <si>
    <t>cadeaux vendeuse CURE CLEARING PHYTO BLANC (refonte clearing essence)</t>
  </si>
  <si>
    <t>2CLEARBL</t>
  </si>
  <si>
    <t>DEMO CURE CLEARING PHYTO BLANC (refonte clearing essence)</t>
  </si>
  <si>
    <t>2CURECLEAR</t>
  </si>
  <si>
    <t>2CURECLEARCAD</t>
  </si>
  <si>
    <t>2CURECLEARNEW</t>
  </si>
  <si>
    <t>NEW  CURE CLEARING PHYTO BLANC (refonte clearing essence)</t>
  </si>
  <si>
    <t>2SOITEI</t>
  </si>
  <si>
    <t xml:space="preserve"> cadeaux vendeuse SOINS TEINTES X 2 tubes 40ml</t>
  </si>
  <si>
    <t>2STEINTCAD</t>
  </si>
  <si>
    <t>2SUPYEUX</t>
  </si>
  <si>
    <t>2SUPYEUXCAD</t>
  </si>
  <si>
    <t>3450PMINIM</t>
  </si>
  <si>
    <t>ECHANTILLON tube 2ml SOIN PORE MINIMIZER</t>
  </si>
  <si>
    <t>PF ECHANTILLONS</t>
  </si>
  <si>
    <t>3450XX</t>
  </si>
  <si>
    <t>8SOITEI</t>
  </si>
  <si>
    <t xml:space="preserve"> TESTEUR SOINS TEINTES X 4 tube 15ml</t>
  </si>
  <si>
    <t>8STEINT</t>
  </si>
  <si>
    <t>AP611000A</t>
  </si>
  <si>
    <t>CONFORT EXTREME SOIN LEVRES</t>
  </si>
  <si>
    <t>MATIERES ET VRACS</t>
  </si>
  <si>
    <t>MATIERES PREMIERES</t>
  </si>
  <si>
    <t>MATIERE PREMIERE FABRIQUEE</t>
  </si>
  <si>
    <t>AP700068A</t>
  </si>
  <si>
    <t>BAUME EXPERT VISAGE</t>
  </si>
  <si>
    <t>AP927020A</t>
  </si>
  <si>
    <t>DEODORANT EAU DE CAMPAGNE</t>
  </si>
  <si>
    <t>C126600</t>
  </si>
  <si>
    <t>HYDRA-GLOBAL 40ml COREE</t>
  </si>
  <si>
    <t>C150000</t>
  </si>
  <si>
    <t>SISLEYA POT 50ML COREE</t>
  </si>
  <si>
    <t>C150200</t>
  </si>
  <si>
    <t>SISLEYA EXTRA RICHE POT 50ml COREE</t>
  </si>
  <si>
    <t>C151000</t>
  </si>
  <si>
    <t>SISLEYA .YEUX/LEV.POT 15ml COREE + JAPON</t>
  </si>
  <si>
    <t>C151500</t>
  </si>
  <si>
    <t>SISLEYA ELIXIR X4 COFFRET COREE</t>
  </si>
  <si>
    <t>coffret</t>
  </si>
  <si>
    <t>C162300</t>
  </si>
  <si>
    <t>ALL DAY ALL YEAR 50ml COREE</t>
  </si>
  <si>
    <t>C163001</t>
  </si>
  <si>
    <t>BOTANICAL D-TOX 30ML COREE</t>
  </si>
  <si>
    <t>C168322</t>
  </si>
  <si>
    <t>SUNLEYA SPF15 UVA PA++ COREE 50ml</t>
  </si>
  <si>
    <t>C314102</t>
  </si>
  <si>
    <t>ECH.UNIT.EMULSION ECOLOGIQUE COREE</t>
  </si>
  <si>
    <t>C321803</t>
  </si>
  <si>
    <t>ECH.UNIT.CREME REPARATRICE COREE</t>
  </si>
  <si>
    <t>C324702</t>
  </si>
  <si>
    <t>ECH.UNIT.CONFORT EXTREME 4gr COREE</t>
  </si>
  <si>
    <t>C326602</t>
  </si>
  <si>
    <t>ECH.UNIT.HYDRA-GLOBAL 5g COREE</t>
  </si>
  <si>
    <t>C350304</t>
  </si>
  <si>
    <t>ECH.UNIT.SISLEYA REDUCTEUR RIDES 3ml</t>
  </si>
  <si>
    <t>C350402</t>
  </si>
  <si>
    <t>ECH.UNIT.SISLEYA SER.GLOB.FERM.3ml COREE</t>
  </si>
  <si>
    <t>C350502</t>
  </si>
  <si>
    <t>ECH UNIT.SISLEYA CONCENTRE ECLAT 3ml COR</t>
  </si>
  <si>
    <t>C350902</t>
  </si>
  <si>
    <t>ECH.UNIT.CREME EFFICACE COREE</t>
  </si>
  <si>
    <t>C351004</t>
  </si>
  <si>
    <t>ECH.UNIT.SISLEYA YEUX 2ml COREE</t>
  </si>
  <si>
    <t>C354002</t>
  </si>
  <si>
    <t>ECH.UNIT.SUPREMYA 2ml COREE</t>
  </si>
  <si>
    <t>C362202</t>
  </si>
  <si>
    <t>ECH.UNIT.CONF.EXT.JOUR 4 gr COREE</t>
  </si>
  <si>
    <t>C362302</t>
  </si>
  <si>
    <t>ECH.UNIT.ALL DAY ALL YEAR 5ml COREE</t>
  </si>
  <si>
    <t>C362602</t>
  </si>
  <si>
    <t>ECH.UNIT.H/FLASH  VISAGE F.I.COREE</t>
  </si>
  <si>
    <t>C363003</t>
  </si>
  <si>
    <t>ECH.UNIT.COMP.SERO-BOTANIQUE 3ml COREE</t>
  </si>
  <si>
    <t>C363005</t>
  </si>
  <si>
    <t>ECH.UNIT.BOTANICAL D-TOX 2ml COREE</t>
  </si>
  <si>
    <t>E103200</t>
  </si>
  <si>
    <t>LOTION TONIQUE AUX FLEURS 250ml</t>
  </si>
  <si>
    <t>E104200</t>
  </si>
  <si>
    <t>LOTION PAMPLEMOUSSE 250ml</t>
  </si>
  <si>
    <t>E109100</t>
  </si>
  <si>
    <t>DEMAQUILLANT DOUX 125ml</t>
  </si>
  <si>
    <t>E112200</t>
  </si>
  <si>
    <t>LAIT DEMAQUILLANT A LA SAUGE 250ml</t>
  </si>
  <si>
    <t>E113000</t>
  </si>
  <si>
    <t>LYSLAIT 250ml</t>
  </si>
  <si>
    <t>E113030</t>
  </si>
  <si>
    <t>KIT DEMAQ.PEAUX SECHES VOYAGE 100ml</t>
  </si>
  <si>
    <t>Coffret</t>
  </si>
  <si>
    <t>E114000</t>
  </si>
  <si>
    <t>EMULSION ECOLOGIQUE 50ml</t>
  </si>
  <si>
    <t>E114012</t>
  </si>
  <si>
    <t>KIT DECOUVERTE EMULSION ECOLOGIQUE</t>
  </si>
  <si>
    <t>E114013</t>
  </si>
  <si>
    <t>KIT TRAVEL RETAIL EMULSION ECOLOGIQUE</t>
  </si>
  <si>
    <t>E114100</t>
  </si>
  <si>
    <t>EMULSION ECOLOGIQUE 125ml</t>
  </si>
  <si>
    <t>E122800</t>
  </si>
  <si>
    <t>CREME COLLAGENE ET MAUVE 50ml</t>
  </si>
  <si>
    <t>E124700</t>
  </si>
  <si>
    <t>CONFORT EXTREME POT 50ml</t>
  </si>
  <si>
    <t>E126600</t>
  </si>
  <si>
    <t>HYDRA-GLOBAL 40ml</t>
  </si>
  <si>
    <t>E126615</t>
  </si>
  <si>
    <t>KIT HYDRATATION 2012</t>
  </si>
  <si>
    <t>E126616</t>
  </si>
  <si>
    <t>KIT TR.HYDRA-GLOBAL 2012 EUROPE</t>
  </si>
  <si>
    <t>E126617</t>
  </si>
  <si>
    <t>KIT TR.HYDRA-GLOBAL EXCLU SEPHORA 2012</t>
  </si>
  <si>
    <t>E126800</t>
  </si>
  <si>
    <t>CREME HYDRATANTE POT 50ml</t>
  </si>
  <si>
    <t>E130900</t>
  </si>
  <si>
    <t>COMPLEXE AUX RESINES TROPICALES 50ml</t>
  </si>
  <si>
    <t>E140560</t>
  </si>
  <si>
    <t>MASQUE GIVRE TUBE 60ml</t>
  </si>
  <si>
    <t>E141561</t>
  </si>
  <si>
    <t>MASQUE CREME AUX RESINES TROPICALES 60ml</t>
  </si>
  <si>
    <t>E142000</t>
  </si>
  <si>
    <t>GEL EXPRESS AUX FLEURS 60ml</t>
  </si>
  <si>
    <t>E142100</t>
  </si>
  <si>
    <t>MASQUE CONTOUR DES YEUX 30ml</t>
  </si>
  <si>
    <t>E150000</t>
  </si>
  <si>
    <t>SISLEYA GLOBAL ANTI-AGE 50ml</t>
  </si>
  <si>
    <t>E150013</t>
  </si>
  <si>
    <t>KIT FERMETE 2012 EUROPE</t>
  </si>
  <si>
    <t>E150014</t>
  </si>
  <si>
    <t>E150017</t>
  </si>
  <si>
    <t>SET PRESTIGE 2012</t>
  </si>
  <si>
    <t>E150018</t>
  </si>
  <si>
    <t>COFFRET PRESTIGE 3 SERUMS 2012</t>
  </si>
  <si>
    <t>E150019</t>
  </si>
  <si>
    <t>COFFRET PRESTIGE ANTI-AGE 2012 EUROPE</t>
  </si>
  <si>
    <t>E150026</t>
  </si>
  <si>
    <t>KIT SISLEYA EXCLU MARIONNAUD 2012</t>
  </si>
  <si>
    <t>E150200</t>
  </si>
  <si>
    <t>SISLEYA EXTRA RICHE 50ml</t>
  </si>
  <si>
    <t>E150300</t>
  </si>
  <si>
    <t>SISLEYA REDUCTEUR RIDES 30ml</t>
  </si>
  <si>
    <t>E150500</t>
  </si>
  <si>
    <t>SISLEYA CONCENTRE ECLAT ANTI-AGE 30ml</t>
  </si>
  <si>
    <t>E151000</t>
  </si>
  <si>
    <t>SISLEYA CONTOUR YEUX ET LEVRES POT 15ml</t>
  </si>
  <si>
    <t>E151051</t>
  </si>
  <si>
    <t>KIT TR SOIN DES YEUX</t>
  </si>
  <si>
    <t>E151400</t>
  </si>
  <si>
    <t>SISLEYA SOIN DES MAINS 75ml</t>
  </si>
  <si>
    <t>E151400 SISLEYA SOIN DES MAINS 75ml</t>
  </si>
  <si>
    <t>E151500</t>
  </si>
  <si>
    <t>SISLEYA ELIXIR x4 COFFRET</t>
  </si>
  <si>
    <t>E151500 SISLEYA ELIXIR x4 COFFRET</t>
  </si>
  <si>
    <t>KIT TR SOIN DES YEUX 2013</t>
  </si>
  <si>
    <t>E151600</t>
  </si>
  <si>
    <t>BAUME EFFICACE POT 30ml</t>
  </si>
  <si>
    <t>E152500</t>
  </si>
  <si>
    <t>MOUSSE CREME NETTOYANTE &amp; DEMAQ.125ml</t>
  </si>
  <si>
    <t>E153000</t>
  </si>
  <si>
    <t>CONFORT EXTREME CORPS 150ml</t>
  </si>
  <si>
    <t>E153300</t>
  </si>
  <si>
    <t>CREME FLUIDE.REP.CORPS TUBE 150ml</t>
  </si>
  <si>
    <t>E154013</t>
  </si>
  <si>
    <t>SET PROGRAMME ANTI AGE 2012 EUROPE</t>
  </si>
  <si>
    <t>E160100</t>
  </si>
  <si>
    <t>ECLAT TENSEUR PHYTO-AROMATIQUE 30ml</t>
  </si>
  <si>
    <t>E162200</t>
  </si>
  <si>
    <t>CONFORT EXTREME JOUR POT 50ml</t>
  </si>
  <si>
    <t>E162300</t>
  </si>
  <si>
    <t>ALL DAY ALL YEAR 50ml</t>
  </si>
  <si>
    <t>E162314</t>
  </si>
  <si>
    <t>KIT TR.ALL DAY ALL YEAR  2012 EUROPE</t>
  </si>
  <si>
    <t>E162600</t>
  </si>
  <si>
    <t>HYDRA FLASH VISAGE F.I. 60ml</t>
  </si>
  <si>
    <t>E164011</t>
  </si>
  <si>
    <t>SOIN TEINTE 1 BEIGE 40ml</t>
  </si>
  <si>
    <t>E164012</t>
  </si>
  <si>
    <t>SOIN TEINTE 2 BEIGE DORE  40ml</t>
  </si>
  <si>
    <t>E164013</t>
  </si>
  <si>
    <t>SOIN TEINTE 3 BEIGE CUIVRE 40ml</t>
  </si>
  <si>
    <t>E164014</t>
  </si>
  <si>
    <t>SOIN TEINTE 4 BEIGE AMBRE 40ml</t>
  </si>
  <si>
    <t>E166320</t>
  </si>
  <si>
    <t>CELLULI-PRO 200ml</t>
  </si>
  <si>
    <t>E168720</t>
  </si>
  <si>
    <t>KIT SOLAIRE CORPS 2012 EUROPE</t>
  </si>
  <si>
    <t>E169100</t>
  </si>
  <si>
    <t>SHAMPOOING PHYTOAROMATIQUE 200ml</t>
  </si>
  <si>
    <t>E169200</t>
  </si>
  <si>
    <t>SOIN CAPILLAIRE 150ml</t>
  </si>
  <si>
    <t>E180402</t>
  </si>
  <si>
    <t>TRANSMAT 2 CENDRE 40ml</t>
  </si>
  <si>
    <t>E180403</t>
  </si>
  <si>
    <t>TRANSMAT 3 DORE 40ml</t>
  </si>
  <si>
    <t>E180405</t>
  </si>
  <si>
    <t>TRANSMAT 5 CUIVRE 40ml</t>
  </si>
  <si>
    <t>E184010</t>
  </si>
  <si>
    <t>PHYTO TOUCHE GEL MAT 30ml</t>
  </si>
  <si>
    <t>E184025</t>
  </si>
  <si>
    <t>PHYTO TOUCHE GEL 30ml</t>
  </si>
  <si>
    <t>E192300</t>
  </si>
  <si>
    <t>FLUIDE HYDRATANT CORPS EDC 150ml</t>
  </si>
  <si>
    <t>E195700</t>
  </si>
  <si>
    <t>CREME PARFUMEE HYDRATANTE EDS 150ml</t>
  </si>
  <si>
    <t>E196012</t>
  </si>
  <si>
    <t>COFFRET EAU DU SOIR 30ml 2012</t>
  </si>
  <si>
    <t>E196400</t>
  </si>
  <si>
    <t>GEL DOUCHE ET BAIN EAU DU SOIR 250ml</t>
  </si>
  <si>
    <t>E196810</t>
  </si>
  <si>
    <t>COFFRET EAU DU SOIR 100ml 2012</t>
  </si>
  <si>
    <t>E314105</t>
  </si>
  <si>
    <t>ECH.UN.EMULSION ECOLOGIQUE 4ml EUR</t>
  </si>
  <si>
    <t>E322807</t>
  </si>
  <si>
    <t>ECH.TUBE 4mlx10 CREME COLLAGENE &amp; MAUVE</t>
  </si>
  <si>
    <t>E324705</t>
  </si>
  <si>
    <t>ECH.UN.CONFORT EXTREME NUIT 4ml EUR</t>
  </si>
  <si>
    <t>E326605</t>
  </si>
  <si>
    <t>ECH.UN.HYDRA-GLOBAL 4ml EUROPE</t>
  </si>
  <si>
    <t>E330905</t>
  </si>
  <si>
    <t>ECH.UNIT.COMPLEXE RESINES TROP.4ml</t>
  </si>
  <si>
    <t>E350000</t>
  </si>
  <si>
    <t>E350005</t>
  </si>
  <si>
    <t>ECH.UNITAIRE SISLEYA GLOBAL AA 4ml EUR</t>
  </si>
  <si>
    <t>ECH.UN.SISLEYA EXTRA RICHE 4ml</t>
  </si>
  <si>
    <t>E350304</t>
  </si>
  <si>
    <t>ECH.UN.SISLEYA REDUCTEUR RIDES 3ml EUR</t>
  </si>
  <si>
    <t>E350505</t>
  </si>
  <si>
    <t>ECH.UN.SISLEYA CONCENTRE ECLAT 3ml EUR</t>
  </si>
  <si>
    <t>E351005</t>
  </si>
  <si>
    <t>ECH.UNIT.SISLEYA CONTOUR YEUX 2ml</t>
  </si>
  <si>
    <t>E351405</t>
  </si>
  <si>
    <t>ECH.UN.SISLEYA MAINS 4ml EUROPE</t>
  </si>
  <si>
    <t>E362205</t>
  </si>
  <si>
    <t>ECH.UN.CONFORT EXTREME JOUR 4ml EUR</t>
  </si>
  <si>
    <t>E362305</t>
  </si>
  <si>
    <t>ECH.UN.ALL DAY ALL YEAR 4ml EUROPE</t>
  </si>
  <si>
    <t>E362605</t>
  </si>
  <si>
    <t>ECH.UN.HYDRA-FLASH VISAGE FI 4ml EUR.</t>
  </si>
  <si>
    <t>KB091000B</t>
  </si>
  <si>
    <t>DEMAQUILLANT DOUX YEUX ET LEVRES</t>
  </si>
  <si>
    <t>VRACS</t>
  </si>
  <si>
    <t>VRAC</t>
  </si>
  <si>
    <t>KB091001A</t>
  </si>
  <si>
    <t>KB122001A</t>
  </si>
  <si>
    <t>LAIT DEMAQUILLANT A LA SAUGE</t>
  </si>
  <si>
    <t>KB130000A</t>
  </si>
  <si>
    <t>LYSLAIT</t>
  </si>
  <si>
    <t>KB130001A</t>
  </si>
  <si>
    <t>KB140001A</t>
  </si>
  <si>
    <t>EMULSION ECOLOGIQUE JOUR ET NUIT</t>
  </si>
  <si>
    <t>KB265000A</t>
  </si>
  <si>
    <t>HYDRA GLOBAL</t>
  </si>
  <si>
    <t>KB265001A</t>
  </si>
  <si>
    <t>KB268001A</t>
  </si>
  <si>
    <t>CREME HYDRATANTE AU CONCOMBRE</t>
  </si>
  <si>
    <t>KB298001A</t>
  </si>
  <si>
    <t>CREME POUR LE COU</t>
  </si>
  <si>
    <t>KB309000B</t>
  </si>
  <si>
    <t>COMPLEXE AUX RESINES TROPICALES</t>
  </si>
  <si>
    <t>KB309001A</t>
  </si>
  <si>
    <t>KB314010A</t>
  </si>
  <si>
    <t>CONFORT EXTREME DES MAINS</t>
  </si>
  <si>
    <t>KB400000A</t>
  </si>
  <si>
    <t>MASQUE CREME A LA ROSE NOIRE</t>
  </si>
  <si>
    <t>KB405601A</t>
  </si>
  <si>
    <t>MASQUE GIVRE AU TILLEUL</t>
  </si>
  <si>
    <t>KB415610A</t>
  </si>
  <si>
    <t>MASQUE CREME AUX RESINES TROPICALES</t>
  </si>
  <si>
    <t>KB415611A</t>
  </si>
  <si>
    <t>KB420000A</t>
  </si>
  <si>
    <t>GEL EXPRESS AUX FLEURS</t>
  </si>
  <si>
    <t>KB420001A</t>
  </si>
  <si>
    <t>KB421000A</t>
  </si>
  <si>
    <t>MASQUE CONTOUR DES YEUX</t>
  </si>
  <si>
    <t>KB421001A</t>
  </si>
  <si>
    <t>KB426001A</t>
  </si>
  <si>
    <t>MASQUE ECLAT EXPRESS A L'ARGILE ROUGE</t>
  </si>
  <si>
    <t>KB450000A</t>
  </si>
  <si>
    <t>GLOBAL PERFECT SOIN PORE MINIMIZER</t>
  </si>
  <si>
    <t>KB500000C</t>
  </si>
  <si>
    <t>SISLEYA GLOBAL ANTI-AGE</t>
  </si>
  <si>
    <t>KB502000B</t>
  </si>
  <si>
    <t>SISLEYA GLOBAL ANTI-AGE EXTRA RICHE</t>
  </si>
  <si>
    <t>KB503000B</t>
  </si>
  <si>
    <t>SISLEYA REDUCTEUR RIDES QUOTIEN</t>
  </si>
  <si>
    <t>KB503001A</t>
  </si>
  <si>
    <t>KB504000A</t>
  </si>
  <si>
    <t>SISLEYA SERUM GLOBAL FERMETE</t>
  </si>
  <si>
    <t>KB505000B</t>
  </si>
  <si>
    <t>SISLEYA CONCENTRE ECLAT ANTI-AGE</t>
  </si>
  <si>
    <t>KB505001A</t>
  </si>
  <si>
    <t>KB508000B</t>
  </si>
  <si>
    <t>SISLEYA CONCENTRE FERMETE CORPS</t>
  </si>
  <si>
    <t>KB510000B</t>
  </si>
  <si>
    <t>SISLEYA CREME CONTOUR YEUX ET LEVRES</t>
  </si>
  <si>
    <t>KB510001A</t>
  </si>
  <si>
    <t>KB514000B</t>
  </si>
  <si>
    <t>SISLEYA SOIN DES MAINS</t>
  </si>
  <si>
    <t>KB514001A</t>
  </si>
  <si>
    <t>KB516001A</t>
  </si>
  <si>
    <t>BAUME EFFICACE</t>
  </si>
  <si>
    <t>KB524250B</t>
  </si>
  <si>
    <t>PHYTO-BLANC BUFF AND WASH</t>
  </si>
  <si>
    <t>KB530000C</t>
  </si>
  <si>
    <t>CONFORT EXTREME CORPS</t>
  </si>
  <si>
    <t>KB530001A</t>
  </si>
  <si>
    <t>KB533000A</t>
  </si>
  <si>
    <t>CREME FLUIDE REPARATRICE CORPS</t>
  </si>
  <si>
    <t>KB533001A</t>
  </si>
  <si>
    <t>KB536000A</t>
  </si>
  <si>
    <t>EXFOLIANT MOUSSANT ENERGISANT CORPS</t>
  </si>
  <si>
    <t>KB593000A</t>
  </si>
  <si>
    <t>PHYTO-BLANC ULTRA LIGHTENING MASK</t>
  </si>
  <si>
    <t>KB594000A</t>
  </si>
  <si>
    <t>PHYTO-BLANC LIGHTNING HYDRA. EMULSION</t>
  </si>
  <si>
    <t>KB595000A</t>
  </si>
  <si>
    <t>PHYTO-BLANC LIGHTENING FOAMING CLEANSER</t>
  </si>
  <si>
    <t>KB596000A</t>
  </si>
  <si>
    <t>PHYTO-BLANC LIGHTENING CLEANSING MILK</t>
  </si>
  <si>
    <t>KB597000A</t>
  </si>
  <si>
    <t>PHYTO-BLANC SERUM WHITENING</t>
  </si>
  <si>
    <t>KB601000A</t>
  </si>
  <si>
    <t>ECLAT TENSEUR PHYTOAROMATIQUE</t>
  </si>
  <si>
    <t>KB601001A</t>
  </si>
  <si>
    <t>KB601210D</t>
  </si>
  <si>
    <t>KB601410F</t>
  </si>
  <si>
    <t>KB602180G</t>
  </si>
  <si>
    <t>CREME REPARATRICE AU BEURRE DE KARITE</t>
  </si>
  <si>
    <t>KB602380F</t>
  </si>
  <si>
    <t>CREME GOMMANTE POUR LE VISAGE</t>
  </si>
  <si>
    <t>KB602640H</t>
  </si>
  <si>
    <t>KB602980G</t>
  </si>
  <si>
    <t>AM CREME POUR LE COU</t>
  </si>
  <si>
    <t>KB604050F</t>
  </si>
  <si>
    <t>KB605170D</t>
  </si>
  <si>
    <t>KB605240E</t>
  </si>
  <si>
    <t>GEL NETTOYANT GOMMANT</t>
  </si>
  <si>
    <t>KB606100I</t>
  </si>
  <si>
    <t>EMULSION PHYTO-AROMATIQUE YEUX ET LEVRES</t>
  </si>
  <si>
    <t>KB606210I</t>
  </si>
  <si>
    <t>CREME PHYTO-AROMATIQUE SOIN DE JOUR</t>
  </si>
  <si>
    <t>KB606500J</t>
  </si>
  <si>
    <t>PHYTOBUSTE</t>
  </si>
  <si>
    <t>KB606910F</t>
  </si>
  <si>
    <t>SHAMPOOING PHYTO-AROMATIQUE</t>
  </si>
  <si>
    <t>KB608000E</t>
  </si>
  <si>
    <t>TRANSMAT N0 BEIGE CLAIR</t>
  </si>
  <si>
    <t>KB608020E</t>
  </si>
  <si>
    <t>TRANSMAT N2 CENDRE</t>
  </si>
  <si>
    <t>KB608030E</t>
  </si>
  <si>
    <t>TRANSMAT N3 DORE</t>
  </si>
  <si>
    <t>KB608050E</t>
  </si>
  <si>
    <t>TRANSMAT N5 CUIVRE</t>
  </si>
  <si>
    <t>KB608060D</t>
  </si>
  <si>
    <t>TRANSMAT N6 ROSE PECHE</t>
  </si>
  <si>
    <t>KB609250I</t>
  </si>
  <si>
    <t>PHYTOGEL TRAITANT DOUCHE ET BAIN EDC</t>
  </si>
  <si>
    <t>KB615110A</t>
  </si>
  <si>
    <t>PHYTOCERNES+ N1</t>
  </si>
  <si>
    <t>KB615120A</t>
  </si>
  <si>
    <t>PHYTOCERNES+ N2</t>
  </si>
  <si>
    <t>KB615130A</t>
  </si>
  <si>
    <t>PHYTOCERNES+ N3</t>
  </si>
  <si>
    <t>KB615210A</t>
  </si>
  <si>
    <t>KB615230A</t>
  </si>
  <si>
    <t>KB623000A</t>
  </si>
  <si>
    <t>ALL DAY ALL YEAR</t>
  </si>
  <si>
    <t>KB623001A</t>
  </si>
  <si>
    <t>KB626000A</t>
  </si>
  <si>
    <t>HYDRA-FLASH FORMULE INTENSIVE VISAGE</t>
  </si>
  <si>
    <t>KB626001A</t>
  </si>
  <si>
    <t>KB630010A</t>
  </si>
  <si>
    <t>KB640110C</t>
  </si>
  <si>
    <t>SOIN TEINTE PHYTO HYDRATANT N1</t>
  </si>
  <si>
    <t>KB640111A</t>
  </si>
  <si>
    <t>KB640120C</t>
  </si>
  <si>
    <t>SOIN TEINTE PHYTO HYDRATANT N2</t>
  </si>
  <si>
    <t>KB640121A</t>
  </si>
  <si>
    <t>KB640130C</t>
  </si>
  <si>
    <t>SOIN TEINTE PHYTO HYDRATANT N3</t>
  </si>
  <si>
    <t>KB640131A</t>
  </si>
  <si>
    <t>KB640140B</t>
  </si>
  <si>
    <t>SOIN TEINTE PHYTO HYDRATANT N4</t>
  </si>
  <si>
    <t>KB640141A</t>
  </si>
  <si>
    <t>KB663000B</t>
  </si>
  <si>
    <t>CELLULI-PRO</t>
  </si>
  <si>
    <t>KB663001A</t>
  </si>
  <si>
    <t>KB664000A</t>
  </si>
  <si>
    <t>PHYTO-SVELT GLOBAL</t>
  </si>
  <si>
    <t>KB680200B</t>
  </si>
  <si>
    <t>SOLEIL SANS SOLEIL N¦2</t>
  </si>
  <si>
    <t>KB680250A</t>
  </si>
  <si>
    <t>SUPER SOIN AUTOBRONZANT VISAGE</t>
  </si>
  <si>
    <t>KB680350A</t>
  </si>
  <si>
    <t>KB680400A</t>
  </si>
  <si>
    <t>SUPER SOIN APRES-SOLEIL</t>
  </si>
  <si>
    <t>KB682020A</t>
  </si>
  <si>
    <t>SUPER ECRAN SOLAIRE SPF 50+</t>
  </si>
  <si>
    <t>KB683220A</t>
  </si>
  <si>
    <t>SUNLEYA SPF15 NF</t>
  </si>
  <si>
    <t>KB683300A</t>
  </si>
  <si>
    <t>SUNLEYA SOIN APRES SOLEIL ANTI-AGE</t>
  </si>
  <si>
    <t>KB684100A</t>
  </si>
  <si>
    <t>GRAND ECRAN SOLAIRE VISAGE SPF30 NATUREL</t>
  </si>
  <si>
    <t>KB684150A</t>
  </si>
  <si>
    <t>GD ECRAN SOLAIRE VISAGE INCOLORE SPF30</t>
  </si>
  <si>
    <t>KB684160A</t>
  </si>
  <si>
    <t>GD ECRAN SOLAIRE VISAGE SPF30 PORCELAINE</t>
  </si>
  <si>
    <t>KB691001A</t>
  </si>
  <si>
    <t>KB692000A</t>
  </si>
  <si>
    <t>SOIN CAPILLAIRE APRES-SHAMPOOING</t>
  </si>
  <si>
    <t>KB692001A</t>
  </si>
  <si>
    <t>KB804021A</t>
  </si>
  <si>
    <t>AM TRANSMAT N2 CENDRE *B*</t>
  </si>
  <si>
    <t>KB804031A</t>
  </si>
  <si>
    <t>AM TRANSMAT N3 DORE *B*</t>
  </si>
  <si>
    <t>KB804051A</t>
  </si>
  <si>
    <t>AM TRANSMAT N5 CUIVRE *B*</t>
  </si>
  <si>
    <t>KB807000A</t>
  </si>
  <si>
    <t>SKINLEYA N¦00 LIGHT LINEN</t>
  </si>
  <si>
    <t>KB807001A</t>
  </si>
  <si>
    <t>SKINLEYA N¦01 LIGHT OPAL</t>
  </si>
  <si>
    <t>KB807002A</t>
  </si>
  <si>
    <t>SKINLEYA N¦10 SWEET PETAL</t>
  </si>
  <si>
    <t>KB807003A</t>
  </si>
  <si>
    <t>SKINLEYA N¦11 SWEET SHELL</t>
  </si>
  <si>
    <t>KB807004B</t>
  </si>
  <si>
    <t>SKINLEYA N¦20 SOFT ROSE</t>
  </si>
  <si>
    <t>KB807005A</t>
  </si>
  <si>
    <t>SKINLEYA N¦30 BEIGE</t>
  </si>
  <si>
    <t>KB807006A</t>
  </si>
  <si>
    <t>SKINLEYA N¦40 NATURAL GLOW</t>
  </si>
  <si>
    <t>KB807007A</t>
  </si>
  <si>
    <t>SKINLEYA N¦50 BISCUIT</t>
  </si>
  <si>
    <t>KB807008A</t>
  </si>
  <si>
    <t>SKINLEYA N¦60 SPICY</t>
  </si>
  <si>
    <t>KB840100B</t>
  </si>
  <si>
    <t>PHYTO-TOUCHE GEL MAT</t>
  </si>
  <si>
    <t>KB840101A</t>
  </si>
  <si>
    <t>KB840250C</t>
  </si>
  <si>
    <t>PHYTO-TOUCHE GEL</t>
  </si>
  <si>
    <t>KB840251A</t>
  </si>
  <si>
    <t>KB840500B</t>
  </si>
  <si>
    <t>PHYTO-TOUCHE GEL TEINTE CORPS</t>
  </si>
  <si>
    <t>KB845000A</t>
  </si>
  <si>
    <t>INSTANT PERFECT</t>
  </si>
  <si>
    <t>KB850110A</t>
  </si>
  <si>
    <t>MASCARA ULTRA STRETCH 01 BLACK</t>
  </si>
  <si>
    <t>KB923000B</t>
  </si>
  <si>
    <t>AM FLUIDE HYDRATANT CORPS EDC *C*</t>
  </si>
  <si>
    <t>KB923001A</t>
  </si>
  <si>
    <t>FLUIDE HYDRATANT CORPS EAU DE CAMPAGNE</t>
  </si>
  <si>
    <t>KB926010A</t>
  </si>
  <si>
    <t>EDC GEL PARFUME DOUCHE ET BAIN</t>
  </si>
  <si>
    <t>KB957000B</t>
  </si>
  <si>
    <t>CREME PARFUMEE HYDRATANTE EDS</t>
  </si>
  <si>
    <t>KB957001A</t>
  </si>
  <si>
    <t>KB964000C</t>
  </si>
  <si>
    <t>AM GEL PARFUME DOUCHE ET BAIN EDS *D*</t>
  </si>
  <si>
    <t>KB964001A</t>
  </si>
  <si>
    <t>AM GEL PARFUME DOUCHE ET BAIN EDS *B*</t>
  </si>
  <si>
    <t>KB983000A</t>
  </si>
  <si>
    <t>CREME PARFUMEE HYDRATANTE SOIR DE LUNE</t>
  </si>
  <si>
    <t>KB983001A</t>
  </si>
  <si>
    <t>KB984000A</t>
  </si>
  <si>
    <t>SOIR DE LUNE GEL PARFUME DOUCHE ET BAIN</t>
  </si>
  <si>
    <t>M161521</t>
  </si>
  <si>
    <t>PHYTOCERNES ECLAT 1 15ml</t>
  </si>
  <si>
    <t>M161522</t>
  </si>
  <si>
    <t>PHYTOCERNES ECLAT 2 15ml</t>
  </si>
  <si>
    <t>M161523</t>
  </si>
  <si>
    <t>PHYTOCERNES ECLAT 3 15ml</t>
  </si>
  <si>
    <t>M185312</t>
  </si>
  <si>
    <t>MASCARA SO INTENSE DEEP BROWN 02</t>
  </si>
  <si>
    <t>M185313</t>
  </si>
  <si>
    <t>MASCARA SO INTENSE DEEP BLUE 03</t>
  </si>
  <si>
    <t>PA680350A</t>
  </si>
  <si>
    <t>SEMIS FINIS</t>
  </si>
  <si>
    <t xml:space="preserve">PA680350A </t>
  </si>
  <si>
    <t>PA685200A</t>
  </si>
  <si>
    <t>SUPER STICK SOLAIRE SPF30 INCOLORE SF</t>
  </si>
  <si>
    <t>SF</t>
  </si>
  <si>
    <t>PA685300A</t>
  </si>
  <si>
    <t>SUPER STICK SOLAIRE SPF30 TEINTE SF</t>
  </si>
  <si>
    <t>PE550020A</t>
  </si>
  <si>
    <t>ECH.TUBE 3ml SISLEYUM PEAUX SECHES SF</t>
  </si>
  <si>
    <t>PE550020A ECH.TUBE 3ml SISLEYUM PEAUX SECHES SF</t>
  </si>
  <si>
    <t>PE550120A</t>
  </si>
  <si>
    <t>ECH.TUBE 3ml SISLEYUM PEAUX NORMALES SF</t>
  </si>
  <si>
    <t>PE550120A ECH.TUBE 3ml SISLEYUM PEAUX NORMALES SF</t>
  </si>
  <si>
    <t>PF640110B</t>
  </si>
  <si>
    <t>FACTICE TUBE SOIN TEINTE N°1 SF</t>
  </si>
  <si>
    <t>Q151400</t>
  </si>
  <si>
    <t>SISLEYA MAINS TUBE 75ml CANADA</t>
  </si>
  <si>
    <t>S114100</t>
  </si>
  <si>
    <t>EMULSION ECO 125ml ASIE</t>
  </si>
  <si>
    <t>S126600</t>
  </si>
  <si>
    <t>HYDRA-GLOBAL 40ml JAPON/COREE</t>
  </si>
  <si>
    <t>S126615</t>
  </si>
  <si>
    <t>S150000</t>
  </si>
  <si>
    <t>SISLEYA POT 50ml ASIE</t>
  </si>
  <si>
    <t>S150200</t>
  </si>
  <si>
    <t>SISLEYA EXTRA RICHE POT 50ml</t>
  </si>
  <si>
    <t>S150300</t>
  </si>
  <si>
    <t>SISLEYA REDUCTEUR RIDES 30ml JAPON</t>
  </si>
  <si>
    <t>S150500</t>
  </si>
  <si>
    <t>SISLEYA CONCENTRE ECLAT ANT- AGE 30ml</t>
  </si>
  <si>
    <t>S152425</t>
  </si>
  <si>
    <t>PHYTO-BLANC BUFF AND WASH 100ml</t>
  </si>
  <si>
    <t>S159000</t>
  </si>
  <si>
    <t>PHYTO-BLANC CLEARING ESSENCE 8 AMP.</t>
  </si>
  <si>
    <t>S162300</t>
  </si>
  <si>
    <t>S180701</t>
  </si>
  <si>
    <t>SKINLEYA 01 LIGHT OPAL 30ml ASIE</t>
  </si>
  <si>
    <t>S180702</t>
  </si>
  <si>
    <t>SKINLEYA 10 SWEET PETAL 30ml ASIE</t>
  </si>
  <si>
    <t>S180704</t>
  </si>
  <si>
    <t>SKINLEYA 20 SOFT ROSE 30ml ASIE</t>
  </si>
  <si>
    <t>U166400</t>
  </si>
  <si>
    <t>PHYTO-SVELT GLOBAL 200ml MALAISIE</t>
  </si>
  <si>
    <t>V103200</t>
  </si>
  <si>
    <t>V104200</t>
  </si>
  <si>
    <t>V106100</t>
  </si>
  <si>
    <t>V107100</t>
  </si>
  <si>
    <t>LOTION RESINES TROPICALES 125ML</t>
  </si>
  <si>
    <t>V108200</t>
  </si>
  <si>
    <t>EAU EFFICACE DEMAQUILLANT DOUX 300ml</t>
  </si>
  <si>
    <t>V109100</t>
  </si>
  <si>
    <t>V112200</t>
  </si>
  <si>
    <t>V113000</t>
  </si>
  <si>
    <t>V113030</t>
  </si>
  <si>
    <t>KIT DEMAQUILLANTS</t>
  </si>
  <si>
    <t>V114000</t>
  </si>
  <si>
    <t>V114012</t>
  </si>
  <si>
    <t>V114013</t>
  </si>
  <si>
    <t>V114100</t>
  </si>
  <si>
    <t>V121500</t>
  </si>
  <si>
    <t>CR. REPARATRICE TUBE 40ml</t>
  </si>
  <si>
    <t>V121511</t>
  </si>
  <si>
    <t>KIT TR.CREME REPARATRICE 2012</t>
  </si>
  <si>
    <t>V121800</t>
  </si>
  <si>
    <t>CREME REPARATRICE POT 50ml</t>
  </si>
  <si>
    <t>V122800</t>
  </si>
  <si>
    <t>V123500</t>
  </si>
  <si>
    <t>CREME GOMMANTE TUBE 40ml</t>
  </si>
  <si>
    <t>V123800</t>
  </si>
  <si>
    <t>CREME GOMMANTE POT 50ml</t>
  </si>
  <si>
    <t>V124700</t>
  </si>
  <si>
    <t>V126400</t>
  </si>
  <si>
    <t>CREME HYDRATANTE TUBE 40ml</t>
  </si>
  <si>
    <t>V126600</t>
  </si>
  <si>
    <t>V126615</t>
  </si>
  <si>
    <t>V126616</t>
  </si>
  <si>
    <t>KIT TR.HYDRA-GLOBAL 2012</t>
  </si>
  <si>
    <t>V126800</t>
  </si>
  <si>
    <t>V129800</t>
  </si>
  <si>
    <t>CREME POUR LE COU 50ml</t>
  </si>
  <si>
    <t>V130900</t>
  </si>
  <si>
    <t>V131401</t>
  </si>
  <si>
    <t>CONFORT EXTREME DES MAINS 75ml</t>
  </si>
  <si>
    <t>V140000</t>
  </si>
  <si>
    <t>MASQUE CREME A LA ROSE NOIRE 60ml</t>
  </si>
  <si>
    <t>V140560</t>
  </si>
  <si>
    <t>MASQUE GIVRE TUBE 60ml INCI</t>
  </si>
  <si>
    <t>V141561</t>
  </si>
  <si>
    <t>V142000</t>
  </si>
  <si>
    <t>V142100</t>
  </si>
  <si>
    <t>V142601</t>
  </si>
  <si>
    <t>MASQUE ECLAT EXPRESS ARGILE ROUGE FI</t>
  </si>
  <si>
    <t>V145000</t>
  </si>
  <si>
    <t>GLOBAL PERFECT SOIN PORE MINIMIZER 30ml</t>
  </si>
  <si>
    <t>V150000</t>
  </si>
  <si>
    <t>V150010</t>
  </si>
  <si>
    <t>KIT DECOUVERTE SISLEYA</t>
  </si>
  <si>
    <t>V150011</t>
  </si>
  <si>
    <t>KIT TRAVEL RET.SISLEYA GLOBAL ANTI-AGE</t>
  </si>
  <si>
    <t>V150013</t>
  </si>
  <si>
    <t>KIT FERMETE 2012</t>
  </si>
  <si>
    <t>V150014</t>
  </si>
  <si>
    <t>KIT TR.ANTI AGE 2012</t>
  </si>
  <si>
    <t>V150017</t>
  </si>
  <si>
    <t>V150018</t>
  </si>
  <si>
    <t>V150019</t>
  </si>
  <si>
    <t>COFFRET PRESTIGE ANTI-AGE 2012</t>
  </si>
  <si>
    <t>V150021</t>
  </si>
  <si>
    <t>KIT TR. SISLEYA</t>
  </si>
  <si>
    <t>V150200</t>
  </si>
  <si>
    <t>V150300</t>
  </si>
  <si>
    <t>V150400</t>
  </si>
  <si>
    <t>V150500</t>
  </si>
  <si>
    <t>V150500 SISLEYA CONCENTRE ECLAT ANTI-AGE 30ml</t>
  </si>
  <si>
    <t>V150800</t>
  </si>
  <si>
    <t>SISLEYA CONCENTRE FERMETE CORPS 150ml</t>
  </si>
  <si>
    <t>V150800 SISLEYA CONCENTRE FERMETE CORPS 150ml</t>
  </si>
  <si>
    <t>V150902</t>
  </si>
  <si>
    <t>CREME EFFICACE POT 50ML</t>
  </si>
  <si>
    <t>V150902 CREME EFFICACE POT 50ML</t>
  </si>
  <si>
    <t>V151000</t>
  </si>
  <si>
    <t>V151000 SISLEYA CONTOUR YEUX ET LEVRES POT 15ml</t>
  </si>
  <si>
    <t>V151051</t>
  </si>
  <si>
    <t>V151052</t>
  </si>
  <si>
    <t>KIT TRAVEL RETAIL SISLEYA CONTOUR YEUX</t>
  </si>
  <si>
    <t>V151400</t>
  </si>
  <si>
    <t>SISLEYA SOIN DES MAINS TUBE 75ml</t>
  </si>
  <si>
    <t>V151500</t>
  </si>
  <si>
    <t>V151510</t>
  </si>
  <si>
    <t>SISLEYA ESSENCE X4 COFFRET</t>
  </si>
  <si>
    <t>V151600</t>
  </si>
  <si>
    <t>V152000</t>
  </si>
  <si>
    <t>PAIN DE TOILETTE FACIAL</t>
  </si>
  <si>
    <t>V152102</t>
  </si>
  <si>
    <t>PHYTO-P-TE MOUSSANTE 110G</t>
  </si>
  <si>
    <t>V152400</t>
  </si>
  <si>
    <t>GEL NETTOYANT TUBE 100ml</t>
  </si>
  <si>
    <t>V152500</t>
  </si>
  <si>
    <t>V153000</t>
  </si>
  <si>
    <t>V153300</t>
  </si>
  <si>
    <t>CR.FLUIDE.REP.CORPS TUB.150ml</t>
  </si>
  <si>
    <t>V153600</t>
  </si>
  <si>
    <t>EXFOLIANT MOUSSANT ENERG.150ml</t>
  </si>
  <si>
    <t>V153602</t>
  </si>
  <si>
    <t>EXFOLIANT MOUSSANT ENERGISANT 200ml</t>
  </si>
  <si>
    <t>V154000</t>
  </si>
  <si>
    <t>SUPREMYA 50ml</t>
  </si>
  <si>
    <t>V154013</t>
  </si>
  <si>
    <t>SET PROGRAMME ANTI AGE 2012</t>
  </si>
  <si>
    <t>V155000</t>
  </si>
  <si>
    <t>SISLEYUM FOR MEN PEAUX SECHES 50ml</t>
  </si>
  <si>
    <t>V159001</t>
  </si>
  <si>
    <t>V159011</t>
  </si>
  <si>
    <t>V159101</t>
  </si>
  <si>
    <t>LIGHTENING TONING LOTION 200ml</t>
  </si>
  <si>
    <t>V159300</t>
  </si>
  <si>
    <t>ULTRA LIGHTENING MASK TUBE 60ml</t>
  </si>
  <si>
    <t>V159400</t>
  </si>
  <si>
    <t>LIGHTENING HYDRATING EMULSION 50ml</t>
  </si>
  <si>
    <t>V159500</t>
  </si>
  <si>
    <t>PHYTO-BLANC FOAMING CLEANSER</t>
  </si>
  <si>
    <t>V159600</t>
  </si>
  <si>
    <t>PHYTO-BLANC CLEANSING MILK 200ml</t>
  </si>
  <si>
    <t>V159700</t>
  </si>
  <si>
    <t>PH-BLANC INTENSIVE LIGHTENING SERUM 30ml</t>
  </si>
  <si>
    <t>V159710</t>
  </si>
  <si>
    <t>PH-BLANC INTENSIVE WHITENING SERUM 30ml</t>
  </si>
  <si>
    <t>V160100</t>
  </si>
  <si>
    <t>V161000</t>
  </si>
  <si>
    <t>EMULSION PHYTOAROMATIQUE 15ml</t>
  </si>
  <si>
    <t>V161511</t>
  </si>
  <si>
    <t>V161512</t>
  </si>
  <si>
    <t>V161513</t>
  </si>
  <si>
    <t>V161521</t>
  </si>
  <si>
    <t>V161522</t>
  </si>
  <si>
    <t>V161523</t>
  </si>
  <si>
    <t>V161524</t>
  </si>
  <si>
    <t>PHYTOCERNES ECLAT INCOLORE 15ml</t>
  </si>
  <si>
    <t>V162101</t>
  </si>
  <si>
    <t>CREME PHYTO-AROMATIQUE DE JOUR POT 50ml</t>
  </si>
  <si>
    <t>V162200</t>
  </si>
  <si>
    <t>V162300</t>
  </si>
  <si>
    <t>V162313</t>
  </si>
  <si>
    <t>KIT TRAVEL RETAIL ALL DAY ALL YEAR</t>
  </si>
  <si>
    <t>V162314</t>
  </si>
  <si>
    <t>KIT TR.ALL DAY ALL YEAR  2012</t>
  </si>
  <si>
    <t>V162315</t>
  </si>
  <si>
    <t>KIT TR ALL DAY ALL YEAR / EMULSION ECO.</t>
  </si>
  <si>
    <t>V162600</t>
  </si>
  <si>
    <t>HYDRA-FLASH VISAGE FORM.INTENSIVE 60ml</t>
  </si>
  <si>
    <t>V163000</t>
  </si>
  <si>
    <t>COMPLEXE SERO BOTANIQUE 30ml</t>
  </si>
  <si>
    <t>V163001</t>
  </si>
  <si>
    <t>BOTANICAL D-TOX 30ml</t>
  </si>
  <si>
    <t>V164011</t>
  </si>
  <si>
    <t>SOIN TEINTE N1 BEIGE</t>
  </si>
  <si>
    <t>V164012</t>
  </si>
  <si>
    <t>SOIN TEINTE N2 BEIGE DORE</t>
  </si>
  <si>
    <t>V164013</t>
  </si>
  <si>
    <t>SOIN TEINTE N3 BEIGE CUIVRE</t>
  </si>
  <si>
    <t>V164014</t>
  </si>
  <si>
    <t>SOIN TEINTE N4 BEIGE AMBRE</t>
  </si>
  <si>
    <t>V165001</t>
  </si>
  <si>
    <t>PHYTOBUSTE PHYTO. 50ml</t>
  </si>
  <si>
    <t>V166320</t>
  </si>
  <si>
    <t>V168020</t>
  </si>
  <si>
    <t>SOLEIL SS SOLEIL TU.75ml N2 IN</t>
  </si>
  <si>
    <t>V168025</t>
  </si>
  <si>
    <t>SUPER SOIN AUTOBRONZANT VISAGE 60ml</t>
  </si>
  <si>
    <t>V168030</t>
  </si>
  <si>
    <t>SOLEIL SANS SOLEIL CORPS 150ml</t>
  </si>
  <si>
    <t>V168035</t>
  </si>
  <si>
    <t>SUPER SOIN AUTOBRONZANT CORPS 150ml</t>
  </si>
  <si>
    <t>V168040</t>
  </si>
  <si>
    <t>SUPER SOIN APRES SOLEIL CORPS 150ml</t>
  </si>
  <si>
    <t>V168201</t>
  </si>
  <si>
    <t>SUPER CR.SOLAIRE VISAGE SPF10 TUBE 60ml</t>
  </si>
  <si>
    <t>V168202</t>
  </si>
  <si>
    <t>SUPER ECRAN SOLAIRE VISAGE SPF 50+ 40ml</t>
  </si>
  <si>
    <t>V168322</t>
  </si>
  <si>
    <t>SUNLEYA SPF15 FORMULE UVA 50ml</t>
  </si>
  <si>
    <t>V168330</t>
  </si>
  <si>
    <t>SUNLEYA SOIN APRES SOLEIL ANTI AGE 50ml</t>
  </si>
  <si>
    <t>V168410</t>
  </si>
  <si>
    <t>GRAND ECRAN NATUREL SPF30 UVA 40ml</t>
  </si>
  <si>
    <t>V168411</t>
  </si>
  <si>
    <t>GRAND ECRAN DORE SPF30 UVA 40ml</t>
  </si>
  <si>
    <t>V168414</t>
  </si>
  <si>
    <t>GRAND ECRAN AMBRE SPF30 UVA 40ml</t>
  </si>
  <si>
    <t>V168415</t>
  </si>
  <si>
    <t>GRAND ECRAN INCOLORE SPF30 UVA 40ml</t>
  </si>
  <si>
    <t>V168416</t>
  </si>
  <si>
    <t>GRAND ECRAN PORCELAINE SPF30 ASIE 40ml</t>
  </si>
  <si>
    <t>V168520</t>
  </si>
  <si>
    <t>SUPER STICK SOLAIRE SPF30 INCOLORE</t>
  </si>
  <si>
    <t>V168530</t>
  </si>
  <si>
    <t>SUPER STICK SOLAIRE SPF30 TEINTE</t>
  </si>
  <si>
    <t>V168701</t>
  </si>
  <si>
    <t>SUPER CR. SOL. CORPS SPF 15 UVA 200ml</t>
  </si>
  <si>
    <t>V168717</t>
  </si>
  <si>
    <t>FLUIDE SOLAIRE CORPS PHYTO-ARO UVA SPF30</t>
  </si>
  <si>
    <t>V168720</t>
  </si>
  <si>
    <t>KIT SOLAIRE CORPS 2012</t>
  </si>
  <si>
    <t>V168801</t>
  </si>
  <si>
    <t>SUPER HUILE SOLAIRE CORPS SPF6 125ml</t>
  </si>
  <si>
    <t>V168SUP</t>
  </si>
  <si>
    <t>V169031</t>
  </si>
  <si>
    <t>EXTRAIT PHYTO-AROMATIQUE 30ml</t>
  </si>
  <si>
    <t>V169100</t>
  </si>
  <si>
    <t>SHAMPOOING PHYTO-AROMATIQUE 200ml</t>
  </si>
  <si>
    <t>V169200</t>
  </si>
  <si>
    <t>SOIN CAPILLAIRE TUBE 150ml</t>
  </si>
  <si>
    <t>V175011</t>
  </si>
  <si>
    <t>PHYTO-LIP ECLAT 1 PETALE</t>
  </si>
  <si>
    <t>V175012</t>
  </si>
  <si>
    <t>PHYTO-LIP ECLAT 2 HIBISCUS</t>
  </si>
  <si>
    <t>V175013</t>
  </si>
  <si>
    <t>PHYTO-LIP ECLAT 3 NUDE</t>
  </si>
  <si>
    <t>V175014</t>
  </si>
  <si>
    <t>PHYTO-LIP ECLAT 4 ROSEWOOD</t>
  </si>
  <si>
    <t>V175016</t>
  </si>
  <si>
    <t>PHYTO-LIP ECLAT 6 CANDY</t>
  </si>
  <si>
    <t>V175111</t>
  </si>
  <si>
    <t>PHYTO-LIP GLOSS 1 NUDE 6ml</t>
  </si>
  <si>
    <t>V175112</t>
  </si>
  <si>
    <t>PHYTO-LIP GLOSS 2 BEIGE ROSE 6ml</t>
  </si>
  <si>
    <t>V175113</t>
  </si>
  <si>
    <t>PHYTO-LIP GLOSS 3 ROSE 6ml</t>
  </si>
  <si>
    <t>V175114</t>
  </si>
  <si>
    <t>PHYTO-LIP GLOSS 4 FUSHIA 6ml</t>
  </si>
  <si>
    <t>V175115</t>
  </si>
  <si>
    <t>PHYTO-LIP GLOSS 5 BOIS DE ROSE 6ml</t>
  </si>
  <si>
    <t>V175116</t>
  </si>
  <si>
    <t>PHYTO-LIP GLOSS 6 ROUGE 6ml</t>
  </si>
  <si>
    <t>V175117</t>
  </si>
  <si>
    <t>PHYTO-LIP GLOSS 7 BRUN 6ml</t>
  </si>
  <si>
    <t>V180400</t>
  </si>
  <si>
    <t>TRANSMAT 0 BEIGE CLAIR TUBE 40ml</t>
  </si>
  <si>
    <t>V180402</t>
  </si>
  <si>
    <t>TRANSMAT 2 CENDRE TUBE 40ml</t>
  </si>
  <si>
    <t>V180403</t>
  </si>
  <si>
    <t>TRANSMAT 3 DORE TUBE 40ml</t>
  </si>
  <si>
    <t>V180405</t>
  </si>
  <si>
    <t>TRANSMAT 5 CUIVRE TUBE 40ml</t>
  </si>
  <si>
    <t>V180406</t>
  </si>
  <si>
    <t>TRANSMAT 6 ROSE PECHE TUBE 40ml</t>
  </si>
  <si>
    <t>V180700</t>
  </si>
  <si>
    <t>SKINLEYA 00 LIGHT LINEN 30ml</t>
  </si>
  <si>
    <t>V180701</t>
  </si>
  <si>
    <t>SKINLEYA 01 LIGHT OPAL 30ml</t>
  </si>
  <si>
    <t>V180702</t>
  </si>
  <si>
    <t>SKINLEYA 10 SWEET PETAL 30ml</t>
  </si>
  <si>
    <t>V180703</t>
  </si>
  <si>
    <t>SKINLEYA 11 SWEET SHELL 30ml</t>
  </si>
  <si>
    <t>V180704</t>
  </si>
  <si>
    <t>SKINLEYA 20 SOFT ROSE 30ml</t>
  </si>
  <si>
    <t>V180705</t>
  </si>
  <si>
    <t>SKINLEYA 30 BEIGE 30ml</t>
  </si>
  <si>
    <t>V180706</t>
  </si>
  <si>
    <t>SKINLEYA 40 NATURAL GLOW 30ml</t>
  </si>
  <si>
    <t>V180707</t>
  </si>
  <si>
    <t>SKINLEYA 50 BISCUIT 30ml</t>
  </si>
  <si>
    <t>V180708</t>
  </si>
  <si>
    <t>SKINLEYA 60 SPICY 30ml</t>
  </si>
  <si>
    <t>V184010</t>
  </si>
  <si>
    <t>V184025</t>
  </si>
  <si>
    <t>V184050</t>
  </si>
  <si>
    <t>PHYTO TOUCHE GEL TEINTE CORPS 100ml</t>
  </si>
  <si>
    <t>V184500</t>
  </si>
  <si>
    <t>INSTANT PERFECT 20 ml</t>
  </si>
  <si>
    <t>V185004</t>
  </si>
  <si>
    <t>KIT DUO MASCARAS</t>
  </si>
  <si>
    <t>V185011</t>
  </si>
  <si>
    <t>PHYTO MASCARA ULTRA STRETCH BLACK 1</t>
  </si>
  <si>
    <t>V185012</t>
  </si>
  <si>
    <t>PHYTO MASCARA ULTRA STRETCH DEEP BROWN 2</t>
  </si>
  <si>
    <t>V185013</t>
  </si>
  <si>
    <t>PHYTO MASCARA ULTRA STRETCH DEEP BLUE 3</t>
  </si>
  <si>
    <t>V191500</t>
  </si>
  <si>
    <t>EAU DE CAMPAGNE 250ml</t>
  </si>
  <si>
    <t>V192300</t>
  </si>
  <si>
    <t>V192400</t>
  </si>
  <si>
    <t>HUILE DE BAIN EAU DE CAMPAGNE 125ml</t>
  </si>
  <si>
    <t>V192600</t>
  </si>
  <si>
    <t>PHYTOGEL DOUCHE EDC 250ml</t>
  </si>
  <si>
    <t>V193000</t>
  </si>
  <si>
    <t>SAVON EAU DE CAMPAGNE 100g</t>
  </si>
  <si>
    <t>V194400</t>
  </si>
  <si>
    <t>DEODORANT EAU D'IKAR 100ml</t>
  </si>
  <si>
    <t>V195700</t>
  </si>
  <si>
    <t>V196012</t>
  </si>
  <si>
    <t>V196400</t>
  </si>
  <si>
    <t>V196700</t>
  </si>
  <si>
    <t>DEODORANT EAU DU SOIR 150ml</t>
  </si>
  <si>
    <t>V196701</t>
  </si>
  <si>
    <t>V196809</t>
  </si>
  <si>
    <t>COFFRET EAU DU SOIR 100ml 2011</t>
  </si>
  <si>
    <t>V196810</t>
  </si>
  <si>
    <t>V197001</t>
  </si>
  <si>
    <t>SAVON EAU DU SOIR</t>
  </si>
  <si>
    <t>V198018</t>
  </si>
  <si>
    <t>COFFRET SOIR DE LUNE 30ml 2012</t>
  </si>
  <si>
    <t>V198300</t>
  </si>
  <si>
    <t>CREME PARFUMEE HYDRATANTE SDL 150ml</t>
  </si>
  <si>
    <t>V198400</t>
  </si>
  <si>
    <t>GEL DOUCHE ET BAIN SOIR DE LUNE 200ml</t>
  </si>
  <si>
    <t>V199108</t>
  </si>
  <si>
    <t>COFFRET EAU DE CAMPAGNE 100ml 2012</t>
  </si>
  <si>
    <t>V1CLEAR</t>
  </si>
  <si>
    <t>V1SOTEI</t>
  </si>
  <si>
    <t>V314102</t>
  </si>
  <si>
    <t>ECH.UNIT. EMULSION ECOLOGIQUE 5ml</t>
  </si>
  <si>
    <t>V314105</t>
  </si>
  <si>
    <t>ECH.UN.EMULSION ECOLOGIQUE 4ml</t>
  </si>
  <si>
    <t>V321803</t>
  </si>
  <si>
    <t>ECH.UNIT. CREME REPARATRICE 5ml</t>
  </si>
  <si>
    <t>V321805</t>
  </si>
  <si>
    <t>ECH.UN.CREME REPARATRICE 4ml</t>
  </si>
  <si>
    <t>V322807</t>
  </si>
  <si>
    <t>V324702</t>
  </si>
  <si>
    <t>ECH.UNIT.CONFORT EXTREME NUIT 5ml</t>
  </si>
  <si>
    <t>V324705</t>
  </si>
  <si>
    <t>ECH.UN.CONFORT EXTREME NUIT 4ml</t>
  </si>
  <si>
    <t>V326602</t>
  </si>
  <si>
    <t>ECH.UNIT. HYDRA-GLOBAL 5ml</t>
  </si>
  <si>
    <t>V326605</t>
  </si>
  <si>
    <t>ECH.UN.HYDRA-GLOBAL 4ml</t>
  </si>
  <si>
    <t>V330902</t>
  </si>
  <si>
    <t>ECH.UNIT.COMPLEXE RESINES TROPICALES 3ml</t>
  </si>
  <si>
    <t>V342102</t>
  </si>
  <si>
    <t>ECH.UNIT. MASQUE CONTOUR YEUX 2ml</t>
  </si>
  <si>
    <t>V345005</t>
  </si>
  <si>
    <t>ECH.UNIT.GLOBAL PERFECT 2ml</t>
  </si>
  <si>
    <t>V350005</t>
  </si>
  <si>
    <t>ECH.UNITAIRE SISLEYA GLOBAL AA 4ml</t>
  </si>
  <si>
    <t>ECH.SISLEYA EXTRA RICHE 5ml</t>
  </si>
  <si>
    <t>V350205</t>
  </si>
  <si>
    <t>V350304</t>
  </si>
  <si>
    <t>V350402</t>
  </si>
  <si>
    <t>ECH.UNIT.SISLEYA SERUM GLOB. FERMETE 3ml</t>
  </si>
  <si>
    <t>V350405</t>
  </si>
  <si>
    <t>ECH.UN.SISLEYA SERUM GLOBAL FERMETE 3ml</t>
  </si>
  <si>
    <t>V350502</t>
  </si>
  <si>
    <t>ECH.UNIT. SISLEYA CONCENTRE ECLAT AA 3ml</t>
  </si>
  <si>
    <t>V350505</t>
  </si>
  <si>
    <t>ECH.UN.SISLEYA CONCENTRE ECLAT 3ml</t>
  </si>
  <si>
    <t>V350902</t>
  </si>
  <si>
    <t>ECH. UNITAIRE CREME  EFFICACE 5ml</t>
  </si>
  <si>
    <t>V350905</t>
  </si>
  <si>
    <t>ECH.UN.CREME EFFICACE 4ml</t>
  </si>
  <si>
    <t>V351004</t>
  </si>
  <si>
    <t>ECH. UNIT. SISLEYA YEUX 2ml</t>
  </si>
  <si>
    <t>V351005</t>
  </si>
  <si>
    <t>V351402</t>
  </si>
  <si>
    <t>ECH.UNIT.SISLEYA SOIN DES MAINS 5ml</t>
  </si>
  <si>
    <t>V351405</t>
  </si>
  <si>
    <t>ECH.UN.SISLEYA MAINS 4ml</t>
  </si>
  <si>
    <t>V354002</t>
  </si>
  <si>
    <t>ECH.UNITAIRE SUPREMYA 2ml</t>
  </si>
  <si>
    <t>V354005</t>
  </si>
  <si>
    <t>V359705</t>
  </si>
  <si>
    <t>ECH.UN.PH-BLANC INT.LIGHTENING SERUM 2ml</t>
  </si>
  <si>
    <t>V359715</t>
  </si>
  <si>
    <t>ECH.UN.PH-BLANC INT.WHITENING SERUM 2ml</t>
  </si>
  <si>
    <t>V362202</t>
  </si>
  <si>
    <t>ECH.UNIT.CONFORT EXTREME JOUR 5ml</t>
  </si>
  <si>
    <t>V362205</t>
  </si>
  <si>
    <t>ECH.UN.CONFORT EXTREME JOUR 4ml</t>
  </si>
  <si>
    <t>V362302</t>
  </si>
  <si>
    <t>ECH.ALL DAY ALL YEAR IN/AS 5ml</t>
  </si>
  <si>
    <t>V362305</t>
  </si>
  <si>
    <t>ECH.UN.ALL DAY ALL YEAR 4ml</t>
  </si>
  <si>
    <t>V362602</t>
  </si>
  <si>
    <t>ECH.UNIT. HYDRA FLASH VISAGE F.I 5ml</t>
  </si>
  <si>
    <t>V362605</t>
  </si>
  <si>
    <t>ECH.UN.HYDRA-FLASH VISAGE FI 4ml</t>
  </si>
  <si>
    <t>V363003</t>
  </si>
  <si>
    <t>ECH. 3ml COMP.SERO-BOT.</t>
  </si>
  <si>
    <t>V363005</t>
  </si>
  <si>
    <t>ECH.UNITAIRE BOTANICAL D-TOX 2ml</t>
  </si>
  <si>
    <t>VRAC1</t>
  </si>
  <si>
    <t xml:space="preserve">ECHANTILLONS SACHET 2ml X10 SOINS TEINTES X 4   </t>
  </si>
  <si>
    <t>VRAC2</t>
  </si>
  <si>
    <t>ECHANTILLON SACHET / 20 SUPREMYA</t>
  </si>
  <si>
    <t>VRAC3</t>
  </si>
  <si>
    <t>echantillon sachet 1,5mlx20 Global anti - CERNES ++</t>
  </si>
  <si>
    <t>VRAC4</t>
  </si>
  <si>
    <t xml:space="preserve"> échantillon  sachet 1,5mlx 20 ? New complexe serobotanique CURE DETOXIFIANTE</t>
  </si>
  <si>
    <t>VRAC5</t>
  </si>
  <si>
    <t>VRAC6</t>
  </si>
  <si>
    <t>ECHANTILLON X 20 SOIN PORE MINIMIZER</t>
  </si>
  <si>
    <t>W151400</t>
  </si>
  <si>
    <t>SISLEYA MAINS TUBE 75ml US/OTC</t>
  </si>
  <si>
    <t>W151401</t>
  </si>
  <si>
    <t>SISLEYA MAINS SPF15 OTC</t>
  </si>
  <si>
    <t>W154013</t>
  </si>
  <si>
    <t>SET PROGRAMME ANTI AGE 2012 USA</t>
  </si>
  <si>
    <t>W162300</t>
  </si>
  <si>
    <t>ALL DAY ALL YEAR 50ml USA / CANADA</t>
  </si>
  <si>
    <t>W166400</t>
  </si>
  <si>
    <t>PHYTO-SVELT GLOBAL 200ml US/CA/AU/UK/KR</t>
  </si>
  <si>
    <t>W168320</t>
  </si>
  <si>
    <t>SUNLEYA 50ml US/OTC</t>
  </si>
  <si>
    <t>W168322</t>
  </si>
  <si>
    <t>SUNLEYA 50ml SPF15 50ML OTC</t>
  </si>
  <si>
    <t>W168400</t>
  </si>
  <si>
    <t>PROTEC.SOLAIRE GD ECRAN NATUREL US/OTC</t>
  </si>
  <si>
    <t>W168401</t>
  </si>
  <si>
    <t>PROTEC.SOLAIRE GD ECRAN DORE US/OTC</t>
  </si>
  <si>
    <t>W168405</t>
  </si>
  <si>
    <t>PROTEC.SOL.GD ECRAN INCOLO.SPF30+ US/OTC</t>
  </si>
  <si>
    <t>W168520</t>
  </si>
  <si>
    <t>SUPER STICK SOLAIRE SPF30 USA INCOLORE</t>
  </si>
  <si>
    <t>W168530</t>
  </si>
  <si>
    <t>SUPER STICK SOLAIRE SPF30 USA TEINTE</t>
  </si>
  <si>
    <t>W351403</t>
  </si>
  <si>
    <t>ECH.UNIT.SISLEYA MAINS 4ml OTC</t>
  </si>
  <si>
    <t>W362302</t>
  </si>
  <si>
    <t>ECH.ALL DAY ALL YEAR USA 5ml</t>
  </si>
  <si>
    <t>W362302 ECH.ALL DAY ALL YEAR USA 5ml</t>
  </si>
  <si>
    <t>FACT.FLA.PB.ABS.LIGHTENING ESSENCE 5ml</t>
  </si>
  <si>
    <t>FACT.FLA.PB.ABS.WHITENING ESSENCE 5ml</t>
  </si>
  <si>
    <t>FACTICE COFFRET PB ABSO.LIGHT.ESSENCE</t>
  </si>
  <si>
    <t>FACTICE COFFRET PB ABSO.WHITE.ESSENCE</t>
  </si>
  <si>
    <t>DEMO.SUNLEYA SPF15 OTC 50ml</t>
  </si>
  <si>
    <t>S159001</t>
  </si>
  <si>
    <t>PB ABSOLUTE LIGHT.ESSENCE 4X5ml JAPON</t>
  </si>
  <si>
    <t>E150021</t>
  </si>
  <si>
    <t>KIT TR.SISLEYA GLOBAL AA / EYES 2013 EU</t>
  </si>
  <si>
    <t>KB923000C</t>
  </si>
  <si>
    <t>KB615220A</t>
  </si>
  <si>
    <t>PHYTO-CERNES ECLAT 2</t>
  </si>
  <si>
    <t>E113031</t>
  </si>
  <si>
    <t>KIT DEMAQUILLANTS PNS 2013</t>
  </si>
  <si>
    <t>PA031000*</t>
  </si>
  <si>
    <t>PA032000*</t>
  </si>
  <si>
    <t>PA032001*</t>
  </si>
  <si>
    <t>PA032010*</t>
  </si>
  <si>
    <t>PA041000*</t>
  </si>
  <si>
    <t>PA042000*</t>
  </si>
  <si>
    <t>PA042001*</t>
  </si>
  <si>
    <t>PA042010*</t>
  </si>
  <si>
    <t>PA071000*</t>
  </si>
  <si>
    <t>PA080400*</t>
  </si>
  <si>
    <t>PA080420*</t>
  </si>
  <si>
    <t>PA080421*</t>
  </si>
  <si>
    <t>PA080430*</t>
  </si>
  <si>
    <t>PA080431*</t>
  </si>
  <si>
    <t>PA080450*</t>
  </si>
  <si>
    <t>PA080451*</t>
  </si>
  <si>
    <t>PA080460*</t>
  </si>
  <si>
    <t>PA080700*</t>
  </si>
  <si>
    <t>PA080701*</t>
  </si>
  <si>
    <t>PA080702*</t>
  </si>
  <si>
    <t>PA080703*</t>
  </si>
  <si>
    <t>PA080704*</t>
  </si>
  <si>
    <t>PA080705*</t>
  </si>
  <si>
    <t>PA080706*</t>
  </si>
  <si>
    <t>PA080707*</t>
  </si>
  <si>
    <t>PA080708*</t>
  </si>
  <si>
    <t>PA091000*</t>
  </si>
  <si>
    <t>PA091001*</t>
  </si>
  <si>
    <t>PA121000*</t>
  </si>
  <si>
    <t>PA122000*</t>
  </si>
  <si>
    <t>PA122001*</t>
  </si>
  <si>
    <t>PA122010*</t>
  </si>
  <si>
    <t>PA130000*</t>
  </si>
  <si>
    <t>PA130001*</t>
  </si>
  <si>
    <t>PA130010*</t>
  </si>
  <si>
    <t>PA130100*</t>
  </si>
  <si>
    <t>PA140000*</t>
  </si>
  <si>
    <t>PA140001*</t>
  </si>
  <si>
    <t>PA141000*</t>
  </si>
  <si>
    <t>PA141001*</t>
  </si>
  <si>
    <t>PA184050*</t>
  </si>
  <si>
    <t>PA215000*</t>
  </si>
  <si>
    <t>PA218000*</t>
  </si>
  <si>
    <t>PA225000*</t>
  </si>
  <si>
    <t>PA228000*</t>
  </si>
  <si>
    <t>PA228001*</t>
  </si>
  <si>
    <t>PA235000*</t>
  </si>
  <si>
    <t>PA238000*</t>
  </si>
  <si>
    <t>PA247000*</t>
  </si>
  <si>
    <t>PA247001*</t>
  </si>
  <si>
    <t>PA264000*</t>
  </si>
  <si>
    <t>PA264001*</t>
  </si>
  <si>
    <t>PA266000*</t>
  </si>
  <si>
    <t>PA266001*</t>
  </si>
  <si>
    <t>PA268000*</t>
  </si>
  <si>
    <t>PA268001*</t>
  </si>
  <si>
    <t>PA298000*</t>
  </si>
  <si>
    <t>PA298001*</t>
  </si>
  <si>
    <t>PA309000*</t>
  </si>
  <si>
    <t>PA309001*</t>
  </si>
  <si>
    <t>PA314000*</t>
  </si>
  <si>
    <t>PA314010*</t>
  </si>
  <si>
    <t>PA400000*</t>
  </si>
  <si>
    <t>PA405600*</t>
  </si>
  <si>
    <t>PA405601*</t>
  </si>
  <si>
    <t>PA415600*</t>
  </si>
  <si>
    <t>PA415610*</t>
  </si>
  <si>
    <t>PA415611*</t>
  </si>
  <si>
    <t>PA420000*</t>
  </si>
  <si>
    <t>PA420001*</t>
  </si>
  <si>
    <t>PA421000*</t>
  </si>
  <si>
    <t>PA421001*</t>
  </si>
  <si>
    <t>PA426000*</t>
  </si>
  <si>
    <t>PA426001*</t>
  </si>
  <si>
    <t>PA500000*</t>
  </si>
  <si>
    <t>PA500001*</t>
  </si>
  <si>
    <t>PA502000*</t>
  </si>
  <si>
    <t>PA502001*</t>
  </si>
  <si>
    <t>PA503000*</t>
  </si>
  <si>
    <t>PA503001*</t>
  </si>
  <si>
    <t>PA504000*</t>
  </si>
  <si>
    <t>PA505000*</t>
  </si>
  <si>
    <t>PA505001*</t>
  </si>
  <si>
    <t>PA505800*</t>
  </si>
  <si>
    <t>PA508000*</t>
  </si>
  <si>
    <t>PA508010*</t>
  </si>
  <si>
    <t>PA509000*</t>
  </si>
  <si>
    <t>PA510000*</t>
  </si>
  <si>
    <t>PA510001*</t>
  </si>
  <si>
    <t>PA514000*</t>
  </si>
  <si>
    <t>PA514001*</t>
  </si>
  <si>
    <t>PA515000*</t>
  </si>
  <si>
    <t>PA515001*</t>
  </si>
  <si>
    <t>PA515100*</t>
  </si>
  <si>
    <t>PA516000*</t>
  </si>
  <si>
    <t>PA516001*</t>
  </si>
  <si>
    <t>PA524000*</t>
  </si>
  <si>
    <t>PA524250*</t>
  </si>
  <si>
    <t>PA525000*</t>
  </si>
  <si>
    <t>PA525001*</t>
  </si>
  <si>
    <t>PA530000*</t>
  </si>
  <si>
    <t>PA530001*</t>
  </si>
  <si>
    <t>PA533000*</t>
  </si>
  <si>
    <t>PA533001*</t>
  </si>
  <si>
    <t>PA536000*</t>
  </si>
  <si>
    <t>PA540000*</t>
  </si>
  <si>
    <t>PA550000*</t>
  </si>
  <si>
    <t>PA550100*</t>
  </si>
  <si>
    <t>PA561000*</t>
  </si>
  <si>
    <t>PA591010*</t>
  </si>
  <si>
    <t>PA592000*</t>
  </si>
  <si>
    <t>PA593000*</t>
  </si>
  <si>
    <t>PA594000*</t>
  </si>
  <si>
    <t>PA595000*</t>
  </si>
  <si>
    <t>PA596000*</t>
  </si>
  <si>
    <t>PA597000*</t>
  </si>
  <si>
    <t>PA597100*</t>
  </si>
  <si>
    <t>PA601000*</t>
  </si>
  <si>
    <t>PA601001*</t>
  </si>
  <si>
    <t>PA605000*</t>
  </si>
  <si>
    <t>PA610000*</t>
  </si>
  <si>
    <t>PA615110*</t>
  </si>
  <si>
    <t>PA615120*</t>
  </si>
  <si>
    <t>PA615130*</t>
  </si>
  <si>
    <t>PA621000*</t>
  </si>
  <si>
    <t>PA622000*</t>
  </si>
  <si>
    <t>PA622001*</t>
  </si>
  <si>
    <t>PA623000*</t>
  </si>
  <si>
    <t>PA623001*</t>
  </si>
  <si>
    <t>PA626000*</t>
  </si>
  <si>
    <t>PA626001*</t>
  </si>
  <si>
    <t>PA630000*</t>
  </si>
  <si>
    <t>PA630001*</t>
  </si>
  <si>
    <t>PA640110*</t>
  </si>
  <si>
    <t>PA640111*</t>
  </si>
  <si>
    <t>PA640120*</t>
  </si>
  <si>
    <t>PA640121*</t>
  </si>
  <si>
    <t>PA640130*</t>
  </si>
  <si>
    <t>PA640131*</t>
  </si>
  <si>
    <t>PA640140*</t>
  </si>
  <si>
    <t>PA640141*</t>
  </si>
  <si>
    <t>PA640210*</t>
  </si>
  <si>
    <t>PA640211*</t>
  </si>
  <si>
    <t>PA640220*</t>
  </si>
  <si>
    <t>PA640221*</t>
  </si>
  <si>
    <t>PA640230*</t>
  </si>
  <si>
    <t>PA640231*</t>
  </si>
  <si>
    <t>PA640240*</t>
  </si>
  <si>
    <t>PA640241*</t>
  </si>
  <si>
    <t>PA650000*</t>
  </si>
  <si>
    <t>PA662000*</t>
  </si>
  <si>
    <t>PA663200*</t>
  </si>
  <si>
    <t>PA663201*</t>
  </si>
  <si>
    <t>PA664000*</t>
  </si>
  <si>
    <t>PA680100*</t>
  </si>
  <si>
    <t>PA680200*</t>
  </si>
  <si>
    <t>PA680250*</t>
  </si>
  <si>
    <t>PA680251*</t>
  </si>
  <si>
    <t>PA680300*</t>
  </si>
  <si>
    <t>PA680400*</t>
  </si>
  <si>
    <t>PA682010*</t>
  </si>
  <si>
    <t>PA682020*</t>
  </si>
  <si>
    <t>PA683220*</t>
  </si>
  <si>
    <t>PA683300*</t>
  </si>
  <si>
    <t>PA683650*</t>
  </si>
  <si>
    <t>PA684100*</t>
  </si>
  <si>
    <t>PA684110*</t>
  </si>
  <si>
    <t>PA684140*</t>
  </si>
  <si>
    <t>PA684150*</t>
  </si>
  <si>
    <t>PA684160*</t>
  </si>
  <si>
    <t>PA687010*</t>
  </si>
  <si>
    <t>PA687170*</t>
  </si>
  <si>
    <t>PA690300*</t>
  </si>
  <si>
    <t>PA690310*</t>
  </si>
  <si>
    <t>PA691000*</t>
  </si>
  <si>
    <t>PA691001*</t>
  </si>
  <si>
    <t>PA692000*</t>
  </si>
  <si>
    <t>PA692001*</t>
  </si>
  <si>
    <t>PA751150A</t>
  </si>
  <si>
    <t>PA751160A</t>
  </si>
  <si>
    <t>PA751170A</t>
  </si>
  <si>
    <t>PA751180A</t>
  </si>
  <si>
    <t>PA751190A</t>
  </si>
  <si>
    <t>PA804000*</t>
  </si>
  <si>
    <t>PA804020*</t>
  </si>
  <si>
    <t>PA804021*</t>
  </si>
  <si>
    <t>PA804030*</t>
  </si>
  <si>
    <t>PA804031*</t>
  </si>
  <si>
    <t>PA804050*</t>
  </si>
  <si>
    <t>PA804051*</t>
  </si>
  <si>
    <t>PA804060*</t>
  </si>
  <si>
    <t>PA807000*</t>
  </si>
  <si>
    <t>PA807010*</t>
  </si>
  <si>
    <t>PA807020*</t>
  </si>
  <si>
    <t>PA807030*</t>
  </si>
  <si>
    <t>PA807040*</t>
  </si>
  <si>
    <t>PA807050*</t>
  </si>
  <si>
    <t>PA807060*</t>
  </si>
  <si>
    <t>PA807070*</t>
  </si>
  <si>
    <t>PA807080*</t>
  </si>
  <si>
    <t>PA840100*</t>
  </si>
  <si>
    <t>PA840101*</t>
  </si>
  <si>
    <t>PA840250*</t>
  </si>
  <si>
    <t>PA840251*</t>
  </si>
  <si>
    <t>PA845000*</t>
  </si>
  <si>
    <t>PA923000*</t>
  </si>
  <si>
    <t>PA923001*</t>
  </si>
  <si>
    <t>PA923500*</t>
  </si>
  <si>
    <t>PA924000*</t>
  </si>
  <si>
    <t>PA926000*</t>
  </si>
  <si>
    <t>PA926010*</t>
  </si>
  <si>
    <t>PA926500*</t>
  </si>
  <si>
    <t>PA957000*</t>
  </si>
  <si>
    <t>PA957001*</t>
  </si>
  <si>
    <t>PA957500*</t>
  </si>
  <si>
    <t>PA964000*</t>
  </si>
  <si>
    <t>PA964001*</t>
  </si>
  <si>
    <t>PA964500*</t>
  </si>
  <si>
    <t>PA964501*</t>
  </si>
  <si>
    <t>PA967000*</t>
  </si>
  <si>
    <t>PA983000*</t>
  </si>
  <si>
    <t>PA983001*</t>
  </si>
  <si>
    <t>PA983500*</t>
  </si>
  <si>
    <t>PA983501*</t>
  </si>
  <si>
    <t>PA984000*</t>
  </si>
  <si>
    <t>PA999999*</t>
  </si>
  <si>
    <t>PC266000*</t>
  </si>
  <si>
    <t>PC266020*</t>
  </si>
  <si>
    <t>PC505000*</t>
  </si>
  <si>
    <t>PC514000*</t>
  </si>
  <si>
    <t>PC623000*</t>
  </si>
  <si>
    <t>PC623020*</t>
  </si>
  <si>
    <t>PE141020*</t>
  </si>
  <si>
    <t>PE141021*</t>
  </si>
  <si>
    <t>PE141050*</t>
  </si>
  <si>
    <t>PE141051*</t>
  </si>
  <si>
    <t>PE218020*</t>
  </si>
  <si>
    <t>PE218050*</t>
  </si>
  <si>
    <t>PE247020*</t>
  </si>
  <si>
    <t>PE247050*</t>
  </si>
  <si>
    <t>PE247051*</t>
  </si>
  <si>
    <t>PE266020*</t>
  </si>
  <si>
    <t>PE266050*</t>
  </si>
  <si>
    <t>PE266051*</t>
  </si>
  <si>
    <t>PE309020*</t>
  </si>
  <si>
    <t>PE309021*</t>
  </si>
  <si>
    <t>PE309050*</t>
  </si>
  <si>
    <t>PE309051*</t>
  </si>
  <si>
    <t>PE421020*</t>
  </si>
  <si>
    <t>PE421050*</t>
  </si>
  <si>
    <t>PE421051*</t>
  </si>
  <si>
    <t>PE500000*</t>
  </si>
  <si>
    <t>PE500001*</t>
  </si>
  <si>
    <t>PE500050*</t>
  </si>
  <si>
    <t>PE500051*</t>
  </si>
  <si>
    <t>PE502000*</t>
  </si>
  <si>
    <t>PE502001*</t>
  </si>
  <si>
    <t>PE502050*</t>
  </si>
  <si>
    <t>PE502051*</t>
  </si>
  <si>
    <t>PE503020*</t>
  </si>
  <si>
    <t>PE503030*</t>
  </si>
  <si>
    <t>PE503031*</t>
  </si>
  <si>
    <t>PE504000*</t>
  </si>
  <si>
    <t>PE505000*</t>
  </si>
  <si>
    <t>PE505020*</t>
  </si>
  <si>
    <t>PE505050*</t>
  </si>
  <si>
    <t>PE505051*</t>
  </si>
  <si>
    <t>PE509020*</t>
  </si>
  <si>
    <t>PE509050*</t>
  </si>
  <si>
    <t>PE510040*</t>
  </si>
  <si>
    <t>PE510050*</t>
  </si>
  <si>
    <t>PE510051*</t>
  </si>
  <si>
    <t>PE514020*</t>
  </si>
  <si>
    <t>PE514050*</t>
  </si>
  <si>
    <t>PE514051*</t>
  </si>
  <si>
    <t>PE540000*</t>
  </si>
  <si>
    <t>PE540020*</t>
  </si>
  <si>
    <t>PE550020a</t>
  </si>
  <si>
    <t>PE550120a</t>
  </si>
  <si>
    <t>PE597050*</t>
  </si>
  <si>
    <t>PE597150*</t>
  </si>
  <si>
    <t>PE601020*</t>
  </si>
  <si>
    <t>PE601021*</t>
  </si>
  <si>
    <t>PE622020*</t>
  </si>
  <si>
    <t>PE622050*</t>
  </si>
  <si>
    <t>PE623020*</t>
  </si>
  <si>
    <t>PE623050*</t>
  </si>
  <si>
    <t>PE623051*</t>
  </si>
  <si>
    <t>PE626020*</t>
  </si>
  <si>
    <t>PE626050*</t>
  </si>
  <si>
    <t>PE626051*</t>
  </si>
  <si>
    <t>PE630030*</t>
  </si>
  <si>
    <t>PE840260*</t>
  </si>
  <si>
    <t>PF623000*</t>
  </si>
  <si>
    <t>PF640110*</t>
  </si>
  <si>
    <t>PF804030*</t>
  </si>
  <si>
    <t>PF840100</t>
  </si>
  <si>
    <t>PI345733A</t>
  </si>
  <si>
    <t>PI506332A</t>
  </si>
  <si>
    <t>PI506805A</t>
  </si>
  <si>
    <t>PI504132A</t>
  </si>
  <si>
    <t>PI504432A</t>
  </si>
  <si>
    <t>PW663200*</t>
  </si>
  <si>
    <t>PW664000*</t>
  </si>
  <si>
    <t>ZPLTSF001</t>
  </si>
  <si>
    <t>ZPLTSF002</t>
  </si>
  <si>
    <t>PA515000A</t>
  </si>
  <si>
    <t>PA680251A</t>
  </si>
  <si>
    <t>PA640141A</t>
  </si>
  <si>
    <t>PA640241A</t>
  </si>
  <si>
    <t>PA640131A</t>
  </si>
  <si>
    <t>PA640231A</t>
  </si>
  <si>
    <t>PA080420A</t>
  </si>
  <si>
    <t>PA804000N</t>
  </si>
  <si>
    <t>PA640120A</t>
  </si>
  <si>
    <t>PA640220A</t>
  </si>
  <si>
    <t>PA640121A</t>
  </si>
  <si>
    <t>PA640221A</t>
  </si>
  <si>
    <t>PA640110A</t>
  </si>
  <si>
    <t>PA615110A</t>
  </si>
  <si>
    <t>PA683220A</t>
  </si>
  <si>
    <t>PE266050A</t>
  </si>
  <si>
    <t>PE509050A</t>
  </si>
  <si>
    <t>PA536000A</t>
  </si>
  <si>
    <t>PE247051A</t>
  </si>
  <si>
    <t>PA515100A</t>
  </si>
  <si>
    <t>PA515001A</t>
  </si>
  <si>
    <t>PA082000A</t>
  </si>
  <si>
    <t>PA590000B</t>
  </si>
  <si>
    <t>PA266000B</t>
  </si>
  <si>
    <t>PA623000A</t>
  </si>
  <si>
    <t>PA930000F</t>
  </si>
  <si>
    <t>PA521020A</t>
  </si>
  <si>
    <t>PA684110A</t>
  </si>
  <si>
    <t>PA804020P</t>
  </si>
  <si>
    <t>PA504000A</t>
  </si>
  <si>
    <t>PA540000A</t>
  </si>
  <si>
    <t>PA521030A</t>
  </si>
  <si>
    <t>PA266001B</t>
  </si>
  <si>
    <t>PA804051A</t>
  </si>
  <si>
    <t>PA684140A</t>
  </si>
  <si>
    <t>PA684100A</t>
  </si>
  <si>
    <t>PA640211A</t>
  </si>
  <si>
    <t>PA615120A</t>
  </si>
  <si>
    <t>PA684160A</t>
  </si>
  <si>
    <t>PA640111A</t>
  </si>
  <si>
    <t>PA640210A</t>
  </si>
  <si>
    <t>PA266000A</t>
  </si>
  <si>
    <t>PA594000A</t>
  </si>
  <si>
    <t>PA623001A</t>
  </si>
  <si>
    <t>PA970000E</t>
  </si>
  <si>
    <t>PA804031A</t>
  </si>
  <si>
    <t>PA804060I</t>
  </si>
  <si>
    <t>PA080460A</t>
  </si>
  <si>
    <t>PA804021A</t>
  </si>
  <si>
    <t>PE505050A</t>
  </si>
  <si>
    <t>PE500001A</t>
  </si>
  <si>
    <t>KA684110A</t>
  </si>
  <si>
    <t>GRAND ECRAN SOLAIRE VISAGE SPF 30 DORE</t>
  </si>
  <si>
    <t>KA850110A</t>
  </si>
  <si>
    <t>PHYTO-MASCARA ULTRA STRETCH NOIR</t>
  </si>
  <si>
    <t>KA684010F</t>
  </si>
  <si>
    <t>AMPROTECTION SOLAIRE GD ECRAN SPF20 DORE</t>
  </si>
  <si>
    <t>KA684140A</t>
  </si>
  <si>
    <t>GRAND ECRAN SOLAIRE VISAGE SPF 30 AMBRE</t>
  </si>
  <si>
    <t>KA684100A</t>
  </si>
  <si>
    <t>KA684160A</t>
  </si>
  <si>
    <t>KA514000A</t>
  </si>
  <si>
    <t>AM SISLEYA SOIN DES MAINS (OTC)*B*</t>
  </si>
  <si>
    <t>KA590000C</t>
  </si>
  <si>
    <t>PHYTO-BLANC CLEARING ESSENCE</t>
  </si>
  <si>
    <t>KA751150A</t>
  </si>
  <si>
    <t>PHYTO-LIP GLOSS 5 BOIS DE ROSE</t>
  </si>
  <si>
    <t>KA606100I</t>
  </si>
  <si>
    <t>EMULSION PHYTOAROMATIQUE YEUX-LEVRES</t>
  </si>
  <si>
    <t>KA751170A</t>
  </si>
  <si>
    <t>PHYTO-LIP GLOSS 7 BRUN</t>
  </si>
  <si>
    <t>KA804021A</t>
  </si>
  <si>
    <t>TRANSMAT N2 CENDRE *B*</t>
  </si>
  <si>
    <t>KA804031A</t>
  </si>
  <si>
    <t>TRANSMAT N3 DORE *B*</t>
  </si>
  <si>
    <t>KA608060D</t>
  </si>
  <si>
    <t>TRANSMAT N6 ROSE PECH</t>
  </si>
  <si>
    <t>KA608000E</t>
  </si>
  <si>
    <t>KA684000F</t>
  </si>
  <si>
    <t>AM PROTECTION SOLAIRE GD ECRAN NATUREL</t>
  </si>
  <si>
    <t>KA640131A</t>
  </si>
  <si>
    <t>SOIN TEINTE PHYTO-HYDRATANT N3</t>
  </si>
  <si>
    <t>KA640110C</t>
  </si>
  <si>
    <t>SOIN TEINTE PHYTO-HYDRATANT N1</t>
  </si>
  <si>
    <t>KA751110A</t>
  </si>
  <si>
    <t>PHYTO-LIP GLOSS 1 NUDE</t>
  </si>
  <si>
    <t>KA751120A</t>
  </si>
  <si>
    <t>PHYTO-LIP GLOSS 2 BEIGE ROSE</t>
  </si>
  <si>
    <t>KA751130A</t>
  </si>
  <si>
    <t>PHYTO-LIP GLOSS 3 ROSE</t>
  </si>
  <si>
    <t>KA751140A</t>
  </si>
  <si>
    <t>PHYTO-LIP GLOSS 4 FUSHIA</t>
  </si>
  <si>
    <t>KA751160A</t>
  </si>
  <si>
    <t>PHYTO-LIP GLOSS 6 ROUGE</t>
  </si>
  <si>
    <t>KA640141A</t>
  </si>
  <si>
    <t>SOIN TEINTE PHYTO-HYDRATANT N4</t>
  </si>
  <si>
    <t>KA804051B</t>
  </si>
  <si>
    <t>KA804021B</t>
  </si>
  <si>
    <t>TRANSMAT N°2 CENDRE</t>
  </si>
  <si>
    <t>KA804031B</t>
  </si>
  <si>
    <t>KA640120C</t>
  </si>
  <si>
    <t>SOIN TEINTE PHYTO-HYDRATANT N2</t>
  </si>
  <si>
    <t>KA640121A</t>
  </si>
  <si>
    <t>KA608020E</t>
  </si>
  <si>
    <t>KA967010A</t>
  </si>
  <si>
    <t>EAU DU SOIR DEODORANT PARFUME</t>
  </si>
  <si>
    <t>KA850120A</t>
  </si>
  <si>
    <t>PHYTO-MASCARA ULTRA STRETCH BRUN</t>
  </si>
  <si>
    <t>E114016</t>
  </si>
  <si>
    <t>KIT TRAVEL RETAIL EMULS.ECO 2013 EUR</t>
  </si>
  <si>
    <t>C350000</t>
  </si>
  <si>
    <t>ECH.UNIT.SISLEYA GLOBAL ANTI AGE 5ml</t>
  </si>
  <si>
    <t>V175161</t>
  </si>
  <si>
    <t>KIT DUO LIPSTICK PHYTO-LIP GLOSS 2013</t>
  </si>
  <si>
    <t>V150023</t>
  </si>
  <si>
    <t>PROGRAMME BEAUTE SISLEYA 2013</t>
  </si>
  <si>
    <t>E114021</t>
  </si>
  <si>
    <t>KIT SISLEYUM 2013 EUROPE</t>
  </si>
  <si>
    <t>E162315</t>
  </si>
  <si>
    <t>V114021</t>
  </si>
  <si>
    <t>KIT SISLEYUM 2013</t>
  </si>
  <si>
    <t>V168306</t>
  </si>
  <si>
    <t>KIT SOLAIRE SUNLEYA 2013</t>
  </si>
  <si>
    <t>E114011</t>
  </si>
  <si>
    <t>E150023</t>
  </si>
  <si>
    <t>PROGRAMME BEAUTE SISLEYA 2013 EUROPE</t>
  </si>
  <si>
    <t>AB640050A</t>
  </si>
  <si>
    <t>DISPERSION NHS 475001-10</t>
  </si>
  <si>
    <t>AB640290A</t>
  </si>
  <si>
    <t>DISPERSION NHS C339001-10</t>
  </si>
  <si>
    <t>KA850130A</t>
  </si>
  <si>
    <t>PHYTO-MASCARA ULTRA STRETCH BLEU</t>
  </si>
  <si>
    <t>PA853110A</t>
  </si>
  <si>
    <t>MASCARA SO INTENSE DEEP BLACK 01 SF</t>
  </si>
  <si>
    <t>V151053</t>
  </si>
  <si>
    <t>KIT DECOUVERTE TR SISLEYA YEUX</t>
  </si>
  <si>
    <t>V114018</t>
  </si>
  <si>
    <t>KIT EXCLU CHAINES EMULSION ECO 2014</t>
  </si>
  <si>
    <t>V168307</t>
  </si>
  <si>
    <t>KIT DUO SOLAIRE VISAGE</t>
  </si>
  <si>
    <t>C163010</t>
  </si>
  <si>
    <t>KIT EXCLU CHAINE BOTANICAL DTOX COR 2014</t>
  </si>
  <si>
    <t>V163010</t>
  </si>
  <si>
    <t>KIT EXCLU CHAINES BOTANICAL DTOX 2014</t>
  </si>
  <si>
    <t>CAUSES DE RETARD</t>
  </si>
  <si>
    <t>ACS NON-CONFORME</t>
  </si>
  <si>
    <t>OF REALISE</t>
  </si>
  <si>
    <t>ANNULATION COMMANDE</t>
  </si>
  <si>
    <t>ATTENTE AQ</t>
  </si>
  <si>
    <t>ATTENTE CQ FRANCOS</t>
  </si>
  <si>
    <t>ATTENTE CREATION</t>
  </si>
  <si>
    <t>ATTENTE DECISION R&amp;D</t>
  </si>
  <si>
    <t>ATTENTE DECISION PLANNING SI10</t>
  </si>
  <si>
    <t>AVANCEMENT COMMANDE</t>
  </si>
  <si>
    <t>CAPACITE TECHNIQUE</t>
  </si>
  <si>
    <t>CAPACITE FRANCOS</t>
  </si>
  <si>
    <t>MIS EN SST</t>
  </si>
  <si>
    <t>MP NON-CONFORME</t>
  </si>
  <si>
    <t>PANNE MACHINE</t>
  </si>
  <si>
    <t>PROBLEME STOCK</t>
  </si>
  <si>
    <t>REPORT COMMANDE</t>
  </si>
  <si>
    <t>REPRIS EN INTERNE</t>
  </si>
  <si>
    <t>RETARD LIVRAISON AC PRIMAIRE</t>
  </si>
  <si>
    <t>RETARD LIVRAISON AC SECONDAIRE</t>
  </si>
  <si>
    <t>RETARD LIVRAISON MP</t>
  </si>
  <si>
    <t>RETARD PREPARATION SOUS-TRAITANCE</t>
  </si>
  <si>
    <t>RETARD SOUS-TRAITANT</t>
  </si>
  <si>
    <t>SF NON-CONFORME</t>
  </si>
  <si>
    <t>VRAC NON-CONFORME</t>
  </si>
  <si>
    <t>FAMILLE DE RETARD</t>
  </si>
  <si>
    <t>NON-CONFORMITE</t>
  </si>
  <si>
    <t>RETARD</t>
  </si>
  <si>
    <t>SISLEY</t>
  </si>
  <si>
    <t>ATTENTE DECISION</t>
  </si>
  <si>
    <t>ATTENTE CONTRÔLE</t>
  </si>
  <si>
    <t>date envoi dossier AQ</t>
  </si>
  <si>
    <t>poste de charge</t>
  </si>
  <si>
    <t>Date du report</t>
  </si>
  <si>
    <t>Type ACS/SF/PF</t>
  </si>
  <si>
    <t>CAUSES DE REPORT</t>
  </si>
  <si>
    <t>Annulation commande</t>
  </si>
  <si>
    <t>Charge machine</t>
  </si>
  <si>
    <t>Capacité fab</t>
  </si>
  <si>
    <t>Nouvelle commande</t>
  </si>
  <si>
    <t>Report commande</t>
  </si>
  <si>
    <t>Retard Francos</t>
  </si>
  <si>
    <t>FAMILLE DE REPORT</t>
  </si>
  <si>
    <t xml:space="preserve">Type </t>
  </si>
  <si>
    <t>Autres</t>
  </si>
  <si>
    <t>Bouillottes</t>
  </si>
  <si>
    <t>Capots</t>
  </si>
  <si>
    <t>Capots et flaconnettes</t>
  </si>
  <si>
    <t>Capsules</t>
  </si>
  <si>
    <t>Coffrets</t>
  </si>
  <si>
    <t>Coiffes &amp; Frettes</t>
  </si>
  <si>
    <t>Couvercles</t>
  </si>
  <si>
    <t>Etiquettes</t>
  </si>
  <si>
    <t>Etuis</t>
  </si>
  <si>
    <t>Flacons / Flaconnettes</t>
  </si>
  <si>
    <t>Fûts</t>
  </si>
  <si>
    <t>Notices</t>
  </si>
  <si>
    <t>Pinceaux</t>
  </si>
  <si>
    <t>Pompes</t>
  </si>
  <si>
    <t>Pots</t>
  </si>
  <si>
    <t>Réducteurs</t>
  </si>
  <si>
    <t>Tube carton</t>
  </si>
  <si>
    <t>Tubes</t>
  </si>
  <si>
    <t>Vrac</t>
  </si>
  <si>
    <t>Stilligoutte</t>
  </si>
  <si>
    <t>ondulés</t>
  </si>
  <si>
    <t>cales</t>
  </si>
  <si>
    <t xml:space="preserve">Date envoi cde </t>
  </si>
  <si>
    <t>Date envoi ACS</t>
  </si>
  <si>
    <t xml:space="preserve"> DEC.COND</t>
  </si>
  <si>
    <t xml:space="preserve"> LTE.COND</t>
  </si>
  <si>
    <t xml:space="preserve"> LAU.COND</t>
  </si>
  <si>
    <t xml:space="preserve"> AGC.COND</t>
  </si>
  <si>
    <t xml:space="preserve"> AGC.FAB</t>
  </si>
  <si>
    <t xml:space="preserve"> MFS.COND</t>
  </si>
  <si>
    <t xml:space="preserve"> CCI.COND</t>
  </si>
  <si>
    <t xml:space="preserve"> SEC.COND</t>
  </si>
  <si>
    <t xml:space="preserve"> SEC.FAB</t>
  </si>
  <si>
    <t xml:space="preserve"> LAF.COND</t>
  </si>
  <si>
    <t xml:space="preserve"> AZE.FAB</t>
  </si>
  <si>
    <t xml:space="preserve"> AZE.COND</t>
  </si>
  <si>
    <t xml:space="preserve"> BCM.COND</t>
  </si>
  <si>
    <t xml:space="preserve"> BCM.FAB</t>
  </si>
  <si>
    <t xml:space="preserve"> AER.COND</t>
  </si>
  <si>
    <t xml:space="preserve"> MFC.FAB</t>
  </si>
  <si>
    <t xml:space="preserve"> MFC.COND</t>
  </si>
  <si>
    <t xml:space="preserve"> LOR.FAB</t>
  </si>
  <si>
    <t xml:space="preserve"> SIC.FAB</t>
  </si>
  <si>
    <t xml:space="preserve"> SIC.COND</t>
  </si>
  <si>
    <t xml:space="preserve"> EDI.FAB</t>
  </si>
  <si>
    <t xml:space="preserve"> EDI.COND</t>
  </si>
  <si>
    <t xml:space="preserve"> STR.COND</t>
  </si>
  <si>
    <t xml:space="preserve"> STR.FAB</t>
  </si>
  <si>
    <t xml:space="preserve"> MLP.COND</t>
  </si>
  <si>
    <t xml:space="preserve"> ANR.COND</t>
  </si>
  <si>
    <t xml:space="preserve"> SOC.COND</t>
  </si>
  <si>
    <t>CDE RECEPTIONNEE</t>
  </si>
  <si>
    <t>LTE.COND</t>
  </si>
  <si>
    <t>PF VENTE</t>
  </si>
  <si>
    <t>DISPO</t>
  </si>
  <si>
    <t>M185331</t>
  </si>
  <si>
    <t>MASCARA SO CURL DEEP BLACK</t>
  </si>
  <si>
    <t>PHYTO-LIP GLOSS 3 ROSE SF</t>
  </si>
  <si>
    <t>M185332</t>
  </si>
  <si>
    <t>MASCARA SO CURL DEEP BROWN</t>
  </si>
  <si>
    <t>PHYTO-LIP GLOSS 2 BEIGE ROSE SF</t>
  </si>
  <si>
    <t>PF DEMO</t>
  </si>
  <si>
    <t>ANR.COND</t>
  </si>
  <si>
    <t>DEMO.MASCARA SO CURL DEEP BLACK</t>
  </si>
  <si>
    <t>AER.COND</t>
  </si>
  <si>
    <t>LAU.COND</t>
  </si>
  <si>
    <t>V154060</t>
  </si>
  <si>
    <t>SUPREMYA BAUME 50ml</t>
  </si>
  <si>
    <t>DEMO.SUPREMYA BAUME 50ml</t>
  </si>
  <si>
    <t>PA687100A</t>
  </si>
  <si>
    <t>BRUME LACTEE CORPS SPF30 150ml SF</t>
  </si>
  <si>
    <t>PA061001B</t>
  </si>
  <si>
    <t>EAU FLORALE 125ml SF</t>
  </si>
  <si>
    <t>M140000</t>
  </si>
  <si>
    <t>M322805</t>
  </si>
  <si>
    <t>ECH.UNIT.CREME COLLAGENE &amp; MAUVE 4ml</t>
  </si>
  <si>
    <t>SISLEYA L'INTEGRAL AA PGM DECOUVERTE</t>
  </si>
  <si>
    <t>Réactivité/Flexibilité</t>
  </si>
  <si>
    <t>Aspect logistique</t>
  </si>
  <si>
    <t>M326608</t>
  </si>
  <si>
    <t>ECH.UNIT.HYDRA-GLOBAL 4ml</t>
  </si>
  <si>
    <t>M362208</t>
  </si>
  <si>
    <t>ECH.UNIT.CONFORT EXTREME JOUR 4ml</t>
  </si>
  <si>
    <t>DEMO.MASCARA SO CURL DEEP BROWN</t>
  </si>
  <si>
    <t>Cello</t>
  </si>
  <si>
    <t>M126621</t>
  </si>
  <si>
    <t>HYDRA GLOBAL PROG.DECOUVERTE HYDRATATION</t>
  </si>
  <si>
    <t>M314108</t>
  </si>
  <si>
    <t>ECH.UNIT.EMULSION ECOLOGIQUE 4ml</t>
  </si>
  <si>
    <t>DEMO MASCARA SO INT. DEEP BROWN 02 7,5ml</t>
  </si>
  <si>
    <t>PHYTO-LIP GLOSS 1 NUDE SF</t>
  </si>
  <si>
    <t>M332055</t>
  </si>
  <si>
    <t>ECH.UNIT.BAUME-EN-EAU ROSE NOIRE 4ml</t>
  </si>
  <si>
    <t>EMULSION ECOLOGIQUE PGM DECOUVERTE</t>
  </si>
  <si>
    <t>DEMO.PH-BLANC ULTRA LIGHTENING MASK 60ml</t>
  </si>
  <si>
    <t>V.CAB.HUILE PRECIEUSE ROSE NOIRE 25ml</t>
  </si>
  <si>
    <t>RUPTURE</t>
  </si>
  <si>
    <t>REDUIRE</t>
  </si>
  <si>
    <t>N154060</t>
  </si>
  <si>
    <t>MFC.COND</t>
  </si>
  <si>
    <t>PA521030B</t>
  </si>
  <si>
    <t>PHYTO-PATE MOUSSANTE 85g SF</t>
  </si>
  <si>
    <t>M650251</t>
  </si>
  <si>
    <t>PROMO SISLEYA L'INTEGRAL EXTRA RICHE 5ml</t>
  </si>
  <si>
    <t>N252427</t>
  </si>
  <si>
    <t>VR.CAB.EXFO.MOUSSANT ENERG.CORPS 200ml</t>
  </si>
  <si>
    <t>V.CAB.SISLEYUM FOR MEN GAA PX SECHE 50ml</t>
  </si>
  <si>
    <t>PHYTO-LIP GLOSS 4 FUSHIA SF</t>
  </si>
  <si>
    <t>OF101223
10/02
16/02
03/03
10/03
01/05</t>
  </si>
  <si>
    <t xml:space="preserve">OF LANCE </t>
  </si>
  <si>
    <t>ATTENTE</t>
  </si>
  <si>
    <t xml:space="preserve">OF EN </t>
  </si>
  <si>
    <t>LANCEMENT</t>
  </si>
  <si>
    <t xml:space="preserve">REF MAD   A </t>
  </si>
  <si>
    <t xml:space="preserve">REF  EN </t>
  </si>
  <si>
    <t>prod reçue qté sur cde non réceptionnée</t>
  </si>
  <si>
    <t>M185333</t>
  </si>
  <si>
    <t>MASCARA SO CURL DEEP BLUE</t>
  </si>
  <si>
    <t>M180800</t>
  </si>
  <si>
    <t>PHYTO-BLANC FDT CUSHION 1 WHITE OPAL</t>
  </si>
  <si>
    <t>M180801</t>
  </si>
  <si>
    <t>PHYTO-BLANC FDT CUSHION 2 WHITE PEARL</t>
  </si>
  <si>
    <t>M180802</t>
  </si>
  <si>
    <t>SOL.COND</t>
  </si>
  <si>
    <t>12/05/2017
LOT 171607</t>
  </si>
  <si>
    <r>
      <t xml:space="preserve">OF105715
</t>
    </r>
    <r>
      <rPr>
        <strike/>
        <sz val="8"/>
        <color theme="1"/>
        <rFont val="Calibri"/>
        <family val="2"/>
        <scheme val="minor"/>
      </rPr>
      <t>21/06/17</t>
    </r>
    <r>
      <rPr>
        <sz val="8"/>
        <color theme="1"/>
        <rFont val="Calibri"/>
        <family val="2"/>
        <scheme val="minor"/>
      </rPr>
      <t xml:space="preserve">
30/06/17</t>
    </r>
  </si>
  <si>
    <t>M114027</t>
  </si>
  <si>
    <t>M132012</t>
  </si>
  <si>
    <t>M150042</t>
  </si>
  <si>
    <t>M180810</t>
  </si>
  <si>
    <t>M180811</t>
  </si>
  <si>
    <t>M180812</t>
  </si>
  <si>
    <t>DEMO.MASQUE GIVRE AU TILLEUL 60ml</t>
  </si>
  <si>
    <t>RECH.PH-BLANC FDT CUSHION 1 WHITE OPAL</t>
  </si>
  <si>
    <t>RECH.PH-BLANC FDT CUSHION 2 WHITE PEARL</t>
  </si>
  <si>
    <t>RECH.PH-BLANC FDT CUSHION 3 LIGHT ROSE</t>
  </si>
  <si>
    <t>M132000</t>
  </si>
  <si>
    <t>HUILE PRECIEUSE A LA ROSE NOIRE 25ml</t>
  </si>
  <si>
    <t>HUILE A LA ROSE NOIRE PGM DECOUVERTE</t>
  </si>
  <si>
    <t>annuler/</t>
  </si>
  <si>
    <t>reporter/repris</t>
  </si>
  <si>
    <t xml:space="preserve">of </t>
  </si>
  <si>
    <t>DEMO.MASCARA SO CURL DEEP BLUE</t>
  </si>
  <si>
    <r>
      <t xml:space="preserve">pas de date de fab pour le vrac panne cuve&gt;en attente retour si10 sur utilisation d'une autre cuve chez le SST&gt;ok SI10 pour fab ds nouvelle machine&gt;fab prévue en s13&gt;VRAC NCF essai de RQ en cours &gt;demande AQ FR10 pour retravailler essai C en augmentant colorant red6&gt;en attente de réception des nouveaux essais &gt;essais reçu attente retour sur essai remplissage reporté en s30&gt;RQ faite sem 26&gt;prel reçu le 03/07 </t>
    </r>
    <r>
      <rPr>
        <u/>
        <sz val="8"/>
        <rFont val="Calibri"/>
        <family val="2"/>
        <scheme val="minor"/>
      </rPr>
      <t>[congés sst sem 31-34]-LANCE-retard sst</t>
    </r>
  </si>
  <si>
    <t>PA930002A</t>
  </si>
  <si>
    <t>PA970002A</t>
  </si>
  <si>
    <t>SAVON EAU DE CAMPAGNE SF</t>
  </si>
  <si>
    <t>SAVON PARFUME EAU DU SOIR SF</t>
  </si>
  <si>
    <t>DEMO.PHYTO-TOUCHE GEL 30ml</t>
  </si>
  <si>
    <r>
      <t>retard sst sur la fab&gt;report FAB suite panne cuve chez STRAND&gt;pas de date de fab en attente retour sst&gt;dde du sst d'utiliser une autre cuve, en attente retour si10 sur la question&gt;ok SI10 pour fab ds nouvelle machine&gt;fab prévue en s13&gt;vrac ncf à reprendre en attente ok sur essai de RQ&gt;of de RQ du vrac expédié le 16/05 en attente date de RQ du SST&gt;RQ s23&gt;RQ non faite (attente retour strand sur renseignement FR10)&gt;RQ faite sem 26&gt;dde de prel (centri + couleur)</t>
    </r>
    <r>
      <rPr>
        <u/>
        <sz val="8"/>
        <rFont val="Calibri"/>
        <family val="2"/>
        <scheme val="minor"/>
      </rPr>
      <t>[congés sst sem 31-34]&gt;vrac ncf à reprendre&gt;vrac validé le 18/09-lance</t>
    </r>
  </si>
  <si>
    <t>FAB 12/05&gt;reportée en s22 (pbe cuve)&gt;report en s23&gt;OF de fab reçu (dde de prel couleur + visco)&gt;reçu le 04/07 [congés sst sem 31-34]&gt;vrac ncf à reprendre=&gt;analyses en cours chez STRAND pas de date de RQ fixée &gt;vrac validé le 18/09-lance</t>
  </si>
  <si>
    <t>la modification se fait sur la pompe du pack (FA180801A)</t>
  </si>
  <si>
    <t>report pesée en s22 (AA680460A livraison le 12/05)&gt;pesée faite OF expédié le 06/06&gt;vrac ncf à reprendre&gt;vrac validé le 18/09&gt;vrac ncf couleur dde de si10 pour réaliser des tests en flaconnettes attente retour acs de chez strand pour faire ces tests-lance</t>
  </si>
  <si>
    <r>
      <rPr>
        <strike/>
        <sz val="8"/>
        <color theme="1"/>
        <rFont val="Calibri"/>
        <family val="2"/>
        <scheme val="minor"/>
      </rPr>
      <t>01/03/2018</t>
    </r>
    <r>
      <rPr>
        <sz val="8"/>
        <color theme="1"/>
        <rFont val="Calibri"/>
        <family val="2"/>
        <scheme val="minor"/>
      </rPr>
      <t xml:space="preserve">
03/04/17</t>
    </r>
  </si>
  <si>
    <r>
      <rPr>
        <strike/>
        <sz val="8"/>
        <color theme="1"/>
        <rFont val="Calibri"/>
        <family val="2"/>
        <scheme val="minor"/>
      </rPr>
      <t>03/04/2018</t>
    </r>
    <r>
      <rPr>
        <sz val="8"/>
        <color theme="1"/>
        <rFont val="Calibri"/>
        <family val="2"/>
        <scheme val="minor"/>
      </rPr>
      <t xml:space="preserve">
05/04/18</t>
    </r>
  </si>
  <si>
    <r>
      <rPr>
        <strike/>
        <sz val="8"/>
        <color theme="1"/>
        <rFont val="Calibri"/>
        <family val="2"/>
      </rPr>
      <t>09/10/2017</t>
    </r>
    <r>
      <rPr>
        <sz val="8"/>
        <color theme="1"/>
        <rFont val="Calibri"/>
        <family val="2"/>
      </rPr>
      <t xml:space="preserve">  </t>
    </r>
    <r>
      <rPr>
        <strike/>
        <sz val="8"/>
        <color theme="1"/>
        <rFont val="Calibri"/>
        <family val="2"/>
      </rPr>
      <t>11/12/2017</t>
    </r>
    <r>
      <rPr>
        <sz val="8"/>
        <color theme="1"/>
        <rFont val="Calibri"/>
        <family val="2"/>
      </rPr>
      <t xml:space="preserve">
</t>
    </r>
    <r>
      <rPr>
        <strike/>
        <sz val="8"/>
        <color theme="1"/>
        <rFont val="Calibri"/>
        <family val="2"/>
      </rPr>
      <t>26/12/17</t>
    </r>
    <r>
      <rPr>
        <sz val="8"/>
        <color theme="1"/>
        <rFont val="Calibri"/>
        <family val="2"/>
      </rPr>
      <t xml:space="preserve">
</t>
    </r>
    <r>
      <rPr>
        <strike/>
        <sz val="8"/>
        <color theme="1"/>
        <rFont val="Calibri"/>
        <family val="2"/>
      </rPr>
      <t>02/05/18</t>
    </r>
    <r>
      <rPr>
        <sz val="8"/>
        <color theme="1"/>
        <rFont val="Calibri"/>
        <family val="2"/>
      </rPr>
      <t xml:space="preserve">
</t>
    </r>
    <r>
      <rPr>
        <strike/>
        <sz val="8"/>
        <color theme="1"/>
        <rFont val="Calibri"/>
        <family val="2"/>
      </rPr>
      <t>12/01/18</t>
    </r>
    <r>
      <rPr>
        <sz val="8"/>
        <color theme="1"/>
        <rFont val="Calibri"/>
        <family val="2"/>
      </rPr>
      <t xml:space="preserve">
</t>
    </r>
    <r>
      <rPr>
        <strike/>
        <sz val="8"/>
        <color theme="1"/>
        <rFont val="Calibri"/>
        <family val="2"/>
      </rPr>
      <t>01/02/18</t>
    </r>
    <r>
      <rPr>
        <sz val="8"/>
        <color theme="1"/>
        <rFont val="Calibri"/>
        <family val="2"/>
      </rPr>
      <t xml:space="preserve">
</t>
    </r>
    <r>
      <rPr>
        <strike/>
        <sz val="8"/>
        <color theme="1"/>
        <rFont val="Calibri"/>
        <family val="2"/>
      </rPr>
      <t>02/02/18</t>
    </r>
    <r>
      <rPr>
        <sz val="8"/>
        <color theme="1"/>
        <rFont val="Calibri"/>
        <family val="2"/>
      </rPr>
      <t xml:space="preserve">
09/02/18</t>
    </r>
    <r>
      <rPr>
        <strike/>
        <sz val="8"/>
        <color theme="1"/>
        <rFont val="Calibri"/>
        <family val="2"/>
      </rPr>
      <t xml:space="preserve">
</t>
    </r>
    <r>
      <rPr>
        <sz val="8"/>
        <color theme="1"/>
        <rFont val="Calibri"/>
        <family val="2"/>
      </rPr>
      <t>01/03/2018</t>
    </r>
  </si>
  <si>
    <r>
      <rPr>
        <strike/>
        <sz val="8"/>
        <color theme="1"/>
        <rFont val="Calibri"/>
        <family val="2"/>
        <scheme val="minor"/>
      </rPr>
      <t>19/01/2018</t>
    </r>
    <r>
      <rPr>
        <sz val="8"/>
        <color theme="1"/>
        <rFont val="Calibri"/>
        <family val="2"/>
        <scheme val="minor"/>
      </rPr>
      <t xml:space="preserve">
03/04/18</t>
    </r>
  </si>
  <si>
    <r>
      <t xml:space="preserve">APPOP </t>
    </r>
    <r>
      <rPr>
        <strike/>
        <sz val="8"/>
        <color theme="1"/>
        <rFont val="Calibri"/>
        <family val="2"/>
        <scheme val="minor"/>
      </rPr>
      <t>01/02/18</t>
    </r>
    <r>
      <rPr>
        <sz val="8"/>
        <color theme="1"/>
        <rFont val="Calibri"/>
        <family val="2"/>
        <scheme val="minor"/>
      </rPr>
      <t xml:space="preserve">
29/01/18</t>
    </r>
  </si>
  <si>
    <r>
      <rPr>
        <strike/>
        <sz val="8"/>
        <color theme="1"/>
        <rFont val="Calibri"/>
        <family val="2"/>
        <scheme val="minor"/>
      </rPr>
      <t>28/04/2017</t>
    </r>
    <r>
      <rPr>
        <sz val="8"/>
        <color theme="1"/>
        <rFont val="Calibri"/>
        <family val="2"/>
        <scheme val="minor"/>
      </rPr>
      <t xml:space="preserve">
</t>
    </r>
    <r>
      <rPr>
        <strike/>
        <sz val="8"/>
        <color theme="1"/>
        <rFont val="Calibri"/>
        <family val="2"/>
        <scheme val="minor"/>
      </rPr>
      <t>01/05/2017</t>
    </r>
    <r>
      <rPr>
        <sz val="8"/>
        <color theme="1"/>
        <rFont val="Calibri"/>
        <family val="2"/>
        <scheme val="minor"/>
      </rPr>
      <t xml:space="preserve">
01/06/17</t>
    </r>
  </si>
  <si>
    <r>
      <rPr>
        <strike/>
        <sz val="8"/>
        <color theme="1"/>
        <rFont val="Calibri"/>
        <family val="2"/>
        <scheme val="minor"/>
      </rPr>
      <t>12/05/2017</t>
    </r>
    <r>
      <rPr>
        <sz val="8"/>
        <color theme="1"/>
        <rFont val="Calibri"/>
        <family val="2"/>
        <scheme val="minor"/>
      </rPr>
      <t xml:space="preserve">
03/07/17</t>
    </r>
  </si>
  <si>
    <r>
      <rPr>
        <strike/>
        <sz val="8"/>
        <color theme="1"/>
        <rFont val="Calibri"/>
        <family val="2"/>
        <scheme val="minor"/>
      </rPr>
      <t>01/09/2017</t>
    </r>
    <r>
      <rPr>
        <sz val="8"/>
        <color theme="1"/>
        <rFont val="Calibri"/>
        <family val="2"/>
        <scheme val="minor"/>
      </rPr>
      <t xml:space="preserve">
06/11/17</t>
    </r>
  </si>
  <si>
    <r>
      <t>OP</t>
    </r>
    <r>
      <rPr>
        <strike/>
        <sz val="8"/>
        <rFont val="Calibri"/>
        <family val="2"/>
        <scheme val="minor"/>
      </rPr>
      <t>27/12</t>
    </r>
    <r>
      <rPr>
        <sz val="8"/>
        <rFont val="Calibri"/>
        <family val="2"/>
        <scheme val="minor"/>
      </rPr>
      <t xml:space="preserve">
</t>
    </r>
    <r>
      <rPr>
        <strike/>
        <sz val="8"/>
        <rFont val="Calibri"/>
        <family val="2"/>
        <scheme val="minor"/>
      </rPr>
      <t>04/01/18</t>
    </r>
    <r>
      <rPr>
        <sz val="8"/>
        <rFont val="Calibri"/>
        <family val="2"/>
        <scheme val="minor"/>
      </rPr>
      <t xml:space="preserve">
</t>
    </r>
    <r>
      <rPr>
        <strike/>
        <sz val="8"/>
        <rFont val="Calibri"/>
        <family val="2"/>
        <scheme val="minor"/>
      </rPr>
      <t>16/01/18</t>
    </r>
    <r>
      <rPr>
        <sz val="8"/>
        <rFont val="Calibri"/>
        <family val="2"/>
        <scheme val="minor"/>
      </rPr>
      <t xml:space="preserve">
29/01/18</t>
    </r>
  </si>
  <si>
    <t>Attente contrôle/décision</t>
  </si>
  <si>
    <t>Attente création</t>
  </si>
  <si>
    <t>NC AC</t>
  </si>
  <si>
    <t>commande livrée</t>
  </si>
  <si>
    <t>NC MP</t>
  </si>
  <si>
    <t>NC PF</t>
  </si>
  <si>
    <t>NC SF</t>
  </si>
  <si>
    <t>NC Vrac</t>
  </si>
  <si>
    <t>Retard liv MP</t>
  </si>
  <si>
    <t>Capacité Interne</t>
  </si>
  <si>
    <t>Retard liv AC primaire</t>
  </si>
  <si>
    <t>Retard liv AC secondaire</t>
  </si>
  <si>
    <t>Capacité externe</t>
  </si>
  <si>
    <t>Achat (cotation/contrat…)</t>
  </si>
  <si>
    <t>Délai court (écart&lt;à 8 semaines)</t>
  </si>
  <si>
    <t>Composants non disponibles Fournisseur</t>
  </si>
  <si>
    <t>Modif cde (report, avancement, annulation)</t>
  </si>
  <si>
    <t>Composants non disponibles Qualité : Problème Qualité et délai qualité</t>
  </si>
  <si>
    <t>Composants non disponibles Délai pilote : Validation R&amp;D</t>
  </si>
  <si>
    <t>Composants non disponibles Francos</t>
  </si>
  <si>
    <t>Retard SST</t>
  </si>
  <si>
    <t>Commande livrée</t>
  </si>
  <si>
    <t>Base de données</t>
  </si>
  <si>
    <t>07/11/2017
14/11/17
22/11/17</t>
  </si>
  <si>
    <t>10/11/2017
22/11/17</t>
  </si>
  <si>
    <t>STATUT DVLPT&gt;VALORISE LE 27/09///AP pesé sem 40 (AA635250D livraison le 15/09) -4073-LANCE le 09/10-attente dossier AQ FR10-pbe usure du tapis chez sst-production reportée sur janvier (absence de bondillons chez le sst)</t>
  </si>
  <si>
    <t>STATUT DVLPT&gt;VALORISE LE 27/09///AP pesé sem 40 (AA630860E livraison le 12/09-AA630860E livraison le 12/09)-4073-LANCE le 09/10-attente dossier AQ FR10-pbe usure du tapis chez sst-production reportée sur janvier (absence de bondillons chez le sst)</t>
  </si>
  <si>
    <t>LOT 172760
DLU 17/12</t>
  </si>
  <si>
    <r>
      <t xml:space="preserve">LOT 172787
</t>
    </r>
    <r>
      <rPr>
        <sz val="8"/>
        <color rgb="FFFF0000"/>
        <rFont val="Calibri"/>
        <family val="2"/>
        <scheme val="minor"/>
      </rPr>
      <t>DLU 19/12</t>
    </r>
  </si>
  <si>
    <t>FA900001A</t>
  </si>
  <si>
    <r>
      <rPr>
        <b/>
        <strike/>
        <sz val="8"/>
        <color theme="1"/>
        <rFont val="Calibri"/>
        <family val="2"/>
        <scheme val="minor"/>
      </rPr>
      <t>113615</t>
    </r>
    <r>
      <rPr>
        <b/>
        <sz val="8"/>
        <color theme="1"/>
        <rFont val="Calibri"/>
        <family val="2"/>
        <scheme val="minor"/>
      </rPr>
      <t xml:space="preserve">
114144</t>
    </r>
  </si>
  <si>
    <r>
      <rPr>
        <b/>
        <strike/>
        <sz val="8"/>
        <color theme="1"/>
        <rFont val="Calibri"/>
        <family val="2"/>
        <scheme val="minor"/>
      </rPr>
      <t>113606</t>
    </r>
    <r>
      <rPr>
        <b/>
        <sz val="8"/>
        <color theme="1"/>
        <rFont val="Calibri"/>
        <family val="2"/>
        <scheme val="minor"/>
      </rPr>
      <t xml:space="preserve">
114145</t>
    </r>
  </si>
  <si>
    <r>
      <rPr>
        <strike/>
        <sz val="8"/>
        <color theme="1"/>
        <rFont val="Calibri"/>
        <family val="2"/>
        <scheme val="minor"/>
      </rPr>
      <t>01/02/2018</t>
    </r>
    <r>
      <rPr>
        <sz val="8"/>
        <color theme="1"/>
        <rFont val="Calibri"/>
        <family val="2"/>
        <scheme val="minor"/>
      </rPr>
      <t xml:space="preserve">
</t>
    </r>
    <r>
      <rPr>
        <strike/>
        <sz val="8"/>
        <color theme="1"/>
        <rFont val="Calibri"/>
        <family val="2"/>
        <scheme val="minor"/>
      </rPr>
      <t>12/02/18</t>
    </r>
    <r>
      <rPr>
        <sz val="8"/>
        <color theme="1"/>
        <rFont val="Calibri"/>
        <family val="2"/>
        <scheme val="minor"/>
      </rPr>
      <t xml:space="preserve">
05/03/18</t>
    </r>
  </si>
  <si>
    <r>
      <rPr>
        <strike/>
        <sz val="8"/>
        <color theme="1"/>
        <rFont val="Calibri"/>
        <family val="2"/>
        <scheme val="minor"/>
      </rPr>
      <t>01/02/2018</t>
    </r>
    <r>
      <rPr>
        <sz val="8"/>
        <color theme="1"/>
        <rFont val="Calibri"/>
        <family val="2"/>
        <scheme val="minor"/>
      </rPr>
      <t xml:space="preserve">
09/02/18</t>
    </r>
  </si>
  <si>
    <r>
      <rPr>
        <strike/>
        <sz val="8"/>
        <color theme="1"/>
        <rFont val="Calibri"/>
        <family val="2"/>
        <scheme val="minor"/>
      </rPr>
      <t>APPOP 01/02/18</t>
    </r>
    <r>
      <rPr>
        <sz val="8"/>
        <color theme="1"/>
        <rFont val="Calibri"/>
        <family val="2"/>
        <scheme val="minor"/>
      </rPr>
      <t xml:space="preserve">
29/01/18</t>
    </r>
  </si>
  <si>
    <r>
      <t xml:space="preserve">OF111855
07/11
</t>
    </r>
    <r>
      <rPr>
        <sz val="8"/>
        <color rgb="FFFF0000"/>
        <rFont val="Calibri"/>
        <family val="2"/>
        <scheme val="minor"/>
      </rPr>
      <t>LOT 173120</t>
    </r>
    <r>
      <rPr>
        <sz val="8"/>
        <rFont val="Calibri"/>
        <family val="2"/>
        <scheme val="minor"/>
      </rPr>
      <t xml:space="preserve">
QM27/11</t>
    </r>
  </si>
  <si>
    <r>
      <rPr>
        <strike/>
        <sz val="8"/>
        <color theme="1"/>
        <rFont val="Calibri"/>
        <family val="2"/>
        <scheme val="minor"/>
      </rPr>
      <t>01/02/2018</t>
    </r>
    <r>
      <rPr>
        <sz val="8"/>
        <color theme="1"/>
        <rFont val="Calibri"/>
        <family val="2"/>
        <scheme val="minor"/>
      </rPr>
      <t xml:space="preserve">
</t>
    </r>
    <r>
      <rPr>
        <strike/>
        <sz val="8"/>
        <color theme="1"/>
        <rFont val="Calibri"/>
        <family val="2"/>
        <scheme val="minor"/>
      </rPr>
      <t>12/02/18</t>
    </r>
    <r>
      <rPr>
        <sz val="8"/>
        <color theme="1"/>
        <rFont val="Calibri"/>
        <family val="2"/>
        <scheme val="minor"/>
      </rPr>
      <t xml:space="preserve">
</t>
    </r>
    <r>
      <rPr>
        <strike/>
        <sz val="8"/>
        <color theme="1"/>
        <rFont val="Calibri"/>
        <family val="2"/>
        <scheme val="minor"/>
      </rPr>
      <t>05/03/18</t>
    </r>
    <r>
      <rPr>
        <sz val="8"/>
        <color theme="1"/>
        <rFont val="Calibri"/>
        <family val="2"/>
        <scheme val="minor"/>
      </rPr>
      <t xml:space="preserve">
03/04/18</t>
    </r>
  </si>
  <si>
    <t>LOT 173240</t>
  </si>
  <si>
    <t>13/07/2017
24/10
13/11
05/12</t>
  </si>
  <si>
    <t>16/10/2017
24/10
10/11
05/12</t>
  </si>
  <si>
    <t>Désignation article</t>
  </si>
  <si>
    <t>Ordre</t>
  </si>
  <si>
    <t>Qté théor.</t>
  </si>
  <si>
    <t>Date prévisionnelle de retour</t>
  </si>
  <si>
    <t>Date cde si10</t>
  </si>
  <si>
    <t>Commentaire</t>
  </si>
  <si>
    <t>MIDI</t>
  </si>
  <si>
    <t>6000 échantillons en boite par 10ù /jour</t>
  </si>
  <si>
    <t>1000 démos ou vrac cabine/ jour</t>
  </si>
  <si>
    <t>S02/18</t>
  </si>
  <si>
    <r>
      <rPr>
        <strike/>
        <sz val="8"/>
        <color theme="1"/>
        <rFont val="Calibri"/>
        <family val="2"/>
        <scheme val="minor"/>
      </rPr>
      <t>S44</t>
    </r>
    <r>
      <rPr>
        <sz val="8"/>
        <color theme="1"/>
        <rFont val="Calibri"/>
        <family val="2"/>
        <scheme val="minor"/>
      </rPr>
      <t xml:space="preserve">
S02/18</t>
    </r>
  </si>
  <si>
    <t>R12/12&gt;15/12-FA900001A (pbe de livraison MP chez f/sseur pas de livraison avant 01/2018 &gt;mail MCA du 13/11)&gt;17/01///attendre cde ferme pour passer cde (hde le 25/10 sur cde 2083316)</t>
  </si>
  <si>
    <t>la modification se fait sur la pompe du pack (FA180801A)-lance</t>
  </si>
  <si>
    <t>AU SOLDE DU VRAC LOT 172787</t>
  </si>
  <si>
    <t>DLU 03/04/18</t>
  </si>
  <si>
    <t>AP OF114098
12/12
dispo le 11/12</t>
  </si>
  <si>
    <t>OP 26/12</t>
  </si>
  <si>
    <t>LOT 173260
DLU 21/05/18</t>
  </si>
  <si>
    <r>
      <t xml:space="preserve">OF112771
</t>
    </r>
    <r>
      <rPr>
        <strike/>
        <sz val="8"/>
        <rFont val="Calibri"/>
        <family val="2"/>
        <scheme val="minor"/>
      </rPr>
      <t>28/11</t>
    </r>
    <r>
      <rPr>
        <sz val="8"/>
        <rFont val="Calibri"/>
        <family val="2"/>
        <scheme val="minor"/>
      </rPr>
      <t xml:space="preserve">
</t>
    </r>
    <r>
      <rPr>
        <strike/>
        <sz val="8"/>
        <rFont val="Calibri"/>
        <family val="2"/>
        <scheme val="minor"/>
      </rPr>
      <t>01/12</t>
    </r>
    <r>
      <rPr>
        <sz val="8"/>
        <rFont val="Calibri"/>
        <family val="2"/>
        <scheme val="minor"/>
      </rPr>
      <t xml:space="preserve">
27/11
LOT 173310
QM13/12</t>
    </r>
  </si>
  <si>
    <r>
      <rPr>
        <b/>
        <strike/>
        <sz val="8"/>
        <color theme="1"/>
        <rFont val="Calibri"/>
        <family val="2"/>
        <scheme val="minor"/>
      </rPr>
      <t>114253</t>
    </r>
    <r>
      <rPr>
        <b/>
        <sz val="8"/>
        <color theme="1"/>
        <rFont val="Calibri"/>
        <family val="2"/>
        <scheme val="minor"/>
      </rPr>
      <t xml:space="preserve">
114480</t>
    </r>
  </si>
  <si>
    <t>LOT 173120</t>
  </si>
  <si>
    <t>M753311</t>
  </si>
  <si>
    <t>VR.CAB.CREME REPARATRICE CORPS 200ml</t>
  </si>
  <si>
    <t>M767010</t>
  </si>
  <si>
    <t>VR.CAB.HUILE AFFINANTE AU GINGEMB.150ml</t>
  </si>
  <si>
    <t>VRAC CABINE SISLEYA ELIXIR 5ml</t>
  </si>
  <si>
    <t>M267010</t>
  </si>
  <si>
    <t>DEMO.HUILE AFFINANTE AU GINGEMBRE 150ml</t>
  </si>
  <si>
    <t>M223501</t>
  </si>
  <si>
    <t>DEMO.CREME GOMMANTE TUBE 40ml</t>
  </si>
  <si>
    <t>R22/01</t>
  </si>
  <si>
    <t>R19/01</t>
  </si>
  <si>
    <t>M166500</t>
  </si>
  <si>
    <t>CELLULINOV 200ml</t>
  </si>
  <si>
    <t>DISPO//dde le 24/11 pour avancer le recontrôle du 17/12 sur le vrac-LANCE</t>
  </si>
  <si>
    <t>attendre fin de rempl en interne sur les 706101 pour expédition du vrac-LANCE</t>
  </si>
  <si>
    <r>
      <rPr>
        <strike/>
        <sz val="8"/>
        <color theme="1"/>
        <rFont val="Calibri"/>
        <family val="2"/>
        <scheme val="minor"/>
      </rPr>
      <t>16/01/2018</t>
    </r>
    <r>
      <rPr>
        <sz val="8"/>
        <color theme="1"/>
        <rFont val="Calibri"/>
        <family val="2"/>
        <scheme val="minor"/>
      </rPr>
      <t xml:space="preserve">
12/01/18</t>
    </r>
  </si>
  <si>
    <r>
      <t xml:space="preserve">OF109661
</t>
    </r>
    <r>
      <rPr>
        <strike/>
        <sz val="8"/>
        <color theme="1"/>
        <rFont val="Calibri"/>
        <family val="2"/>
      </rPr>
      <t>18/07</t>
    </r>
    <r>
      <rPr>
        <sz val="8"/>
        <color theme="1"/>
        <rFont val="Calibri"/>
        <family val="2"/>
      </rPr>
      <t xml:space="preserve">
</t>
    </r>
    <r>
      <rPr>
        <strike/>
        <sz val="8"/>
        <color theme="1"/>
        <rFont val="Calibri"/>
        <family val="2"/>
      </rPr>
      <t>20/07</t>
    </r>
    <r>
      <rPr>
        <sz val="8"/>
        <color theme="1"/>
        <rFont val="Calibri"/>
        <family val="2"/>
      </rPr>
      <t xml:space="preserve">
</t>
    </r>
    <r>
      <rPr>
        <strike/>
        <sz val="8"/>
        <color theme="1"/>
        <rFont val="Calibri"/>
        <family val="2"/>
      </rPr>
      <t>25/07</t>
    </r>
    <r>
      <rPr>
        <sz val="8"/>
        <color theme="1"/>
        <rFont val="Calibri"/>
        <family val="2"/>
      </rPr>
      <t xml:space="preserve">
</t>
    </r>
    <r>
      <rPr>
        <strike/>
        <sz val="8"/>
        <color theme="1"/>
        <rFont val="Calibri"/>
        <family val="2"/>
      </rPr>
      <t>18/10</t>
    </r>
    <r>
      <rPr>
        <sz val="8"/>
        <color theme="1"/>
        <rFont val="Calibri"/>
        <family val="2"/>
      </rPr>
      <t xml:space="preserve">
</t>
    </r>
    <r>
      <rPr>
        <strike/>
        <sz val="8"/>
        <color theme="1"/>
        <rFont val="Calibri"/>
        <family val="2"/>
      </rPr>
      <t>02/11</t>
    </r>
    <r>
      <rPr>
        <sz val="8"/>
        <color theme="1"/>
        <rFont val="Calibri"/>
        <family val="2"/>
      </rPr>
      <t xml:space="preserve">
</t>
    </r>
    <r>
      <rPr>
        <strike/>
        <sz val="8"/>
        <color theme="1"/>
        <rFont val="Calibri"/>
        <family val="2"/>
      </rPr>
      <t>26/10</t>
    </r>
    <r>
      <rPr>
        <sz val="8"/>
        <color theme="1"/>
        <rFont val="Calibri"/>
        <family val="2"/>
      </rPr>
      <t xml:space="preserve">
</t>
    </r>
    <r>
      <rPr>
        <strike/>
        <sz val="8"/>
        <color theme="1"/>
        <rFont val="Calibri"/>
        <family val="2"/>
      </rPr>
      <t>30/10</t>
    </r>
    <r>
      <rPr>
        <sz val="8"/>
        <color theme="1"/>
        <rFont val="Calibri"/>
        <family val="2"/>
      </rPr>
      <t xml:space="preserve">
</t>
    </r>
    <r>
      <rPr>
        <strike/>
        <sz val="8"/>
        <color theme="1"/>
        <rFont val="Calibri"/>
        <family val="2"/>
      </rPr>
      <t>02/11</t>
    </r>
    <r>
      <rPr>
        <sz val="8"/>
        <color theme="1"/>
        <rFont val="Calibri"/>
        <family val="2"/>
      </rPr>
      <t xml:space="preserve">
</t>
    </r>
    <r>
      <rPr>
        <strike/>
        <sz val="8"/>
        <color theme="1"/>
        <rFont val="Calibri"/>
        <family val="2"/>
      </rPr>
      <t>22/11</t>
    </r>
    <r>
      <rPr>
        <sz val="8"/>
        <color theme="1"/>
        <rFont val="Calibri"/>
        <family val="2"/>
      </rPr>
      <t xml:space="preserve">
12/12
</t>
    </r>
    <r>
      <rPr>
        <sz val="8"/>
        <color rgb="FFFF0000"/>
        <rFont val="Calibri"/>
        <family val="2"/>
      </rPr>
      <t>LOT 173470
QM 04/01</t>
    </r>
  </si>
  <si>
    <t>charge pg150 suite RQ&gt;report sem 44 Charge PG150&gt;pbe au dépotage (6H)</t>
  </si>
  <si>
    <r>
      <t>FA900001A DA13/11 (En attente retour Sisley sur besoin spot. 13/10/2017. JBE&gt;pbe appro MP chez f/sseur pas de livraison avant 01/2018)&gt;1</t>
    </r>
    <r>
      <rPr>
        <sz val="8"/>
        <rFont val="Calibri"/>
        <family val="2"/>
        <scheme val="minor"/>
      </rPr>
      <t>7/01-R 18/01</t>
    </r>
  </si>
  <si>
    <t xml:space="preserve">TRANSPORT </t>
  </si>
  <si>
    <t>LTE</t>
  </si>
  <si>
    <t>FACTURE</t>
  </si>
  <si>
    <r>
      <rPr>
        <b/>
        <strike/>
        <sz val="8"/>
        <color theme="1"/>
        <rFont val="Calibri"/>
        <family val="2"/>
        <scheme val="minor"/>
      </rPr>
      <t>114437</t>
    </r>
    <r>
      <rPr>
        <b/>
        <sz val="8"/>
        <color theme="1"/>
        <rFont val="Calibri"/>
        <family val="2"/>
        <scheme val="minor"/>
      </rPr>
      <t xml:space="preserve">
114743</t>
    </r>
  </si>
  <si>
    <r>
      <t xml:space="preserve">OF112769
</t>
    </r>
    <r>
      <rPr>
        <strike/>
        <sz val="8"/>
        <rFont val="Calibri"/>
        <family val="2"/>
        <scheme val="minor"/>
      </rPr>
      <t>27/11</t>
    </r>
    <r>
      <rPr>
        <sz val="8"/>
        <rFont val="Calibri"/>
        <family val="2"/>
        <scheme val="minor"/>
      </rPr>
      <t xml:space="preserve">
</t>
    </r>
    <r>
      <rPr>
        <strike/>
        <sz val="8"/>
        <rFont val="Calibri"/>
        <family val="2"/>
        <scheme val="minor"/>
      </rPr>
      <t>04/12</t>
    </r>
    <r>
      <rPr>
        <sz val="8"/>
        <rFont val="Calibri"/>
        <family val="2"/>
        <scheme val="minor"/>
      </rPr>
      <t xml:space="preserve">
05/12
LOT 173390
QM 21/12</t>
    </r>
  </si>
  <si>
    <t>15/12/2017
20/12/17</t>
  </si>
  <si>
    <t>26/10/2017
20/12</t>
  </si>
  <si>
    <r>
      <rPr>
        <b/>
        <strike/>
        <sz val="8"/>
        <rFont val="Calibri"/>
        <family val="2"/>
      </rPr>
      <t>113613</t>
    </r>
    <r>
      <rPr>
        <b/>
        <sz val="8"/>
        <rFont val="Calibri"/>
        <family val="2"/>
      </rPr>
      <t xml:space="preserve">
</t>
    </r>
    <r>
      <rPr>
        <b/>
        <strike/>
        <sz val="8"/>
        <rFont val="Calibri"/>
        <family val="2"/>
      </rPr>
      <t>114137</t>
    </r>
    <r>
      <rPr>
        <b/>
        <sz val="8"/>
        <rFont val="Calibri"/>
        <family val="2"/>
      </rPr>
      <t xml:space="preserve">
114772
</t>
    </r>
  </si>
  <si>
    <r>
      <rPr>
        <b/>
        <strike/>
        <sz val="8"/>
        <rFont val="Calibri"/>
        <family val="2"/>
      </rPr>
      <t>113611</t>
    </r>
    <r>
      <rPr>
        <b/>
        <sz val="8"/>
        <rFont val="Calibri"/>
        <family val="2"/>
      </rPr>
      <t xml:space="preserve">
</t>
    </r>
    <r>
      <rPr>
        <b/>
        <strike/>
        <sz val="8"/>
        <rFont val="Calibri"/>
        <family val="2"/>
      </rPr>
      <t>114136</t>
    </r>
    <r>
      <rPr>
        <b/>
        <sz val="8"/>
        <rFont val="Calibri"/>
        <family val="2"/>
      </rPr>
      <t xml:space="preserve">
114774
</t>
    </r>
  </si>
  <si>
    <t>LOT 173190</t>
  </si>
  <si>
    <r>
      <rPr>
        <b/>
        <strike/>
        <sz val="8"/>
        <rFont val="Calibri"/>
        <family val="2"/>
      </rPr>
      <t>113616</t>
    </r>
    <r>
      <rPr>
        <b/>
        <sz val="8"/>
        <rFont val="Calibri"/>
        <family val="2"/>
      </rPr>
      <t xml:space="preserve">
</t>
    </r>
    <r>
      <rPr>
        <b/>
        <strike/>
        <sz val="8"/>
        <rFont val="Calibri"/>
        <family val="2"/>
      </rPr>
      <t>114141</t>
    </r>
    <r>
      <rPr>
        <b/>
        <sz val="8"/>
        <rFont val="Calibri"/>
        <family val="2"/>
      </rPr>
      <t xml:space="preserve">
114777</t>
    </r>
  </si>
  <si>
    <t>12/12/2017
20/12</t>
  </si>
  <si>
    <t>la modification se fait sur la pompe du pack (FA180801A)//AU SOLDE DES ETUIS FA180812A</t>
  </si>
  <si>
    <r>
      <rPr>
        <b/>
        <strike/>
        <sz val="8"/>
        <color theme="1"/>
        <rFont val="Calibri"/>
        <family val="2"/>
        <scheme val="minor"/>
      </rPr>
      <t>113612</t>
    </r>
    <r>
      <rPr>
        <b/>
        <sz val="8"/>
        <color theme="1"/>
        <rFont val="Calibri"/>
        <family val="2"/>
        <scheme val="minor"/>
      </rPr>
      <t xml:space="preserve">
</t>
    </r>
    <r>
      <rPr>
        <b/>
        <strike/>
        <sz val="8"/>
        <color theme="1"/>
        <rFont val="Calibri"/>
        <family val="2"/>
        <scheme val="minor"/>
      </rPr>
      <t>114143</t>
    </r>
    <r>
      <rPr>
        <b/>
        <sz val="8"/>
        <color theme="1"/>
        <rFont val="Calibri"/>
        <family val="2"/>
        <scheme val="minor"/>
      </rPr>
      <t xml:space="preserve">
</t>
    </r>
    <r>
      <rPr>
        <b/>
        <strike/>
        <sz val="8"/>
        <color theme="1"/>
        <rFont val="Calibri"/>
        <family val="2"/>
        <scheme val="minor"/>
      </rPr>
      <t>114775</t>
    </r>
    <r>
      <rPr>
        <b/>
        <sz val="8"/>
        <color theme="1"/>
        <rFont val="Calibri"/>
        <family val="2"/>
        <scheme val="minor"/>
      </rPr>
      <t xml:space="preserve">
114783</t>
    </r>
  </si>
  <si>
    <t>AVEC ETUIS FA180809A</t>
  </si>
  <si>
    <t>LOT 172130</t>
  </si>
  <si>
    <t>13/07/2017
24/10
13/11
06/12
21/12</t>
  </si>
  <si>
    <t>13/07/2017
24/10
13/11
05/12
21/12</t>
  </si>
  <si>
    <t>SUITE AU REFUS DE LA PROD PRECEDENTE (mcx de tapis dans le pdt)///dde le 29/11 à HDE de placer pesée AP-lance--en attente retour sst sur MAD (réception tapis sem 51)</t>
  </si>
  <si>
    <r>
      <t xml:space="preserve">OF113690
</t>
    </r>
    <r>
      <rPr>
        <strike/>
        <sz val="8"/>
        <rFont val="Calibri"/>
        <family val="2"/>
        <scheme val="minor"/>
      </rPr>
      <t>18/12</t>
    </r>
    <r>
      <rPr>
        <sz val="8"/>
        <rFont val="Calibri"/>
        <family val="2"/>
        <scheme val="minor"/>
      </rPr>
      <t xml:space="preserve">
</t>
    </r>
    <r>
      <rPr>
        <strike/>
        <sz val="8"/>
        <rFont val="Calibri"/>
        <family val="2"/>
        <scheme val="minor"/>
      </rPr>
      <t>08/01</t>
    </r>
    <r>
      <rPr>
        <sz val="8"/>
        <rFont val="Calibri"/>
        <family val="2"/>
        <scheme val="minor"/>
      </rPr>
      <t xml:space="preserve">
18/01/18</t>
    </r>
  </si>
  <si>
    <t>report fab sem 02 pour prolongation mise à la teinte du KA853330A=&gt;Charge PG150</t>
  </si>
  <si>
    <t>R03/01-FA365210A 04/01&gt;05/02 (att retour f/sseur sur avancement de la livraison)</t>
  </si>
  <si>
    <t>651602&gt;05/01</t>
  </si>
  <si>
    <r>
      <rPr>
        <strike/>
        <sz val="8"/>
        <rFont val="Calibri"/>
        <family val="2"/>
        <scheme val="minor"/>
      </rPr>
      <t>LOT 172420</t>
    </r>
    <r>
      <rPr>
        <sz val="8"/>
        <rFont val="Calibri"/>
        <family val="2"/>
        <scheme val="minor"/>
      </rPr>
      <t xml:space="preserve">
LOT 173120
</t>
    </r>
  </si>
  <si>
    <t>R 19/01-FP650251A 11/01</t>
  </si>
  <si>
    <t>R 16/01-FA900001A 17/01</t>
  </si>
  <si>
    <t>DEMO.EXF.MOUSSANT ENERGISANT CORPS 200ml</t>
  </si>
  <si>
    <t>FA185331A lots 162840 et 172410 refusés à trier</t>
  </si>
  <si>
    <t>662313 &gt;15/01-FP500421A QM03/01</t>
  </si>
  <si>
    <t>R05/01 - FA900001A 17/01///au solde du vrac</t>
  </si>
  <si>
    <t>OP 26/12
OF114623 &gt; 16/01/18</t>
  </si>
  <si>
    <t>FA180806B DA26/02</t>
  </si>
  <si>
    <t>FA180801B ECHCDE 04/12?</t>
  </si>
  <si>
    <t>R10/01&gt;09/01</t>
  </si>
  <si>
    <t>R11/01&gt;08/01</t>
  </si>
  <si>
    <t>R18/01</t>
  </si>
  <si>
    <t>R24/01&gt;18/01-FN006630A QM05/01</t>
  </si>
  <si>
    <r>
      <rPr>
        <strike/>
        <sz val="8"/>
        <color theme="1"/>
        <rFont val="Calibri"/>
        <family val="2"/>
      </rPr>
      <t>01/02/2018</t>
    </r>
    <r>
      <rPr>
        <sz val="8"/>
        <color theme="1"/>
        <rFont val="Calibri"/>
        <family val="2"/>
      </rPr>
      <t xml:space="preserve">
</t>
    </r>
    <r>
      <rPr>
        <strike/>
        <sz val="8"/>
        <color theme="1"/>
        <rFont val="Calibri"/>
        <family val="2"/>
      </rPr>
      <t>12/02/18</t>
    </r>
    <r>
      <rPr>
        <sz val="8"/>
        <color theme="1"/>
        <rFont val="Calibri"/>
        <family val="2"/>
      </rPr>
      <t xml:space="preserve">
</t>
    </r>
    <r>
      <rPr>
        <strike/>
        <sz val="8"/>
        <color theme="1"/>
        <rFont val="Calibri"/>
        <family val="2"/>
      </rPr>
      <t>05/03/18</t>
    </r>
    <r>
      <rPr>
        <sz val="8"/>
        <color theme="1"/>
        <rFont val="Calibri"/>
        <family val="2"/>
      </rPr>
      <t xml:space="preserve">
</t>
    </r>
    <r>
      <rPr>
        <strike/>
        <sz val="8"/>
        <color theme="1"/>
        <rFont val="Calibri"/>
        <family val="2"/>
      </rPr>
      <t>12/02/18</t>
    </r>
    <r>
      <rPr>
        <sz val="8"/>
        <color theme="1"/>
        <rFont val="Calibri"/>
        <family val="2"/>
      </rPr>
      <t xml:space="preserve">
03/04/18</t>
    </r>
  </si>
  <si>
    <r>
      <rPr>
        <strike/>
        <sz val="8"/>
        <color theme="1"/>
        <rFont val="Calibri"/>
        <family val="2"/>
        <scheme val="minor"/>
      </rPr>
      <t>23/01/2018</t>
    </r>
    <r>
      <rPr>
        <sz val="8"/>
        <color theme="1"/>
        <rFont val="Calibri"/>
        <family val="2"/>
        <scheme val="minor"/>
      </rPr>
      <t xml:space="preserve">
20/03/18</t>
    </r>
  </si>
  <si>
    <r>
      <t xml:space="preserve">05/12/2017
</t>
    </r>
    <r>
      <rPr>
        <strike/>
        <sz val="8"/>
        <color theme="1"/>
        <rFont val="Calibri"/>
        <family val="2"/>
        <scheme val="minor"/>
      </rPr>
      <t>15/12</t>
    </r>
    <r>
      <rPr>
        <sz val="8"/>
        <color theme="1"/>
        <rFont val="Calibri"/>
        <family val="2"/>
        <scheme val="minor"/>
      </rPr>
      <t xml:space="preserve">
28/12</t>
    </r>
  </si>
  <si>
    <t>M132000 30/11&gt;06/12-613002 QM07/12///ATT RETOUR LTE SI OK POUR LIVRAISON LE 22/12 AVANT 7H30 : report liv en sm 01, vu avec HDE le 19/12-lance--production arrêtée en attente de retour AQFR10 si SST utilise cello en 42µ OU 32µ le 28/12</t>
  </si>
  <si>
    <r>
      <rPr>
        <b/>
        <strike/>
        <sz val="8"/>
        <color theme="1"/>
        <rFont val="Calibri"/>
        <family val="2"/>
        <scheme val="minor"/>
      </rPr>
      <t>114262</t>
    </r>
    <r>
      <rPr>
        <b/>
        <sz val="8"/>
        <color theme="1"/>
        <rFont val="Calibri"/>
        <family val="2"/>
        <scheme val="minor"/>
      </rPr>
      <t xml:space="preserve">
114832</t>
    </r>
  </si>
  <si>
    <r>
      <rPr>
        <strike/>
        <sz val="8"/>
        <color theme="1"/>
        <rFont val="Calibri"/>
        <family val="2"/>
        <scheme val="minor"/>
      </rPr>
      <t>01/03/2018</t>
    </r>
    <r>
      <rPr>
        <sz val="8"/>
        <color theme="1"/>
        <rFont val="Calibri"/>
        <family val="2"/>
        <scheme val="minor"/>
      </rPr>
      <t xml:space="preserve">
03/04/18</t>
    </r>
  </si>
  <si>
    <t>10/10/2017
29/12</t>
  </si>
  <si>
    <t>LIV ACS SEM 36///FA180802A QM 05/09-la modification se fait sur la pompe du pack (FA180801A)///prendre SOLDE vrac lot 173190 après rempl fr10 en s49///AU SOLDE DES ETUIS EN "A"==&gt;minimum de cde non respecté &gt;attente retour si10 suite mail de AEP du 26/12</t>
  </si>
  <si>
    <t xml:space="preserve">17/10/2017
</t>
  </si>
  <si>
    <t>R02/01 // OF lancer</t>
  </si>
  <si>
    <t>OF lancer</t>
  </si>
  <si>
    <t>FD342131A 20/12 // OF lancer</t>
  </si>
  <si>
    <r>
      <t xml:space="preserve">R19/01&gt;22/01-FN006550A QM05/01 // OF DIMUNE A 14 100 - </t>
    </r>
    <r>
      <rPr>
        <sz val="8"/>
        <color rgb="FFFF0000"/>
        <rFont val="Calibri"/>
        <family val="2"/>
      </rPr>
      <t>Commande non modifiée (dsm 3/01/18)</t>
    </r>
  </si>
  <si>
    <r>
      <rPr>
        <strike/>
        <sz val="8"/>
        <color theme="1"/>
        <rFont val="Calibri"/>
        <family val="2"/>
        <scheme val="minor"/>
      </rPr>
      <t>19/12/2017</t>
    </r>
    <r>
      <rPr>
        <sz val="8"/>
        <color theme="1"/>
        <rFont val="Calibri"/>
        <family val="2"/>
        <scheme val="minor"/>
      </rPr>
      <t xml:space="preserve">  04/01/2018</t>
    </r>
  </si>
  <si>
    <r>
      <rPr>
        <strike/>
        <sz val="8"/>
        <color theme="1"/>
        <rFont val="Calibri"/>
        <family val="2"/>
        <scheme val="minor"/>
      </rPr>
      <t>100</t>
    </r>
    <r>
      <rPr>
        <sz val="8"/>
        <color theme="1"/>
        <rFont val="Calibri"/>
        <family val="2"/>
        <scheme val="minor"/>
      </rPr>
      <t xml:space="preserve">  50</t>
    </r>
  </si>
  <si>
    <t xml:space="preserve">R03/01// OF lancer </t>
  </si>
  <si>
    <t>R10/01&gt;12/01&gt;09/01</t>
  </si>
  <si>
    <t>R10/01&gt;18/01 (remplissage reporté sem 03 délai pilote sur vrac)</t>
  </si>
  <si>
    <t>R11/01&gt;18/01&gt;19/01</t>
  </si>
  <si>
    <t>R19/01&gt;17/01&gt;16/01</t>
  </si>
  <si>
    <t>R 08/01&gt;12/01</t>
  </si>
  <si>
    <t>R 17/01&gt;15/01</t>
  </si>
  <si>
    <r>
      <rPr>
        <strike/>
        <sz val="8"/>
        <color theme="1"/>
        <rFont val="Calibri"/>
        <family val="2"/>
        <scheme val="minor"/>
      </rPr>
      <t>08/12/2017</t>
    </r>
    <r>
      <rPr>
        <sz val="8"/>
        <color theme="1"/>
        <rFont val="Calibri"/>
        <family val="2"/>
        <scheme val="minor"/>
      </rPr>
      <t xml:space="preserve">
SEM 03</t>
    </r>
  </si>
  <si>
    <t>SEM 03</t>
  </si>
  <si>
    <t>FA387100A 16/11-FA387200A 01/02 (dde avancer livraison appro le 30/10)&gt;15/11-FA368900A(dde avancer livraison appro le 30/10)&gt;05/12
KA &gt;fab reportée charge G2T --4302--lance--4344</t>
  </si>
  <si>
    <t>LOT 171370</t>
  </si>
  <si>
    <t>AU SOLDE DES ONDULES FA154061A</t>
  </si>
  <si>
    <t>OF114261
19/12
LOT 173540
QM09/01</t>
  </si>
  <si>
    <t>DISPO///NE SURTOUT PAS PRENDRE LE VRAC LOT 171800 POUR CE REMPLISSAGE LOT FRAIS POUR SINGAPOUR-4297-4309-lance</t>
  </si>
  <si>
    <t>NE SURTOUT PAS PRENDRE LE VRAC LOT 171800 POUR CE REMPLISSAGE LOT FRAIS POUR SINGAPOUR- PE QM 22/12-4297-4309-lance</t>
  </si>
  <si>
    <t>4268-OF modifié pour remplir avec vrac lot 171370 et au solde du vrac (vu avec HDE le 28/12)-lance</t>
  </si>
  <si>
    <t>4274--CDE SI10 avancée- étui ncf attente retour contrôle de gestion&gt;dde le 26/12 par AQ FR10 au sst de chiffrer coût du tri des étuis&gt;accord le 03/01</t>
  </si>
  <si>
    <t>ETUIS  (plus de contrat en att retour si10 )//FA180802A QM05/09-FA180801A QM 05/09-la modification se fait sur la pompe du pack (FA180801A)///AU SOLDE DU VRAC--4306-lance</t>
  </si>
  <si>
    <t>LANCE + COUT DU TRANSPORT IMPUTE SUR LA CDE 2084659 (309€)</t>
  </si>
  <si>
    <t>cde si10 diminuée suite mail HDE du 08/01/18</t>
  </si>
  <si>
    <r>
      <rPr>
        <strike/>
        <sz val="8"/>
        <color theme="1"/>
        <rFont val="Calibri"/>
        <family val="2"/>
      </rPr>
      <t>1500</t>
    </r>
    <r>
      <rPr>
        <sz val="8"/>
        <color theme="1"/>
        <rFont val="Calibri"/>
        <family val="2"/>
      </rPr>
      <t xml:space="preserve">    1403</t>
    </r>
  </si>
  <si>
    <t>N154060
09/01/19</t>
  </si>
  <si>
    <r>
      <rPr>
        <strike/>
        <sz val="8"/>
        <color theme="1"/>
        <rFont val="Calibri"/>
        <family val="2"/>
        <scheme val="minor"/>
      </rPr>
      <t>13/12/2017</t>
    </r>
    <r>
      <rPr>
        <sz val="8"/>
        <color theme="1"/>
        <rFont val="Calibri"/>
        <family val="2"/>
        <scheme val="minor"/>
      </rPr>
      <t xml:space="preserve">
08/01/18</t>
    </r>
  </si>
  <si>
    <t>M126621
11/01</t>
  </si>
  <si>
    <t>15/12/2017
09/01/18</t>
  </si>
  <si>
    <t>14/11/2017
09/01/18</t>
  </si>
  <si>
    <t>22/12/2017
09/01/18</t>
  </si>
  <si>
    <r>
      <t xml:space="preserve">pas de date de fab pour le vrac panne cuve&gt;en attente retour si10 sur utilisation d'une autre cuve chez le SST&gt;ok SI10 pour fab ds nouvelle machine&gt;fab prévue en s13&gt;VRAC NCF essai de RQ en cours &gt;demande AQ FR10 pour retravailler essai C en augmentant colorant red6&gt;en attente de réception des nouveaux essais &gt;essais reçu attente retour sur essai remplissage reporté en s30&gt;RQ faite sem 26&gt;prel reçu le 03/07 </t>
    </r>
    <r>
      <rPr>
        <u/>
        <sz val="8"/>
        <rFont val="Calibri"/>
        <family val="2"/>
        <scheme val="minor"/>
      </rPr>
      <t>[congés sst sem 31-34]-LANCE-retard sst-vrac ncf au recontrôle</t>
    </r>
  </si>
  <si>
    <r>
      <rPr>
        <strike/>
        <sz val="8"/>
        <color theme="1"/>
        <rFont val="Calibri"/>
        <family val="2"/>
        <scheme val="minor"/>
      </rPr>
      <t xml:space="preserve">100
</t>
    </r>
    <r>
      <rPr>
        <sz val="8"/>
        <color theme="1"/>
        <rFont val="Calibri"/>
        <family val="2"/>
        <scheme val="minor"/>
      </rPr>
      <t xml:space="preserve">  50</t>
    </r>
  </si>
  <si>
    <t>KIT DUO EAU EFFICACE SELECTION VOYAGE</t>
  </si>
  <si>
    <t>M154024</t>
  </si>
  <si>
    <t>SUPREMYA YEUX PROGRAMME DECOUVERTE</t>
  </si>
  <si>
    <t>M346005</t>
  </si>
  <si>
    <t>ECH.UNIT.SISLEYOUTH 4ml</t>
  </si>
  <si>
    <t>S650051</t>
  </si>
  <si>
    <t>PROMO SISLEYA L'INTEGRAL AA 5ml JP</t>
  </si>
  <si>
    <t>S650251</t>
  </si>
  <si>
    <t>PROMO SISLEYA L'INTEGRAL ER 5ml JP</t>
  </si>
  <si>
    <r>
      <rPr>
        <strike/>
        <sz val="8"/>
        <color theme="1"/>
        <rFont val="Calibri"/>
        <family val="2"/>
      </rPr>
      <t>09/10/2017</t>
    </r>
    <r>
      <rPr>
        <sz val="8"/>
        <color theme="1"/>
        <rFont val="Calibri"/>
        <family val="2"/>
      </rPr>
      <t xml:space="preserve">  </t>
    </r>
    <r>
      <rPr>
        <strike/>
        <sz val="8"/>
        <color theme="1"/>
        <rFont val="Calibri"/>
        <family val="2"/>
      </rPr>
      <t>11/12/2017</t>
    </r>
    <r>
      <rPr>
        <sz val="8"/>
        <color theme="1"/>
        <rFont val="Calibri"/>
        <family val="2"/>
      </rPr>
      <t xml:space="preserve">
</t>
    </r>
    <r>
      <rPr>
        <strike/>
        <sz val="8"/>
        <color theme="1"/>
        <rFont val="Calibri"/>
        <family val="2"/>
      </rPr>
      <t>26/12/17</t>
    </r>
    <r>
      <rPr>
        <sz val="8"/>
        <color theme="1"/>
        <rFont val="Calibri"/>
        <family val="2"/>
      </rPr>
      <t xml:space="preserve">
</t>
    </r>
    <r>
      <rPr>
        <strike/>
        <sz val="8"/>
        <color theme="1"/>
        <rFont val="Calibri"/>
        <family val="2"/>
      </rPr>
      <t>02/05/18</t>
    </r>
    <r>
      <rPr>
        <sz val="8"/>
        <color theme="1"/>
        <rFont val="Calibri"/>
        <family val="2"/>
      </rPr>
      <t xml:space="preserve">
</t>
    </r>
    <r>
      <rPr>
        <strike/>
        <sz val="8"/>
        <color theme="1"/>
        <rFont val="Calibri"/>
        <family val="2"/>
      </rPr>
      <t>12/01/18</t>
    </r>
    <r>
      <rPr>
        <sz val="8"/>
        <color theme="1"/>
        <rFont val="Calibri"/>
        <family val="2"/>
      </rPr>
      <t xml:space="preserve">
</t>
    </r>
    <r>
      <rPr>
        <strike/>
        <sz val="8"/>
        <color theme="1"/>
        <rFont val="Calibri"/>
        <family val="2"/>
      </rPr>
      <t>01/02/18</t>
    </r>
    <r>
      <rPr>
        <sz val="8"/>
        <color theme="1"/>
        <rFont val="Calibri"/>
        <family val="2"/>
      </rPr>
      <t xml:space="preserve">
</t>
    </r>
    <r>
      <rPr>
        <strike/>
        <sz val="8"/>
        <color theme="1"/>
        <rFont val="Calibri"/>
        <family val="2"/>
      </rPr>
      <t>02/02/18</t>
    </r>
    <r>
      <rPr>
        <sz val="8"/>
        <color theme="1"/>
        <rFont val="Calibri"/>
        <family val="2"/>
      </rPr>
      <t xml:space="preserve">
</t>
    </r>
    <r>
      <rPr>
        <strike/>
        <sz val="8"/>
        <color theme="1"/>
        <rFont val="Calibri"/>
        <family val="2"/>
      </rPr>
      <t xml:space="preserve">09/02/18
</t>
    </r>
    <r>
      <rPr>
        <sz val="8"/>
        <color theme="1"/>
        <rFont val="Calibri"/>
        <family val="2"/>
      </rPr>
      <t>01/03/2018</t>
    </r>
  </si>
  <si>
    <r>
      <rPr>
        <strike/>
        <sz val="8"/>
        <color theme="1"/>
        <rFont val="Calibri"/>
        <family val="2"/>
        <scheme val="minor"/>
      </rPr>
      <t>01/03/2018</t>
    </r>
    <r>
      <rPr>
        <sz val="8"/>
        <color theme="1"/>
        <rFont val="Calibri"/>
        <family val="2"/>
        <scheme val="minor"/>
      </rPr>
      <t xml:space="preserve">
</t>
    </r>
    <r>
      <rPr>
        <strike/>
        <sz val="8"/>
        <color theme="1"/>
        <rFont val="Calibri"/>
        <family val="2"/>
        <scheme val="minor"/>
      </rPr>
      <t>03/04/18</t>
    </r>
    <r>
      <rPr>
        <sz val="8"/>
        <color theme="1"/>
        <rFont val="Calibri"/>
        <family val="2"/>
        <scheme val="minor"/>
      </rPr>
      <t xml:space="preserve">
02/05/18</t>
    </r>
  </si>
  <si>
    <r>
      <t>OP</t>
    </r>
    <r>
      <rPr>
        <strike/>
        <sz val="8"/>
        <rFont val="Calibri"/>
        <family val="2"/>
        <scheme val="minor"/>
      </rPr>
      <t>27/12</t>
    </r>
    <r>
      <rPr>
        <sz val="8"/>
        <rFont val="Calibri"/>
        <family val="2"/>
        <scheme val="minor"/>
      </rPr>
      <t xml:space="preserve">
</t>
    </r>
    <r>
      <rPr>
        <strike/>
        <sz val="8"/>
        <rFont val="Calibri"/>
        <family val="2"/>
        <scheme val="minor"/>
      </rPr>
      <t>04/01/18</t>
    </r>
    <r>
      <rPr>
        <sz val="8"/>
        <rFont val="Calibri"/>
        <family val="2"/>
        <scheme val="minor"/>
      </rPr>
      <t xml:space="preserve">
</t>
    </r>
    <r>
      <rPr>
        <strike/>
        <sz val="8"/>
        <rFont val="Calibri"/>
        <family val="2"/>
        <scheme val="minor"/>
      </rPr>
      <t>16/01/18</t>
    </r>
    <r>
      <rPr>
        <sz val="8"/>
        <rFont val="Calibri"/>
        <family val="2"/>
        <scheme val="minor"/>
      </rPr>
      <t xml:space="preserve">
</t>
    </r>
    <r>
      <rPr>
        <strike/>
        <sz val="8"/>
        <rFont val="Calibri"/>
        <family val="2"/>
        <scheme val="minor"/>
      </rPr>
      <t>29/01/18</t>
    </r>
    <r>
      <rPr>
        <sz val="8"/>
        <rFont val="Calibri"/>
        <family val="2"/>
        <scheme val="minor"/>
      </rPr>
      <t xml:space="preserve">
05/02/18</t>
    </r>
  </si>
  <si>
    <r>
      <rPr>
        <strike/>
        <sz val="8"/>
        <color theme="1"/>
        <rFont val="Calibri"/>
        <family val="2"/>
        <scheme val="minor"/>
      </rPr>
      <t>03/04/2018</t>
    </r>
    <r>
      <rPr>
        <sz val="8"/>
        <color theme="1"/>
        <rFont val="Calibri"/>
        <family val="2"/>
        <scheme val="minor"/>
      </rPr>
      <t xml:space="preserve">
</t>
    </r>
    <r>
      <rPr>
        <strike/>
        <sz val="8"/>
        <color theme="1"/>
        <rFont val="Calibri"/>
        <family val="2"/>
        <scheme val="minor"/>
      </rPr>
      <t>05/04/18</t>
    </r>
    <r>
      <rPr>
        <sz val="8"/>
        <color theme="1"/>
        <rFont val="Calibri"/>
        <family val="2"/>
        <scheme val="minor"/>
      </rPr>
      <t xml:space="preserve">
02/07/18</t>
    </r>
  </si>
  <si>
    <r>
      <t>FA185331A lots 162840 et 172410 refusés à trier///</t>
    </r>
    <r>
      <rPr>
        <sz val="8"/>
        <color rgb="FFFF0000"/>
        <rFont val="Calibri"/>
        <family val="2"/>
        <scheme val="minor"/>
      </rPr>
      <t>att retour si10 sur délai pour modifier cde sst</t>
    </r>
  </si>
  <si>
    <r>
      <t xml:space="preserve">OF113690
</t>
    </r>
    <r>
      <rPr>
        <strike/>
        <sz val="8"/>
        <rFont val="Calibri"/>
        <family val="2"/>
        <scheme val="minor"/>
      </rPr>
      <t>18/12</t>
    </r>
    <r>
      <rPr>
        <sz val="8"/>
        <rFont val="Calibri"/>
        <family val="2"/>
        <scheme val="minor"/>
      </rPr>
      <t xml:space="preserve">
</t>
    </r>
    <r>
      <rPr>
        <strike/>
        <sz val="8"/>
        <rFont val="Calibri"/>
        <family val="2"/>
        <scheme val="minor"/>
      </rPr>
      <t>08/01</t>
    </r>
    <r>
      <rPr>
        <sz val="8"/>
        <rFont val="Calibri"/>
        <family val="2"/>
        <scheme val="minor"/>
      </rPr>
      <t xml:space="preserve">
</t>
    </r>
    <r>
      <rPr>
        <strike/>
        <sz val="8"/>
        <rFont val="Calibri"/>
        <family val="2"/>
        <scheme val="minor"/>
      </rPr>
      <t>18/01/18</t>
    </r>
    <r>
      <rPr>
        <sz val="8"/>
        <rFont val="Calibri"/>
        <family val="2"/>
        <scheme val="minor"/>
      </rPr>
      <t xml:space="preserve">
15/01/18</t>
    </r>
  </si>
  <si>
    <t>AU SOLDE DES ONDULES FA154061A-LANCE</t>
  </si>
  <si>
    <t>LOT 172787
DLU 03/04/18</t>
  </si>
  <si>
    <r>
      <t xml:space="preserve">LOT 172787
</t>
    </r>
    <r>
      <rPr>
        <sz val="8"/>
        <rFont val="Calibri"/>
        <family val="2"/>
      </rPr>
      <t>DLU 03/04/18</t>
    </r>
  </si>
  <si>
    <t>AU SOLDE DU VRAC LOT 172787///FA185331A FLACON LOTS 162840 et 172410 refusés à trier</t>
  </si>
  <si>
    <t>FA185331A FLACON LOTS 162840 et 172410 refusés à trier</t>
  </si>
  <si>
    <t>R24/01&gt;18/01&gt;17/01-FN006630A QM05/01-FA354204B QM 29/12</t>
  </si>
  <si>
    <t>R 19/01&gt;16/01-FP650251A 11/01</t>
  </si>
  <si>
    <t>662313 &gt;15/01</t>
  </si>
  <si>
    <t>R19/01&gt;22/01&gt;17/01// OF DIMUNE A 14 100</t>
  </si>
  <si>
    <t>651602&gt;05/01&gt;QM15/01</t>
  </si>
  <si>
    <t>FP650055A  30/01</t>
  </si>
  <si>
    <r>
      <rPr>
        <strike/>
        <sz val="8"/>
        <color theme="1"/>
        <rFont val="Calibri"/>
        <family val="2"/>
      </rPr>
      <t>02/05/2018</t>
    </r>
    <r>
      <rPr>
        <sz val="8"/>
        <color theme="1"/>
        <rFont val="Calibri"/>
        <family val="2"/>
      </rPr>
      <t xml:space="preserve">
27/04/18</t>
    </r>
  </si>
  <si>
    <r>
      <rPr>
        <strike/>
        <sz val="8"/>
        <color theme="1"/>
        <rFont val="Calibri"/>
        <family val="2"/>
      </rPr>
      <t>01/02/2018</t>
    </r>
    <r>
      <rPr>
        <sz val="8"/>
        <color theme="1"/>
        <rFont val="Calibri"/>
        <family val="2"/>
      </rPr>
      <t xml:space="preserve">
</t>
    </r>
    <r>
      <rPr>
        <strike/>
        <sz val="8"/>
        <color theme="1"/>
        <rFont val="Calibri"/>
        <family val="2"/>
      </rPr>
      <t>12/02/18</t>
    </r>
    <r>
      <rPr>
        <sz val="8"/>
        <color theme="1"/>
        <rFont val="Calibri"/>
        <family val="2"/>
      </rPr>
      <t xml:space="preserve">
</t>
    </r>
    <r>
      <rPr>
        <strike/>
        <sz val="8"/>
        <color theme="1"/>
        <rFont val="Calibri"/>
        <family val="2"/>
      </rPr>
      <t>05/03/18</t>
    </r>
    <r>
      <rPr>
        <sz val="8"/>
        <color theme="1"/>
        <rFont val="Calibri"/>
        <family val="2"/>
      </rPr>
      <t xml:space="preserve">
</t>
    </r>
    <r>
      <rPr>
        <strike/>
        <sz val="8"/>
        <color theme="1"/>
        <rFont val="Calibri"/>
        <family val="2"/>
      </rPr>
      <t>03/04/18</t>
    </r>
    <r>
      <rPr>
        <sz val="8"/>
        <color theme="1"/>
        <rFont val="Calibri"/>
        <family val="2"/>
      </rPr>
      <t xml:space="preserve">
30/03/18</t>
    </r>
  </si>
  <si>
    <t>AU SOLDE DES ETUIS FA180812A/// pour vrac voir après rempl des testeur si reste lot 173120</t>
  </si>
  <si>
    <r>
      <rPr>
        <strike/>
        <sz val="8"/>
        <color theme="1"/>
        <rFont val="Calibri"/>
        <family val="2"/>
      </rPr>
      <t>19/01/2018</t>
    </r>
    <r>
      <rPr>
        <sz val="8"/>
        <color theme="1"/>
        <rFont val="Calibri"/>
        <family val="2"/>
      </rPr>
      <t xml:space="preserve">
</t>
    </r>
    <r>
      <rPr>
        <strike/>
        <sz val="8"/>
        <color theme="1"/>
        <rFont val="Calibri"/>
        <family val="2"/>
      </rPr>
      <t>03/04/18</t>
    </r>
    <r>
      <rPr>
        <sz val="8"/>
        <color theme="1"/>
        <rFont val="Calibri"/>
        <family val="2"/>
      </rPr>
      <t xml:space="preserve">
30/03/18</t>
    </r>
  </si>
  <si>
    <t>OF111855
07/11
LOT 173120
QM27/11</t>
  </si>
  <si>
    <t>AVEC ETUIS FA180809A/// pour vrac voir après rempl des testeur si reste lot 173120///CDE SI10 diminuée de 3000 à 1700</t>
  </si>
  <si>
    <r>
      <rPr>
        <strike/>
        <sz val="8"/>
        <color theme="1"/>
        <rFont val="Calibri"/>
        <family val="2"/>
      </rPr>
      <t>01/02/2018</t>
    </r>
    <r>
      <rPr>
        <sz val="8"/>
        <color theme="1"/>
        <rFont val="Calibri"/>
        <family val="2"/>
      </rPr>
      <t xml:space="preserve">
</t>
    </r>
    <r>
      <rPr>
        <strike/>
        <sz val="8"/>
        <color theme="1"/>
        <rFont val="Calibri"/>
        <family val="2"/>
      </rPr>
      <t>12/02/18</t>
    </r>
    <r>
      <rPr>
        <sz val="8"/>
        <color theme="1"/>
        <rFont val="Calibri"/>
        <family val="2"/>
      </rPr>
      <t xml:space="preserve">
</t>
    </r>
    <r>
      <rPr>
        <strike/>
        <sz val="8"/>
        <color theme="1"/>
        <rFont val="Calibri"/>
        <family val="2"/>
      </rPr>
      <t>05/03/18</t>
    </r>
    <r>
      <rPr>
        <sz val="8"/>
        <color theme="1"/>
        <rFont val="Calibri"/>
        <family val="2"/>
      </rPr>
      <t xml:space="preserve">
30/03/18</t>
    </r>
  </si>
  <si>
    <t>OF114623
30/01</t>
  </si>
  <si>
    <t>étui en "A"///FA180801B 07/02</t>
  </si>
  <si>
    <t>OF114623 
30/01/18</t>
  </si>
  <si>
    <t>au solde des étuis en "A"//FA180801B 07/02</t>
  </si>
  <si>
    <r>
      <t>FA900001A DA13/11 (En attente retour Sisley sur besoin spot. 13/10/2017. JBE&gt;pbe appro MP chez f/sseur pas de livraison avant 01/2018)&gt;1</t>
    </r>
    <r>
      <rPr>
        <sz val="8"/>
        <rFont val="Calibri"/>
        <family val="2"/>
      </rPr>
      <t>7/01&gt;QM19/01 (pbe de fermeture)-R 18/01&gt;15/01</t>
    </r>
  </si>
  <si>
    <r>
      <t xml:space="preserve">OF109661
</t>
    </r>
    <r>
      <rPr>
        <strike/>
        <sz val="8"/>
        <rFont val="Calibri"/>
        <family val="2"/>
      </rPr>
      <t>18/07</t>
    </r>
    <r>
      <rPr>
        <sz val="8"/>
        <rFont val="Calibri"/>
        <family val="2"/>
      </rPr>
      <t xml:space="preserve">
</t>
    </r>
    <r>
      <rPr>
        <strike/>
        <sz val="8"/>
        <rFont val="Calibri"/>
        <family val="2"/>
      </rPr>
      <t>20/07</t>
    </r>
    <r>
      <rPr>
        <sz val="8"/>
        <rFont val="Calibri"/>
        <family val="2"/>
      </rPr>
      <t xml:space="preserve">
</t>
    </r>
    <r>
      <rPr>
        <strike/>
        <sz val="8"/>
        <rFont val="Calibri"/>
        <family val="2"/>
      </rPr>
      <t>25/07</t>
    </r>
    <r>
      <rPr>
        <sz val="8"/>
        <rFont val="Calibri"/>
        <family val="2"/>
      </rPr>
      <t xml:space="preserve">
</t>
    </r>
    <r>
      <rPr>
        <strike/>
        <sz val="8"/>
        <rFont val="Calibri"/>
        <family val="2"/>
      </rPr>
      <t>18/10</t>
    </r>
    <r>
      <rPr>
        <sz val="8"/>
        <rFont val="Calibri"/>
        <family val="2"/>
      </rPr>
      <t xml:space="preserve">
</t>
    </r>
    <r>
      <rPr>
        <strike/>
        <sz val="8"/>
        <rFont val="Calibri"/>
        <family val="2"/>
      </rPr>
      <t>02/11</t>
    </r>
    <r>
      <rPr>
        <sz val="8"/>
        <rFont val="Calibri"/>
        <family val="2"/>
      </rPr>
      <t xml:space="preserve">
</t>
    </r>
    <r>
      <rPr>
        <strike/>
        <sz val="8"/>
        <rFont val="Calibri"/>
        <family val="2"/>
      </rPr>
      <t>26/10</t>
    </r>
    <r>
      <rPr>
        <sz val="8"/>
        <rFont val="Calibri"/>
        <family val="2"/>
      </rPr>
      <t xml:space="preserve">
</t>
    </r>
    <r>
      <rPr>
        <strike/>
        <sz val="8"/>
        <rFont val="Calibri"/>
        <family val="2"/>
      </rPr>
      <t>30/10</t>
    </r>
    <r>
      <rPr>
        <sz val="8"/>
        <rFont val="Calibri"/>
        <family val="2"/>
      </rPr>
      <t xml:space="preserve">
</t>
    </r>
    <r>
      <rPr>
        <strike/>
        <sz val="8"/>
        <rFont val="Calibri"/>
        <family val="2"/>
      </rPr>
      <t>02/11</t>
    </r>
    <r>
      <rPr>
        <sz val="8"/>
        <rFont val="Calibri"/>
        <family val="2"/>
      </rPr>
      <t xml:space="preserve">
</t>
    </r>
    <r>
      <rPr>
        <strike/>
        <sz val="8"/>
        <rFont val="Calibri"/>
        <family val="2"/>
      </rPr>
      <t>22/11</t>
    </r>
    <r>
      <rPr>
        <sz val="8"/>
        <rFont val="Calibri"/>
        <family val="2"/>
      </rPr>
      <t xml:space="preserve">
12/12
LOT 173470
QM 04/01&gt;09/01</t>
    </r>
  </si>
  <si>
    <r>
      <t xml:space="preserve">FA900001A DA (pbe de livraison MP chez f/sseur pas de livraison avant 01/2018 &gt;mail MCA du 13/11)&gt;17/01--R08/01 / </t>
    </r>
    <r>
      <rPr>
        <b/>
        <sz val="8"/>
        <rFont val="Calibri"/>
        <family val="2"/>
        <scheme val="minor"/>
      </rPr>
      <t>REPRIS FR10 (URGENT + besoin charge - dsm 3/01)//of annulé repris en interne</t>
    </r>
  </si>
  <si>
    <t>FA900001A 17/01&gt;QM19/01 (pbe de fermeture)///au solde du vrac</t>
  </si>
  <si>
    <t>R15/01</t>
  </si>
  <si>
    <t>FA900001A  QM19/01</t>
  </si>
  <si>
    <t>LOT 172130
DLU 13/02/18
dde prolongation le 09/01</t>
  </si>
  <si>
    <t>FA900001A (pbe de livraison MP chez f/sseur pas de livraison avant 01/2018 &gt;mail MCA du 13/11)&gt;17/01&gt;QM19/01 (pbe fermeture)//of annulée  repris en interne</t>
  </si>
  <si>
    <t>FA365210A 04/01&gt;05/02 (att retour f/sseur sur avancement de la livraison&gt;pas de possibilité)</t>
  </si>
  <si>
    <t>M108210</t>
  </si>
  <si>
    <t>envoi partiel des SF PA082001A car pris sur OF KIT M114026 en interne =&gt;solde à expédier en sem04 après prod fr10</t>
  </si>
  <si>
    <t>R 16/01-FA900001A 17/01&gt;QM19/01 (pbe de fermeture)-repris en interne manque de charge</t>
  </si>
  <si>
    <t>12+</t>
  </si>
  <si>
    <t>FA154061A DA 23/01-FA154062A DA 08/02 (att retour achat si10 sur possibilité cde spot mbn 09/01/18)&gt; OF au solde des étuis</t>
  </si>
  <si>
    <t>charge pg150 suite RQ&gt;report sem 44 Charge PG150&gt;pbe au dépotage (6H)&gt;VRAC pbe aspect centri et émulsion&gt;le 10/01 vrac refusé à détruire&gt; capacité fab en attente délai prochaine fab</t>
  </si>
  <si>
    <t>R 08/01&gt;12/01&gt;10/01</t>
  </si>
  <si>
    <t>14/11/2017
09/01/18
10/01</t>
  </si>
  <si>
    <t>4274--CDE SI10 avancée- étui ncf attente retour contrôle de gestion&gt;dde le 26/12 par AQ FR10 au sst de chiffrer coût du tri des étuis&gt;accord le 03/01-LANCE</t>
  </si>
  <si>
    <t>R10/01&gt;09/01 OF lancer</t>
  </si>
  <si>
    <t>R10/01&gt;12/01&gt;09/01 OF lancer</t>
  </si>
  <si>
    <t>R11/01&gt;08/01 OF lancer</t>
  </si>
  <si>
    <t>R10/01&gt;12/01&gt;09/01&gt;10/01 OF lancer</t>
  </si>
  <si>
    <t>M114027
16/01</t>
  </si>
  <si>
    <t>PHYTO-BLANC FDT CUSHION 3 LIGHT ROSE</t>
  </si>
  <si>
    <r>
      <rPr>
        <strike/>
        <sz val="8"/>
        <color theme="1"/>
        <rFont val="Calibri"/>
        <family val="2"/>
        <scheme val="minor"/>
      </rPr>
      <t>27/04/2018</t>
    </r>
    <r>
      <rPr>
        <sz val="8"/>
        <color theme="1"/>
        <rFont val="Calibri"/>
        <family val="2"/>
        <scheme val="minor"/>
      </rPr>
      <t xml:space="preserve">
28/02/18</t>
    </r>
  </si>
  <si>
    <t>M268036</t>
  </si>
  <si>
    <t>DEMO.SUPER SOIN AUTOBRONZANT CORPS 150ml</t>
  </si>
  <si>
    <t>DEMO.SISLEYA REDUCTEUR RIDES QUOT.30ml</t>
  </si>
  <si>
    <t>VRAC CABINE SUPREMYA 50ml</t>
  </si>
  <si>
    <t>VRAC CAB.MASQUE CONTOUR YEUX 30ml</t>
  </si>
  <si>
    <t>DEMO.CONFORT EXTREME MAINS 75ml</t>
  </si>
  <si>
    <t>DEMO MASQ ECL. EXP. ARG RGE FLE INT 60ml</t>
  </si>
  <si>
    <r>
      <t xml:space="preserve">OF109661
</t>
    </r>
    <r>
      <rPr>
        <strike/>
        <sz val="8"/>
        <rFont val="Calibri"/>
        <family val="2"/>
      </rPr>
      <t>18/07</t>
    </r>
    <r>
      <rPr>
        <sz val="8"/>
        <rFont val="Calibri"/>
        <family val="2"/>
      </rPr>
      <t xml:space="preserve">
</t>
    </r>
    <r>
      <rPr>
        <strike/>
        <sz val="8"/>
        <rFont val="Calibri"/>
        <family val="2"/>
      </rPr>
      <t>20/07</t>
    </r>
    <r>
      <rPr>
        <sz val="8"/>
        <rFont val="Calibri"/>
        <family val="2"/>
      </rPr>
      <t xml:space="preserve">
</t>
    </r>
    <r>
      <rPr>
        <strike/>
        <sz val="8"/>
        <rFont val="Calibri"/>
        <family val="2"/>
      </rPr>
      <t>25/07</t>
    </r>
    <r>
      <rPr>
        <sz val="8"/>
        <rFont val="Calibri"/>
        <family val="2"/>
      </rPr>
      <t xml:space="preserve">
</t>
    </r>
    <r>
      <rPr>
        <strike/>
        <sz val="8"/>
        <rFont val="Calibri"/>
        <family val="2"/>
      </rPr>
      <t>18/10</t>
    </r>
    <r>
      <rPr>
        <sz val="8"/>
        <rFont val="Calibri"/>
        <family val="2"/>
      </rPr>
      <t xml:space="preserve">
</t>
    </r>
    <r>
      <rPr>
        <strike/>
        <sz val="8"/>
        <rFont val="Calibri"/>
        <family val="2"/>
      </rPr>
      <t>02/11</t>
    </r>
    <r>
      <rPr>
        <sz val="8"/>
        <rFont val="Calibri"/>
        <family val="2"/>
      </rPr>
      <t xml:space="preserve">
</t>
    </r>
    <r>
      <rPr>
        <strike/>
        <sz val="8"/>
        <rFont val="Calibri"/>
        <family val="2"/>
      </rPr>
      <t>26/10</t>
    </r>
    <r>
      <rPr>
        <sz val="8"/>
        <rFont val="Calibri"/>
        <family val="2"/>
      </rPr>
      <t xml:space="preserve">
</t>
    </r>
    <r>
      <rPr>
        <strike/>
        <sz val="8"/>
        <rFont val="Calibri"/>
        <family val="2"/>
      </rPr>
      <t>30/10</t>
    </r>
    <r>
      <rPr>
        <sz val="8"/>
        <rFont val="Calibri"/>
        <family val="2"/>
      </rPr>
      <t xml:space="preserve">
</t>
    </r>
    <r>
      <rPr>
        <strike/>
        <sz val="8"/>
        <rFont val="Calibri"/>
        <family val="2"/>
      </rPr>
      <t>02/11</t>
    </r>
    <r>
      <rPr>
        <sz val="8"/>
        <rFont val="Calibri"/>
        <family val="2"/>
      </rPr>
      <t xml:space="preserve">
</t>
    </r>
    <r>
      <rPr>
        <strike/>
        <sz val="8"/>
        <rFont val="Calibri"/>
        <family val="2"/>
      </rPr>
      <t>22/11</t>
    </r>
    <r>
      <rPr>
        <sz val="8"/>
        <rFont val="Calibri"/>
        <family val="2"/>
      </rPr>
      <t xml:space="preserve">
</t>
    </r>
    <r>
      <rPr>
        <strike/>
        <sz val="8"/>
        <rFont val="Calibri"/>
        <family val="2"/>
      </rPr>
      <t>12/12
LOT 173470
QM 04/01&gt;09/01</t>
    </r>
    <r>
      <rPr>
        <sz val="8"/>
        <rFont val="Calibri"/>
        <family val="2"/>
      </rPr>
      <t xml:space="preserve">
OP06/02</t>
    </r>
  </si>
  <si>
    <r>
      <rPr>
        <strike/>
        <sz val="8"/>
        <color theme="1"/>
        <rFont val="Calibri"/>
        <family val="2"/>
        <scheme val="minor"/>
      </rPr>
      <t>03/04/2018</t>
    </r>
    <r>
      <rPr>
        <sz val="8"/>
        <color theme="1"/>
        <rFont val="Calibri"/>
        <family val="2"/>
        <scheme val="minor"/>
      </rPr>
      <t xml:space="preserve">
</t>
    </r>
    <r>
      <rPr>
        <strike/>
        <sz val="8"/>
        <color theme="1"/>
        <rFont val="Calibri"/>
        <family val="2"/>
        <scheme val="minor"/>
      </rPr>
      <t>05/04/18</t>
    </r>
    <r>
      <rPr>
        <sz val="8"/>
        <color theme="1"/>
        <rFont val="Calibri"/>
        <family val="2"/>
        <scheme val="minor"/>
      </rPr>
      <t xml:space="preserve">
</t>
    </r>
    <r>
      <rPr>
        <strike/>
        <sz val="8"/>
        <color theme="1"/>
        <rFont val="Calibri"/>
        <family val="2"/>
        <scheme val="minor"/>
      </rPr>
      <t>02/07/18</t>
    </r>
    <r>
      <rPr>
        <sz val="8"/>
        <color theme="1"/>
        <rFont val="Calibri"/>
        <family val="2"/>
        <scheme val="minor"/>
      </rPr>
      <t xml:space="preserve">
03/09/18</t>
    </r>
  </si>
  <si>
    <r>
      <t>F</t>
    </r>
    <r>
      <rPr>
        <sz val="8"/>
        <rFont val="Calibri"/>
        <family val="2"/>
        <scheme val="minor"/>
      </rPr>
      <t>A185331A lots 162840 et 172410 refusés à trier///att retour si10 sur délai pour modifier cde sst&gt;cde annulée</t>
    </r>
  </si>
  <si>
    <t>FA365210A 04/01&gt;05/02 (att retour f/sseur sur avancement de la livraison&gt;pas de possibilité)///au solde des livrets FN665100A</t>
  </si>
  <si>
    <t>FP650055A  30/01//au solde des SF</t>
  </si>
  <si>
    <t>PA688300A</t>
  </si>
  <si>
    <t>HUILE D'ETE CORPS SPF15 150ml SF</t>
  </si>
  <si>
    <t>R 08/01&gt;12/01&gt;10/01 OF lancer</t>
  </si>
  <si>
    <t>APPOP 01/06</t>
  </si>
  <si>
    <t>DISPO// OF lancer</t>
  </si>
  <si>
    <t>FA154061A DA 23/01// OF au solde des étuis//prolongation lot 172130 OK AQ SI10 à fin 03/2018</t>
  </si>
  <si>
    <t>VR.CAB.SISLEYA CONCENTRE ECLAT 30ml</t>
  </si>
  <si>
    <t>LOT 172130
DLU 13/02/18</t>
  </si>
  <si>
    <t>R26/01</t>
  </si>
  <si>
    <t>R01/02</t>
  </si>
  <si>
    <t>R13/02</t>
  </si>
  <si>
    <t>R07/02</t>
  </si>
  <si>
    <t>R24/01</t>
  </si>
  <si>
    <t>R06/02</t>
  </si>
  <si>
    <t>STATUT DVLPT&gt;VALORISE LE 27/09///AP pesé sem 40 (AA630860E livraison le 12/09-AA630860E livraison le 12/09)-4073-LANCE le 09/10-attente dossier AQ FR10-pbe usure du tapis chez sst-production reportée sur janvier (absence de bondillons chez le sst)&gt;retard f/sseur (bondillon de savons livraison le 18 ou 19 janvier )</t>
  </si>
  <si>
    <t>STATUT DVLPT&gt;VALORISE LE 27/09///AP pesé sem 40 (AA635250D livraison le 15/09) -4073-LANCE le 09/10-attente dossier AQ FR10-pbe usure du tapis chez sst-production reportée sur janvier (absence de bondillons chez le sst)&gt;retard f/sseur (bondillon de savons livraison le 18 ou 19 janvier )</t>
  </si>
  <si>
    <t>M154050 19/01-662313 15/01-640002 11/01///AU SOLDE DES CALES FP154240A</t>
  </si>
  <si>
    <r>
      <t xml:space="preserve">pas de date de fab pour le vrac panne cuve&gt;en attente retour si10 sur utilisation d'une autre cuve chez le SST&gt;ok SI10 pour fab ds nouvelle machine&gt;fab prévue en s13&gt;VRAC NCF essai de RQ en cours &gt;demande AQ FR10 pour retravailler essai C en augmentant colorant red6&gt;en attente de réception des nouveaux essais &gt;essais reçu attente retour sur essai remplissage reporté en s30&gt;RQ faite sem 26&gt;prel reçu le 03/07 </t>
    </r>
    <r>
      <rPr>
        <u/>
        <sz val="8"/>
        <rFont val="Calibri"/>
        <family val="2"/>
        <scheme val="minor"/>
      </rPr>
      <t>[congés sst sem 31</t>
    </r>
    <r>
      <rPr>
        <sz val="8"/>
        <rFont val="Calibri"/>
        <family val="2"/>
        <scheme val="minor"/>
      </rPr>
      <t>-34]-LANCE-retard sst-vrac ncf au recontrôle&gt;en attente retour labo FR10 (15/01)&gt;MAD reportée s09 (en att de validation du vrac)</t>
    </r>
  </si>
  <si>
    <r>
      <rPr>
        <strike/>
        <sz val="8"/>
        <color theme="1"/>
        <rFont val="Calibri"/>
        <family val="2"/>
      </rPr>
      <t>12/05/2017</t>
    </r>
    <r>
      <rPr>
        <sz val="8"/>
        <color theme="1"/>
        <rFont val="Calibri"/>
        <family val="2"/>
      </rPr>
      <t xml:space="preserve">
</t>
    </r>
    <r>
      <rPr>
        <strike/>
        <sz val="8"/>
        <color theme="1"/>
        <rFont val="Calibri"/>
        <family val="2"/>
      </rPr>
      <t>03/07/17</t>
    </r>
    <r>
      <rPr>
        <sz val="8"/>
        <color theme="1"/>
        <rFont val="Calibri"/>
        <family val="2"/>
      </rPr>
      <t xml:space="preserve">
30/06/17</t>
    </r>
  </si>
  <si>
    <r>
      <rPr>
        <strike/>
        <sz val="8"/>
        <color theme="1"/>
        <rFont val="Calibri"/>
        <family val="2"/>
      </rPr>
      <t>13/12/2017</t>
    </r>
    <r>
      <rPr>
        <sz val="8"/>
        <color theme="1"/>
        <rFont val="Calibri"/>
        <family val="2"/>
      </rPr>
      <t xml:space="preserve">
01/02/2017</t>
    </r>
  </si>
  <si>
    <r>
      <rPr>
        <strike/>
        <sz val="8"/>
        <rFont val="Calibri"/>
        <family val="2"/>
      </rPr>
      <t>15/01/2018</t>
    </r>
    <r>
      <rPr>
        <sz val="8"/>
        <rFont val="Calibri"/>
        <family val="2"/>
      </rPr>
      <t xml:space="preserve">
15/02/18</t>
    </r>
  </si>
  <si>
    <r>
      <rPr>
        <strike/>
        <sz val="8"/>
        <rFont val="Calibri"/>
        <family val="2"/>
      </rPr>
      <t>19/01/2018</t>
    </r>
    <r>
      <rPr>
        <sz val="8"/>
        <rFont val="Calibri"/>
        <family val="2"/>
      </rPr>
      <t xml:space="preserve">
20/02/18</t>
    </r>
  </si>
  <si>
    <r>
      <t xml:space="preserve">OF113690
</t>
    </r>
    <r>
      <rPr>
        <strike/>
        <sz val="8"/>
        <rFont val="Calibri"/>
        <family val="2"/>
        <scheme val="minor"/>
      </rPr>
      <t>18/12</t>
    </r>
    <r>
      <rPr>
        <sz val="8"/>
        <rFont val="Calibri"/>
        <family val="2"/>
        <scheme val="minor"/>
      </rPr>
      <t xml:space="preserve">
</t>
    </r>
    <r>
      <rPr>
        <strike/>
        <sz val="8"/>
        <rFont val="Calibri"/>
        <family val="2"/>
        <scheme val="minor"/>
      </rPr>
      <t>08/01</t>
    </r>
    <r>
      <rPr>
        <sz val="8"/>
        <rFont val="Calibri"/>
        <family val="2"/>
        <scheme val="minor"/>
      </rPr>
      <t xml:space="preserve">
</t>
    </r>
    <r>
      <rPr>
        <strike/>
        <sz val="8"/>
        <rFont val="Calibri"/>
        <family val="2"/>
        <scheme val="minor"/>
      </rPr>
      <t>18/01/18</t>
    </r>
    <r>
      <rPr>
        <sz val="8"/>
        <rFont val="Calibri"/>
        <family val="2"/>
        <scheme val="minor"/>
      </rPr>
      <t xml:space="preserve">
15/01/18
</t>
    </r>
    <r>
      <rPr>
        <sz val="8"/>
        <color rgb="FFFF0000"/>
        <rFont val="Calibri"/>
        <family val="2"/>
        <scheme val="minor"/>
      </rPr>
      <t>LOT 180150
QM31/01</t>
    </r>
  </si>
  <si>
    <t>lance</t>
  </si>
  <si>
    <r>
      <rPr>
        <strike/>
        <sz val="8"/>
        <color theme="1"/>
        <rFont val="Calibri"/>
        <family val="2"/>
        <scheme val="minor"/>
      </rPr>
      <t xml:space="preserve">
</t>
    </r>
    <r>
      <rPr>
        <sz val="8"/>
        <color theme="1"/>
        <rFont val="Calibri"/>
        <family val="2"/>
        <scheme val="minor"/>
      </rPr>
      <t xml:space="preserve">  50</t>
    </r>
  </si>
  <si>
    <t>M154050 19/01 (dde d'augmenter OF de cdt à 4550ù OK DSI le 09/01)&gt;25/01 (report pour passer les EE)-662313 QM19/01 (dde de libé le 15/01)-640002 QM18/01///au soldde des notices FN154240A</t>
  </si>
  <si>
    <r>
      <rPr>
        <strike/>
        <sz val="8"/>
        <color theme="1"/>
        <rFont val="Calibri"/>
        <family val="2"/>
      </rPr>
      <t>27/09/2017</t>
    </r>
    <r>
      <rPr>
        <sz val="8"/>
        <color theme="1"/>
        <rFont val="Calibri"/>
        <family val="2"/>
      </rPr>
      <t xml:space="preserve">
23/03/18</t>
    </r>
  </si>
  <si>
    <r>
      <rPr>
        <strike/>
        <sz val="8"/>
        <color theme="1"/>
        <rFont val="Calibri"/>
        <family val="2"/>
      </rPr>
      <t>06/12/2017</t>
    </r>
    <r>
      <rPr>
        <sz val="8"/>
        <color theme="1"/>
        <rFont val="Calibri"/>
        <family val="2"/>
      </rPr>
      <t xml:space="preserve">
23/03/18</t>
    </r>
  </si>
  <si>
    <r>
      <rPr>
        <strike/>
        <sz val="8"/>
        <color theme="1"/>
        <rFont val="Calibri"/>
        <family val="2"/>
      </rPr>
      <t>19/02/2018</t>
    </r>
    <r>
      <rPr>
        <sz val="8"/>
        <color theme="1"/>
        <rFont val="Calibri"/>
        <family val="2"/>
      </rPr>
      <t xml:space="preserve">
22/03/18</t>
    </r>
  </si>
  <si>
    <r>
      <rPr>
        <strike/>
        <sz val="8"/>
        <color theme="1"/>
        <rFont val="Calibri"/>
        <family val="2"/>
      </rPr>
      <t>08/03/2018</t>
    </r>
    <r>
      <rPr>
        <sz val="8"/>
        <color theme="1"/>
        <rFont val="Calibri"/>
        <family val="2"/>
      </rPr>
      <t xml:space="preserve">
22/03/18</t>
    </r>
  </si>
  <si>
    <r>
      <rPr>
        <strike/>
        <sz val="8"/>
        <color theme="1"/>
        <rFont val="Calibri"/>
        <family val="2"/>
      </rPr>
      <t>25/01/2018</t>
    </r>
    <r>
      <rPr>
        <sz val="8"/>
        <color theme="1"/>
        <rFont val="Calibri"/>
        <family val="2"/>
      </rPr>
      <t xml:space="preserve">
08/02/18</t>
    </r>
  </si>
  <si>
    <r>
      <rPr>
        <strike/>
        <sz val="8"/>
        <color theme="1"/>
        <rFont val="Calibri"/>
        <family val="2"/>
      </rPr>
      <t>25/01/2018</t>
    </r>
    <r>
      <rPr>
        <sz val="8"/>
        <color theme="1"/>
        <rFont val="Calibri"/>
        <family val="2"/>
      </rPr>
      <t xml:space="preserve">
23/02/18</t>
    </r>
  </si>
  <si>
    <r>
      <rPr>
        <strike/>
        <sz val="8"/>
        <color theme="1"/>
        <rFont val="Calibri"/>
        <family val="2"/>
      </rPr>
      <t>16/01/2018</t>
    </r>
    <r>
      <rPr>
        <sz val="8"/>
        <color theme="1"/>
        <rFont val="Calibri"/>
        <family val="2"/>
      </rPr>
      <t xml:space="preserve">
30/01/18</t>
    </r>
  </si>
  <si>
    <r>
      <rPr>
        <strike/>
        <sz val="8"/>
        <color theme="1"/>
        <rFont val="Calibri"/>
        <family val="2"/>
      </rPr>
      <t>21/12/2017</t>
    </r>
    <r>
      <rPr>
        <sz val="8"/>
        <color theme="1"/>
        <rFont val="Calibri"/>
        <family val="2"/>
      </rPr>
      <t xml:space="preserve">
30/01/18</t>
    </r>
  </si>
  <si>
    <r>
      <rPr>
        <strike/>
        <sz val="8"/>
        <color theme="1"/>
        <rFont val="Calibri"/>
        <family val="2"/>
      </rPr>
      <t>15/02/2018</t>
    </r>
    <r>
      <rPr>
        <sz val="8"/>
        <color theme="1"/>
        <rFont val="Calibri"/>
        <family val="2"/>
      </rPr>
      <t xml:space="preserve">
19/02/18</t>
    </r>
  </si>
  <si>
    <t>SUITE AU REFUS DE LA PROD PRECEDENTE (mcx de tapis dans le pdt)///dde le 29/11 à HDE de placer pesée AP-lance--en attente retour sst sur MAD (réception tapis sem 51)&gt;retard SST report MAD au 22/01</t>
  </si>
  <si>
    <t>information du report</t>
  </si>
  <si>
    <t>STATUT DVLPT&gt;VALORISE LE 27/09///AP pesé sem 40 (AA630860E livraison le 12/09-AA630860E livraison le 12/09)-4073-LANCE le 09/10-attente dossier AQ FR10-pbe usure du tapis chez sst-production reportée sur janvier (absence de bondillons chez le sst)&gt;retard liv f/sseur de bondillons (18 au 19/01) MAD reportée au 26/01</t>
  </si>
  <si>
    <t>STATUT DVLPT&gt;VALORISE LE 27/09///AP pesé sem 40 (AA635250D livraison le 15/09) -4073-LANCE le 09/10-attente dossier AQ FR10-pbe usure du tapis chez sst-production reportée sur janvier (absence de bondillons chez le sst)&gt;retard liv f/sseur de bondillons (18 au 19/01) MAD reportée au 26/01</t>
  </si>
  <si>
    <t>R29/01&gt;06/02</t>
  </si>
  <si>
    <t xml:space="preserve">DISPO  OF lancer </t>
  </si>
  <si>
    <t>DISPO OF lancer</t>
  </si>
  <si>
    <t>DEMO.MASQUE CONTOUR DES YEUX 30ml</t>
  </si>
  <si>
    <t>R 19/01&gt;16/01&gt;23/01 (écart de stock sur vrac)</t>
  </si>
  <si>
    <t>R 18/01&gt;15/01&gt;QM22/01</t>
  </si>
  <si>
    <t>R19/01&gt;22/01&gt;17/01&gt;QM24/01// OF DIMUNE A 14 100</t>
  </si>
  <si>
    <t>10/10/2017
18/01</t>
  </si>
  <si>
    <t>R24/01&gt;18/01&gt;17/01&gt;QM25/01</t>
  </si>
  <si>
    <t>30/01/2018
01/02/18
06/02/18</t>
  </si>
  <si>
    <t>13200
13200
10055</t>
  </si>
  <si>
    <t>report de cde de 03/018 &gt;07/18</t>
  </si>
  <si>
    <t>R 17/01&gt;15/01 OF lancer</t>
  </si>
  <si>
    <t>LIV ACS SEM 36///FA180802A QM 05/09-la modification se fait sur la pompe du pack (FA180801A)///prendre SOLDE vrac lot 173190 après rempl fr10 en s49///AU SOLDE DES ETUIS EN "A"==&gt;minimum de cde non respecté &gt;attente retour si10 suite mail de AEP du 26/12&lt;au solde des pompes dispos -LANCE</t>
  </si>
  <si>
    <t>au solde des étuis en "A" + ETIQ FA180805B (pas de cde)</t>
  </si>
  <si>
    <t>APPOP 02/05
APPOP 01/08</t>
  </si>
  <si>
    <r>
      <rPr>
        <strike/>
        <sz val="8"/>
        <color theme="1"/>
        <rFont val="Calibri"/>
        <family val="2"/>
      </rPr>
      <t>02/05/2018</t>
    </r>
    <r>
      <rPr>
        <sz val="8"/>
        <color theme="1"/>
        <rFont val="Calibri"/>
        <family val="2"/>
      </rPr>
      <t xml:space="preserve">
</t>
    </r>
    <r>
      <rPr>
        <strike/>
        <sz val="8"/>
        <color theme="1"/>
        <rFont val="Calibri"/>
        <family val="2"/>
      </rPr>
      <t>27/04/18</t>
    </r>
    <r>
      <rPr>
        <sz val="8"/>
        <color theme="1"/>
        <rFont val="Calibri"/>
        <family val="2"/>
      </rPr>
      <t xml:space="preserve">
02/02/18</t>
    </r>
  </si>
  <si>
    <t>13/07/2017
24/10
13/11
05/12
18/01</t>
  </si>
  <si>
    <t>15/12/2017
20/12/17
19/01/18</t>
  </si>
  <si>
    <r>
      <t xml:space="preserve">05/12/2017
</t>
    </r>
    <r>
      <rPr>
        <strike/>
        <sz val="8"/>
        <color theme="1"/>
        <rFont val="Calibri"/>
        <family val="2"/>
        <scheme val="minor"/>
      </rPr>
      <t>15/12</t>
    </r>
    <r>
      <rPr>
        <sz val="8"/>
        <color theme="1"/>
        <rFont val="Calibri"/>
        <family val="2"/>
        <scheme val="minor"/>
      </rPr>
      <t xml:space="preserve">
28/12
19/01</t>
    </r>
  </si>
  <si>
    <t>16/10/2017
24/10
10/11
05/12
19/01</t>
  </si>
  <si>
    <t>662313 &gt;15/01&gt;QM19/01-4362-lance</t>
  </si>
  <si>
    <t>information du report=&gt;retard du SST pour prise du rv de transport enlèvement reporté du 22/01 au 23/01</t>
  </si>
  <si>
    <t>cde augmentée pour rspecter mini de cde</t>
  </si>
  <si>
    <t>10/10/2017
29/12
22/01</t>
  </si>
  <si>
    <t>15/12/2017
22/01</t>
  </si>
  <si>
    <t>DEMO.SISLEYUM FOR MEN PX NORMALES 50ml</t>
  </si>
  <si>
    <t>DEMO.SOIN TEINTE 2 40ml</t>
  </si>
  <si>
    <t>FA154061A DA 23/01&gt;avicde 01/02// OF au solde des étuis//prolongation lot 172130 OK AQ SI10 à fin 03/2018</t>
  </si>
  <si>
    <t>au solde des étuis en "A" + ETIQ FA180805B (pas de cde)&gt;cde annulée (mini de cde non respecté) le 22/01/18</t>
  </si>
  <si>
    <t>R29/01</t>
  </si>
  <si>
    <t>R26/01&gt;29/01</t>
  </si>
  <si>
    <t>R01/02&gt;29/01</t>
  </si>
  <si>
    <t>CDE SI10 ANNULEE LE 22/01/18</t>
  </si>
  <si>
    <t>662313 &gt;15/01&gt;QM19/01-4362-lance-machine prise chez le sst</t>
  </si>
  <si>
    <t>R 18/01&gt;15/01&gt;QM22/01//plus de carton en attente de réception (mbn 22/01/18)-LANCE</t>
  </si>
  <si>
    <t>R06/02&gt;05/02</t>
  </si>
  <si>
    <t>R07/02&gt;06/02</t>
  </si>
  <si>
    <t>STATUT DVLPT&gt;VALORISE LE 27/09///AP pesé sem 40 (AA635250D livraison le 15/09) -4073-LANCE le 09/10-attente dossier AQ FR10-pbe usure du tapis chez sst-production reportée sur janvier (absence de bondillons chez le sst)&gt;retard liv f/sseur de bondillons (18 au 19/01) MAD reportée au 26/01&gt;démarrage de la prod le 25/01</t>
  </si>
  <si>
    <t>STATUT DVLPT&gt;VALORISE LE 27/09///AP pesé sem 40 (AA630860E livraison le 12/09-AA630860E livraison le 12/09)-4073-LANCE le 09/10-attente dossier AQ FR10-pbe usure du tapis chez sst-production reportée sur janvier (absence de bondillons chez le sst)&gt;retard liv f/sseur de bondillons (18 au 19/01) MAD reportée au 26/01&gt;démarrage de la prod le 25/01</t>
  </si>
  <si>
    <t>15/12/2017
23/01</t>
  </si>
  <si>
    <t>15/12/2017
20/12/17
19/01/18
23/01/18</t>
  </si>
  <si>
    <t>cde augmentée pour respecter mini de cde</t>
  </si>
  <si>
    <t>DOCUMENTS MANQUANTS</t>
  </si>
  <si>
    <r>
      <t xml:space="preserve">OF113690
</t>
    </r>
    <r>
      <rPr>
        <strike/>
        <sz val="8"/>
        <rFont val="Calibri"/>
        <family val="2"/>
        <scheme val="minor"/>
      </rPr>
      <t>18/12</t>
    </r>
    <r>
      <rPr>
        <sz val="8"/>
        <rFont val="Calibri"/>
        <family val="2"/>
        <scheme val="minor"/>
      </rPr>
      <t xml:space="preserve">
</t>
    </r>
    <r>
      <rPr>
        <strike/>
        <sz val="8"/>
        <rFont val="Calibri"/>
        <family val="2"/>
        <scheme val="minor"/>
      </rPr>
      <t>08/01</t>
    </r>
    <r>
      <rPr>
        <sz val="8"/>
        <rFont val="Calibri"/>
        <family val="2"/>
        <scheme val="minor"/>
      </rPr>
      <t xml:space="preserve">
</t>
    </r>
    <r>
      <rPr>
        <strike/>
        <sz val="8"/>
        <rFont val="Calibri"/>
        <family val="2"/>
        <scheme val="minor"/>
      </rPr>
      <t>18/01/18</t>
    </r>
    <r>
      <rPr>
        <sz val="8"/>
        <rFont val="Calibri"/>
        <family val="2"/>
        <scheme val="minor"/>
      </rPr>
      <t xml:space="preserve">
15/01/18
LOT 180150
QM31/01</t>
    </r>
  </si>
  <si>
    <t>report fab sem 02 pour prolongation mise à la teinte du KA853330A=&gt;Charge PG150&gt;accepté le 23/01</t>
  </si>
  <si>
    <t>M132000
29/01</t>
  </si>
  <si>
    <t>M108210
29/01</t>
  </si>
  <si>
    <t>envoi partiel des SF PA082001A car pris sur OF KIT M114026 en interne =&gt;solde à expédier en sem04 après prod fr10-4369</t>
  </si>
  <si>
    <t>R19/01&gt;22/01&gt;17/01&gt;QM24/01&gt;QM25/01// OF DIMUNE A 14 100-4367=&gt;erreur de destinataire dans cde de transfert--4369</t>
  </si>
  <si>
    <t>M185312
29/01</t>
  </si>
  <si>
    <t>285312
29/01</t>
  </si>
  <si>
    <t>relance pour connaitre la mad</t>
  </si>
  <si>
    <t>R10/01&gt;18/01 (remplissage reporté sem 03 délai pilote sur vrac) OF lancer</t>
  </si>
  <si>
    <t>R18/01 OF Lancer</t>
  </si>
  <si>
    <t>inventaire + documents après relance</t>
  </si>
  <si>
    <t>information après relance sur report MAD</t>
  </si>
  <si>
    <t>information du report de MAD</t>
  </si>
  <si>
    <t>4274--CDE SI10 avancée- étui ncf attente retour contrôle de gestion&gt;dde le 26/12 par AQ FR10 au sst de chiffrer coût du tri des étuis&gt;accord le 03/01-LANCE=&gt;au solde des PA266002A LOT 216431</t>
  </si>
  <si>
    <r>
      <t xml:space="preserve">pas de date de fab pour le vrac panne cuve&gt;en attente retour si10 sur utilisation d'une autre cuve chez le SST&gt;ok SI10 pour fab ds nouvelle machine&gt;fab prévue en s13&gt;VRAC NCF essai de RQ en cours &gt;demande AQ FR10 pour retravailler essai C en augmentant colorant red6&gt;en attente de réception des nouveaux essais &gt;essais reçu attente retour sur essai remplissage reporté en s30&gt;RQ faite sem 26&gt;prel reçu le 03/07 </t>
    </r>
    <r>
      <rPr>
        <u/>
        <sz val="8"/>
        <rFont val="Calibri"/>
        <family val="2"/>
        <scheme val="minor"/>
      </rPr>
      <t>[congés sst sem 31</t>
    </r>
    <r>
      <rPr>
        <sz val="8"/>
        <rFont val="Calibri"/>
        <family val="2"/>
        <scheme val="minor"/>
      </rPr>
      <t>-34]-LANCE-retard sst-vrac ncf au recontrôle&gt;en attente retour labo FR10 (15/01)&gt;MAD reportée s09 (en att de validation du vrac)&gt;vrac validé en attente OK sur prolongation DLU mbn 24/01/18&gt; OK prolongation DLU mbn 25/01</t>
    </r>
  </si>
  <si>
    <t>R24/01&gt;18/01&gt;17/01&gt;QM25/01&gt;QM26/01 (att répartition SF mbn 22/01)-4367&gt;erreur de destinataire dans cde de transfert-LANCE</t>
  </si>
  <si>
    <r>
      <t xml:space="preserve">OF109661
</t>
    </r>
    <r>
      <rPr>
        <strike/>
        <sz val="8"/>
        <rFont val="Calibri"/>
        <family val="2"/>
      </rPr>
      <t>18/07</t>
    </r>
    <r>
      <rPr>
        <sz val="8"/>
        <rFont val="Calibri"/>
        <family val="2"/>
      </rPr>
      <t xml:space="preserve">
</t>
    </r>
    <r>
      <rPr>
        <strike/>
        <sz val="8"/>
        <rFont val="Calibri"/>
        <family val="2"/>
      </rPr>
      <t>20/07</t>
    </r>
    <r>
      <rPr>
        <sz val="8"/>
        <rFont val="Calibri"/>
        <family val="2"/>
      </rPr>
      <t xml:space="preserve">
</t>
    </r>
    <r>
      <rPr>
        <strike/>
        <sz val="8"/>
        <rFont val="Calibri"/>
        <family val="2"/>
      </rPr>
      <t>25/07</t>
    </r>
    <r>
      <rPr>
        <sz val="8"/>
        <rFont val="Calibri"/>
        <family val="2"/>
      </rPr>
      <t xml:space="preserve">
</t>
    </r>
    <r>
      <rPr>
        <strike/>
        <sz val="8"/>
        <rFont val="Calibri"/>
        <family val="2"/>
      </rPr>
      <t>18/10</t>
    </r>
    <r>
      <rPr>
        <sz val="8"/>
        <rFont val="Calibri"/>
        <family val="2"/>
      </rPr>
      <t xml:space="preserve">
</t>
    </r>
    <r>
      <rPr>
        <strike/>
        <sz val="8"/>
        <rFont val="Calibri"/>
        <family val="2"/>
      </rPr>
      <t>02/11</t>
    </r>
    <r>
      <rPr>
        <sz val="8"/>
        <rFont val="Calibri"/>
        <family val="2"/>
      </rPr>
      <t xml:space="preserve">
</t>
    </r>
    <r>
      <rPr>
        <strike/>
        <sz val="8"/>
        <rFont val="Calibri"/>
        <family val="2"/>
      </rPr>
      <t>26/10</t>
    </r>
    <r>
      <rPr>
        <sz val="8"/>
        <rFont val="Calibri"/>
        <family val="2"/>
      </rPr>
      <t xml:space="preserve">
</t>
    </r>
    <r>
      <rPr>
        <strike/>
        <sz val="8"/>
        <rFont val="Calibri"/>
        <family val="2"/>
      </rPr>
      <t>30/10</t>
    </r>
    <r>
      <rPr>
        <sz val="8"/>
        <rFont val="Calibri"/>
        <family val="2"/>
      </rPr>
      <t xml:space="preserve">
</t>
    </r>
    <r>
      <rPr>
        <strike/>
        <sz val="8"/>
        <rFont val="Calibri"/>
        <family val="2"/>
      </rPr>
      <t>02/11</t>
    </r>
    <r>
      <rPr>
        <sz val="8"/>
        <rFont val="Calibri"/>
        <family val="2"/>
      </rPr>
      <t xml:space="preserve">
</t>
    </r>
    <r>
      <rPr>
        <strike/>
        <sz val="8"/>
        <rFont val="Calibri"/>
        <family val="2"/>
      </rPr>
      <t>22/11</t>
    </r>
    <r>
      <rPr>
        <sz val="8"/>
        <rFont val="Calibri"/>
        <family val="2"/>
      </rPr>
      <t xml:space="preserve">
</t>
    </r>
    <r>
      <rPr>
        <strike/>
        <sz val="8"/>
        <rFont val="Calibri"/>
        <family val="2"/>
      </rPr>
      <t>12/12
LOT 173470
QM 04/01&gt;09/01</t>
    </r>
    <r>
      <rPr>
        <sz val="8"/>
        <rFont val="Calibri"/>
        <family val="2"/>
      </rPr>
      <t xml:space="preserve">
</t>
    </r>
    <r>
      <rPr>
        <strike/>
        <sz val="8"/>
        <rFont val="Calibri"/>
        <family val="2"/>
      </rPr>
      <t>OP06/02</t>
    </r>
    <r>
      <rPr>
        <sz val="8"/>
        <rFont val="Calibri"/>
        <family val="2"/>
      </rPr>
      <t xml:space="preserve">
OF115255
06/02</t>
    </r>
  </si>
  <si>
    <t>livraison ACS s07</t>
  </si>
  <si>
    <r>
      <t>OP</t>
    </r>
    <r>
      <rPr>
        <strike/>
        <sz val="8"/>
        <rFont val="Calibri"/>
        <family val="2"/>
        <scheme val="minor"/>
      </rPr>
      <t>27/12</t>
    </r>
    <r>
      <rPr>
        <sz val="8"/>
        <rFont val="Calibri"/>
        <family val="2"/>
        <scheme val="minor"/>
      </rPr>
      <t xml:space="preserve">
</t>
    </r>
    <r>
      <rPr>
        <strike/>
        <sz val="8"/>
        <rFont val="Calibri"/>
        <family val="2"/>
        <scheme val="minor"/>
      </rPr>
      <t>04/01/18</t>
    </r>
    <r>
      <rPr>
        <sz val="8"/>
        <rFont val="Calibri"/>
        <family val="2"/>
        <scheme val="minor"/>
      </rPr>
      <t xml:space="preserve">
</t>
    </r>
    <r>
      <rPr>
        <strike/>
        <sz val="8"/>
        <rFont val="Calibri"/>
        <family val="2"/>
        <scheme val="minor"/>
      </rPr>
      <t>16/01/18</t>
    </r>
    <r>
      <rPr>
        <sz val="8"/>
        <rFont val="Calibri"/>
        <family val="2"/>
        <scheme val="minor"/>
      </rPr>
      <t xml:space="preserve">
</t>
    </r>
    <r>
      <rPr>
        <strike/>
        <sz val="8"/>
        <rFont val="Calibri"/>
        <family val="2"/>
        <scheme val="minor"/>
      </rPr>
      <t>29/01/18</t>
    </r>
    <r>
      <rPr>
        <sz val="8"/>
        <rFont val="Calibri"/>
        <family val="2"/>
        <scheme val="minor"/>
      </rPr>
      <t xml:space="preserve">
</t>
    </r>
    <r>
      <rPr>
        <strike/>
        <sz val="8"/>
        <rFont val="Calibri"/>
        <family val="2"/>
        <scheme val="minor"/>
      </rPr>
      <t>05/02/18</t>
    </r>
    <r>
      <rPr>
        <sz val="8"/>
        <rFont val="Calibri"/>
        <family val="2"/>
        <scheme val="minor"/>
      </rPr>
      <t xml:space="preserve">
07/03/18</t>
    </r>
  </si>
  <si>
    <t>OF115202
07/02</t>
  </si>
  <si>
    <t xml:space="preserve">AU SOLDE DES ETUIS FA180812A/// </t>
  </si>
  <si>
    <t>AVEC ETUIS FA180809A///CDE SI10 diminuée de 3000 à 1700</t>
  </si>
  <si>
    <t>SISLEYA L'INTEGRAL EXTRA RICHE 50ml</t>
  </si>
  <si>
    <t>M150250
29/01</t>
  </si>
  <si>
    <r>
      <rPr>
        <sz val="8"/>
        <color theme="5" tint="0.39997558519241921"/>
        <rFont val="Calibri"/>
        <family val="2"/>
        <scheme val="minor"/>
      </rPr>
      <t>25/01/18</t>
    </r>
    <r>
      <rPr>
        <sz val="8"/>
        <color theme="1"/>
        <rFont val="Calibri"/>
        <family val="2"/>
        <scheme val="minor"/>
      </rPr>
      <t xml:space="preserve">
30/01/2018
01/02/18
06/02/18</t>
    </r>
  </si>
  <si>
    <t>30/01/18
01/02/18
06/02/18</t>
  </si>
  <si>
    <t>LIV LE 25/01 NON PREVUE NON INFORME</t>
  </si>
  <si>
    <r>
      <rPr>
        <sz val="8"/>
        <color theme="5" tint="0.39997558519241921"/>
        <rFont val="Calibri"/>
        <family val="2"/>
        <scheme val="minor"/>
      </rPr>
      <t>4402</t>
    </r>
    <r>
      <rPr>
        <sz val="8"/>
        <color theme="1"/>
        <rFont val="Calibri"/>
        <family val="2"/>
        <scheme val="minor"/>
      </rPr>
      <t xml:space="preserve">
13200
13200
10055</t>
    </r>
  </si>
  <si>
    <t>AU SOLDE DU VRAC LOT 172787///FA185331A FLACON LOTS 162840 et 172410 refusés à trier=&gt;tri terminé le 25/01 chez le f//seur att délai de livraison chez fr10 mbn 25/01/18</t>
  </si>
  <si>
    <t>FA185331A FLACON LOTS 162840 et 172410 refusés à trier=&gt;tri terminé le 25/01 chez le f//seur att délai de livraison chez fr10 mbn 25/01/18</t>
  </si>
  <si>
    <t>FA185331A lots 162840 et 172410 refusés à trier=&gt;tri terminé le 25/01 chez le f//seur att délai de livraison chez fr10 mbn 25/01/18</t>
  </si>
  <si>
    <t>charge pg150 suite RQ&gt;report sem 44 Charge PG150&gt;pbe au dépotage (6H)&gt;VRAC pbe aspect centri et émulsion&gt;le 10/01 vrac refusé à détruire&gt; capacité fab en attente délai prochaine fab
FA185331A lots 162840 et 172410 refusés à trier=&gt;tri terminé le 25/01 chez le f//seur att délai de livraison chez fr10 mbn 25/01/18</t>
  </si>
  <si>
    <r>
      <rPr>
        <strike/>
        <sz val="8"/>
        <rFont val="Calibri"/>
        <family val="2"/>
        <scheme val="minor"/>
      </rPr>
      <t>12/02/2018</t>
    </r>
    <r>
      <rPr>
        <sz val="8"/>
        <rFont val="Calibri"/>
        <family val="2"/>
        <scheme val="minor"/>
      </rPr>
      <t xml:space="preserve">
fab BCM
SEM 06</t>
    </r>
  </si>
  <si>
    <t>R 19/01&gt;16/01&gt;23/01 (écart de stock sur vrac)&gt;24/01&gt;QM31/01</t>
  </si>
  <si>
    <t>M154050 19/01 (dde d'augmenter OF de cdt à 4550ù OK DSI le 09/01)&gt;25/01 (report pour passer les EE)&gt;QM01/02///au solde des notices FN154240A</t>
  </si>
  <si>
    <t>OP 04/06</t>
  </si>
  <si>
    <t>R19/01&gt;17/01&gt;16/01 OF lancer</t>
  </si>
  <si>
    <t>DISPO-4378</t>
  </si>
  <si>
    <r>
      <rPr>
        <strike/>
        <sz val="8"/>
        <color theme="1"/>
        <rFont val="Calibri"/>
        <family val="2"/>
        <scheme val="minor"/>
      </rPr>
      <t>08/12/2017</t>
    </r>
    <r>
      <rPr>
        <sz val="8"/>
        <color theme="1"/>
        <rFont val="Calibri"/>
        <family val="2"/>
        <scheme val="minor"/>
      </rPr>
      <t xml:space="preserve">
</t>
    </r>
    <r>
      <rPr>
        <strike/>
        <sz val="8"/>
        <color theme="1"/>
        <rFont val="Calibri"/>
        <family val="2"/>
        <scheme val="minor"/>
      </rPr>
      <t>SEM 03</t>
    </r>
    <r>
      <rPr>
        <sz val="8"/>
        <color theme="1"/>
        <rFont val="Calibri"/>
        <family val="2"/>
        <scheme val="minor"/>
      </rPr>
      <t xml:space="preserve">
31/01</t>
    </r>
  </si>
  <si>
    <t>R22/01 (retard sst)</t>
  </si>
  <si>
    <t>R11/01&gt;18/01&gt;19/01 OF lancer (retard)</t>
  </si>
  <si>
    <t>manque documents</t>
  </si>
  <si>
    <r>
      <rPr>
        <strike/>
        <sz val="8"/>
        <color theme="1"/>
        <rFont val="Calibri"/>
        <family val="2"/>
      </rPr>
      <t>01/02/2018</t>
    </r>
    <r>
      <rPr>
        <sz val="8"/>
        <color theme="1"/>
        <rFont val="Calibri"/>
        <family val="2"/>
      </rPr>
      <t xml:space="preserve">
</t>
    </r>
    <r>
      <rPr>
        <strike/>
        <sz val="8"/>
        <color theme="1"/>
        <rFont val="Calibri"/>
        <family val="2"/>
      </rPr>
      <t>12/02/18</t>
    </r>
    <r>
      <rPr>
        <sz val="8"/>
        <color theme="1"/>
        <rFont val="Calibri"/>
        <family val="2"/>
      </rPr>
      <t xml:space="preserve">
</t>
    </r>
    <r>
      <rPr>
        <strike/>
        <sz val="8"/>
        <color theme="1"/>
        <rFont val="Calibri"/>
        <family val="2"/>
      </rPr>
      <t>05/03/18</t>
    </r>
    <r>
      <rPr>
        <sz val="8"/>
        <color theme="1"/>
        <rFont val="Calibri"/>
        <family val="2"/>
      </rPr>
      <t xml:space="preserve">
</t>
    </r>
    <r>
      <rPr>
        <strike/>
        <sz val="8"/>
        <color theme="1"/>
        <rFont val="Calibri"/>
        <family val="2"/>
      </rPr>
      <t>30/03/18</t>
    </r>
    <r>
      <rPr>
        <sz val="8"/>
        <color theme="1"/>
        <rFont val="Calibri"/>
        <family val="2"/>
      </rPr>
      <t xml:space="preserve">
23/01/18</t>
    </r>
  </si>
  <si>
    <t>étui en "A"///FA180801B 07/02--cde si10 avancée et augmentée mbn 29/01/18</t>
  </si>
  <si>
    <t>cde SI10 augmentée et regroupée avec OF 114144 mbn 29/01/18</t>
  </si>
  <si>
    <t>cde si10 augmentée mbn 29/01/18</t>
  </si>
  <si>
    <t>M151060</t>
  </si>
  <si>
    <t>DUO SOIN CONTOUR DES YEUX</t>
  </si>
  <si>
    <t>M142100  14/02-M151010 12/02</t>
  </si>
  <si>
    <t>DEMO MASCARA SO INT. DEEP BLACK 01 7,5ml</t>
  </si>
  <si>
    <t>OF 115353
14/03</t>
  </si>
  <si>
    <t>OP 14/03</t>
  </si>
  <si>
    <t>report fab sem 02 pour prolongation mise à la teinte du KA853330A=&gt;Charge PG150&gt;accepté le 23/01-lance</t>
  </si>
  <si>
    <t>R19/01&gt;22/01&gt;17/01&gt;QM24/01&gt;QM25/01// OF DIMUNE A 14 100-4367=&gt;erreur de destinataire dans cde de transfert--4369-lance</t>
  </si>
  <si>
    <t>M150250</t>
  </si>
  <si>
    <t>DISPO-4378-lance</t>
  </si>
  <si>
    <t>11/01/2018
29/01</t>
  </si>
  <si>
    <t>envoi partiel des SF PA082001A car pris sur OF KIT M114026 en interne =&gt;solde à expédier en sem04 après prod fr10-4369-LANCE</t>
  </si>
  <si>
    <t>NE SURTOUT PAS PRENDRE LE VRAC LOT 171800 POUR CE REMPLISSAGE LOT FRAIS POUR SINGAPOUR- PE QM 22/12-4297-4309-lance---&gt;CONSOMMATION OF EN ATTENTE DE RETOUR DE L'AQFR10 SUR REBUT</t>
  </si>
  <si>
    <t>OF NON TRANSMIS</t>
  </si>
  <si>
    <t>report fab sem 02 pour prolongation mise à la teinte du KA853330A=&gt;Charge PG150&gt;accepté le 23/01-lance///écart de qté sur la livraison des étuis démo (mail de Véro le 29/01)</t>
  </si>
  <si>
    <t>R07/02&gt;06/02&gt;05/02</t>
  </si>
  <si>
    <t>R29/01&gt;01/02</t>
  </si>
  <si>
    <t>FP650055A  30/01&gt;12/02QM témoin//au solde des SF</t>
  </si>
  <si>
    <r>
      <t>OP</t>
    </r>
    <r>
      <rPr>
        <strike/>
        <sz val="8"/>
        <rFont val="Calibri"/>
        <family val="2"/>
        <scheme val="minor"/>
      </rPr>
      <t>27/12</t>
    </r>
    <r>
      <rPr>
        <sz val="8"/>
        <rFont val="Calibri"/>
        <family val="2"/>
        <scheme val="minor"/>
      </rPr>
      <t xml:space="preserve">
</t>
    </r>
    <r>
      <rPr>
        <strike/>
        <sz val="8"/>
        <rFont val="Calibri"/>
        <family val="2"/>
        <scheme val="minor"/>
      </rPr>
      <t>04/01/18</t>
    </r>
    <r>
      <rPr>
        <sz val="8"/>
        <rFont val="Calibri"/>
        <family val="2"/>
        <scheme val="minor"/>
      </rPr>
      <t xml:space="preserve">
</t>
    </r>
    <r>
      <rPr>
        <strike/>
        <sz val="8"/>
        <rFont val="Calibri"/>
        <family val="2"/>
        <scheme val="minor"/>
      </rPr>
      <t>16/01/18</t>
    </r>
    <r>
      <rPr>
        <sz val="8"/>
        <rFont val="Calibri"/>
        <family val="2"/>
        <scheme val="minor"/>
      </rPr>
      <t xml:space="preserve">
</t>
    </r>
    <r>
      <rPr>
        <strike/>
        <sz val="8"/>
        <rFont val="Calibri"/>
        <family val="2"/>
        <scheme val="minor"/>
      </rPr>
      <t>29/01/18</t>
    </r>
    <r>
      <rPr>
        <sz val="8"/>
        <rFont val="Calibri"/>
        <family val="2"/>
        <scheme val="minor"/>
      </rPr>
      <t xml:space="preserve">
</t>
    </r>
    <r>
      <rPr>
        <strike/>
        <sz val="8"/>
        <rFont val="Calibri"/>
        <family val="2"/>
        <scheme val="minor"/>
      </rPr>
      <t>05/02/18</t>
    </r>
    <r>
      <rPr>
        <sz val="8"/>
        <rFont val="Calibri"/>
        <family val="2"/>
        <scheme val="minor"/>
      </rPr>
      <t xml:space="preserve">
</t>
    </r>
    <r>
      <rPr>
        <strike/>
        <sz val="8"/>
        <rFont val="Calibri"/>
        <family val="2"/>
        <scheme val="minor"/>
      </rPr>
      <t>07/03/18</t>
    </r>
    <r>
      <rPr>
        <sz val="8"/>
        <rFont val="Calibri"/>
        <family val="2"/>
        <scheme val="minor"/>
      </rPr>
      <t xml:space="preserve">
15/03/18</t>
    </r>
  </si>
  <si>
    <t>report de fabrication PG150 chargé mbn 30/01/18</t>
  </si>
  <si>
    <r>
      <rPr>
        <strike/>
        <sz val="8"/>
        <color theme="1"/>
        <rFont val="Calibri"/>
        <family val="2"/>
      </rPr>
      <t>01/02/2018</t>
    </r>
    <r>
      <rPr>
        <sz val="8"/>
        <color theme="1"/>
        <rFont val="Calibri"/>
        <family val="2"/>
      </rPr>
      <t xml:space="preserve">
</t>
    </r>
    <r>
      <rPr>
        <strike/>
        <sz val="8"/>
        <color theme="1"/>
        <rFont val="Calibri"/>
        <family val="2"/>
      </rPr>
      <t>12/02/18</t>
    </r>
    <r>
      <rPr>
        <sz val="8"/>
        <color theme="1"/>
        <rFont val="Calibri"/>
        <family val="2"/>
      </rPr>
      <t xml:space="preserve">
</t>
    </r>
    <r>
      <rPr>
        <strike/>
        <sz val="8"/>
        <color theme="1"/>
        <rFont val="Calibri"/>
        <family val="2"/>
      </rPr>
      <t>05/03/18</t>
    </r>
    <r>
      <rPr>
        <sz val="8"/>
        <color theme="1"/>
        <rFont val="Calibri"/>
        <family val="2"/>
      </rPr>
      <t xml:space="preserve">
</t>
    </r>
    <r>
      <rPr>
        <strike/>
        <sz val="8"/>
        <color theme="1"/>
        <rFont val="Calibri"/>
        <family val="2"/>
      </rPr>
      <t>03/04/18</t>
    </r>
    <r>
      <rPr>
        <sz val="8"/>
        <color theme="1"/>
        <rFont val="Calibri"/>
        <family val="2"/>
      </rPr>
      <t xml:space="preserve">
</t>
    </r>
    <r>
      <rPr>
        <strike/>
        <sz val="8"/>
        <color theme="1"/>
        <rFont val="Calibri"/>
        <family val="2"/>
      </rPr>
      <t>30/03/18</t>
    </r>
    <r>
      <rPr>
        <sz val="8"/>
        <color theme="1"/>
        <rFont val="Calibri"/>
        <family val="2"/>
      </rPr>
      <t xml:space="preserve">
28/02/18</t>
    </r>
  </si>
  <si>
    <r>
      <rPr>
        <strike/>
        <sz val="8"/>
        <color theme="1"/>
        <rFont val="Calibri"/>
        <family val="2"/>
      </rPr>
      <t>19/01/2018</t>
    </r>
    <r>
      <rPr>
        <sz val="8"/>
        <color theme="1"/>
        <rFont val="Calibri"/>
        <family val="2"/>
      </rPr>
      <t xml:space="preserve">
</t>
    </r>
    <r>
      <rPr>
        <strike/>
        <sz val="8"/>
        <color theme="1"/>
        <rFont val="Calibri"/>
        <family val="2"/>
      </rPr>
      <t>03/04/18</t>
    </r>
    <r>
      <rPr>
        <sz val="8"/>
        <color theme="1"/>
        <rFont val="Calibri"/>
        <family val="2"/>
      </rPr>
      <t xml:space="preserve">
</t>
    </r>
    <r>
      <rPr>
        <strike/>
        <sz val="8"/>
        <color theme="1"/>
        <rFont val="Calibri"/>
        <family val="2"/>
      </rPr>
      <t>30/03/18</t>
    </r>
    <r>
      <rPr>
        <sz val="8"/>
        <color theme="1"/>
        <rFont val="Calibri"/>
        <family val="2"/>
      </rPr>
      <t xml:space="preserve">
28/02/18</t>
    </r>
  </si>
  <si>
    <r>
      <t xml:space="preserve">OF114623
</t>
    </r>
    <r>
      <rPr>
        <strike/>
        <sz val="8"/>
        <rFont val="Calibri"/>
        <family val="2"/>
        <scheme val="minor"/>
      </rPr>
      <t>30/01</t>
    </r>
    <r>
      <rPr>
        <sz val="8"/>
        <rFont val="Calibri"/>
        <family val="2"/>
        <scheme val="minor"/>
      </rPr>
      <t xml:space="preserve">
02/02</t>
    </r>
  </si>
  <si>
    <t>LOT 173190
DLU 14/05</t>
  </si>
  <si>
    <t>FA180801B 07/02</t>
  </si>
  <si>
    <t>cde si10 augmentée mbn 29/01/18--FA180801B 07/02-FA180806B 16/02-FA180810B 08/02</t>
  </si>
  <si>
    <t>R13/02&gt;14/02</t>
  </si>
  <si>
    <t>R13/02&gt;16/02</t>
  </si>
  <si>
    <t>STATUT DVLPT&gt;VALORISE LE 27/09///AP pesé sem 40 (AA635250D livraison le 15/09) -4073-LANCE le 09/10-attente dossier AQ FR10-pbe usure du tapis chez sst-production reportée sur janvier (absence de bondillons chez le sst)&gt;retard liv f/sseur de bondillons (18 au 19/01) MAD reportée au 26/01&gt;démarrage de la prod le 25/01&gt;RETARD PRODUCTION SST</t>
  </si>
  <si>
    <t>AU SOLDE DES ETUIS FA180812A/// FA180801B livraison le 07/02--PG150 chargé</t>
  </si>
  <si>
    <t>AVEC ETUIS FA180809A///CDE SI10 diminuée de 3000 à 1700---PG150 chargé</t>
  </si>
  <si>
    <t>étui en "A"///FA180801B 07/02--cde si10 avancée et augmentée mbn 29/01/18--Thermos FA180821A livraison le 09/02--charge PG150</t>
  </si>
  <si>
    <t>cde augmentée pour respecter mini de cde///FA180814B 08/02+ validation témoin- FA180801B 07/02</t>
  </si>
  <si>
    <t>15/12/2017
20/12/17
19/01/18
23/01/18
31/01/18</t>
  </si>
  <si>
    <t>19/01/2018
31/01/18</t>
  </si>
  <si>
    <r>
      <t xml:space="preserve">05/12/2017
</t>
    </r>
    <r>
      <rPr>
        <strike/>
        <sz val="8"/>
        <color theme="1"/>
        <rFont val="Calibri"/>
        <family val="2"/>
        <scheme val="minor"/>
      </rPr>
      <t>15/12</t>
    </r>
    <r>
      <rPr>
        <sz val="8"/>
        <color theme="1"/>
        <rFont val="Calibri"/>
        <family val="2"/>
        <scheme val="minor"/>
      </rPr>
      <t xml:space="preserve">
28/12
19/01
31/01</t>
    </r>
  </si>
  <si>
    <r>
      <t>au solde des étuis en "A" + ETIQ FA180805B (pas de cde)&gt;cde annulée (mini de cde non respecté) le 22/01/18==</t>
    </r>
    <r>
      <rPr>
        <sz val="8"/>
        <color rgb="FFFF0000"/>
        <rFont val="Calibri"/>
        <family val="2"/>
        <scheme val="minor"/>
      </rPr>
      <t>&gt; QTE OF</t>
    </r>
    <r>
      <rPr>
        <sz val="8"/>
        <color theme="1"/>
        <rFont val="Calibri"/>
        <family val="2"/>
        <scheme val="minor"/>
      </rPr>
      <t xml:space="preserve"> </t>
    </r>
    <r>
      <rPr>
        <sz val="8"/>
        <color rgb="FFFF0000"/>
        <rFont val="Calibri"/>
        <family val="2"/>
        <scheme val="minor"/>
      </rPr>
      <t>A REVOIR APRES PROD OF 114480</t>
    </r>
  </si>
  <si>
    <r>
      <rPr>
        <strike/>
        <sz val="8"/>
        <color theme="1"/>
        <rFont val="Calibri"/>
        <family val="2"/>
        <scheme val="minor"/>
      </rPr>
      <t>APPOP 01/06</t>
    </r>
    <r>
      <rPr>
        <sz val="8"/>
        <color theme="1"/>
        <rFont val="Calibri"/>
        <family val="2"/>
        <scheme val="minor"/>
      </rPr>
      <t xml:space="preserve">
27/04</t>
    </r>
  </si>
  <si>
    <t>R 19/01&gt;16/01&gt;23/01 (écart de stock sur vrac)&gt;24/01&gt;QM31/01-en attente de réception caisse GC3728197-LANCE</t>
  </si>
  <si>
    <t>R26/01&gt;29/01 OF Lancer</t>
  </si>
  <si>
    <t>M150050 19/02 - 650600 13/02 - 662313 05/02 - M351015 QM 05/02</t>
  </si>
  <si>
    <t>DISPO/Manque carton GC3728197-LANCE</t>
  </si>
  <si>
    <t>R22/01 (retard sst) OF Lancer</t>
  </si>
  <si>
    <t>R24/01&gt;QM02/02 OF Lancer</t>
  </si>
  <si>
    <t>relance pour connaitre MAD</t>
  </si>
  <si>
    <t>relance pour confirmation MAD</t>
  </si>
  <si>
    <t>R01/02&gt;29/01&gt;30/01&gt;QM07/02--ncf SF (enquête en cours mbn 01/02)</t>
  </si>
  <si>
    <r>
      <t xml:space="preserve">FA387100A 16/11-FA387200A 01/02 (dde avancer livraison appro le 30/10)&gt;15/11-FA368900A(dde avancer livraison appro le 30/10)&gt;05/12
KA &gt;fab reportée charge G2T --4302--lance--4344
</t>
    </r>
    <r>
      <rPr>
        <sz val="8"/>
        <color rgb="FFFF0000"/>
        <rFont val="Calibri"/>
        <family val="2"/>
        <scheme val="minor"/>
      </rPr>
      <t>129ù rebutées non entrées en stock==&gt;à passer pour la facturation sans faire marche arrière sur l'entrée de la prod vu avec NNE/HDE/mélissa Mettaye/MFE mbn 01/02/18</t>
    </r>
  </si>
  <si>
    <t>22/01/2018
01/02</t>
  </si>
  <si>
    <r>
      <rPr>
        <sz val="8"/>
        <color theme="5" tint="0.39997558519241921"/>
        <rFont val="Calibri"/>
        <family val="2"/>
        <scheme val="minor"/>
      </rPr>
      <t>25/01/18
30/01/2018</t>
    </r>
    <r>
      <rPr>
        <sz val="8"/>
        <color theme="1"/>
        <rFont val="Calibri"/>
        <family val="2"/>
        <scheme val="minor"/>
      </rPr>
      <t xml:space="preserve">
</t>
    </r>
    <r>
      <rPr>
        <sz val="8"/>
        <color theme="5" tint="0.39997558519241921"/>
        <rFont val="Calibri"/>
        <family val="2"/>
        <scheme val="minor"/>
      </rPr>
      <t>01/02/18</t>
    </r>
    <r>
      <rPr>
        <sz val="8"/>
        <color theme="1"/>
        <rFont val="Calibri"/>
        <family val="2"/>
        <scheme val="minor"/>
      </rPr>
      <t xml:space="preserve">
06/02/18</t>
    </r>
  </si>
  <si>
    <t>LIV LE 25/01 NON PREVUE NON INFORME/// relance pour avoir inventaire informatique//relance pour obtenir les OFS complétés des partiels de livraison</t>
  </si>
  <si>
    <r>
      <t xml:space="preserve">FA900001A DA (pbe de livraison MP chez f/sseur pas de livraison avant 01/2018 &gt;mail MCA du 13/11)&gt;17/01--R08/01 / </t>
    </r>
    <r>
      <rPr>
        <b/>
        <sz val="8"/>
        <rFont val="Calibri"/>
        <family val="2"/>
        <scheme val="minor"/>
      </rPr>
      <t>REPRIS FR10 (URGENT + besoin charge - dsm 3/01)</t>
    </r>
  </si>
  <si>
    <r>
      <rPr>
        <strike/>
        <sz val="8"/>
        <rFont val="Calibri"/>
        <family val="2"/>
      </rPr>
      <t>15/02/2018</t>
    </r>
    <r>
      <rPr>
        <sz val="8"/>
        <rFont val="Calibri"/>
        <family val="2"/>
      </rPr>
      <t xml:space="preserve">
19/02/18</t>
    </r>
  </si>
  <si>
    <t>M154050 19/01 (dde d'augmenter OF de cdt à 4550ù OK DSI le 09/01)&gt;25/01 (report pour passer les EE)&gt;QM01/02///au solde des notices FN154240A--4395-4398--retour des ACS/SF/PF cde si10 reportée su 02/2018 mbn 02/02/18</t>
  </si>
  <si>
    <t>M650051</t>
  </si>
  <si>
    <t>PROMO SISLEYA L'INTEGRAL ANTI AGE 5ml</t>
  </si>
  <si>
    <t>R15/02</t>
  </si>
  <si>
    <t>M741580</t>
  </si>
  <si>
    <t>VR.CAB.SOIN HYDRATANT MATIFIANT RT 50ml</t>
  </si>
  <si>
    <t>R 09/03</t>
  </si>
  <si>
    <t>M150048</t>
  </si>
  <si>
    <t>SISLEYA L’INTEGRAL ANTI-AGE PGM VISAGE</t>
  </si>
  <si>
    <t>M150041</t>
  </si>
  <si>
    <t>SISLEYA PROGRAMME ANTI AGE</t>
  </si>
  <si>
    <t>APPDA
05/03</t>
  </si>
  <si>
    <t>AU SOLDE DES ETUIS///M150050 19/02-M150055 OP 22/03 (vrac fab sem 7 + rempl sem 10)</t>
  </si>
  <si>
    <t>M150050 01/03- M151010 26/02</t>
  </si>
  <si>
    <t>ETUI FA154062A DA 05/03</t>
  </si>
  <si>
    <r>
      <rPr>
        <strike/>
        <sz val="8"/>
        <color theme="1"/>
        <rFont val="Calibri"/>
        <family val="2"/>
        <scheme val="minor"/>
      </rPr>
      <t>APPOP 02/05</t>
    </r>
    <r>
      <rPr>
        <sz val="8"/>
        <color theme="1"/>
        <rFont val="Calibri"/>
        <family val="2"/>
        <scheme val="minor"/>
      </rPr>
      <t xml:space="preserve">
APPOP 01/08</t>
    </r>
  </si>
  <si>
    <r>
      <t>OP</t>
    </r>
    <r>
      <rPr>
        <strike/>
        <sz val="8"/>
        <rFont val="Calibri"/>
        <family val="2"/>
        <scheme val="minor"/>
      </rPr>
      <t>27/12</t>
    </r>
    <r>
      <rPr>
        <sz val="8"/>
        <rFont val="Calibri"/>
        <family val="2"/>
        <scheme val="minor"/>
      </rPr>
      <t xml:space="preserve">
</t>
    </r>
    <r>
      <rPr>
        <strike/>
        <sz val="8"/>
        <rFont val="Calibri"/>
        <family val="2"/>
        <scheme val="minor"/>
      </rPr>
      <t>04/01/18</t>
    </r>
    <r>
      <rPr>
        <sz val="8"/>
        <rFont val="Calibri"/>
        <family val="2"/>
        <scheme val="minor"/>
      </rPr>
      <t xml:space="preserve">
</t>
    </r>
    <r>
      <rPr>
        <strike/>
        <sz val="8"/>
        <rFont val="Calibri"/>
        <family val="2"/>
        <scheme val="minor"/>
      </rPr>
      <t>16/01/18</t>
    </r>
    <r>
      <rPr>
        <sz val="8"/>
        <rFont val="Calibri"/>
        <family val="2"/>
        <scheme val="minor"/>
      </rPr>
      <t xml:space="preserve">
</t>
    </r>
    <r>
      <rPr>
        <strike/>
        <sz val="8"/>
        <rFont val="Calibri"/>
        <family val="2"/>
        <scheme val="minor"/>
      </rPr>
      <t>29/01/18</t>
    </r>
    <r>
      <rPr>
        <sz val="8"/>
        <rFont val="Calibri"/>
        <family val="2"/>
        <scheme val="minor"/>
      </rPr>
      <t xml:space="preserve">
</t>
    </r>
    <r>
      <rPr>
        <strike/>
        <sz val="8"/>
        <rFont val="Calibri"/>
        <family val="2"/>
        <scheme val="minor"/>
      </rPr>
      <t>05/02/18</t>
    </r>
    <r>
      <rPr>
        <sz val="8"/>
        <rFont val="Calibri"/>
        <family val="2"/>
        <scheme val="minor"/>
      </rPr>
      <t xml:space="preserve">
</t>
    </r>
    <r>
      <rPr>
        <strike/>
        <sz val="8"/>
        <rFont val="Calibri"/>
        <family val="2"/>
        <scheme val="minor"/>
      </rPr>
      <t>07/03/18</t>
    </r>
    <r>
      <rPr>
        <sz val="8"/>
        <rFont val="Calibri"/>
        <family val="2"/>
        <scheme val="minor"/>
      </rPr>
      <t xml:space="preserve">
</t>
    </r>
    <r>
      <rPr>
        <strike/>
        <sz val="8"/>
        <rFont val="Calibri"/>
        <family val="2"/>
        <scheme val="minor"/>
      </rPr>
      <t>15/03/18</t>
    </r>
    <r>
      <rPr>
        <sz val="8"/>
        <rFont val="Calibri"/>
        <family val="2"/>
        <scheme val="minor"/>
      </rPr>
      <t xml:space="preserve">
28/02/18</t>
    </r>
  </si>
  <si>
    <r>
      <rPr>
        <strike/>
        <sz val="8"/>
        <rFont val="Calibri"/>
        <family val="2"/>
        <scheme val="minor"/>
      </rPr>
      <t>12/02/2018</t>
    </r>
    <r>
      <rPr>
        <sz val="8"/>
        <rFont val="Calibri"/>
        <family val="2"/>
        <scheme val="minor"/>
      </rPr>
      <t xml:space="preserve">
fab BCM
SEM 06
07/02/18</t>
    </r>
  </si>
  <si>
    <t>FP650055A  30/01&gt;12/02QM témoin//au solde des SF-LANCE</t>
  </si>
  <si>
    <t>manque of complété</t>
  </si>
  <si>
    <r>
      <t xml:space="preserve">OF109661
</t>
    </r>
    <r>
      <rPr>
        <strike/>
        <sz val="8"/>
        <rFont val="Calibri"/>
        <family val="2"/>
      </rPr>
      <t>18/07</t>
    </r>
    <r>
      <rPr>
        <sz val="8"/>
        <rFont val="Calibri"/>
        <family val="2"/>
      </rPr>
      <t xml:space="preserve">
</t>
    </r>
    <r>
      <rPr>
        <strike/>
        <sz val="8"/>
        <rFont val="Calibri"/>
        <family val="2"/>
      </rPr>
      <t>20/07</t>
    </r>
    <r>
      <rPr>
        <sz val="8"/>
        <rFont val="Calibri"/>
        <family val="2"/>
      </rPr>
      <t xml:space="preserve">
</t>
    </r>
    <r>
      <rPr>
        <strike/>
        <sz val="8"/>
        <rFont val="Calibri"/>
        <family val="2"/>
      </rPr>
      <t>25/07</t>
    </r>
    <r>
      <rPr>
        <sz val="8"/>
        <rFont val="Calibri"/>
        <family val="2"/>
      </rPr>
      <t xml:space="preserve">
</t>
    </r>
    <r>
      <rPr>
        <strike/>
        <sz val="8"/>
        <rFont val="Calibri"/>
        <family val="2"/>
      </rPr>
      <t>18/10</t>
    </r>
    <r>
      <rPr>
        <sz val="8"/>
        <rFont val="Calibri"/>
        <family val="2"/>
      </rPr>
      <t xml:space="preserve">
</t>
    </r>
    <r>
      <rPr>
        <strike/>
        <sz val="8"/>
        <rFont val="Calibri"/>
        <family val="2"/>
      </rPr>
      <t>02/11</t>
    </r>
    <r>
      <rPr>
        <sz val="8"/>
        <rFont val="Calibri"/>
        <family val="2"/>
      </rPr>
      <t xml:space="preserve">
</t>
    </r>
    <r>
      <rPr>
        <strike/>
        <sz val="8"/>
        <rFont val="Calibri"/>
        <family val="2"/>
      </rPr>
      <t>26/10</t>
    </r>
    <r>
      <rPr>
        <sz val="8"/>
        <rFont val="Calibri"/>
        <family val="2"/>
      </rPr>
      <t xml:space="preserve">
</t>
    </r>
    <r>
      <rPr>
        <strike/>
        <sz val="8"/>
        <rFont val="Calibri"/>
        <family val="2"/>
      </rPr>
      <t>30/10</t>
    </r>
    <r>
      <rPr>
        <sz val="8"/>
        <rFont val="Calibri"/>
        <family val="2"/>
      </rPr>
      <t xml:space="preserve">
</t>
    </r>
    <r>
      <rPr>
        <strike/>
        <sz val="8"/>
        <rFont val="Calibri"/>
        <family val="2"/>
      </rPr>
      <t>02/11</t>
    </r>
    <r>
      <rPr>
        <sz val="8"/>
        <rFont val="Calibri"/>
        <family val="2"/>
      </rPr>
      <t xml:space="preserve">
</t>
    </r>
    <r>
      <rPr>
        <strike/>
        <sz val="8"/>
        <rFont val="Calibri"/>
        <family val="2"/>
      </rPr>
      <t>22/11</t>
    </r>
    <r>
      <rPr>
        <sz val="8"/>
        <rFont val="Calibri"/>
        <family val="2"/>
      </rPr>
      <t xml:space="preserve">
</t>
    </r>
    <r>
      <rPr>
        <strike/>
        <sz val="8"/>
        <rFont val="Calibri"/>
        <family val="2"/>
      </rPr>
      <t>12/12
LOT 173470
QM 04/01&gt;09/01</t>
    </r>
    <r>
      <rPr>
        <sz val="8"/>
        <rFont val="Calibri"/>
        <family val="2"/>
      </rPr>
      <t xml:space="preserve">
</t>
    </r>
    <r>
      <rPr>
        <strike/>
        <sz val="8"/>
        <rFont val="Calibri"/>
        <family val="2"/>
      </rPr>
      <t>OP06/02</t>
    </r>
    <r>
      <rPr>
        <sz val="8"/>
        <rFont val="Calibri"/>
        <family val="2"/>
      </rPr>
      <t xml:space="preserve">
OF115255
</t>
    </r>
    <r>
      <rPr>
        <strike/>
        <sz val="8"/>
        <rFont val="Calibri"/>
        <family val="2"/>
      </rPr>
      <t>06/02</t>
    </r>
    <r>
      <rPr>
        <sz val="8"/>
        <rFont val="Calibri"/>
        <family val="2"/>
      </rPr>
      <t xml:space="preserve">
sem 07</t>
    </r>
  </si>
  <si>
    <t>charge pg150 suite RQ&gt;report sem 44 Charge PG150&gt;pbe au dépotage (6H)&gt;VRAC pbe aspect centri et émulsion&gt;le 10/01 vrac refusé à détruire&gt; capacité fab en attente délai prochaine fab&gt;06/02&gt;report sem 07 (prolongation mise à la teinte KA807140A)
FA185331A lots 162840 et 172410 refusés à trier=&gt;tri terminé le 25/01 chez le f//seur att délai de livraison chez fr10 mbn 25/01/18</t>
  </si>
  <si>
    <t>M150050 19/02 - 650600 13/02 - 662313 QM09/02---4407</t>
  </si>
  <si>
    <t>M142100  14/02-M151010 12/02---4407</t>
  </si>
  <si>
    <t>AU SOLDE DU VRAC LOT 172787///FA185331A FLACON LOTS 162840 et 172410 refusés à trier=&gt;tri terminé le 25/01 chez le f//seur att délai de livraison chez fr10 mbn 25/01/18&gt;QM14/02</t>
  </si>
  <si>
    <t>FA185331A FLACON LOTS 162840 et 172410 refusés à trier=&gt;tri terminé le 25/01 chez le f//seur att délai de livraison chez fr10 mbn 25/01/18&gt;QM14/02</t>
  </si>
  <si>
    <r>
      <t xml:space="preserve">OF 115353
</t>
    </r>
    <r>
      <rPr>
        <strike/>
        <sz val="8"/>
        <color theme="1"/>
        <rFont val="Calibri"/>
        <family val="2"/>
        <scheme val="minor"/>
      </rPr>
      <t>14/03</t>
    </r>
    <r>
      <rPr>
        <sz val="8"/>
        <color theme="1"/>
        <rFont val="Calibri"/>
        <family val="2"/>
        <scheme val="minor"/>
      </rPr>
      <t xml:space="preserve">
20/03</t>
    </r>
  </si>
  <si>
    <r>
      <t xml:space="preserve">OP </t>
    </r>
    <r>
      <rPr>
        <strike/>
        <sz val="8"/>
        <color theme="1"/>
        <rFont val="Calibri"/>
        <family val="2"/>
        <scheme val="minor"/>
      </rPr>
      <t>14/03</t>
    </r>
    <r>
      <rPr>
        <sz val="8"/>
        <color theme="1"/>
        <rFont val="Calibri"/>
        <family val="2"/>
        <scheme val="minor"/>
      </rPr>
      <t xml:space="preserve">
21/03</t>
    </r>
  </si>
  <si>
    <t>report en sem 08 suite prolongation de remise à la teinte du KA807140A</t>
  </si>
  <si>
    <r>
      <t xml:space="preserve">OF114623
</t>
    </r>
    <r>
      <rPr>
        <strike/>
        <sz val="8"/>
        <rFont val="Calibri"/>
        <family val="2"/>
        <scheme val="minor"/>
      </rPr>
      <t>30/01</t>
    </r>
    <r>
      <rPr>
        <sz val="8"/>
        <rFont val="Calibri"/>
        <family val="2"/>
        <scheme val="minor"/>
      </rPr>
      <t xml:space="preserve">
02/02
</t>
    </r>
    <r>
      <rPr>
        <sz val="8"/>
        <color rgb="FFFF0000"/>
        <rFont val="Calibri"/>
        <family val="2"/>
        <scheme val="minor"/>
      </rPr>
      <t>LOT 180320
QM 20/02</t>
    </r>
  </si>
  <si>
    <t>cde augmentée pour respecter mini de cde///étuis FA180814B 08/02 (validation témoin) + liv des pompes FA180801B le 07/02</t>
  </si>
  <si>
    <t>AU SOLDE DES ETUIS FA180812A (attente mise à jour inventaire stock SOLLICE=1371ù) + FA180801B livraison le 07/02 + vrac fab le 08/02--PG150 chargé</t>
  </si>
  <si>
    <t>AVEC ETUIS FA180809A  + pompes FA180801B LIVRAISON LE 07/02 + vrac fab le 08/02///CDE SI10 diminuée de 3000 à 1700---PG150 chargé</t>
  </si>
  <si>
    <t>étui en "A"///FA180801B 07/02--cde si10 avancée et augmentée mbn 29/01/18--charge PG150</t>
  </si>
  <si>
    <t>OF114623
30/01
02/02</t>
  </si>
  <si>
    <t>FA365210A 04/01&gt;05/02 (att retour f/sseur sur avancement de la livraison&gt;pas de possibilité)///au solde des livrets FN665100A--4408//transport en attente (interdiction circuler&gt;neige)mbn 07/02/18</t>
  </si>
  <si>
    <t>FA365210A 04/01&gt;05/02 (att retour f/sseur sur avancement de la livraison&gt;pas de possibilité)--4408//transport en attente (interdiction circuler&gt;neige)mbn 07/02/18</t>
  </si>
  <si>
    <t>report fab sem 02 pour prolongation mise à la teinte du KA853330A=&gt;Charge PG150&gt;accepté le 23/01-lance///transport reporté suite interdiction de rouler (neige) mbn 07/02/18</t>
  </si>
  <si>
    <t>report fab sem 02 pour prolongation mise à la teinte du KA853330A=&gt;Charge PG150&gt;accepté le 23/01-lance///écart de qté sur la livraison des étuis démo (mail de Véro le 29/01)///transport reporté suite interdiction de rouler (neige) mbn 07/02/18</t>
  </si>
  <si>
    <t>DISPO// OF lancer///retour en attente autorisation de circuler (neige) mbn 07/02/18</t>
  </si>
  <si>
    <r>
      <rPr>
        <sz val="8"/>
        <color theme="5" tint="0.39997558519241921"/>
        <rFont val="Calibri"/>
        <family val="2"/>
        <scheme val="minor"/>
      </rPr>
      <t>4402</t>
    </r>
    <r>
      <rPr>
        <sz val="8"/>
        <color theme="1"/>
        <rFont val="Calibri"/>
        <family val="2"/>
        <scheme val="minor"/>
      </rPr>
      <t xml:space="preserve">
</t>
    </r>
    <r>
      <rPr>
        <sz val="8"/>
        <color theme="5" tint="0.39997558519241921"/>
        <rFont val="Calibri"/>
        <family val="2"/>
        <scheme val="minor"/>
      </rPr>
      <t>13202
13200</t>
    </r>
    <r>
      <rPr>
        <sz val="8"/>
        <color theme="1"/>
        <rFont val="Calibri"/>
        <family val="2"/>
        <scheme val="minor"/>
      </rPr>
      <t xml:space="preserve">
5071</t>
    </r>
  </si>
  <si>
    <t>11/01/2018
07/02/18</t>
  </si>
  <si>
    <t>15/12/2017
07/02/18</t>
  </si>
  <si>
    <t>16/10/2017
24/10
10/11
05/12
19/01
07/02</t>
  </si>
  <si>
    <t>16/10/2017
24/10
10/11
05/12
07/02</t>
  </si>
  <si>
    <t>R07/02&gt;06/02&gt;05/02-lance</t>
  </si>
  <si>
    <t>662313 &gt;15/01&gt;QM19/01-4362-lance-machine prise chez le sst///retard de livraison suite intempéries (neige)</t>
  </si>
  <si>
    <r>
      <t xml:space="preserve">pas de date de fab pour le vrac panne cuve&gt;en attente retour si10 sur utilisation d'une autre cuve chez le SST&gt;ok SI10 pour fab ds nouvelle machine&gt;fab prévue en s13&gt;VRAC NCF essai de RQ en cours &gt;demande AQ FR10 pour retravailler essai C en augmentant colorant red6&gt;en attente de réception des nouveaux essais &gt;essais reçu attente retour sur essai remplissage reporté en s30&gt;RQ faite sem 26&gt;prel reçu le 03/07 </t>
    </r>
    <r>
      <rPr>
        <u/>
        <sz val="8"/>
        <rFont val="Calibri"/>
        <family val="2"/>
        <scheme val="minor"/>
      </rPr>
      <t>[congés sst sem 31</t>
    </r>
    <r>
      <rPr>
        <sz val="8"/>
        <rFont val="Calibri"/>
        <family val="2"/>
        <scheme val="minor"/>
      </rPr>
      <t>-34]-LANCE-retard sst-vrac ncf au recontrôle&gt;en attente retour labo FR10 (15/01)&gt;MAD reportée s09 (en att de validation du vrac)&gt;vrac validé en attente OK sur prolongation DLU mbn 24/01/18&gt; OK prolongation DLU mbn 25/01&gt;report SST (charge ligne) mbn 07/02/18</t>
    </r>
  </si>
  <si>
    <t>report de MAD sans information (prévenu quand j'ai demandé le retour des ACS Phyto lip gloss en même temps que la prod)</t>
  </si>
  <si>
    <t>R 05/03&gt;02/03-FE900004A QM19/02</t>
  </si>
  <si>
    <t>OF115354
07/02</t>
  </si>
  <si>
    <t>AP OF115574
08/02</t>
  </si>
  <si>
    <t>R01/02&gt;29/01&gt;30/01&gt;QM07/02--ncf SF (enquête en cours mbn 01/02&gt;soumission si10 mbn 05/02)-lance</t>
  </si>
  <si>
    <t>base FA361445A 13/04 (dde le 07/02 pour avancer la livraison mbn&gt;aller au solde des bases dispos mail HDE du 07/02)</t>
  </si>
  <si>
    <t>DISPO-4378-lance///retard de livraison suite intempéries (neige)</t>
  </si>
  <si>
    <t>R24/01&gt;QM02/02 OF Lancer///retard suite intempérie</t>
  </si>
  <si>
    <t>R29/01&gt;06/02&gt;07/02-faire dde de libé -LANCE</t>
  </si>
  <si>
    <t>DISPO// au solde des SF-4413</t>
  </si>
  <si>
    <t>V155000
13/02</t>
  </si>
  <si>
    <r>
      <t>FA154061A DA 23/01&gt;avicde 01/02// OF au solde des étuis//prolongation lot 172130 OK AQ SI10 à fin 03/2018--4406---</t>
    </r>
    <r>
      <rPr>
        <sz val="8"/>
        <color rgb="FFFF0000"/>
        <rFont val="Calibri"/>
        <family val="2"/>
        <scheme val="minor"/>
      </rPr>
      <t>att fût presseur dispo le 07/02///</t>
    </r>
    <r>
      <rPr>
        <sz val="8"/>
        <rFont val="Calibri"/>
        <family val="2"/>
        <scheme val="minor"/>
      </rPr>
      <t>au solde des étuis dispos/pas de possibilité de MAD au 15/02 (machine prise chez SST)//retard livraison intempéries</t>
    </r>
  </si>
  <si>
    <t>R29/01&gt;06/02&gt;07/02-faire dde de libé &gt;au solde des SF-lance</t>
  </si>
  <si>
    <t>R 19/01&gt;16/01&gt;23/01 (écart de stock sur vrac)&gt;24/01&gt;QM31/01-en attente de réception caisse GC3728197-LANCE-retard sst</t>
  </si>
  <si>
    <t>relance date MAD + retard sans information</t>
  </si>
  <si>
    <t>relance pour confirmation MAD&gt;retard livraison intempéries</t>
  </si>
  <si>
    <t>N154060
12/02</t>
  </si>
  <si>
    <r>
      <rPr>
        <strike/>
        <sz val="8"/>
        <color theme="1"/>
        <rFont val="Calibri"/>
        <family val="2"/>
        <scheme val="minor"/>
      </rPr>
      <t>07/02/2018</t>
    </r>
    <r>
      <rPr>
        <sz val="8"/>
        <color theme="1"/>
        <rFont val="Calibri"/>
        <family val="2"/>
        <scheme val="minor"/>
      </rPr>
      <t xml:space="preserve">
08/02/18
12/02/18</t>
    </r>
  </si>
  <si>
    <t>intempérie</t>
  </si>
  <si>
    <t>M166500
12/02</t>
  </si>
  <si>
    <t>R19/01&gt;22/01&gt;17/01&gt;QM24/01&gt;QM25/01// OF DIMUNE A 14 100-4367=&gt;erreur de destinataire dans cde de transfert--4369-lance-manque pièce machine chez SST suite intempéries</t>
  </si>
  <si>
    <r>
      <t xml:space="preserve">OF115202
</t>
    </r>
    <r>
      <rPr>
        <strike/>
        <sz val="8"/>
        <rFont val="Calibri"/>
        <family val="2"/>
        <scheme val="minor"/>
      </rPr>
      <t>07/02</t>
    </r>
    <r>
      <rPr>
        <sz val="8"/>
        <rFont val="Calibri"/>
        <family val="2"/>
        <scheme val="minor"/>
      </rPr>
      <t xml:space="preserve">
08/02
QM26/02
LOT 180380</t>
    </r>
  </si>
  <si>
    <t>DEMO.CELLULINOV 200ml</t>
  </si>
  <si>
    <t>R 13/03</t>
  </si>
  <si>
    <t>R12/03</t>
  </si>
  <si>
    <t>VRAC CABINE CELLULINOV 200ml</t>
  </si>
  <si>
    <r>
      <t>au solde des étuis en "A" + ETIQ FA180805B (pas de cde)&gt;cde annulée (mini de cde non respecté) le 22/01/18==</t>
    </r>
    <r>
      <rPr>
        <sz val="8"/>
        <color rgb="FFFF0000"/>
        <rFont val="Calibri"/>
        <family val="2"/>
        <scheme val="minor"/>
      </rPr>
      <t>&gt; QTE OF</t>
    </r>
    <r>
      <rPr>
        <sz val="8"/>
        <color theme="1"/>
        <rFont val="Calibri"/>
        <family val="2"/>
        <scheme val="minor"/>
      </rPr>
      <t xml:space="preserve"> </t>
    </r>
    <r>
      <rPr>
        <sz val="8"/>
        <color rgb="FFFF0000"/>
        <rFont val="Calibri"/>
        <family val="2"/>
        <scheme val="minor"/>
      </rPr>
      <t>A REVOIR APRES PROD OF 114480</t>
    </r>
    <r>
      <rPr>
        <sz val="8"/>
        <rFont val="Calibri"/>
        <family val="2"/>
        <scheme val="minor"/>
      </rPr>
      <t>---PG150 chargé&gt;(test centri trace colorant rouge)</t>
    </r>
  </si>
  <si>
    <r>
      <t>OP</t>
    </r>
    <r>
      <rPr>
        <strike/>
        <sz val="8"/>
        <rFont val="Calibri"/>
        <family val="2"/>
        <scheme val="minor"/>
      </rPr>
      <t>27/12</t>
    </r>
    <r>
      <rPr>
        <sz val="8"/>
        <rFont val="Calibri"/>
        <family val="2"/>
        <scheme val="minor"/>
      </rPr>
      <t xml:space="preserve">
</t>
    </r>
    <r>
      <rPr>
        <strike/>
        <sz val="8"/>
        <rFont val="Calibri"/>
        <family val="2"/>
        <scheme val="minor"/>
      </rPr>
      <t>04/01/18</t>
    </r>
    <r>
      <rPr>
        <sz val="8"/>
        <rFont val="Calibri"/>
        <family val="2"/>
        <scheme val="minor"/>
      </rPr>
      <t xml:space="preserve">
</t>
    </r>
    <r>
      <rPr>
        <strike/>
        <sz val="8"/>
        <rFont val="Calibri"/>
        <family val="2"/>
        <scheme val="minor"/>
      </rPr>
      <t>16/01/18</t>
    </r>
    <r>
      <rPr>
        <sz val="8"/>
        <rFont val="Calibri"/>
        <family val="2"/>
        <scheme val="minor"/>
      </rPr>
      <t xml:space="preserve">
</t>
    </r>
    <r>
      <rPr>
        <strike/>
        <sz val="8"/>
        <rFont val="Calibri"/>
        <family val="2"/>
        <scheme val="minor"/>
      </rPr>
      <t>29/01/18</t>
    </r>
    <r>
      <rPr>
        <sz val="8"/>
        <rFont val="Calibri"/>
        <family val="2"/>
        <scheme val="minor"/>
      </rPr>
      <t xml:space="preserve">
</t>
    </r>
    <r>
      <rPr>
        <strike/>
        <sz val="8"/>
        <rFont val="Calibri"/>
        <family val="2"/>
        <scheme val="minor"/>
      </rPr>
      <t>05/02/18</t>
    </r>
    <r>
      <rPr>
        <sz val="8"/>
        <rFont val="Calibri"/>
        <family val="2"/>
        <scheme val="minor"/>
      </rPr>
      <t xml:space="preserve">
</t>
    </r>
    <r>
      <rPr>
        <strike/>
        <sz val="8"/>
        <rFont val="Calibri"/>
        <family val="2"/>
        <scheme val="minor"/>
      </rPr>
      <t>07/03/18</t>
    </r>
    <r>
      <rPr>
        <sz val="8"/>
        <rFont val="Calibri"/>
        <family val="2"/>
        <scheme val="minor"/>
      </rPr>
      <t xml:space="preserve">
</t>
    </r>
    <r>
      <rPr>
        <strike/>
        <sz val="8"/>
        <rFont val="Calibri"/>
        <family val="2"/>
        <scheme val="minor"/>
      </rPr>
      <t>15/03/18</t>
    </r>
    <r>
      <rPr>
        <sz val="8"/>
        <rFont val="Calibri"/>
        <family val="2"/>
        <scheme val="minor"/>
      </rPr>
      <t xml:space="preserve">
28/02/18</t>
    </r>
    <r>
      <rPr>
        <strike/>
        <sz val="8"/>
        <rFont val="Calibri"/>
        <family val="2"/>
        <scheme val="minor"/>
      </rPr>
      <t xml:space="preserve">
</t>
    </r>
    <r>
      <rPr>
        <sz val="8"/>
        <rFont val="Calibri"/>
        <family val="2"/>
        <scheme val="minor"/>
      </rPr>
      <t>28/03/18</t>
    </r>
  </si>
  <si>
    <t>report de fabrication PG150 chargé mbn 30/01/18&gt;report sem 13 charge PG150 MBN 12/02/18</t>
  </si>
  <si>
    <r>
      <rPr>
        <strike/>
        <sz val="8"/>
        <rFont val="Calibri"/>
        <family val="2"/>
        <scheme val="minor"/>
      </rPr>
      <t>12/02/2018</t>
    </r>
    <r>
      <rPr>
        <sz val="8"/>
        <rFont val="Calibri"/>
        <family val="2"/>
        <scheme val="minor"/>
      </rPr>
      <t xml:space="preserve">
fab BCM
SEM 06
07/02/18
</t>
    </r>
    <r>
      <rPr>
        <sz val="8"/>
        <color rgb="FFFF0000"/>
        <rFont val="Calibri"/>
        <family val="2"/>
        <scheme val="minor"/>
      </rPr>
      <t>LOT 180387
QM26/02</t>
    </r>
  </si>
  <si>
    <t>FA365210A 04/01&gt;05/02 (att retour f/sseur sur avancement de la livraison&gt;pas de possibilité)--4408//transport en attente (interdiction circuler&gt;neige)mbn 07/02/18-LANCE</t>
  </si>
  <si>
    <t>FA365210A 04/01&gt;05/02 (att retour f/sseur sur avancement de la livraison&gt;pas de possibilité)///au solde des livrets FN665100A--4408//transport en attente (interdiction circuler&gt;neige)mbn 07/02/18-LANCE</t>
  </si>
  <si>
    <t>R13/02&gt;16/02&gt;15/02</t>
  </si>
  <si>
    <t>R 05/03&gt;02/03&gt;01/03-FE900004A QM19/02</t>
  </si>
  <si>
    <r>
      <rPr>
        <strike/>
        <sz val="8"/>
        <color theme="1"/>
        <rFont val="Calibri"/>
        <family val="2"/>
        <scheme val="minor"/>
      </rPr>
      <t>APPDA
05/03</t>
    </r>
    <r>
      <rPr>
        <sz val="8"/>
        <color theme="1"/>
        <rFont val="Calibri"/>
        <family val="2"/>
        <scheme val="minor"/>
      </rPr>
      <t xml:space="preserve">
28/04</t>
    </r>
  </si>
  <si>
    <r>
      <t xml:space="preserve">OF115354
07/02
</t>
    </r>
    <r>
      <rPr>
        <sz val="8"/>
        <color rgb="FFFF0000"/>
        <rFont val="Calibri"/>
        <family val="2"/>
        <scheme val="minor"/>
      </rPr>
      <t>LOT180387
QM26/02</t>
    </r>
  </si>
  <si>
    <t>charge pg150 suite RQ&gt;report sem 44 Charge PG150&gt;pbe au dépotage (6H)&gt;VRAC pbe aspect centri et émulsion&gt;le 10/01 vrac refusé à détruire&gt; capacité fab en attente délai prochaine fab&gt;06/02&gt;report sem 07 (prolongation mise à la teinte KA807140A)
FA185331A lots 162840 et 172410 refusés à trier=&gt;tri terminé le 25/01 chez le f//seur att délai de livraison chez fr10 mbn 25/01/18
MAD décalé par le sst (délai entre liv ACS et MAD non respectée)</t>
  </si>
  <si>
    <t>relance date MAD + retard sans information+ demande enlevement non faite relance</t>
  </si>
  <si>
    <t>report en sem 08 suite prolongation de remise à la teinte du KA807140A&gt;fab reportée sem 12 (maintenance machine sem9 à 12)</t>
  </si>
  <si>
    <t>report en sem 08 suite prolongation de remise à la teinte du KA807140A&gt;fab reportée sem 13 (maintenance machine sem9 à 12)</t>
  </si>
  <si>
    <t>DISPO// au solde des SF-4413-lance</t>
  </si>
  <si>
    <t>AU SOLDE DES ETUIS///M150050 01/03-M150055 OP 22/03 (vrac fab sem 7 liv MP sem03 AA657070A+ rempl sem 10)</t>
  </si>
  <si>
    <t>R15/02&gt;14/02 + FN350055A 13/03 (dde avancer liv mbn 12/02/18)&gt;20/02</t>
  </si>
  <si>
    <t>relance pour connaitre MAD&gt;livraison avant date ss info</t>
  </si>
  <si>
    <t>R 18/01&gt;15/01&gt;QM22/01//plus de carton en attente de réception (mbn 22/01/18)-LANCE-retard sst report MAD en s08</t>
  </si>
  <si>
    <t>relance pour connaitre la mad&gt;retport mad avec info</t>
  </si>
  <si>
    <t>cde augmentée pour respecter mini de cde///étuis FA180814B 08/02 (validation témoin) + liv des pompes FA180801B le 07/02--4423</t>
  </si>
  <si>
    <t>FA180801B 07/02-4423</t>
  </si>
  <si>
    <t>ETUI FA154062A echcde 15/03&gt;cde si10 augmenté à 3000ù le 13/02 mbn ///dde à VMO d'avancer la fabrication du 05/04 en sem 09</t>
  </si>
  <si>
    <t>retour avancé sans info au préalable hormis mail de livraison</t>
  </si>
  <si>
    <r>
      <t>FA154061A DA 23/01&gt;avicde 01/02// OF au solde des étuis//prolongation lot 172130 OK AQ SI10 à fin 03/2018--4406---</t>
    </r>
    <r>
      <rPr>
        <sz val="8"/>
        <color rgb="FFFF0000"/>
        <rFont val="Calibri"/>
        <family val="2"/>
        <scheme val="minor"/>
      </rPr>
      <t>att fût presseur dispo le 07/02///</t>
    </r>
    <r>
      <rPr>
        <sz val="8"/>
        <rFont val="Calibri"/>
        <family val="2"/>
        <scheme val="minor"/>
      </rPr>
      <t>au solde des étuis dispos/pas de possibilité de MAD au 15/02 (machine prise chez SST)//retard livraison intempéries-LANCE-OF augmenté au solde du vrac lot 172130 (vu avec NNE le 13/02)&gt;modification le 14/02 création OF en PA</t>
    </r>
  </si>
  <si>
    <t>SUPREMYA BAUME 50ml SF</t>
  </si>
  <si>
    <r>
      <t>AU SOLDE DES ETUIS FA180812A (attente mise à jour inventaire stock SOLLICE=1371ù) + FA180801B livraison le 07/02 + vrac fab le 08/02--PG150 chargé&gt;</t>
    </r>
    <r>
      <rPr>
        <sz val="8"/>
        <color rgb="FFFF0000"/>
        <rFont val="Calibri"/>
        <family val="2"/>
        <scheme val="minor"/>
      </rPr>
      <t>(test centri trace colorant rouge) &gt;soumission SI10+ laisser 20kgs de vrac pour remplissage testeur en interne</t>
    </r>
    <r>
      <rPr>
        <sz val="8"/>
        <rFont val="Calibri"/>
        <family val="2"/>
        <scheme val="minor"/>
      </rPr>
      <t>-4423</t>
    </r>
  </si>
  <si>
    <r>
      <t>AVEC ETUIS FA180809A  + pompes FA180801B LIVRAISON LE 07/02 + vrac fab le 08/02///CDE SI10 diminuée de 3000 à 1700---PG150 chargé&gt;(test centri trace colorant rouge)</t>
    </r>
    <r>
      <rPr>
        <sz val="8"/>
        <color rgb="FFFF0000"/>
        <rFont val="Calibri"/>
        <family val="2"/>
        <scheme val="minor"/>
      </rPr>
      <t>&gt;soumission SI10+ laisser 20kgs de vrac pour remplissage testeur en interne</t>
    </r>
    <r>
      <rPr>
        <sz val="8"/>
        <rFont val="Calibri"/>
        <family val="2"/>
        <scheme val="minor"/>
      </rPr>
      <t>-4423</t>
    </r>
  </si>
  <si>
    <t>OP 05/04
OF116027
05/03</t>
  </si>
  <si>
    <t xml:space="preserve">relance pour connaitre MAD + pas de retour sur les suites des intempéries et réception pièce pour nouvelle MAD </t>
  </si>
  <si>
    <t>M142100  QM21/02- M151010 QM20/02---4407</t>
  </si>
  <si>
    <t>M150050 19/02---4407</t>
  </si>
  <si>
    <r>
      <t xml:space="preserve">AP OF115574
</t>
    </r>
    <r>
      <rPr>
        <strike/>
        <sz val="8"/>
        <color theme="1"/>
        <rFont val="Calibri"/>
        <family val="2"/>
        <scheme val="minor"/>
      </rPr>
      <t>08/02</t>
    </r>
    <r>
      <rPr>
        <sz val="8"/>
        <color theme="1"/>
        <rFont val="Calibri"/>
        <family val="2"/>
        <scheme val="minor"/>
      </rPr>
      <t xml:space="preserve">
26/02</t>
    </r>
  </si>
  <si>
    <t>base FA361445A 13/04 (dde le 07/02 pour avancer la livraison mbn&gt;aller au solde des bases dispos mail HDE du 07/02)///oubli de dder pesée report en sem09 (charge fab) mbn 14/02</t>
  </si>
  <si>
    <t>M259410</t>
  </si>
  <si>
    <t>M729810</t>
  </si>
  <si>
    <t>M241580</t>
  </si>
  <si>
    <t>M229810</t>
  </si>
  <si>
    <t>DEMO.LAIT PARFUME EAU TROPICALE 150ml</t>
  </si>
  <si>
    <t>R22/02</t>
  </si>
  <si>
    <t>DEMO.PB.BRIGHT.DAILY DEFENSE FLUID 50ml</t>
  </si>
  <si>
    <t>R05/03</t>
  </si>
  <si>
    <t>DEMO.GEL EXPRESS AUX FLEURS 60ml</t>
  </si>
  <si>
    <t>VR.CAB.CREME COU FORMULE ENRICHIE 50ml</t>
  </si>
  <si>
    <t>R27/02</t>
  </si>
  <si>
    <t>DEMO.SOIN HYDRATANT MATIFIANT RT 50ml</t>
  </si>
  <si>
    <t>R08/03</t>
  </si>
  <si>
    <t>DEMO.SUPER SOIN SOL.AMBER SPF30 40ml</t>
  </si>
  <si>
    <t>R09/03</t>
  </si>
  <si>
    <t>DEMO.CREME COU FORMULE ENRICHIE 50ml</t>
  </si>
  <si>
    <t>R06/03</t>
  </si>
  <si>
    <t>VRAC CAB.SISLEYA LOTION SOIN ESS.150ml</t>
  </si>
  <si>
    <t>QM21/02</t>
  </si>
  <si>
    <t>DEMO.SISLEYA LOTION SOIN ESSENT.150ml</t>
  </si>
  <si>
    <t>R13/03</t>
  </si>
  <si>
    <t>R01/03-dde de libé</t>
  </si>
  <si>
    <t>R24/01&gt;QM02/02 OF Lancer///retard suite intempérie + RQ (suite manque 2ù lors de la réconciliation)</t>
  </si>
  <si>
    <t>au solde des SF-LANCE</t>
  </si>
  <si>
    <t>étui en "A"///FA180801B 07/02--cde si10 avancée et augmentée mbn 29/01/18--charge PG150--4423///remplissage prévu le 21/02-lance</t>
  </si>
  <si>
    <t>06/02/2018
15/02/18</t>
  </si>
  <si>
    <t>M321808</t>
  </si>
  <si>
    <t>ECH.UNIT.CREME REPARATRICE 4ml</t>
  </si>
  <si>
    <t>PA540602A</t>
  </si>
  <si>
    <t>4440-LANCE</t>
  </si>
  <si>
    <t>AU SOLDE DES CALES&gt;AU SOLDE DES 626613 LOT 224300///M114100 (sf ncf)-608201 rachat SI10 714ù/lot 224102- 651602 rachat SI10 400ù/ lot 217561</t>
  </si>
  <si>
    <t>QM21/02-lance</t>
  </si>
  <si>
    <t>OP05/04</t>
  </si>
  <si>
    <t>DEMO MASCARA SO INT. DEEP BLUE 03 7,5ml</t>
  </si>
  <si>
    <t>maintenance PG150 SEM 9/10/11</t>
  </si>
  <si>
    <t>R16/03</t>
  </si>
  <si>
    <t>M132013</t>
  </si>
  <si>
    <t>DUO REPULPANT ECLAT A LA ROSE NOIRE</t>
  </si>
  <si>
    <t>APPOP 13/04</t>
  </si>
  <si>
    <t>M132050 1152ù lot 224370 +  OF116068 19/03- 640002  - M342105 23/03-FN154240A DA-FP320141A AVICDE 02/03-FP320140A AVICDE 02/03</t>
  </si>
  <si>
    <t>M132014</t>
  </si>
  <si>
    <r>
      <t>M140000 R04/04- M132050 19/03- FP320130A AVICDE 02/03--</t>
    </r>
    <r>
      <rPr>
        <sz val="9"/>
        <color rgb="FFFF0000"/>
        <rFont val="Calibri"/>
        <family val="2"/>
        <scheme val="minor"/>
      </rPr>
      <t>STATUT DEVLPT</t>
    </r>
    <r>
      <rPr>
        <sz val="9"/>
        <color theme="1"/>
        <rFont val="Calibri"/>
        <family val="2"/>
        <scheme val="minor"/>
      </rPr>
      <t xml:space="preserve"> (dde le 19/02 pour transfert en statut 20)</t>
    </r>
  </si>
  <si>
    <t>BAUME-EN-EAU A LA ROSE NOIRE PGM DECOUV.</t>
  </si>
  <si>
    <t>M150055 16/03-650600 15/03-M351015 06/03-FP500570A 02/03-FP500571A 02/03</t>
  </si>
  <si>
    <t>M150057</t>
  </si>
  <si>
    <t>SISLEYA COLLECTION DECOUVERTE APAC UK</t>
  </si>
  <si>
    <t>M150058</t>
  </si>
  <si>
    <t>SISLEYA COLLECTION DECOUVERTE US</t>
  </si>
  <si>
    <t>M154050 02/03-M354065 15/03-662313 15/03- 640002 16/03</t>
  </si>
  <si>
    <t>M150055 16/03-640002 16/03-603202 12/03-M351015 06/03-FP500580A 02/03-FP500581A 05/03-FN154240A DA</t>
  </si>
  <si>
    <r>
      <t>OP</t>
    </r>
    <r>
      <rPr>
        <strike/>
        <sz val="8"/>
        <rFont val="Calibri"/>
        <family val="2"/>
        <scheme val="minor"/>
      </rPr>
      <t>27/12</t>
    </r>
    <r>
      <rPr>
        <sz val="8"/>
        <rFont val="Calibri"/>
        <family val="2"/>
        <scheme val="minor"/>
      </rPr>
      <t xml:space="preserve">
</t>
    </r>
    <r>
      <rPr>
        <strike/>
        <sz val="8"/>
        <rFont val="Calibri"/>
        <family val="2"/>
        <scheme val="minor"/>
      </rPr>
      <t>04/01/18</t>
    </r>
    <r>
      <rPr>
        <sz val="8"/>
        <rFont val="Calibri"/>
        <family val="2"/>
        <scheme val="minor"/>
      </rPr>
      <t xml:space="preserve">
</t>
    </r>
    <r>
      <rPr>
        <strike/>
        <sz val="8"/>
        <rFont val="Calibri"/>
        <family val="2"/>
        <scheme val="minor"/>
      </rPr>
      <t>16/01/18</t>
    </r>
    <r>
      <rPr>
        <sz val="8"/>
        <rFont val="Calibri"/>
        <family val="2"/>
        <scheme val="minor"/>
      </rPr>
      <t xml:space="preserve">
</t>
    </r>
    <r>
      <rPr>
        <strike/>
        <sz val="8"/>
        <rFont val="Calibri"/>
        <family val="2"/>
        <scheme val="minor"/>
      </rPr>
      <t>29/01/18</t>
    </r>
    <r>
      <rPr>
        <sz val="8"/>
        <rFont val="Calibri"/>
        <family val="2"/>
        <scheme val="minor"/>
      </rPr>
      <t xml:space="preserve">
</t>
    </r>
    <r>
      <rPr>
        <strike/>
        <sz val="8"/>
        <rFont val="Calibri"/>
        <family val="2"/>
        <scheme val="minor"/>
      </rPr>
      <t>05/02/18</t>
    </r>
    <r>
      <rPr>
        <sz val="8"/>
        <rFont val="Calibri"/>
        <family val="2"/>
        <scheme val="minor"/>
      </rPr>
      <t xml:space="preserve">
</t>
    </r>
    <r>
      <rPr>
        <strike/>
        <sz val="8"/>
        <rFont val="Calibri"/>
        <family val="2"/>
        <scheme val="minor"/>
      </rPr>
      <t>07/03/18</t>
    </r>
    <r>
      <rPr>
        <sz val="8"/>
        <rFont val="Calibri"/>
        <family val="2"/>
        <scheme val="minor"/>
      </rPr>
      <t xml:space="preserve">
</t>
    </r>
    <r>
      <rPr>
        <strike/>
        <sz val="8"/>
        <rFont val="Calibri"/>
        <family val="2"/>
        <scheme val="minor"/>
      </rPr>
      <t>15/03/18</t>
    </r>
    <r>
      <rPr>
        <sz val="8"/>
        <rFont val="Calibri"/>
        <family val="2"/>
        <scheme val="minor"/>
      </rPr>
      <t xml:space="preserve">
</t>
    </r>
    <r>
      <rPr>
        <strike/>
        <sz val="8"/>
        <rFont val="Calibri"/>
        <family val="2"/>
        <scheme val="minor"/>
      </rPr>
      <t>28/02/18
28/03/18</t>
    </r>
    <r>
      <rPr>
        <sz val="8"/>
        <rFont val="Calibri"/>
        <family val="2"/>
        <scheme val="minor"/>
      </rPr>
      <t xml:space="preserve">
18/04/18</t>
    </r>
  </si>
  <si>
    <t>report de fabrication PG150 chargé mbn 30/01/18&gt;report sem 13 charge PG150 MBN 12/02/18 + maintenance sem 09/10/11 mbn 19/02/18</t>
  </si>
  <si>
    <r>
      <t xml:space="preserve">OF 115353
</t>
    </r>
    <r>
      <rPr>
        <strike/>
        <sz val="8"/>
        <color theme="1"/>
        <rFont val="Calibri"/>
        <family val="2"/>
        <scheme val="minor"/>
      </rPr>
      <t>14/03</t>
    </r>
    <r>
      <rPr>
        <sz val="8"/>
        <color theme="1"/>
        <rFont val="Calibri"/>
        <family val="2"/>
        <scheme val="minor"/>
      </rPr>
      <t xml:space="preserve">
</t>
    </r>
    <r>
      <rPr>
        <strike/>
        <sz val="8"/>
        <color theme="1"/>
        <rFont val="Calibri"/>
        <family val="2"/>
        <scheme val="minor"/>
      </rPr>
      <t>20/03</t>
    </r>
    <r>
      <rPr>
        <sz val="8"/>
        <color theme="1"/>
        <rFont val="Calibri"/>
        <family val="2"/>
        <scheme val="minor"/>
      </rPr>
      <t xml:space="preserve">
27/03</t>
    </r>
  </si>
  <si>
    <t>report en sem 08 suite prolongation de remise à la teinte du KA807140A&gt;fab reportée sem 12 (maintenance machine sem9 à 12)&gt;report fab (charge PG150) mbn 19/02</t>
  </si>
  <si>
    <r>
      <rPr>
        <strike/>
        <sz val="8"/>
        <color theme="1"/>
        <rFont val="Calibri"/>
        <family val="2"/>
        <scheme val="minor"/>
      </rPr>
      <t>OP 14/03
21/03</t>
    </r>
    <r>
      <rPr>
        <sz val="8"/>
        <color theme="1"/>
        <rFont val="Calibri"/>
        <family val="2"/>
        <scheme val="minor"/>
      </rPr>
      <t xml:space="preserve">
OF115961
18/03</t>
    </r>
  </si>
  <si>
    <t>report en sem 08 suite prolongation de remise à la teinte du KA807140A&gt;fab reportée sem 13 (maintenance machine sem9 à 12)&gt;report fab mbn19/02/18</t>
  </si>
  <si>
    <t>R 09/03&gt;05/03</t>
  </si>
  <si>
    <t>OF115354
07/02
LOT180387
QM26/02</t>
  </si>
  <si>
    <t>R08/03&gt;05/03</t>
  </si>
  <si>
    <t>R09/03&gt;06/03</t>
  </si>
  <si>
    <r>
      <rPr>
        <strike/>
        <sz val="8"/>
        <rFont val="Calibri"/>
        <family val="2"/>
        <scheme val="minor"/>
      </rPr>
      <t>12/02/2018</t>
    </r>
    <r>
      <rPr>
        <sz val="8"/>
        <rFont val="Calibri"/>
        <family val="2"/>
        <scheme val="minor"/>
      </rPr>
      <t xml:space="preserve">
fab BCM
SEM 06
07/02/18
LOT 180387
QM26/02</t>
    </r>
  </si>
  <si>
    <t>06/02/2018
20/02</t>
  </si>
  <si>
    <t>R06/02&gt;05/02-LANCE</t>
  </si>
  <si>
    <t>R 18/01&gt;15/01&gt;QM22/01//plus de carton en attente de réception (mbn 22/01/18)-LANCE-retard sst report MAD en s08&gt;report sans info</t>
  </si>
  <si>
    <t>NA</t>
  </si>
  <si>
    <t>R07/02&gt;06/02&gt;05/02-lance-retard</t>
  </si>
  <si>
    <t>DISPO// au solde des SF-4413-lance-dde améliorer le délai</t>
  </si>
  <si>
    <t>OF114623
30/01
02/02
LOT 180320
QM 20/02</t>
  </si>
  <si>
    <t>au solde des étuis en "A"//FA180806B 19/02&gt;QM05/03</t>
  </si>
  <si>
    <r>
      <rPr>
        <strike/>
        <sz val="8"/>
        <color theme="1"/>
        <rFont val="Calibri"/>
        <family val="2"/>
      </rPr>
      <t>27/09/2017
23/03/18</t>
    </r>
    <r>
      <rPr>
        <sz val="8"/>
        <color theme="1"/>
        <rFont val="Calibri"/>
        <family val="2"/>
      </rPr>
      <t xml:space="preserve">
30/03/18</t>
    </r>
  </si>
  <si>
    <r>
      <rPr>
        <strike/>
        <sz val="8"/>
        <color theme="1"/>
        <rFont val="Calibri"/>
        <family val="2"/>
      </rPr>
      <t>06/12/2017
23/03/18</t>
    </r>
    <r>
      <rPr>
        <sz val="8"/>
        <color theme="1"/>
        <rFont val="Calibri"/>
        <family val="2"/>
      </rPr>
      <t xml:space="preserve">
30/03/18</t>
    </r>
  </si>
  <si>
    <t>AU SOLDE DES ETUIS///M150050 02/03-M150055 OP 22/03 (vrac fab sem 7 liv MP sem03 AA657070A+ rempl sem 10)&gt;30/03</t>
  </si>
  <si>
    <t>ETUI FA154062A  15/03</t>
  </si>
  <si>
    <t>R15/02&gt;14/02 + FN350055A 13/03 (dde avancer liv mbn 12/02/18)&gt;20/02-lance</t>
  </si>
  <si>
    <t>QM23/02-LANCE</t>
  </si>
  <si>
    <r>
      <t xml:space="preserve">AU SOLDE DES ETUIS FA180812A (attente mise à jour inventaire stock SOLLICE=1371ù) + vrac fab le 08/02--PG150 chargé&gt;(test centri trace colorant rouge) &gt;soumission SI10&gt;vrac ncf à reprendre+ </t>
    </r>
    <r>
      <rPr>
        <sz val="8"/>
        <color rgb="FFFF0000"/>
        <rFont val="Calibri"/>
        <family val="2"/>
        <scheme val="minor"/>
      </rPr>
      <t>laisser 20kgs de vrac pour remplissage testeur en interne</t>
    </r>
    <r>
      <rPr>
        <sz val="8"/>
        <rFont val="Calibri"/>
        <family val="2"/>
        <scheme val="minor"/>
      </rPr>
      <t>-4423</t>
    </r>
  </si>
  <si>
    <r>
      <t>au solde des étuis en "A" + ETIQ FA180805B (pas de cde)&gt;cde annulée (mini de cde non respecté) le 22/01/18==</t>
    </r>
    <r>
      <rPr>
        <sz val="8"/>
        <color rgb="FFFF0000"/>
        <rFont val="Calibri"/>
        <family val="2"/>
        <scheme val="minor"/>
      </rPr>
      <t>&gt; QTE OF</t>
    </r>
    <r>
      <rPr>
        <sz val="8"/>
        <color theme="1"/>
        <rFont val="Calibri"/>
        <family val="2"/>
        <scheme val="minor"/>
      </rPr>
      <t xml:space="preserve"> </t>
    </r>
    <r>
      <rPr>
        <sz val="8"/>
        <color rgb="FFFF0000"/>
        <rFont val="Calibri"/>
        <family val="2"/>
        <scheme val="minor"/>
      </rPr>
      <t>A REVOIR APRES PROD OF 114480</t>
    </r>
    <r>
      <rPr>
        <sz val="8"/>
        <rFont val="Calibri"/>
        <family val="2"/>
        <scheme val="minor"/>
      </rPr>
      <t>---PG150 chargé&gt;(test centri trace colorant rouge)&gt;soumission si10 &gt;ncf à reprendre</t>
    </r>
  </si>
  <si>
    <t>relance pour connaitre la mad&gt;retport mad avec info&gt;pas de livraison pas d' info</t>
  </si>
  <si>
    <t>R 05/03&gt;02/03</t>
  </si>
  <si>
    <t>AU SOLDE DES CALES&gt;AU SOLDE DES 626613 LOT 224300///608201 rachat SI10 714ù/lot 224102- 651602 rachat SI10 400ù/ lot 217561</t>
  </si>
  <si>
    <t>06/02/2018
15/02/18
21/02/18</t>
  </si>
  <si>
    <t>cde augmentée pour respecter mini de cde///étuis FA180814B 08/02 (validation témoin) --4423-4454</t>
  </si>
  <si>
    <t>QM23/02-AU SOLDE DU SF-lance</t>
  </si>
  <si>
    <t>4407-LANCE</t>
  </si>
  <si>
    <r>
      <t>4423-4454-</t>
    </r>
    <r>
      <rPr>
        <sz val="8"/>
        <color rgb="FFFF0000"/>
        <rFont val="Calibri"/>
        <family val="2"/>
        <scheme val="minor"/>
      </rPr>
      <t>///attente création nomenclature avec cale (chgt indice de rev dans SAP)&gt;livraison des cales en direct chez SOLLICE le 02/03 voire le 05/03 (mail ADE du 22/02/18) mbn 22/02/18</t>
    </r>
  </si>
  <si>
    <r>
      <rPr>
        <b/>
        <strike/>
        <sz val="8"/>
        <color theme="1"/>
        <rFont val="Calibri"/>
        <family val="2"/>
        <scheme val="minor"/>
      </rPr>
      <t>114253</t>
    </r>
    <r>
      <rPr>
        <b/>
        <sz val="8"/>
        <color theme="1"/>
        <rFont val="Calibri"/>
        <family val="2"/>
        <scheme val="minor"/>
      </rPr>
      <t xml:space="preserve">
</t>
    </r>
    <r>
      <rPr>
        <b/>
        <strike/>
        <sz val="8"/>
        <color theme="1"/>
        <rFont val="Calibri"/>
        <family val="2"/>
        <scheme val="minor"/>
      </rPr>
      <t>114480</t>
    </r>
    <r>
      <rPr>
        <b/>
        <sz val="8"/>
        <color theme="1"/>
        <rFont val="Calibri"/>
        <family val="2"/>
        <scheme val="minor"/>
      </rPr>
      <t xml:space="preserve">
116186</t>
    </r>
  </si>
  <si>
    <r>
      <rPr>
        <b/>
        <strike/>
        <sz val="8"/>
        <color theme="1"/>
        <rFont val="Calibri"/>
        <family val="2"/>
        <scheme val="minor"/>
      </rPr>
      <t>115163</t>
    </r>
    <r>
      <rPr>
        <b/>
        <sz val="8"/>
        <color theme="1"/>
        <rFont val="Calibri"/>
        <family val="2"/>
        <scheme val="minor"/>
      </rPr>
      <t xml:space="preserve">
116187</t>
    </r>
  </si>
  <si>
    <r>
      <rPr>
        <b/>
        <strike/>
        <sz val="8"/>
        <rFont val="Calibri"/>
        <family val="2"/>
      </rPr>
      <t>115147</t>
    </r>
    <r>
      <rPr>
        <b/>
        <sz val="8"/>
        <rFont val="Calibri"/>
        <family val="2"/>
      </rPr>
      <t xml:space="preserve">
116192</t>
    </r>
  </si>
  <si>
    <t>problèmes sur production SST</t>
  </si>
  <si>
    <t>Ecart de livraison en jours</t>
  </si>
  <si>
    <t>M114100 voir avec HDE sur quel OF prendre les ù MBN 22/02 (OF115776 04/04)-608201 16/03-626613 06/03-651602 09/03-FP140270A 03/04-FP140271A 03/04</t>
  </si>
  <si>
    <t>charge pg150 suite RQ&gt;report sem 44 Charge PG150&gt;pbe au dépotage (6H)&gt;VRAC pbe aspect centri et émulsion&gt;le 10/01 vrac refusé à détruire&gt; capacité fab en attente délai prochaine fab&gt;06/02&gt;report sem 07 (prolongation mise à la teinte KA807140A)
FA185331A lots 162840 et 172410 refusés à trier=&gt;tri terminé le 25/01 chez le f//seur att délai de livraison chez fr10 mbn 25/01/18
MAD décalé par le sst (délai entre liv ACS et MAD non respectée)-lance</t>
  </si>
  <si>
    <t>livraison ACS s07-lance</t>
  </si>
  <si>
    <t>AU SOLDE DU VRAC LOT 172787///FA185331A FLACON LOTS 162840 et 172410 refusés à trier=&gt;tri terminé le 25/01 chez le f//seur att délai de livraison chez fr10 mbn 25/01/18&gt;QM14/02-lance</t>
  </si>
  <si>
    <t>FA185331A FLACON LOTS 162840 et 172410 refusés à trier=&gt;tri terminé le 25/01 chez le f//seur att délai de livraison chez fr10 mbn 25/01/18&gt;QM14/02-lance</t>
  </si>
  <si>
    <t>16/10/2017
24/10
10/11
05/12
23/02</t>
  </si>
  <si>
    <t>15/12/2017
07/02/18
23/02</t>
  </si>
  <si>
    <t>07/02/2018
23/02</t>
  </si>
  <si>
    <t>22/01/2018
01/02
23/02</t>
  </si>
  <si>
    <r>
      <t xml:space="preserve">pas de date de fab pour le vrac panne cuve&gt;en attente retour si10 sur utilisation d'une autre cuve chez le SST&gt;ok SI10 pour fab ds nouvelle machine&gt;fab prévue en s13&gt;VRAC NCF essai de RQ en cours &gt;demande AQ FR10 pour retravailler essai C en augmentant colorant red6&gt;en attente de réception des nouveaux essais &gt;essais reçu attente retour sur essai remplissage reporté en s30&gt;RQ faite sem 26&gt;prel reçu le 03/07 </t>
    </r>
    <r>
      <rPr>
        <u/>
        <sz val="8"/>
        <rFont val="Calibri"/>
        <family val="2"/>
        <scheme val="minor"/>
      </rPr>
      <t>[congés sst sem 31</t>
    </r>
    <r>
      <rPr>
        <sz val="8"/>
        <rFont val="Calibri"/>
        <family val="2"/>
        <scheme val="minor"/>
      </rPr>
      <t>-34]-LANCE-retard sst-vrac ncf au recontrôle&gt;en attente retour labo FR10 (15/01)&gt;MAD reportée s09 (en att de validation du vrac)&gt;vrac validé en attente OK sur prolongation DLU mbn 24/01/18&gt; OK prolongation DLU mbn 25/01&gt;report SST (charge ligne) mbn 07/02/18&gt;étiq fond retrouvées reprise du cdt en sem 09 ==&gt;attente confirmation écrite de la MAD mbn 23/02/18</t>
    </r>
  </si>
  <si>
    <r>
      <rPr>
        <strike/>
        <sz val="8"/>
        <color theme="1"/>
        <rFont val="Calibri"/>
        <family val="2"/>
        <scheme val="minor"/>
      </rPr>
      <t>28/02/2018</t>
    </r>
    <r>
      <rPr>
        <sz val="8"/>
        <color theme="1"/>
        <rFont val="Calibri"/>
        <family val="2"/>
        <scheme val="minor"/>
      </rPr>
      <t xml:space="preserve">
01/03/18</t>
    </r>
  </si>
  <si>
    <t>RQ rayures sur cello-LANCE-attente réception cello 32µ chez le SST</t>
  </si>
  <si>
    <t>QM27/02-lance</t>
  </si>
  <si>
    <r>
      <rPr>
        <strike/>
        <sz val="8"/>
        <color theme="1"/>
        <rFont val="Calibri"/>
        <family val="2"/>
        <scheme val="minor"/>
      </rPr>
      <t>03/04/2018</t>
    </r>
    <r>
      <rPr>
        <sz val="8"/>
        <color theme="1"/>
        <rFont val="Calibri"/>
        <family val="2"/>
        <scheme val="minor"/>
      </rPr>
      <t xml:space="preserve">
15/04/18</t>
    </r>
  </si>
  <si>
    <r>
      <rPr>
        <strike/>
        <sz val="8"/>
        <color theme="1"/>
        <rFont val="Calibri"/>
        <family val="2"/>
        <scheme val="minor"/>
      </rPr>
      <t>03/04/2018</t>
    </r>
    <r>
      <rPr>
        <sz val="8"/>
        <color theme="1"/>
        <rFont val="Calibri"/>
        <family val="2"/>
        <scheme val="minor"/>
      </rPr>
      <t xml:space="preserve">
27/03/18</t>
    </r>
  </si>
  <si>
    <t>OP 20/03</t>
  </si>
  <si>
    <r>
      <t xml:space="preserve">R01/03-dde de libé-attente répartition // qté modifée à 600 - </t>
    </r>
    <r>
      <rPr>
        <b/>
        <sz val="9"/>
        <color rgb="FFFF0000"/>
        <rFont val="Calibri"/>
        <family val="2"/>
        <scheme val="minor"/>
      </rPr>
      <t>dsm 26/02// Commande annulée - OF CLOTURE - dsm 27/02</t>
    </r>
  </si>
  <si>
    <t>base FA361445A 13/04 (dde le 07/02 pour avancer la livraison mbn&gt;aller au solde des bases dispos mail HDE du 07/02)///oubli de dder pesée report en sem09 (charge fab) mbn 14/02--4456 cde en attente entrée en stock du AP MBN 22/02/18-lance</t>
  </si>
  <si>
    <t xml:space="preserve">R12/03-au solde des sf </t>
  </si>
  <si>
    <t>19/01/2018
31/01/18
05/03</t>
  </si>
  <si>
    <r>
      <t xml:space="preserve">05/12/2017
</t>
    </r>
    <r>
      <rPr>
        <strike/>
        <sz val="8"/>
        <color theme="1"/>
        <rFont val="Calibri"/>
        <family val="2"/>
        <scheme val="minor"/>
      </rPr>
      <t>15/12</t>
    </r>
    <r>
      <rPr>
        <sz val="8"/>
        <color theme="1"/>
        <rFont val="Calibri"/>
        <family val="2"/>
        <scheme val="minor"/>
      </rPr>
      <t xml:space="preserve">
28/12
19/01
31/01
05/03</t>
    </r>
  </si>
  <si>
    <t>4407-au solde des M150050-LANCE</t>
  </si>
  <si>
    <t>report de cde de 03/18 &gt;07/18==&gt;nouveau report de cde en 02/2019, cde annulée</t>
  </si>
  <si>
    <t>abence de document à réception</t>
  </si>
  <si>
    <t>M150050 QM08/03</t>
  </si>
  <si>
    <t>M114027
07/03</t>
  </si>
  <si>
    <t>R05/03-</t>
  </si>
  <si>
    <t>R30/03-FE266580A QM05/03</t>
  </si>
  <si>
    <t>M326658</t>
  </si>
  <si>
    <t>ECH.TUBE HYDRA-GLOBAL SERUM 2ml</t>
  </si>
  <si>
    <r>
      <t xml:space="preserve">OF 115353
</t>
    </r>
    <r>
      <rPr>
        <strike/>
        <sz val="8"/>
        <color theme="1"/>
        <rFont val="Calibri"/>
        <family val="2"/>
        <scheme val="minor"/>
      </rPr>
      <t>14/03</t>
    </r>
    <r>
      <rPr>
        <sz val="8"/>
        <color theme="1"/>
        <rFont val="Calibri"/>
        <family val="2"/>
        <scheme val="minor"/>
      </rPr>
      <t xml:space="preserve">
</t>
    </r>
    <r>
      <rPr>
        <strike/>
        <sz val="8"/>
        <color theme="1"/>
        <rFont val="Calibri"/>
        <family val="2"/>
        <scheme val="minor"/>
      </rPr>
      <t>20/03</t>
    </r>
    <r>
      <rPr>
        <sz val="8"/>
        <color theme="1"/>
        <rFont val="Calibri"/>
        <family val="2"/>
        <scheme val="minor"/>
      </rPr>
      <t xml:space="preserve">
</t>
    </r>
    <r>
      <rPr>
        <strike/>
        <sz val="8"/>
        <color theme="1"/>
        <rFont val="Calibri"/>
        <family val="2"/>
        <scheme val="minor"/>
      </rPr>
      <t>27/03</t>
    </r>
    <r>
      <rPr>
        <sz val="8"/>
        <color theme="1"/>
        <rFont val="Calibri"/>
        <family val="2"/>
        <scheme val="minor"/>
      </rPr>
      <t xml:space="preserve">
29/03</t>
    </r>
  </si>
  <si>
    <r>
      <rPr>
        <strike/>
        <sz val="8"/>
        <color theme="1"/>
        <rFont val="Calibri"/>
        <family val="2"/>
        <scheme val="minor"/>
      </rPr>
      <t>OP 14/03
21/03</t>
    </r>
    <r>
      <rPr>
        <sz val="8"/>
        <color theme="1"/>
        <rFont val="Calibri"/>
        <family val="2"/>
        <scheme val="minor"/>
      </rPr>
      <t xml:space="preserve">
OF115961
</t>
    </r>
    <r>
      <rPr>
        <strike/>
        <sz val="8"/>
        <color theme="1"/>
        <rFont val="Calibri"/>
        <family val="2"/>
        <scheme val="minor"/>
      </rPr>
      <t>18/03</t>
    </r>
    <r>
      <rPr>
        <sz val="8"/>
        <color theme="1"/>
        <rFont val="Calibri"/>
        <family val="2"/>
        <scheme val="minor"/>
      </rPr>
      <t xml:space="preserve">
28/03</t>
    </r>
  </si>
  <si>
    <t>QM12/03</t>
  </si>
  <si>
    <t xml:space="preserve">RQ pour remise en conformité des ù remplies en "PA"&gt;voir avec ELE pour créer l'OF de RQ avec cde </t>
  </si>
  <si>
    <t>R 13/03&gt;22/03 (Suite PB particule dans G2T le 19/02 - report fab sem 9)</t>
  </si>
  <si>
    <t>R06/03&gt;07/03</t>
  </si>
  <si>
    <t>OP05/04
OF116142
17/04</t>
  </si>
  <si>
    <t>R16/03&gt;15/03</t>
  </si>
  <si>
    <t>M140000 R13/04- M132050 16/03- FP320130A QM16/03</t>
  </si>
  <si>
    <t>M132050 1152ù lot 224370 +  OF116068 16/03- 640002 14/03 - M342105 23/03-FN154240A 08/03-FP320141A QM16/03-FP320140A QM16/03</t>
  </si>
  <si>
    <t>M150055 30/03-640002 16/03-603202 12/03-M351015 06/03-FP500580A QM16/03-FP500581AQM16/03-FN154240A ECHCDE 08/03</t>
  </si>
  <si>
    <t>M154050 16/03-M354065 15/03-662313 15/03- 640002 16/03</t>
  </si>
  <si>
    <t>M114100 voir avec HDE sur quel OF prendre les ù MBN 22/02 (OF115776 04/04)-608201 19/03-626613 06/04-651602 08/03-FP140270A 03/04-FP140271A 03/04</t>
  </si>
  <si>
    <t>DISPO-lance</t>
  </si>
  <si>
    <t>soir</t>
  </si>
  <si>
    <t>DEMO.PHYTO-CERNES ECLAT 4 15ml</t>
  </si>
  <si>
    <t>R 12/03</t>
  </si>
  <si>
    <t>DEMO.PHYTO-CERNES ECLAT 3 15ml</t>
  </si>
  <si>
    <r>
      <t xml:space="preserve">OF115202
</t>
    </r>
    <r>
      <rPr>
        <strike/>
        <sz val="8"/>
        <rFont val="Calibri"/>
        <family val="2"/>
        <scheme val="minor"/>
      </rPr>
      <t>07/02</t>
    </r>
    <r>
      <rPr>
        <sz val="8"/>
        <rFont val="Calibri"/>
        <family val="2"/>
        <scheme val="minor"/>
      </rPr>
      <t xml:space="preserve">
08/02
QM26/02
</t>
    </r>
    <r>
      <rPr>
        <sz val="8"/>
        <color rgb="FFFF0000"/>
        <rFont val="Calibri"/>
        <family val="2"/>
        <scheme val="minor"/>
      </rPr>
      <t>LOT 180380
NCF</t>
    </r>
  </si>
  <si>
    <r>
      <t>AU SOLDE DES ETUIS FA180812A (attente mise à jour inventaire stock SOLLICE=1371ù) + vrac fab le 08/02--PG150 chargé&gt;(test centri trace colorant rouge) &gt;soumission SI10&gt;</t>
    </r>
    <r>
      <rPr>
        <sz val="8"/>
        <color rgb="FFFF0000"/>
        <rFont val="Calibri"/>
        <family val="2"/>
        <scheme val="minor"/>
      </rPr>
      <t>vrac ncf à reprendre+ laisser 20kgs de vrac pour remplissage testeur en interne</t>
    </r>
    <r>
      <rPr>
        <sz val="8"/>
        <rFont val="Calibri"/>
        <family val="2"/>
        <scheme val="minor"/>
      </rPr>
      <t>-4423</t>
    </r>
  </si>
  <si>
    <t>cde si10 augmentée mbn 29/01/18- au solde du vrac lot 180320</t>
  </si>
  <si>
    <r>
      <rPr>
        <strike/>
        <sz val="8"/>
        <color theme="1"/>
        <rFont val="Calibri"/>
        <family val="2"/>
        <scheme val="minor"/>
      </rPr>
      <t>05/03/2018</t>
    </r>
    <r>
      <rPr>
        <sz val="8"/>
        <color theme="1"/>
        <rFont val="Calibri"/>
        <family val="2"/>
        <scheme val="minor"/>
      </rPr>
      <t xml:space="preserve">
23/04/18</t>
    </r>
  </si>
  <si>
    <r>
      <t xml:space="preserve">OP 05/04
OF116027
05/03
</t>
    </r>
    <r>
      <rPr>
        <sz val="8"/>
        <color rgb="FFFF0000"/>
        <rFont val="Calibri"/>
        <family val="2"/>
        <scheme val="minor"/>
      </rPr>
      <t>180640
QM21/03</t>
    </r>
  </si>
  <si>
    <t>ETUI FA154062A  15/03 - FA540603A QM19/03</t>
  </si>
  <si>
    <t>cde augmentée pour respecter mini de cde///étuis FA180814B 08/02 (validation témoin) --4423-4454-lance</t>
  </si>
  <si>
    <t>4423-4454-///attente création nomenclature avec cale (chgt indice de rev dans SAP)&gt;livraison des cales en direct chez SOLLICE le 02/03 voire le 05/03 (mail ADE du 22/02/18) mbn 22/02/18&gt;livraison des cales le 05/03-LANCE</t>
  </si>
  <si>
    <t>étui en "A"-4454///attente création nomenclature avec cale (chgt indice de rev dans SAP)&gt;livraison des cales en direct chez SOLLICE le 02/03 voire le 05/03 (mail ADE du 22/02/18) mbn 22/02/18&gt;livraison des cales le 05/03 -LANCE</t>
  </si>
  <si>
    <r>
      <rPr>
        <strike/>
        <sz val="8"/>
        <color theme="1"/>
        <rFont val="Calibri"/>
        <family val="2"/>
        <scheme val="minor"/>
      </rPr>
      <t>10/04/2018</t>
    </r>
    <r>
      <rPr>
        <sz val="8"/>
        <color theme="1"/>
        <rFont val="Calibri"/>
        <family val="2"/>
        <scheme val="minor"/>
      </rPr>
      <t xml:space="preserve">
17/04/18</t>
    </r>
  </si>
  <si>
    <r>
      <rPr>
        <strike/>
        <sz val="8"/>
        <color theme="1"/>
        <rFont val="Calibri"/>
        <family val="2"/>
        <scheme val="minor"/>
      </rPr>
      <t>17/04/2018</t>
    </r>
    <r>
      <rPr>
        <sz val="8"/>
        <color theme="1"/>
        <rFont val="Calibri"/>
        <family val="2"/>
        <scheme val="minor"/>
      </rPr>
      <t xml:space="preserve">
13/04/18</t>
    </r>
  </si>
  <si>
    <t>OP 16/04</t>
  </si>
  <si>
    <t>FA180808B  pas de cde d'achat 
FA180815A 04/04
FA180809B 04/04
cde créée le 26/02--PRENDRE ONDULES EN "B" (cale intégrée)</t>
  </si>
  <si>
    <t>annonce de livraison non faite</t>
  </si>
  <si>
    <t>AVANCEMENT MAD SS INFO</t>
  </si>
  <si>
    <t>AU SOLDE DES CALES&gt;AU SOLDE DES 626613 LOT 224300///608201 rachat SI10 714ù/lot 224102&gt;réception le 27/02- 651602 rachat SI10 400ù/ lot 217561&gt;réception le 27/02 (mbn en congés)-LANCE</t>
  </si>
  <si>
    <t>QM12/03-LANCE</t>
  </si>
  <si>
    <t>M150050 QM08/03-4491</t>
  </si>
  <si>
    <t>M150041
12/03</t>
  </si>
  <si>
    <t>QM14/03</t>
  </si>
  <si>
    <t>R05/03-LANCE</t>
  </si>
  <si>
    <t>R12/03-au solde des sf -LANCE</t>
  </si>
  <si>
    <t>R27/02-LANCE</t>
  </si>
  <si>
    <t>AU SOLDE DES ETUIS///M150055 16/03</t>
  </si>
  <si>
    <t>M150055 16/03-650600 15/03-M351015 QM13/03-FP500570A QM16/03-FP500571A QM16/03 (refusés NCF manque MAC)</t>
  </si>
  <si>
    <t>FA180815A 04/04
FA180806B (3200ù)=&gt;DA 07/05
FA180810B (3479ù)=&gt;DA 17/04
AU SOLDE DES ONDULES FA180808A
fab vrac reportée (MP AA657751A liv le 03/05 en attente amélioration)</t>
  </si>
  <si>
    <t>avancement de livraison sans info</t>
  </si>
  <si>
    <t>19/01/2018
31/01/18
05/03
09/03</t>
  </si>
  <si>
    <t>16/10/2017
24/10
10/11
05/12
23/02
09/03</t>
  </si>
  <si>
    <t>15/12/2017
07/02/18
23/02
09/03</t>
  </si>
  <si>
    <t>07/02/2018
23/02
09/03</t>
  </si>
  <si>
    <t>22/01/2018
01/02
23/02
09/03</t>
  </si>
  <si>
    <r>
      <t xml:space="preserve">05/12/2017
</t>
    </r>
    <r>
      <rPr>
        <strike/>
        <sz val="8"/>
        <color theme="1"/>
        <rFont val="Calibri"/>
        <family val="2"/>
        <scheme val="minor"/>
      </rPr>
      <t>15/12</t>
    </r>
    <r>
      <rPr>
        <sz val="8"/>
        <color theme="1"/>
        <rFont val="Calibri"/>
        <family val="2"/>
        <scheme val="minor"/>
      </rPr>
      <t xml:space="preserve">
28/12
19/01
31/01
05/03
09/03</t>
    </r>
  </si>
  <si>
    <t>ECH.TUBE SOIN VELOURS 4ml</t>
  </si>
  <si>
    <t>M326908</t>
  </si>
  <si>
    <t>M114019</t>
  </si>
  <si>
    <t>DUO ECOLOGICAL COMPOUND NEW TR</t>
  </si>
  <si>
    <r>
      <t>OP</t>
    </r>
    <r>
      <rPr>
        <strike/>
        <sz val="8"/>
        <rFont val="Calibri"/>
        <family val="2"/>
        <scheme val="minor"/>
      </rPr>
      <t>27/12</t>
    </r>
    <r>
      <rPr>
        <sz val="8"/>
        <rFont val="Calibri"/>
        <family val="2"/>
        <scheme val="minor"/>
      </rPr>
      <t xml:space="preserve">
</t>
    </r>
    <r>
      <rPr>
        <strike/>
        <sz val="8"/>
        <rFont val="Calibri"/>
        <family val="2"/>
        <scheme val="minor"/>
      </rPr>
      <t>04/01/18</t>
    </r>
    <r>
      <rPr>
        <sz val="8"/>
        <rFont val="Calibri"/>
        <family val="2"/>
        <scheme val="minor"/>
      </rPr>
      <t xml:space="preserve">
</t>
    </r>
    <r>
      <rPr>
        <strike/>
        <sz val="8"/>
        <rFont val="Calibri"/>
        <family val="2"/>
        <scheme val="minor"/>
      </rPr>
      <t>16/01/18</t>
    </r>
    <r>
      <rPr>
        <sz val="8"/>
        <rFont val="Calibri"/>
        <family val="2"/>
        <scheme val="minor"/>
      </rPr>
      <t xml:space="preserve">
</t>
    </r>
    <r>
      <rPr>
        <strike/>
        <sz val="8"/>
        <rFont val="Calibri"/>
        <family val="2"/>
        <scheme val="minor"/>
      </rPr>
      <t>29/01/18</t>
    </r>
    <r>
      <rPr>
        <sz val="8"/>
        <rFont val="Calibri"/>
        <family val="2"/>
        <scheme val="minor"/>
      </rPr>
      <t xml:space="preserve">
</t>
    </r>
    <r>
      <rPr>
        <strike/>
        <sz val="8"/>
        <rFont val="Calibri"/>
        <family val="2"/>
        <scheme val="minor"/>
      </rPr>
      <t>05/02/18</t>
    </r>
    <r>
      <rPr>
        <sz val="8"/>
        <rFont val="Calibri"/>
        <family val="2"/>
        <scheme val="minor"/>
      </rPr>
      <t xml:space="preserve">
</t>
    </r>
    <r>
      <rPr>
        <strike/>
        <sz val="8"/>
        <rFont val="Calibri"/>
        <family val="2"/>
        <scheme val="minor"/>
      </rPr>
      <t>07/03/18</t>
    </r>
    <r>
      <rPr>
        <sz val="8"/>
        <rFont val="Calibri"/>
        <family val="2"/>
        <scheme val="minor"/>
      </rPr>
      <t xml:space="preserve">
</t>
    </r>
    <r>
      <rPr>
        <strike/>
        <sz val="8"/>
        <rFont val="Calibri"/>
        <family val="2"/>
        <scheme val="minor"/>
      </rPr>
      <t>15/03/18</t>
    </r>
    <r>
      <rPr>
        <sz val="8"/>
        <rFont val="Calibri"/>
        <family val="2"/>
        <scheme val="minor"/>
      </rPr>
      <t xml:space="preserve">
</t>
    </r>
    <r>
      <rPr>
        <strike/>
        <sz val="8"/>
        <rFont val="Calibri"/>
        <family val="2"/>
        <scheme val="minor"/>
      </rPr>
      <t>28/02/18
28/03/18</t>
    </r>
    <r>
      <rPr>
        <sz val="8"/>
        <rFont val="Calibri"/>
        <family val="2"/>
        <scheme val="minor"/>
      </rPr>
      <t xml:space="preserve">
</t>
    </r>
    <r>
      <rPr>
        <strike/>
        <sz val="8"/>
        <rFont val="Calibri"/>
        <family val="2"/>
        <scheme val="minor"/>
      </rPr>
      <t>18/04/18</t>
    </r>
    <r>
      <rPr>
        <sz val="8"/>
        <rFont val="Calibri"/>
        <family val="2"/>
        <scheme val="minor"/>
      </rPr>
      <t xml:space="preserve">
OF116162
16/04</t>
    </r>
  </si>
  <si>
    <t>M150050 QM08/03-4491-LANCE</t>
  </si>
  <si>
    <t>180430
11/08/18</t>
  </si>
  <si>
    <t>LAF.COND</t>
  </si>
  <si>
    <t>PA850112A</t>
  </si>
  <si>
    <t>PHYTO MASCARA ULTRA STRETCH 1 BLACK SF</t>
  </si>
  <si>
    <t>OP 30/04</t>
  </si>
  <si>
    <t>R 19/03&gt;27/03 (RHS vrac + essai filtration sur 100 kg - report sem 13 )</t>
  </si>
  <si>
    <t>SEMAINE 15</t>
  </si>
  <si>
    <t>FAB reporté semaine 17 / Charge PG150 ==&gt;cde annulée suite modification compossition vrac (MP ne devant plus être utilisée) mbn 13/03/18</t>
  </si>
  <si>
    <t>4407-au solde des M150050-LANCE-dde d'explication sur le non respect de la qté demandée mbn 13/03&gt;au solde des M150050 (138ù rebutées)</t>
  </si>
  <si>
    <t>M114001</t>
  </si>
  <si>
    <t>EMULSION ECOLOGIQUE 60ml</t>
  </si>
  <si>
    <t>R21/03-FA341204A 19/03 (retour f/sseur suite NCF)- FA341203A QM20/03</t>
  </si>
  <si>
    <t>R21/03</t>
  </si>
  <si>
    <t>SEMAINE 16</t>
  </si>
  <si>
    <t>SEMAINE 17</t>
  </si>
  <si>
    <t>SEMAINE 18</t>
  </si>
  <si>
    <t>retard sans info</t>
  </si>
  <si>
    <t>na</t>
  </si>
  <si>
    <t>pls relances pour connaitre date MAD sans retour</t>
  </si>
  <si>
    <r>
      <t xml:space="preserve">OF115202
</t>
    </r>
    <r>
      <rPr>
        <strike/>
        <sz val="8"/>
        <rFont val="Calibri"/>
        <family val="2"/>
        <scheme val="minor"/>
      </rPr>
      <t>07/02</t>
    </r>
    <r>
      <rPr>
        <sz val="8"/>
        <rFont val="Calibri"/>
        <family val="2"/>
        <scheme val="minor"/>
      </rPr>
      <t xml:space="preserve">
08/02
QM26/02
</t>
    </r>
    <r>
      <rPr>
        <sz val="8"/>
        <color rgb="FFFF0000"/>
        <rFont val="Calibri"/>
        <family val="2"/>
        <scheme val="minor"/>
      </rPr>
      <t>LOT 180380
NCF RQ14/03</t>
    </r>
  </si>
  <si>
    <r>
      <t>AU SOLDE DES ETUIS FA180812A (attente mise à jour inventaire stock SOLLICE=1371ù) + vrac fab le 08/02--PG150 chargé&gt;(test centri trace colorant rouge) &gt;soumission SI10&gt;vrac ncf à reprendre&gt;RQ le 14/03+</t>
    </r>
    <r>
      <rPr>
        <sz val="8"/>
        <color rgb="FFFF0000"/>
        <rFont val="Calibri"/>
        <family val="2"/>
        <scheme val="minor"/>
      </rPr>
      <t xml:space="preserve"> laisser 20kgs de vrac pour remplissage testeur en interne</t>
    </r>
    <r>
      <rPr>
        <sz val="8"/>
        <rFont val="Calibri"/>
        <family val="2"/>
        <scheme val="minor"/>
      </rPr>
      <t>-4423-</t>
    </r>
    <r>
      <rPr>
        <sz val="8"/>
        <color rgb="FFFF0000"/>
        <rFont val="Calibri"/>
        <family val="2"/>
        <scheme val="minor"/>
      </rPr>
      <t>livraison acs sem 12</t>
    </r>
  </si>
  <si>
    <r>
      <t xml:space="preserve">au solde des étuis en "A" </t>
    </r>
    <r>
      <rPr>
        <sz val="8"/>
        <rFont val="Calibri"/>
        <family val="2"/>
        <scheme val="minor"/>
      </rPr>
      <t>--PG150 chargé&gt;(test centri trace colorant rouge)&gt;soumission si10 &gt;ncf à reprendre&gt;RQ14/03-</t>
    </r>
    <r>
      <rPr>
        <sz val="8"/>
        <color rgb="FFFF0000"/>
        <rFont val="Calibri"/>
        <family val="2"/>
        <scheme val="minor"/>
      </rPr>
      <t>livraison acs sem 12</t>
    </r>
  </si>
  <si>
    <t>R20/03&gt;19/03</t>
  </si>
  <si>
    <t>QM14/03-LANCE</t>
  </si>
  <si>
    <t>R 13/03-LANCE</t>
  </si>
  <si>
    <t>R 12/03-attente retour des 260ù prises en trop sur OF de M1 MBN 14/03</t>
  </si>
  <si>
    <t>Doc achat</t>
  </si>
  <si>
    <t>Qté de la cde</t>
  </si>
  <si>
    <t>Qté échéancée</t>
  </si>
  <si>
    <t>Date liv. conf.</t>
  </si>
  <si>
    <t>Reste à livrer</t>
  </si>
  <si>
    <t>Nomenclature</t>
  </si>
  <si>
    <t>CAUSES NON RESPECT DES QTES DEMANDEES</t>
  </si>
  <si>
    <t>2081152/00010</t>
  </si>
  <si>
    <t>M114025</t>
  </si>
  <si>
    <t>1 900,000-</t>
  </si>
  <si>
    <t>28.08.2017</t>
  </si>
  <si>
    <t>M114100</t>
  </si>
  <si>
    <t>OF110930</t>
  </si>
  <si>
    <t xml:space="preserve">URGENCE SI10 mail HDE du 25/07 </t>
  </si>
  <si>
    <t>PROMO SISLEYOUTH 8ml</t>
  </si>
  <si>
    <t>QM07/08</t>
  </si>
  <si>
    <t>AU SOLDE DES ETUIS FP410110A</t>
  </si>
  <si>
    <t>RACHAT SI10 PBE ENTREE EN STOCK</t>
  </si>
  <si>
    <t>FP410110A</t>
  </si>
  <si>
    <t>AM ETUI KIT EMULSION ECOLOGIQUE</t>
  </si>
  <si>
    <t>FP410240A</t>
  </si>
  <si>
    <t>AM CALE KIT EMULSION ECOLOGIQUE 2017</t>
  </si>
  <si>
    <t>2080401/00010</t>
  </si>
  <si>
    <t>KIT SISLEYA L’INTEGRAL ANTI-AGE PGM VIS.</t>
  </si>
  <si>
    <t>08.08.2017</t>
  </si>
  <si>
    <t>M150050</t>
  </si>
  <si>
    <t>SISLEYA L'INTEGRAL ANTI-AGE 50ml</t>
  </si>
  <si>
    <r>
      <t>R</t>
    </r>
    <r>
      <rPr>
        <sz val="9"/>
        <rFont val="Calibri"/>
        <family val="2"/>
      </rPr>
      <t>04/08 (report charge machine M151011)</t>
    </r>
  </si>
  <si>
    <t>OF110411</t>
  </si>
  <si>
    <t>M150055</t>
  </si>
  <si>
    <t>SISLEYA L'INTEGRAL ANTI-AGE 15ml</t>
  </si>
  <si>
    <r>
      <t>R27/0</t>
    </r>
    <r>
      <rPr>
        <sz val="9"/>
        <rFont val="Calibri"/>
        <family val="2"/>
      </rPr>
      <t>7&gt;17/07&gt;02/08(passer chez LTE)</t>
    </r>
  </si>
  <si>
    <t>FP500480A</t>
  </si>
  <si>
    <t>ETUI KIT SISLEYA L'INTEGRAL AA 50+15ml</t>
  </si>
  <si>
    <t>AVICDE 20/07</t>
  </si>
  <si>
    <t>2077896/00010</t>
  </si>
  <si>
    <t>M114024</t>
  </si>
  <si>
    <t>LES ESSENTIELS SISLEY TR</t>
  </si>
  <si>
    <t>5 450,000-</t>
  </si>
  <si>
    <t>28.07.2017</t>
  </si>
  <si>
    <t>PA140010A</t>
  </si>
  <si>
    <t>EMULSION ECOLOGIQUE 60ml SF</t>
  </si>
  <si>
    <r>
      <t>OP15/06/2017&gt;09/06&lt;15/06&gt;16/06&gt;QM23/06 (pris sur of109210/M114001)&gt;REMPL SUIVANT LE 04/07&gt;</t>
    </r>
    <r>
      <rPr>
        <sz val="9"/>
        <rFont val="Calibri"/>
        <family val="2"/>
      </rPr>
      <t>08/08 (fab sem 31 Charge APV+G2T )</t>
    </r>
  </si>
  <si>
    <t>OF109132</t>
  </si>
  <si>
    <t>CDE ANNULEE</t>
  </si>
  <si>
    <t>PA032012A</t>
  </si>
  <si>
    <t>LOTION TONIQUE AUX FLEURS 100ml SF</t>
  </si>
  <si>
    <r>
      <t>OP22/06/2017&gt;06/07&gt;17/07 reporté sur juillet / fab pilote semaine 26 OF108949 (CAPA FAB)&gt;28/07&gt;</t>
    </r>
    <r>
      <rPr>
        <sz val="9"/>
        <rFont val="Calibri"/>
        <family val="2"/>
      </rPr>
      <t>04/08 (fab pilote semaine 25 (attente ok SISLEY sur la MP AA630840D) - prochaines fabrications après la fin de chocs thermiques sur pilote soit 13/07)</t>
    </r>
  </si>
  <si>
    <t>PA130012A</t>
  </si>
  <si>
    <t>LYSLAIT 100ml SF</t>
  </si>
  <si>
    <t>OP14/06/2017&gt;16/06&gt;20/06&gt;26/06&gt;QM30/06</t>
  </si>
  <si>
    <t>FP140240A</t>
  </si>
  <si>
    <t>ONDULE KIT LES ESSENTIELS SISLEY</t>
  </si>
  <si>
    <t>FP140241A</t>
  </si>
  <si>
    <t>ETUI KIT LES ESSENTIELS SISLEY</t>
  </si>
  <si>
    <t>2080246/00010</t>
  </si>
  <si>
    <t>M113031</t>
  </si>
  <si>
    <t>KIT DUO DEMAQUILLANTS</t>
  </si>
  <si>
    <t>8 400,000-</t>
  </si>
  <si>
    <t>28.09.2017</t>
  </si>
  <si>
    <t>OF111488</t>
  </si>
  <si>
    <t>AU SOLDE DES PA130012A DISPOS</t>
  </si>
  <si>
    <t>FP330320A</t>
  </si>
  <si>
    <t>AM ETUI DUO DEMAQUILLANTS</t>
  </si>
  <si>
    <t>2080403/00010</t>
  </si>
  <si>
    <r>
      <t>R</t>
    </r>
    <r>
      <rPr>
        <sz val="9"/>
        <rFont val="Calibri"/>
        <family val="2"/>
      </rPr>
      <t>04/08 (report charge machine M151011)&gt;18/08 (passer en sst)&gt;25/08-3983</t>
    </r>
  </si>
  <si>
    <t>OF111499</t>
  </si>
  <si>
    <t>AU SOLDE DES ETUIS FP500480A</t>
  </si>
  <si>
    <r>
      <t>R27/0</t>
    </r>
    <r>
      <rPr>
        <sz val="9"/>
        <rFont val="Calibri"/>
        <family val="2"/>
      </rPr>
      <t>7&gt;17/07&gt;02/08(passer chez LTE)&gt;QM11/08-3983</t>
    </r>
  </si>
  <si>
    <t>ATT RETOUR LTE SUR STOCK EXACT POUR AJUSTER OF A LANCER</t>
  </si>
  <si>
    <t>ATT LIVRAISON ACS LE 07/09 POUR LANCER OF (CHARGE SST)</t>
  </si>
  <si>
    <t>OF112045</t>
  </si>
  <si>
    <t>2081510/00010</t>
  </si>
  <si>
    <t>18 000,000-</t>
  </si>
  <si>
    <t>22.09.2017</t>
  </si>
  <si>
    <t>R 11/08&gt;25/08 (retour LTE)-3983</t>
  </si>
  <si>
    <t>OF111484</t>
  </si>
  <si>
    <r>
      <t xml:space="preserve">attente livraison acs le </t>
    </r>
    <r>
      <rPr>
        <u/>
        <sz val="9"/>
        <rFont val="Calibri"/>
        <family val="2"/>
      </rPr>
      <t>19/09</t>
    </r>
    <r>
      <rPr>
        <sz val="9"/>
        <rFont val="Calibri"/>
        <family val="2"/>
      </rPr>
      <t xml:space="preserve"> pour lancer of</t>
    </r>
  </si>
  <si>
    <t>PROMO SISLEYA LOTION SOIN ESSENTIEL.15ml</t>
  </si>
  <si>
    <t>DISPO-3983</t>
  </si>
  <si>
    <t>ATTENTE DOSSIER RCO</t>
  </si>
  <si>
    <t>R 04/09&gt;31/08-3994</t>
  </si>
  <si>
    <t>AU SOLDE DES M150050 DISPOS</t>
  </si>
  <si>
    <t>M351015</t>
  </si>
  <si>
    <t>ECH.UNIT.SISLEYA L'INTEGRAL YEUX 2ml</t>
  </si>
  <si>
    <t>7 pals</t>
  </si>
  <si>
    <t>FP500420A</t>
  </si>
  <si>
    <t>CALE KIT SISLEYA INTEGRAL AA PROG DEC</t>
  </si>
  <si>
    <r>
      <t>AVICDE 31/07&gt;ECHCDE 13/09&gt;avicde 04/09&gt;QM19/09-dde de libé le 11/09 (</t>
    </r>
    <r>
      <rPr>
        <sz val="9"/>
        <rFont val="Calibri"/>
        <family val="2"/>
      </rPr>
      <t>contamination croisée (mauvaise identification des cartons) en attente décision si contrôle à 100%)-3995</t>
    </r>
  </si>
  <si>
    <t>6 pals&gt;19/09</t>
  </si>
  <si>
    <t>FP500421A</t>
  </si>
  <si>
    <t>ETUI KIT SISLEYA INTEGRAL AA PROG DEC</t>
  </si>
  <si>
    <t>QM 11/08-dde de libé le 11/09--3995</t>
  </si>
  <si>
    <t>2081512/00010</t>
  </si>
  <si>
    <t>DUO ECOLOGICAL COUMPOUND NEW TR</t>
  </si>
  <si>
    <t>10 010,000-</t>
  </si>
  <si>
    <t>15.09.2017</t>
  </si>
  <si>
    <t>25.09.2017</t>
  </si>
  <si>
    <t>R 06/09&gt;11/09&gt;QM12/09-3994</t>
  </si>
  <si>
    <t>OF111481</t>
  </si>
  <si>
    <r>
      <t xml:space="preserve">attente livraison acs le </t>
    </r>
    <r>
      <rPr>
        <u/>
        <sz val="9"/>
        <rFont val="Calibri"/>
        <family val="2"/>
      </rPr>
      <t>18/09</t>
    </r>
    <r>
      <rPr>
        <sz val="9"/>
        <rFont val="Calibri"/>
        <family val="2"/>
      </rPr>
      <t xml:space="preserve"> pour lancer of</t>
    </r>
  </si>
  <si>
    <t>FP410190B</t>
  </si>
  <si>
    <t>ETUI KIT DUO EMULSION ECOLOGIQUE</t>
  </si>
  <si>
    <t>QM 11/08-3984</t>
  </si>
  <si>
    <t>R 31/08-3984</t>
  </si>
  <si>
    <t>OF111489</t>
  </si>
  <si>
    <t>AU SOLDE DES ETUIS FP330320A</t>
  </si>
  <si>
    <t>2 pals&gt;19/09</t>
  </si>
  <si>
    <t>R 12/09&gt;QM18/09--3995-dde de libé le 13/09</t>
  </si>
  <si>
    <t>DISPO-3994</t>
  </si>
  <si>
    <t>2080245/00010</t>
  </si>
  <si>
    <t>20.09.2017</t>
  </si>
  <si>
    <r>
      <t xml:space="preserve">0
</t>
    </r>
    <r>
      <rPr>
        <sz val="9"/>
        <rFont val="Calibri"/>
        <family val="2"/>
      </rPr>
      <t>6 p&gt;20/09</t>
    </r>
  </si>
  <si>
    <t>PA266002A</t>
  </si>
  <si>
    <t>HYDRA-GLOBAL 40ml SF</t>
  </si>
  <si>
    <r>
      <t>op 08/08&gt;R21/07&gt;</t>
    </r>
    <r>
      <rPr>
        <sz val="9"/>
        <rFont val="Calibri"/>
        <family val="2"/>
      </rPr>
      <t>25/07&gt;06/09 (capa interne)&gt;13/09 (report charge planning)&gt;s36&gt;08/09&gt;11/09&gt;12/09&gt;QM18/09--3999-dde de libé le 13/09--4043 (sf pris par interne entre résa et expé 1 sem)</t>
    </r>
  </si>
  <si>
    <t>OF112383</t>
  </si>
  <si>
    <r>
      <t xml:space="preserve">attente livraison acs le </t>
    </r>
    <r>
      <rPr>
        <u/>
        <sz val="9"/>
        <rFont val="Calibri"/>
        <family val="2"/>
      </rPr>
      <t>21/09</t>
    </r>
    <r>
      <rPr>
        <sz val="9"/>
        <rFont val="Calibri"/>
        <family val="2"/>
      </rPr>
      <t xml:space="preserve"> pour lancer of</t>
    </r>
  </si>
  <si>
    <t>PROMO LYSLAIT 30ml</t>
  </si>
  <si>
    <r>
      <t>OP 13/07&gt;R26/07&gt;11/08 (charge APV + GOAVEC 2T)&gt;</t>
    </r>
    <r>
      <rPr>
        <sz val="9"/>
        <rFont val="Calibri"/>
        <family val="2"/>
      </rPr>
      <t>25/08 (charge planning)&gt;QM29/08-3983</t>
    </r>
  </si>
  <si>
    <t>PROMO LOTION TONIQUE AUX FLEURS 30ml</t>
  </si>
  <si>
    <r>
      <t>R 31/07&gt;28/07&gt;</t>
    </r>
    <r>
      <rPr>
        <sz val="9"/>
        <rFont val="Calibri"/>
        <family val="2"/>
      </rPr>
      <t>02/08-3983</t>
    </r>
  </si>
  <si>
    <r>
      <t>R 10/08&gt;</t>
    </r>
    <r>
      <rPr>
        <sz val="9"/>
        <rFont val="Calibri"/>
        <family val="2"/>
      </rPr>
      <t>20/07-3983</t>
    </r>
  </si>
  <si>
    <t>FP260630A</t>
  </si>
  <si>
    <t>ETUI KIT HYDRA GLOBAL PGM DEC HYD</t>
  </si>
  <si>
    <t>AVICDE 31/07&gt;QM11/08-3984</t>
  </si>
  <si>
    <t>FP260620A</t>
  </si>
  <si>
    <t>CALE KIT HYDRA GLOBAL PGM DECOUVERTE HYD</t>
  </si>
  <si>
    <t>AVICDE 31/07&gt;10/08&gt;QM25/08-3984</t>
  </si>
  <si>
    <t>FN260620A</t>
  </si>
  <si>
    <t>NOTICE KIT HYDRA GLOBAL PROG.DEC.HYD</t>
  </si>
  <si>
    <t>ECHCDE 25/&gt;QM16/08-3984</t>
  </si>
  <si>
    <t>16509568/ChUl</t>
  </si>
  <si>
    <t>M132010</t>
  </si>
  <si>
    <t>HUILE A LA ROSE NOIRE PRGM DECOUVERTE</t>
  </si>
  <si>
    <t>1 156,000-</t>
  </si>
  <si>
    <t>05.10.2017</t>
  </si>
  <si>
    <r>
      <t xml:space="preserve">0
</t>
    </r>
    <r>
      <rPr>
        <sz val="9"/>
        <rFont val="Calibri"/>
        <family val="2"/>
      </rPr>
      <t>2 pal&gt;21/09</t>
    </r>
  </si>
  <si>
    <t>rachat si10 cde 2082072&gt;L le 15/09 ou 18/09&gt;20/09&gt;QM27/09-4049</t>
  </si>
  <si>
    <t>OF112071</t>
  </si>
  <si>
    <t>A LANCER LE 27/09</t>
  </si>
  <si>
    <t>1pal&gt;21/09</t>
  </si>
  <si>
    <t>rachat si10 cde 2082072&gt;L le 15/09 ou 18/09&gt;20/09&gt;arrivés et bloqués-4049</t>
  </si>
  <si>
    <t>AU SOLDE DES CALES</t>
  </si>
  <si>
    <t>1 pal&gt;21/09</t>
  </si>
  <si>
    <t>M351005</t>
  </si>
  <si>
    <t>rachat si10 cde 2082072&gt;L le 15/09 ou 18/09&gt;20/09&gt;bloqués-4049</t>
  </si>
  <si>
    <t>FP350100A</t>
  </si>
  <si>
    <t>ETUI HUILE PRECIEUSE A LA ROSE NOIRE</t>
  </si>
  <si>
    <t>FP350200A</t>
  </si>
  <si>
    <t>AMCALE THERMO HUILE PRECIEUSE ROSE NOIRE</t>
  </si>
  <si>
    <t>FN350100A</t>
  </si>
  <si>
    <t>AM NOTICE KIT HUILE PRECIEUSE ROSE NOIRE</t>
  </si>
  <si>
    <t>2078079/00010</t>
  </si>
  <si>
    <t>M150036</t>
  </si>
  <si>
    <t>1 800,000-</t>
  </si>
  <si>
    <t>10.10.2017</t>
  </si>
  <si>
    <t>R 22/09</t>
  </si>
  <si>
    <t>OF111494</t>
  </si>
  <si>
    <t>AU SOLDE DES CALES FP530610A</t>
  </si>
  <si>
    <t>PROMO SISLEYA RED.RIDES QUOTIDIEN 4ml</t>
  </si>
  <si>
    <t>R 29/08&gt;04/09&gt;QM08/09-4032</t>
  </si>
  <si>
    <t>suite pbe transport retour report au 11/10</t>
  </si>
  <si>
    <t>PROMO SISLEYA SERUM GLOBAL FERMETE 4ml</t>
  </si>
  <si>
    <t>R 11/09&gt;13/09&gt;QM21/09-4047</t>
  </si>
  <si>
    <t>AU SOLDE DES M150050</t>
  </si>
  <si>
    <t>FP530600A</t>
  </si>
  <si>
    <t>AM ETUI KIT SISLEYA INTEGRAL AA PROG DEC</t>
  </si>
  <si>
    <t>DISPO--3995</t>
  </si>
  <si>
    <t>480ù en CQ non expédiées?</t>
  </si>
  <si>
    <t>FP530610A</t>
  </si>
  <si>
    <t>AM CALE KIT SISLEYA INTEGRAL AA PROG DEC</t>
  </si>
  <si>
    <t>FN530620A</t>
  </si>
  <si>
    <t>AM NOT.KIT SISLEYA INTEGRAL AA PROG DEC</t>
  </si>
  <si>
    <t>DISPO-4032</t>
  </si>
  <si>
    <t>2076936/00010</t>
  </si>
  <si>
    <t>M162319</t>
  </si>
  <si>
    <t>ALL DAY ALL YEAR PROGRAMME ESSENTIEL AA</t>
  </si>
  <si>
    <t>PA623002A</t>
  </si>
  <si>
    <t>ALL DAY ALL YEAR 50ml SF</t>
  </si>
  <si>
    <r>
      <t>OP 25/07&gt;</t>
    </r>
    <r>
      <rPr>
        <sz val="9"/>
        <rFont val="Calibri"/>
        <family val="2"/>
      </rPr>
      <t>18/08 (charge APV)&gt;06/09 (liv FA336620A capot +FA336600C fûtle 09/08)&gt;12/09&gt;20/09&gt;19/09&gt;21/09-4059</t>
    </r>
  </si>
  <si>
    <t>OF110410</t>
  </si>
  <si>
    <t>AU SOLDE DES CALES&gt;au solde des PA623002A DISPOS</t>
  </si>
  <si>
    <r>
      <t>OP 07/07&gt;13/07&gt;26/07 (charge APV + GOAVEC 2T)&gt;</t>
    </r>
    <r>
      <rPr>
        <sz val="9"/>
        <rFont val="Calibri"/>
        <family val="2"/>
      </rPr>
      <t>11/08 (charge APV + GOAVEC 2T)&gt;25/08 (charge planning)-3983</t>
    </r>
  </si>
  <si>
    <r>
      <t>OP 21/07&gt;31/07&gt;</t>
    </r>
    <r>
      <rPr>
        <sz val="9"/>
        <rFont val="Calibri"/>
        <family val="2"/>
      </rPr>
      <t>28/07-3983</t>
    </r>
  </si>
  <si>
    <t>à lancer le 03/10/2017</t>
  </si>
  <si>
    <t>OP 28/07&gt;03/07&gt;30/06-3983</t>
  </si>
  <si>
    <t>FP620310A</t>
  </si>
  <si>
    <t>ETUI KIT ALL DAY ALL YEAR</t>
  </si>
  <si>
    <t>FP620320A</t>
  </si>
  <si>
    <t>CALE KIT ALL DAY ALL YEAR</t>
  </si>
  <si>
    <t>FN620300A</t>
  </si>
  <si>
    <t>AM NOTICE KIT ALL DAY ALL YEAR</t>
  </si>
  <si>
    <t>2081511/00010</t>
  </si>
  <si>
    <t>HUILE A LA ROSE NOIRE PROGRAMME DEC.</t>
  </si>
  <si>
    <r>
      <t>OP 18/08&gt;R11/08&gt;</t>
    </r>
    <r>
      <rPr>
        <sz val="9"/>
        <rFont val="Calibri"/>
        <family val="2"/>
      </rPr>
      <t>25/08 (fab report en s30 &gt;fab cushion sur 2j)&gt;30/08&gt;05/09&gt;06/09 (retard LTE)---3999</t>
    </r>
  </si>
  <si>
    <t>OF111490</t>
  </si>
  <si>
    <r>
      <t>OP 13/07&gt;R26/07&gt;</t>
    </r>
    <r>
      <rPr>
        <sz val="9"/>
        <rFont val="Calibri"/>
        <family val="2"/>
      </rPr>
      <t xml:space="preserve">11/08 </t>
    </r>
    <r>
      <rPr>
        <sz val="9"/>
        <color indexed="8"/>
        <rFont val="Calibri"/>
        <family val="2"/>
      </rPr>
      <t>(charge APV + GOAVEC 2T)&gt;</t>
    </r>
    <r>
      <rPr>
        <sz val="9"/>
        <rFont val="Calibri"/>
        <family val="2"/>
      </rPr>
      <t xml:space="preserve">25/08 (charge </t>
    </r>
    <r>
      <rPr>
        <sz val="9"/>
        <rFont val="Calibri"/>
        <family val="2"/>
      </rPr>
      <t>planning)-3983</t>
    </r>
  </si>
  <si>
    <r>
      <t>R 31/07&gt;R28/07&gt;</t>
    </r>
    <r>
      <rPr>
        <sz val="9"/>
        <rFont val="Calibri"/>
        <family val="2"/>
      </rPr>
      <t>02/08&gt;08/09&gt;QM15/09-4032</t>
    </r>
  </si>
  <si>
    <r>
      <t xml:space="preserve">OP </t>
    </r>
    <r>
      <rPr>
        <sz val="9"/>
        <rFont val="Calibri"/>
        <family val="2"/>
      </rPr>
      <t>14/09 (vu avec HDE le 06/07 on laisse le solde des promos pour la cde si10///R placé sem 37 car tube FP355750C livrés le 30/08 meilleur délai)&gt;19/09 (reporté semaine 38 / fab S34 - charge G2T )&gt;20/09&gt;QM27/09-4059</t>
    </r>
  </si>
  <si>
    <t>FP320121A</t>
  </si>
  <si>
    <t>ETUI HUILE A LA ROSE NOIRE PROG.DEC.</t>
  </si>
  <si>
    <t>AVICDE 31/07&gt;QM23/08-3994</t>
  </si>
  <si>
    <t>FN320120A</t>
  </si>
  <si>
    <t>LEAFLET HUILE A LA ROSE NOIRE PROG.DEC.</t>
  </si>
  <si>
    <t>ECHCDE 25/07&gt;QM22/08--3995</t>
  </si>
  <si>
    <t>FP320120A</t>
  </si>
  <si>
    <t>CALE KIT HUILE A LA ROSE NOIRE PGM DEC.</t>
  </si>
  <si>
    <t>AVICDE 31/07&gt;10/08&gt;QM25/08--3995</t>
  </si>
  <si>
    <t>2081509/00010</t>
  </si>
  <si>
    <t>26.09.2017</t>
  </si>
  <si>
    <t>R 23/08&gt;14/09&gt;suite urgence si10 ofs 110615+111002 le 25/09&gt;OF 111002 05/10&gt;OFS112356+112357 28/09&amp;29/09&gt;QM06/&amp;09-10</t>
  </si>
  <si>
    <t>OF111482</t>
  </si>
  <si>
    <t>rachat SI10 problème pour faire entrée en stock des 1950ù-3999</t>
  </si>
  <si>
    <t>à lancer le 05/10/2017</t>
  </si>
  <si>
    <t>DISPO (30204ù dispo)-4035</t>
  </si>
  <si>
    <t>DISPO (30313ù dispo)-4035</t>
  </si>
  <si>
    <t>FP140270A</t>
  </si>
  <si>
    <t>CALE KIT EMULSION PROG DEC</t>
  </si>
  <si>
    <t>AVICDE 31/07-4035</t>
  </si>
  <si>
    <t>FP140271A</t>
  </si>
  <si>
    <t>ETUI KIT EMULSION PROG DEC</t>
  </si>
  <si>
    <t>QM11/08-4035</t>
  </si>
  <si>
    <t>OF112782</t>
  </si>
  <si>
    <t>2081458/00010</t>
  </si>
  <si>
    <t>M159712</t>
  </si>
  <si>
    <t>TRIO PHYTO BLANC</t>
  </si>
  <si>
    <t>N159500</t>
  </si>
  <si>
    <t>PHYTO-BLANC FOAMING CLEANSER 100ml</t>
  </si>
  <si>
    <t>R 31/08&gt;11/09 &gt;12/09&gt;20/09&gt;21/09&gt;19/09&gt;QM26/09-4059</t>
  </si>
  <si>
    <t>OF111496</t>
  </si>
  <si>
    <t>M159101</t>
  </si>
  <si>
    <t>PH-BLANC LIGHTENING TONING LOTION 200ml</t>
  </si>
  <si>
    <t>R 19/09&gt;20/09&gt;21/09&gt;QM29/09-4070-4077</t>
  </si>
  <si>
    <r>
      <t xml:space="preserve">R </t>
    </r>
    <r>
      <rPr>
        <sz val="9"/>
        <rFont val="Calibri"/>
        <family val="2"/>
      </rPr>
      <t>11/09&gt;31/08-3994</t>
    </r>
  </si>
  <si>
    <t>FP590271A</t>
  </si>
  <si>
    <t>ETUI KIT TRIO PHYTO BLANC WHITENING</t>
  </si>
  <si>
    <t>QM 11/08-3994</t>
  </si>
  <si>
    <t>2081457/00010</t>
  </si>
  <si>
    <t>M159702</t>
  </si>
  <si>
    <t>TRIO PHYTO BLANC LIGHTENING</t>
  </si>
  <si>
    <t>2 370,000-</t>
  </si>
  <si>
    <t>R 31/08&gt;11/09 (livraison des notices FN006760A S32 à confirmer )&gt;12/09&gt;20/09&gt;21/09&gt;QM26/09</t>
  </si>
  <si>
    <t>OF111477</t>
  </si>
  <si>
    <t>R 08/09&gt;01/09-3994-4077</t>
  </si>
  <si>
    <t>FP590270A</t>
  </si>
  <si>
    <t>ETUI KIT TRIO PHYTO BLANC LIGHTENING</t>
  </si>
  <si>
    <t>QM11/08--3995</t>
  </si>
  <si>
    <t>2081782/00010</t>
  </si>
  <si>
    <t>M162321</t>
  </si>
  <si>
    <t>ALL DAY ALL YEAR PROGRAMME ESSENTIEL</t>
  </si>
  <si>
    <t>11 500,000-</t>
  </si>
  <si>
    <t>21.09.17</t>
  </si>
  <si>
    <t>R 06/09&gt;12/09&gt;19/09&gt;21/09&gt;QM28/09-4070</t>
  </si>
  <si>
    <t>OF111686</t>
  </si>
  <si>
    <t>DISPO-3999</t>
  </si>
  <si>
    <t>DISPO-4035</t>
  </si>
  <si>
    <t>R 23/08-3983</t>
  </si>
  <si>
    <t>FP160220A</t>
  </si>
  <si>
    <t>CALE ALL DAY ALL YEAR PROG ESSENTIEL</t>
  </si>
  <si>
    <t>AVICDE 31/07&gt;echcde 13/09&gt;04/09&gt;QM19/09-4035</t>
  </si>
  <si>
    <t>FN160220A</t>
  </si>
  <si>
    <t>LEAFLET ALL DAY ALL YEAR PGM ESSENTIEL</t>
  </si>
  <si>
    <t>QM 16/08-4035</t>
  </si>
  <si>
    <t>FP160221A</t>
  </si>
  <si>
    <t>ETUI ALL DAY ALL YEAR PGM ESSENTIEL</t>
  </si>
  <si>
    <t>QM 11/08-4035</t>
  </si>
  <si>
    <t>2080246/00020</t>
  </si>
  <si>
    <t>3 600,000-</t>
  </si>
  <si>
    <t>02.11.2017</t>
  </si>
  <si>
    <t>R31/08-3984</t>
  </si>
  <si>
    <t>OF112187</t>
  </si>
  <si>
    <t>R 12/09&gt;QM18/09</t>
  </si>
  <si>
    <t>FP310310A</t>
  </si>
  <si>
    <t>ETUI KIT DUO DEMAQUILLANT</t>
  </si>
  <si>
    <t>dispo-4032</t>
  </si>
  <si>
    <t>FN310310A</t>
  </si>
  <si>
    <t>LEAFLET KIT DUO DEMAQUILLANT</t>
  </si>
  <si>
    <t>2081401/00010</t>
  </si>
  <si>
    <t>10 000,000-</t>
  </si>
  <si>
    <t>M154050</t>
  </si>
  <si>
    <t>SUPREMYA YEUX 15ml</t>
  </si>
  <si>
    <t>R 15/09&gt;06/09&gt;08/09&gt;21/09&gt;QM02/10&gt;QM04/10-4082</t>
  </si>
  <si>
    <t>OF111486</t>
  </si>
  <si>
    <t>M354065</t>
  </si>
  <si>
    <t>ECH.UNIT.SUPREMYA BAUME 2ml</t>
  </si>
  <si>
    <t>A LANCER LE 10/10</t>
  </si>
  <si>
    <t>R 04/09&gt;31/08&gt;01/09&gt;QM08/09</t>
  </si>
  <si>
    <t>R 19/09&gt;20/09&gt;QM27/09-4059</t>
  </si>
  <si>
    <t>FP154240A</t>
  </si>
  <si>
    <t>CALE SUPREMYA YEUX PROG DECOUVERTE</t>
  </si>
  <si>
    <t>AVICDE 31/07&gt;13/09&gt;04/09&gt;QM26/09-4059</t>
  </si>
  <si>
    <t>FP154241A</t>
  </si>
  <si>
    <t>ETUI SUPREMYA YEUX PROG DECOUVERTE</t>
  </si>
  <si>
    <t>AVICDE 13/09&gt;19/09&gt;QM05/10-4070</t>
  </si>
  <si>
    <t>FN154240A</t>
  </si>
  <si>
    <t>LEAFLET SUPREMYA YEUX PROG DECOUVERTE</t>
  </si>
  <si>
    <t>QM 16/08&gt;QM11/09-4059</t>
  </si>
  <si>
    <t>2081402/00010</t>
  </si>
  <si>
    <t>N154024</t>
  </si>
  <si>
    <r>
      <t xml:space="preserve">R </t>
    </r>
    <r>
      <rPr>
        <sz val="9"/>
        <rFont val="Calibri"/>
        <family val="2"/>
      </rPr>
      <t>22/08&gt;06/09&gt;08/09&gt;15/09&gt;QM22/09-4047</t>
    </r>
  </si>
  <si>
    <t>OF111487</t>
  </si>
  <si>
    <t>N354065</t>
  </si>
  <si>
    <t>R 16/08&gt;QM21/08-4032</t>
  </si>
  <si>
    <t>R 31/08&gt;01/09&gt;31/08</t>
  </si>
  <si>
    <t>FP154245A</t>
  </si>
  <si>
    <t>ETUI SUPREMYA YEUX PROG DECOUVERTE CHINE</t>
  </si>
  <si>
    <t>AVICDE 31/07&gt;13/09&gt;19/09&gt;21/09&gt;QM05/10-témoin à valider, le 11/10 pas de retour de SOA-4101</t>
  </si>
  <si>
    <t>2081513/00010</t>
  </si>
  <si>
    <t>M168276</t>
  </si>
  <si>
    <t>DUO SOLAIRE</t>
  </si>
  <si>
    <t>V168350</t>
  </si>
  <si>
    <t>SUNLEYA G.E SPF30 50ml</t>
  </si>
  <si>
    <r>
      <t xml:space="preserve">OP </t>
    </r>
    <r>
      <rPr>
        <sz val="9"/>
        <rFont val="Calibri"/>
        <family val="2"/>
      </rPr>
      <t>04/09&gt;29/09 (report de livraison des pompes FA350512A 13/09)&gt;26/09&gt;QM04/10-4070</t>
    </r>
  </si>
  <si>
    <t>OF111485</t>
  </si>
  <si>
    <t>au solde des M168710</t>
  </si>
  <si>
    <t>13/10/2017
26/10/2017</t>
  </si>
  <si>
    <t>M168710</t>
  </si>
  <si>
    <t>SOIN SOL.BRUME LACTEE CORPS SPF30 150ml</t>
  </si>
  <si>
    <r>
      <t>OP</t>
    </r>
    <r>
      <rPr>
        <sz val="9"/>
        <rFont val="Calibri"/>
        <family val="2"/>
      </rPr>
      <t xml:space="preserve"> 04/09&gt;11/09&gt;01/09 (2772ù au solde des sf)&gt;QM05/09-4035&gt;RESTE 1 PAL A EXPEDIEE-4047</t>
    </r>
  </si>
  <si>
    <t>s40</t>
  </si>
  <si>
    <t>FP680270A</t>
  </si>
  <si>
    <t>ETUI KIT DUO SOLAIRE</t>
  </si>
  <si>
    <t>AVICDE 31/07&gt;13/09&gt;19/09&gt;QM05/10-témoin à valider, le 11/10 pas de retour de SOA-4101</t>
  </si>
  <si>
    <t>R 11/10&gt;12/10&gt;QM18/10-4104</t>
  </si>
  <si>
    <t>OF112371</t>
  </si>
  <si>
    <t xml:space="preserve">DISPO-3983-4102 </t>
  </si>
  <si>
    <t>2081756/00010</t>
  </si>
  <si>
    <t>R 23/08&gt;14/09&gt;suite urgence si10 ofs 110615+111567 le 27/09&gt;03/10&gt;OFS111002 05/10+ OF111587 13/10&gt;16/10&gt;SEM 41&gt;QM18/10--4104-4126</t>
  </si>
  <si>
    <t>OF112101</t>
  </si>
  <si>
    <t>R 05/10&gt;04/10&gt;QM11/10-4092</t>
  </si>
  <si>
    <t>att expé du dossier AQFR10</t>
  </si>
  <si>
    <t>R 02/10&gt;QM06/10-4082</t>
  </si>
  <si>
    <t>R 02/10&gt;29/09&gt;QM06/10-4082</t>
  </si>
  <si>
    <t>AVIcde 27/09&gt;QM04/10-4092</t>
  </si>
  <si>
    <t>R 29/09&gt;26/09&gt;QM04/10-4070</t>
  </si>
  <si>
    <t>OF111776</t>
  </si>
  <si>
    <t>C 02/10&gt;09/10&gt;12/10&gt;25/10 (sf à soumettre)&gt;OF111876 20/10--4137</t>
  </si>
  <si>
    <t>arrêt de production suite déformation étui</t>
  </si>
  <si>
    <r>
      <rPr>
        <strike/>
        <sz val="9"/>
        <color indexed="8"/>
        <rFont val="Calibri"/>
        <family val="2"/>
      </rPr>
      <t>17/11/2017</t>
    </r>
    <r>
      <rPr>
        <sz val="9"/>
        <color indexed="8"/>
        <rFont val="Calibri"/>
        <family val="2"/>
      </rPr>
      <t xml:space="preserve">
23/11/17</t>
    </r>
  </si>
  <si>
    <t>AVICDE 31/07&gt;13/09&gt;19/09&gt;QM05/10-témoin à valider, le 11/10 pas de retour de SOA&gt;747ù en emplacement 4Q1 attente retour VGA sur dde du 12/10 de libérer ces ù--4137</t>
  </si>
  <si>
    <t>2078264/00010</t>
  </si>
  <si>
    <t>7 500,000-</t>
  </si>
  <si>
    <t>30.10.2017</t>
  </si>
  <si>
    <t>PA082010A</t>
  </si>
  <si>
    <t>EAU EFFICACE 100ml SF</t>
  </si>
  <si>
    <t>OP 21/09&gt;OP31/10 (reporté fin octobre / prochaine fab semaine 41 liv AA616140B le 29/09 meilleur délai + priorité pour partiel de 608201 vu avec AOU)&gt;24/10&gt;27/10-4155</t>
  </si>
  <si>
    <t>OF111491</t>
  </si>
  <si>
    <t>FP108200B</t>
  </si>
  <si>
    <t>ETUI DUO EAU EFFICACE SELECTION VOYAGE</t>
  </si>
  <si>
    <t>QM 11/08-4047</t>
  </si>
  <si>
    <t>2081784/00010</t>
  </si>
  <si>
    <t>4 510,000-</t>
  </si>
  <si>
    <t>15.12.2017</t>
  </si>
  <si>
    <t>M142100</t>
  </si>
  <si>
    <t>C 26/10&gt;OF112684 25/10-4155</t>
  </si>
  <si>
    <t>OF113040</t>
  </si>
  <si>
    <t>A LANCER LE 14/11</t>
  </si>
  <si>
    <t>12.12.2017</t>
  </si>
  <si>
    <t>M151010</t>
  </si>
  <si>
    <t>SISLEYA L'INTEGRAL YEUX ET LEVRES 15ml</t>
  </si>
  <si>
    <t>OP sur Novembre (vrac déphase&gt;essai nouvelle formule)&gt;pas de retour de Sisley avant semaine 42 pour une nouvelle fabrication de KA510100A&gt;OF113098 10/11&gt;06/11-4192</t>
  </si>
  <si>
    <t>AU SOLDE DES M151010</t>
  </si>
  <si>
    <t>FP510600A</t>
  </si>
  <si>
    <t>ETUI KIT DUO SOIN CONTOUR DES YEUX</t>
  </si>
  <si>
    <t>dispo-4155</t>
  </si>
  <si>
    <t>2082018/00010</t>
  </si>
  <si>
    <t>5 000,000-</t>
  </si>
  <si>
    <t>29.12.2017</t>
  </si>
  <si>
    <r>
      <rPr>
        <strike/>
        <sz val="9"/>
        <rFont val="Calibri"/>
        <family val="2"/>
      </rPr>
      <t>06/12/2017</t>
    </r>
    <r>
      <rPr>
        <sz val="9"/>
        <rFont val="Calibri"/>
        <family val="2"/>
      </rPr>
      <t xml:space="preserve">
01/12/17</t>
    </r>
  </si>
  <si>
    <t>OF112434 - 24/10-4155</t>
  </si>
  <si>
    <t>OF113250</t>
  </si>
  <si>
    <t>A LANCER LE 17/11</t>
  </si>
  <si>
    <t>CDT 13/10 (suite ncf obturateurs FA540602A report du cdt des M150050 en sem 41 en attente délai de livraison du fournisseur)&gt;06/10&gt;11/10&gt;12/10&gt;QM18/10-4104=&gt;48ù non expédiée sur cde--4137</t>
  </si>
  <si>
    <t>OF112330</t>
  </si>
  <si>
    <t>A LANCER LE 27/11</t>
  </si>
  <si>
    <t>R 27/09 (LTE)&gt;29/09&gt;QM06/10-4092</t>
  </si>
  <si>
    <r>
      <t>DA (attente délai achat)&gt;06/11&gt;15/11 (retard fournisseur)&gt;</t>
    </r>
    <r>
      <rPr>
        <sz val="9"/>
        <rFont val="Calibri"/>
        <family val="2"/>
      </rPr>
      <t>17/11-4232</t>
    </r>
  </si>
  <si>
    <t>16386386/ChUl</t>
  </si>
  <si>
    <t>01.03.2018</t>
  </si>
  <si>
    <r>
      <t>OP03/01&gt;23/11&gt;</t>
    </r>
    <r>
      <rPr>
        <sz val="9"/>
        <rFont val="Calibri"/>
        <family val="2"/>
      </rPr>
      <t>OF 113467 20/11&gt;QM28/11--4244</t>
    </r>
  </si>
  <si>
    <t>OF113489</t>
  </si>
  <si>
    <t>cde si10 avancée</t>
  </si>
  <si>
    <t>02.01.18</t>
  </si>
  <si>
    <r>
      <t>OF113019 14/11&gt;15/11&gt;</t>
    </r>
    <r>
      <rPr>
        <sz val="9"/>
        <rFont val="Calibri"/>
        <family val="2"/>
      </rPr>
      <t>QM21/11-4232</t>
    </r>
  </si>
  <si>
    <t>A LANCER LE 05/12</t>
  </si>
  <si>
    <t>2081783/00010</t>
  </si>
  <si>
    <t>5 800,000-</t>
  </si>
  <si>
    <t>16.01.2018</t>
  </si>
  <si>
    <r>
      <t>OP 07/12&gt;</t>
    </r>
    <r>
      <rPr>
        <sz val="9"/>
        <rFont val="Calibri"/>
        <family val="2"/>
      </rPr>
      <t>OF113130 15/11&gt;16/11&gt;QM23/11--4244</t>
    </r>
  </si>
  <si>
    <t>OF113248</t>
  </si>
  <si>
    <r>
      <t xml:space="preserve">OP 05/12&gt;OF112519 24/11&gt;17/11&gt;15/11&gt;OF113290 </t>
    </r>
    <r>
      <rPr>
        <sz val="9"/>
        <rFont val="Calibri"/>
        <family val="2"/>
      </rPr>
      <t>14/12-4232</t>
    </r>
  </si>
  <si>
    <r>
      <t>OF112435 20/11&gt;06/11&gt;02/11&gt;QM09/11 ATTENTE RETOUR AQ (particule joint bleu)&gt;</t>
    </r>
    <r>
      <rPr>
        <sz val="9"/>
        <rFont val="Calibri"/>
        <family val="2"/>
      </rPr>
      <t>2100ù acceptées par déro + OF113225 06/11&gt;QM13/11+ OF 113650 23/11&gt;27/11&gt;QM30/11///4192--4244</t>
    </r>
  </si>
  <si>
    <r>
      <t>OP 05/12&gt;OF1129</t>
    </r>
    <r>
      <rPr>
        <sz val="9"/>
        <rFont val="Calibri"/>
        <family val="2"/>
      </rPr>
      <t>86 27/11&gt;30/11&gt;QM07/12-4265</t>
    </r>
  </si>
  <si>
    <t>2082815/00010</t>
  </si>
  <si>
    <r>
      <t>OP 27/11&gt;OF113100 24/11&gt;23/11&gt;</t>
    </r>
    <r>
      <rPr>
        <sz val="9"/>
        <rFont val="Calibri"/>
        <family val="2"/>
      </rPr>
      <t>30/11&gt;06/12 (retour LTE)-4293</t>
    </r>
  </si>
  <si>
    <t>OF113249</t>
  </si>
  <si>
    <r>
      <t>OP 23/11&gt;OF113010 2</t>
    </r>
    <r>
      <rPr>
        <sz val="9"/>
        <rFont val="Calibri"/>
        <family val="2"/>
      </rPr>
      <t>4/11&gt;04/12 (fab reporté semaine 46 / charge G2T+APV )&gt; OF 114016 01/12&gt;QM07/12-4274</t>
    </r>
  </si>
  <si>
    <r>
      <t>OP 22/11&gt;OF113009 20/11&gt;21/11&gt;29/11&gt;28/11( report de rempl pour ne pas livrer cde si10 avant 12/17 sur dde HDE)&gt;</t>
    </r>
    <r>
      <rPr>
        <sz val="9"/>
        <rFont val="Calibri"/>
        <family val="2"/>
      </rPr>
      <t>QM29/11--4244</t>
    </r>
  </si>
  <si>
    <t>OP 10/11&gt;OF112839 02/11&gt;QM09/11 (sf bloqué attente retour AQ particule joint bleu)-4233</t>
  </si>
  <si>
    <t>15856116/ChUl</t>
  </si>
  <si>
    <t>6 500,000-</t>
  </si>
  <si>
    <t>01.02.2018</t>
  </si>
  <si>
    <r>
      <t>OP 22/12&gt;OF112893 29/11&gt;</t>
    </r>
    <r>
      <rPr>
        <sz val="9"/>
        <rFont val="Calibri"/>
        <family val="2"/>
      </rPr>
      <t>01/12-4274-4293</t>
    </r>
  </si>
  <si>
    <t>OF113719</t>
  </si>
  <si>
    <r>
      <t>OP* 23/11&gt;OF113010 24/11&gt;01/12&gt;</t>
    </r>
    <r>
      <rPr>
        <sz val="9"/>
        <rFont val="Calibri"/>
        <family val="2"/>
      </rPr>
      <t>04/12&gt; OF 114016 01/12--4274</t>
    </r>
  </si>
  <si>
    <r>
      <t>OP* 22/11&gt;OF113009 20/11&gt;29/11&gt;</t>
    </r>
    <r>
      <rPr>
        <sz val="9"/>
        <rFont val="Calibri"/>
        <family val="2"/>
      </rPr>
      <t>QM29/11--4244</t>
    </r>
  </si>
  <si>
    <t>A LANCER LE 10/01</t>
  </si>
  <si>
    <t>OF112839 02/11&gt;QM09/11-4233</t>
  </si>
  <si>
    <t>AU SOLDE DES PA266002A LOT 216431</t>
  </si>
  <si>
    <t>NCF à trier (en attente retour AQ pour savoir qui fait le tri FR10 ou F/SSEUR&gt;att retour contrôle de gestion sur tarification des RQ + demande faite à LTE le 26/12 par AQFR10 pour chiffrer coût du tri des étuis restants que le f/sseur devra prendre en charge )-4192</t>
  </si>
  <si>
    <t>2082017/00010</t>
  </si>
  <si>
    <t>20 000,000-</t>
  </si>
  <si>
    <r>
      <t xml:space="preserve">OP 17/11&gt;OF113039 17/11&gt;22/11&gt;OF113429 15/11 + OF 113318 24/11&gt; </t>
    </r>
    <r>
      <rPr>
        <sz val="9"/>
        <rFont val="Calibri"/>
        <family val="2"/>
      </rPr>
      <t>QM22/11-4232</t>
    </r>
  </si>
  <si>
    <t>OF113252</t>
  </si>
  <si>
    <r>
      <t>OF112519 22/11&gt;17/11&gt;15/11&gt;</t>
    </r>
    <r>
      <rPr>
        <sz val="9"/>
        <rFont val="Calibri"/>
        <family val="2"/>
      </rPr>
      <t>QM21/11-4232-4233</t>
    </r>
  </si>
  <si>
    <t>OP 21/11&gt;OF112886 31/10&gt;QM07/11-4192</t>
  </si>
  <si>
    <t>AU SOLDE DES 651602</t>
  </si>
  <si>
    <r>
      <t>OP 07/12 (FP356303A TUBE liv 23/11 meilleur délai)&gt;OF113237 07/12&gt;</t>
    </r>
    <r>
      <rPr>
        <sz val="9"/>
        <rFont val="Calibri"/>
        <family val="2"/>
      </rPr>
      <t>05/12&gt;05/01 (tubes en banane att décision CQ)&gt;12/01&gt;09/01&gt;of 114794 05/01&gt;QM15/01&gt;QM18/01-4360</t>
    </r>
  </si>
  <si>
    <r>
      <t>AVICDE 06/11&gt;</t>
    </r>
    <r>
      <rPr>
        <sz val="9"/>
        <rFont val="Calibri"/>
        <family val="2"/>
      </rPr>
      <t>QM17/11 (att date livraison des 1000ù manquantes mail mca du 14/11)</t>
    </r>
  </si>
  <si>
    <r>
      <t>AVICDE 06/11&gt;</t>
    </r>
    <r>
      <rPr>
        <sz val="9"/>
        <rFont val="Calibri"/>
        <family val="2"/>
      </rPr>
      <t>QM17/11-4233</t>
    </r>
  </si>
  <si>
    <t>2082020/00010</t>
  </si>
  <si>
    <t>18 600,000-</t>
  </si>
  <si>
    <r>
      <t xml:space="preserve">OP 17/11&gt;OF113039 17/11&gt;22/11&gt;OF113429 15/11 + OF 113318 24/11&gt; </t>
    </r>
    <r>
      <rPr>
        <sz val="9"/>
        <rFont val="Calibri"/>
        <family val="2"/>
      </rPr>
      <t>QM22/11-4232&gt;expédié 72ù lot 217520-4349</t>
    </r>
  </si>
  <si>
    <t>OF114025</t>
  </si>
  <si>
    <t>PARTIEL</t>
  </si>
  <si>
    <r>
      <t xml:space="preserve">OF113290 </t>
    </r>
    <r>
      <rPr>
        <sz val="9"/>
        <rFont val="Calibri"/>
        <family val="2"/>
      </rPr>
      <t>18/12-4303</t>
    </r>
  </si>
  <si>
    <t>SOLDE</t>
  </si>
  <si>
    <r>
      <t>OP 07/12 (FP356303A TUBE liv 23/11 meilleur délai)&gt;OF113237 07/12&gt;</t>
    </r>
    <r>
      <rPr>
        <sz val="9"/>
        <rFont val="Calibri"/>
        <family val="2"/>
      </rPr>
      <t>05/12&gt;05/01 (tubes en banane att décision CQ)&gt;12/01&gt;09/01&gt;05/01&gt;QM15/01&gt;QM18/01-4360</t>
    </r>
  </si>
  <si>
    <t>att date livraison des 1000ù manquantes mail mca du 14/11-4303</t>
  </si>
  <si>
    <t>2082813/00010</t>
  </si>
  <si>
    <t>12 500,000-</t>
  </si>
  <si>
    <r>
      <t>OP 30/11&gt;OF113</t>
    </r>
    <r>
      <rPr>
        <sz val="9"/>
        <rFont val="Calibri"/>
        <family val="2"/>
      </rPr>
      <t>005 08/12 (retour LTE)&gt;21/12&gt;20/12--4348</t>
    </r>
  </si>
  <si>
    <t>OF113251</t>
  </si>
  <si>
    <r>
      <t>OP 07/12&gt;01/12&gt;21/11&gt;01/12&gt;</t>
    </r>
    <r>
      <rPr>
        <sz val="9"/>
        <rFont val="Calibri"/>
        <family val="2"/>
      </rPr>
      <t>04/12--4272</t>
    </r>
  </si>
  <si>
    <r>
      <t>OP 07/12&gt;01/12&gt;21/11&gt;01/</t>
    </r>
    <r>
      <rPr>
        <sz val="9"/>
        <rFont val="Calibri"/>
        <family val="2"/>
      </rPr>
      <t>12&gt;14/12 (vrac ncf)&gt;12/01&gt;05/01&gt;15/01&gt;QM19/01-4362</t>
    </r>
  </si>
  <si>
    <t>OF112290 27/11&gt;28/11&gt;13/11&gt;14/11&gt;QM13/11-4192</t>
  </si>
  <si>
    <r>
      <t xml:space="preserve">DA 29/11&gt;ECHCDE 21/11&gt;AVICDE </t>
    </r>
    <r>
      <rPr>
        <sz val="9"/>
        <rFont val="Calibri"/>
        <family val="2"/>
      </rPr>
      <t>21/11&gt;QM30/11--4244</t>
    </r>
  </si>
  <si>
    <r>
      <rPr>
        <sz val="9"/>
        <rFont val="Calibri"/>
        <family val="2"/>
      </rPr>
      <t>ECHC</t>
    </r>
    <r>
      <rPr>
        <sz val="9"/>
        <rFont val="Calibri"/>
        <family val="2"/>
      </rPr>
      <t>DE 23/11&gt;AVICDE 21/11&gt;QM30/11&gt;refusé pour point noir&gt;18/12&gt;QM03/01-4349</t>
    </r>
  </si>
  <si>
    <t>16134934/ChUl</t>
  </si>
  <si>
    <t>3 700,000-</t>
  </si>
  <si>
    <t>OF113050&gt;23/11&gt;OP 18/01&gt;OF114543 17/01&gt;19/01&gt;25/01 (report pour passer EE)&gt;QM01/02-4395</t>
  </si>
  <si>
    <t>OF115003</t>
  </si>
  <si>
    <t>4 148,000-</t>
  </si>
  <si>
    <r>
      <t>OP26/12&gt;OF113477 20/11&gt;</t>
    </r>
    <r>
      <rPr>
        <sz val="9"/>
        <rFont val="Calibri"/>
        <family val="2"/>
      </rPr>
      <t>QM27/11-4349</t>
    </r>
  </si>
  <si>
    <t>4 506,000-</t>
  </si>
  <si>
    <t>OP17/01&gt;12/01&gt;08/01&gt;15/01&gt;QM19/01</t>
  </si>
  <si>
    <t>OP17/01&gt;15/01&gt;OF114826 11/01&gt;QM18/01-4369</t>
  </si>
  <si>
    <t>AU SOLDE DES NOTICES FN154240A</t>
  </si>
  <si>
    <t>A LANCER LE 05/02&gt;cde si10 reportée en 05/2018 mail de HDE du 02/02</t>
  </si>
  <si>
    <t>16113461/ChUl</t>
  </si>
  <si>
    <t>2 850,000-</t>
  </si>
  <si>
    <t>09.03.2018</t>
  </si>
  <si>
    <t>OP31/01&gt;22/12&gt;QM29/12-4349-envoi d'un partiel car SF pris sur OF de KIT M114026 en interne=&gt;fin OF interne vers le 24/01</t>
  </si>
  <si>
    <t>2084382/00010</t>
  </si>
  <si>
    <t>OF115002</t>
  </si>
  <si>
    <r>
      <rPr>
        <strike/>
        <sz val="9"/>
        <rFont val="Calibri"/>
        <family val="2"/>
      </rPr>
      <t>22/02/2018</t>
    </r>
    <r>
      <rPr>
        <sz val="9"/>
        <rFont val="Calibri"/>
        <family val="2"/>
      </rPr>
      <t xml:space="preserve">
13/02/18</t>
    </r>
  </si>
  <si>
    <t>OF115496</t>
  </si>
  <si>
    <t>16386387/ChUl</t>
  </si>
  <si>
    <t>3 110,000-</t>
  </si>
  <si>
    <t>31.08.2018</t>
  </si>
  <si>
    <t>OP09/02</t>
  </si>
  <si>
    <t>3 810,000-</t>
  </si>
  <si>
    <t>03.04.2018</t>
  </si>
  <si>
    <t>OP08/02</t>
  </si>
  <si>
    <t>PREVISION ANNULEE LE 09/01/18</t>
  </si>
  <si>
    <t>2081785/00010</t>
  </si>
  <si>
    <t>5 500,000-</t>
  </si>
  <si>
    <t>16.03.2018</t>
  </si>
  <si>
    <t>OF114517 12/02&gt;14/02&gt;QM21/02-4451</t>
  </si>
  <si>
    <t>OF115482</t>
  </si>
  <si>
    <t>OF115023 13/02&gt;15/02&gt;12/02&gt;QM20/02-4451</t>
  </si>
  <si>
    <t>DISPO-mvt inventaire NNE du 01/12 ne pas prendre en compte-4407</t>
  </si>
  <si>
    <t>694,000-</t>
  </si>
  <si>
    <t>QM15/02 (SF NCF)&gt;LOT 224430 QM21/02-4453</t>
  </si>
  <si>
    <t>rachat SI10 714ù/lot 224102&gt;att date expé si10 mbn 21/02-4467</t>
  </si>
  <si>
    <t>OF116031</t>
  </si>
  <si>
    <t>AU SOLDE DES CALES&gt;AU SOLDE DES 626613/LOT 224300</t>
  </si>
  <si>
    <t>DISPO-4451</t>
  </si>
  <si>
    <t>FAIRE PLS OFS pour éviter lot trop ancien (dde SGU le 14/02)</t>
  </si>
  <si>
    <t>rachat SI10 400ù/ lot 217561&gt;att date expé si10 mbn 21/02-4467</t>
  </si>
  <si>
    <t>A LANCER LE 07/03</t>
  </si>
  <si>
    <t>DISPO LOT 172090-4451</t>
  </si>
  <si>
    <t>16134502/ChUl</t>
  </si>
  <si>
    <t>10 200,000-</t>
  </si>
  <si>
    <t>20.03.2018</t>
  </si>
  <si>
    <t>OP06/02&gt;OP08/02&gt;OF115024 13/02&gt;16/02&gt;19/02-4453</t>
  </si>
  <si>
    <t>2084384/00010</t>
  </si>
  <si>
    <t>OF115486</t>
  </si>
  <si>
    <t>10 850,000-</t>
  </si>
  <si>
    <t>OP06/02&gt;OF115065 12/02&gt;13/02&gt;QM15/02-4451</t>
  </si>
  <si>
    <t>OP06/02&gt;OF114994 02/02&gt;31/01&gt;05/02&gt;QM09/02-4451</t>
  </si>
  <si>
    <t>OP10/01&gt;22/01&gt;OF114149 29/01 (vrac à recontrôler)&gt;QM05/02-4407</t>
  </si>
  <si>
    <t>OP31/01&gt;ECHCDE 24/01&gt;AVICDE 24/01&gt;QM06/02-4407</t>
  </si>
  <si>
    <t>AVICDE 16/11&gt;QM03/01</t>
  </si>
  <si>
    <t>2081787/00010</t>
  </si>
  <si>
    <t>12 000,000-</t>
  </si>
  <si>
    <t>OP16/02&gt;OF115086 22/02&gt;01/03&gt;02/03&gt;QM08/03-4491</t>
  </si>
  <si>
    <t>OF115670</t>
  </si>
  <si>
    <t>30.03.2018</t>
  </si>
  <si>
    <t>vrac déphase&gt;essai nouvelle formule&gt;OP02/02&gt;07/02&gt;OF115023 13/02&gt;OF115407 26/02-4467</t>
  </si>
  <si>
    <t>FP510410A</t>
  </si>
  <si>
    <t>ETUI KIT SISLEYA PROGRAMME AA</t>
  </si>
  <si>
    <t>dispo-4233</t>
  </si>
  <si>
    <t>FP500570A</t>
  </si>
  <si>
    <t>CALE KIT SISLEYA SELEC.DEC.APAC UK 2019</t>
  </si>
  <si>
    <t>FP500571A</t>
  </si>
  <si>
    <t>ETUI KIT SISLEYA SELECTION DECOUVERTE UK</t>
  </si>
  <si>
    <t>FP500580A</t>
  </si>
  <si>
    <t>CALE KIT SISLEYA SELECTION DEC. US 2019</t>
  </si>
  <si>
    <t>FP500581A</t>
  </si>
  <si>
    <t>ETUI KIT SISLEYA SELECTION DECOUVERTE US</t>
  </si>
  <si>
    <t>NOTICE KIT SUPREMŸA YEUX/BAUME EN EAU</t>
  </si>
  <si>
    <t>2085749/00010</t>
  </si>
  <si>
    <t>29.03.2018</t>
  </si>
  <si>
    <t>OF115086 02/03&gt;01/03&gt;02/03&gt;QM08/03-4491</t>
  </si>
  <si>
    <t>OF115666</t>
  </si>
  <si>
    <t>AU SOLDE DES ETUIS</t>
  </si>
  <si>
    <t>DISPO-4467</t>
  </si>
  <si>
    <t>16470179/ChUl</t>
  </si>
  <si>
    <t>3 000,000-</t>
  </si>
  <si>
    <t>OP21/03</t>
  </si>
  <si>
    <t>16930686/ChUl</t>
  </si>
  <si>
    <t>AU SOLDE DES ETUIS DISPO</t>
  </si>
  <si>
    <t>391,000-</t>
  </si>
  <si>
    <t>02.05.2018</t>
  </si>
  <si>
    <t>OP23/01</t>
  </si>
  <si>
    <t>PLUS DE BESOIN MBN LE 09/01/18</t>
  </si>
  <si>
    <t>DISPO 236ù (att retour appro sur possibilité de complément le 15/11&gt;plus d'appro)</t>
  </si>
  <si>
    <t>2084273/00010</t>
  </si>
  <si>
    <t>27.04.2018</t>
  </si>
  <si>
    <t>OF116120</t>
  </si>
  <si>
    <t>M132050</t>
  </si>
  <si>
    <t>BAUME-EN-EAU A LA ROSE NOIRE 50ml</t>
  </si>
  <si>
    <t>M342105</t>
  </si>
  <si>
    <t>ECH.UNIT.MASQUE CONTOUR YEUX 2ml</t>
  </si>
  <si>
    <t>2086724/00010</t>
  </si>
  <si>
    <t>1 460,000-</t>
  </si>
  <si>
    <t>OF116620</t>
  </si>
  <si>
    <t>2086020/00010</t>
  </si>
  <si>
    <t>29 100,000-</t>
  </si>
  <si>
    <t>OF116216</t>
  </si>
  <si>
    <t>ECHCDE 03/04&gt;avicde 09/04</t>
  </si>
  <si>
    <t>FP320130A</t>
  </si>
  <si>
    <t>ETUI KIT DUO ROSE NOIRE 2019</t>
  </si>
  <si>
    <t>4 450,000-</t>
  </si>
  <si>
    <t>20.06.2018</t>
  </si>
  <si>
    <t>4 853,000-</t>
  </si>
  <si>
    <t>4 839,000-</t>
  </si>
  <si>
    <t>AVICDE 10/04</t>
  </si>
  <si>
    <t>15856117/ChUl</t>
  </si>
  <si>
    <t>3 500,000-</t>
  </si>
  <si>
    <t>05.07.2018</t>
  </si>
  <si>
    <t>2 796,000-</t>
  </si>
  <si>
    <t>01.08.2018</t>
  </si>
  <si>
    <t>AU SOLDE DES ETUIS (vu avec MCA le 15/11)</t>
  </si>
  <si>
    <t>16470177/ChUl</t>
  </si>
  <si>
    <t>500,000-</t>
  </si>
  <si>
    <t>05.09.2018</t>
  </si>
  <si>
    <t>date rempl /cdt</t>
  </si>
  <si>
    <t>qté/carton ou / palette</t>
  </si>
  <si>
    <t>date de dde en 4R2</t>
  </si>
  <si>
    <t>QTE à transférer en 4R2</t>
  </si>
  <si>
    <t>M159210</t>
  </si>
  <si>
    <t>PH-B.INTENSIVE DARK SPOT CORRECTOR 7ml</t>
  </si>
  <si>
    <t>OF109078&gt;27/06</t>
  </si>
  <si>
    <t>INTEGRALITE OF</t>
  </si>
  <si>
    <t>dde faite le 07/08</t>
  </si>
  <si>
    <t>1 pal de 2240ù ET 51 cartons de 40ù = 2040ù SOIT AU TOTAL 4280ù</t>
  </si>
  <si>
    <t>OF109996&gt;27/07&gt;05/07</t>
  </si>
  <si>
    <t>DDE FAITE LE 05/07</t>
  </si>
  <si>
    <t>OF108987&gt;11/08&gt;25/08 retour lte</t>
  </si>
  <si>
    <t>24ù/c&gt;960ù/pal</t>
  </si>
  <si>
    <t>dde faite le 25/08</t>
  </si>
  <si>
    <t>18PAL *960=17280</t>
  </si>
  <si>
    <t>OF109705&gt;26/07&gt;18/08&gt;05/09</t>
  </si>
  <si>
    <t>48ù/C &amp;1920ù/pal</t>
  </si>
  <si>
    <t>dde faite le 01/09</t>
  </si>
  <si>
    <t>6pals + 12 cartons de 48ù = 12096</t>
  </si>
  <si>
    <t>OF111762&gt;14/09</t>
  </si>
  <si>
    <t>56ù/c</t>
  </si>
  <si>
    <t>dde faite le 14/09
redde le 18/09</t>
  </si>
  <si>
    <t>50c*56ù=2856ù</t>
  </si>
  <si>
    <t>OF110266+of112333&gt;22/09</t>
  </si>
  <si>
    <t>dde faite le 22/09</t>
  </si>
  <si>
    <t>integralite ofs</t>
  </si>
  <si>
    <t>OF110233&gt;01/09</t>
  </si>
  <si>
    <t>dde faite par hde le 01/09</t>
  </si>
  <si>
    <t>OF111039&gt;29/08&gt;07/09&gt;18/09</t>
  </si>
  <si>
    <t>40ù/c</t>
  </si>
  <si>
    <t>dde faite le 19/09
redde le 20/09</t>
  </si>
  <si>
    <t>174C*40=6960ù</t>
  </si>
  <si>
    <t>of111045&gt;21/09</t>
  </si>
  <si>
    <t>30ù/c-1200/p</t>
  </si>
  <si>
    <t>ddef aite le 21/09</t>
  </si>
  <si>
    <t>5 pals + 32 cartons de 30ù= 6960ù</t>
  </si>
  <si>
    <t>of112073&gt;18/09</t>
  </si>
  <si>
    <t>63ù/c</t>
  </si>
  <si>
    <t>dde faite le 18/09
redde le 19/09</t>
  </si>
  <si>
    <t>7c*63ù=441ù</t>
  </si>
  <si>
    <t>OF111030&gt;28/09</t>
  </si>
  <si>
    <t>30ù/c 1680ù/pal</t>
  </si>
  <si>
    <t>dde faite le 27/09</t>
  </si>
  <si>
    <t>2pals +5c*30=3510ù</t>
  </si>
  <si>
    <t>OF111118&gt;11/09&gt;01/09</t>
  </si>
  <si>
    <t>OF112356&amp;112357&amp;111002&gt;28/09</t>
  </si>
  <si>
    <t>integralite des 2 ofs112356 et 112357 + 30cartons de 24ù = 720ù sur of 111002</t>
  </si>
  <si>
    <t>1344ù/pal + 24ù/c</t>
  </si>
  <si>
    <t>dde faite le 09/10</t>
  </si>
  <si>
    <t>of112384=&gt; 4 pals complètes + 14 cartons de 24ù = 5712ù  + of112689 intégralement + of 112690 intégralement</t>
  </si>
  <si>
    <t>OF111567&gt;11/09</t>
  </si>
  <si>
    <t>OF111559&gt;09/10</t>
  </si>
  <si>
    <t>40ù/c-2240ù/p</t>
  </si>
  <si>
    <t>dde faite le 28/09</t>
  </si>
  <si>
    <t>33 cartons de 40ù=1320ù</t>
  </si>
  <si>
    <t>OF112434&gt;19/10</t>
  </si>
  <si>
    <t>35/C+1960/P</t>
  </si>
  <si>
    <t>dde faite le 19/10</t>
  </si>
  <si>
    <t>5 PALS COMPLETES + 9 CARTONS DE 35ù = 10115ù</t>
  </si>
  <si>
    <t>OF111876&gt;25/10</t>
  </si>
  <si>
    <t>30/C+ 1200/P</t>
  </si>
  <si>
    <t>dde faite le 20/10
ddef aite le 23/10</t>
  </si>
  <si>
    <t>27 CARTONS DE 30ù = 810ù
30 c*30ù=900ù</t>
  </si>
  <si>
    <t>of111559&gt;10/10</t>
  </si>
  <si>
    <t>24/C + 960/P</t>
  </si>
  <si>
    <t>dde faite le 10/10</t>
  </si>
  <si>
    <t>7 pals complètes + 12 cartons de 24ù = 7008ù</t>
  </si>
  <si>
    <t>OF113100&gt;23/11&gt;23/11&gt;06/12 retour lte</t>
  </si>
  <si>
    <t>48/C-1920/P</t>
  </si>
  <si>
    <t>dde faite le 07/12</t>
  </si>
  <si>
    <t>5P + 10C*48ù= 10080ù</t>
  </si>
  <si>
    <t>OF113429&gt;06/11&gt;13/11</t>
  </si>
  <si>
    <t>24/C + 1344/P</t>
  </si>
  <si>
    <t>dde faite le 13/11 redde le 15/11</t>
  </si>
  <si>
    <t>25 CARTONS DE 24ù = 600ù</t>
  </si>
  <si>
    <t>OF113318&gt;20/11</t>
  </si>
  <si>
    <t>OF112684&gt;25/10</t>
  </si>
  <si>
    <t>DDE faite le 25/10</t>
  </si>
  <si>
    <t>OF113098&gt;10/11&gt;06/11</t>
  </si>
  <si>
    <t>dde faite le 06/11</t>
  </si>
  <si>
    <t xml:space="preserve">M150050 </t>
  </si>
  <si>
    <t>OF113005&gt;08/12 RETOUR LTE&gt;21/12</t>
  </si>
  <si>
    <t>960/P - 24/C</t>
  </si>
  <si>
    <t>dde faite le 20/12</t>
  </si>
  <si>
    <t>13PALS+ 3C DE 24ù= 12552ù</t>
  </si>
  <si>
    <t>OF113901&gt;22/12</t>
  </si>
  <si>
    <t>dde faite le 22/12</t>
  </si>
  <si>
    <t>3 CARTONS DE 24ù = 72ù</t>
  </si>
  <si>
    <t>OF114543&gt;16/01&gt;18/01&gt;24/01</t>
  </si>
  <si>
    <t>56/C-3136/P</t>
  </si>
  <si>
    <t>dde faite le 24/01</t>
  </si>
  <si>
    <t>INTEGRALITE DE L'OF</t>
  </si>
  <si>
    <t>OF115024&gt;12/02&gt;15/02&gt; 16/02</t>
  </si>
  <si>
    <t>dde faite le 16/02</t>
  </si>
  <si>
    <t>OF115086&gt;19/02&gt;26/02</t>
  </si>
  <si>
    <t>14 PALS DE 960ù + 19 cartons de 24ù = 13896ù</t>
  </si>
  <si>
    <t>OF115023&gt;12/02&gt;15/02</t>
  </si>
  <si>
    <t>dde faite le 12/02</t>
  </si>
  <si>
    <t>OF114517&gt;12/02</t>
  </si>
  <si>
    <t>72ù/c&gt;4032ù/p</t>
  </si>
  <si>
    <t>dde faite le 12/02
redde le 14/02 car manque les 22 cartons en 4R2</t>
  </si>
  <si>
    <t>1pal de 4032ù + 22 cartons de 72ù= 5616ù</t>
  </si>
  <si>
    <t>OF115023&gt;12/02</t>
  </si>
  <si>
    <t>OF115302&gt;28/02&gt;14/03&gt;16/03</t>
  </si>
  <si>
    <t>1 pal + 25c de 56ù = 4536ù</t>
  </si>
  <si>
    <t>40/C - 2240/P</t>
  </si>
  <si>
    <t>6PALS DE 2240ù + 41 cartons de 40ù = 15080ù</t>
  </si>
  <si>
    <t>OF116068&gt;12/03&gt;14/03</t>
  </si>
  <si>
    <t>48ù/c - 2688ù/P</t>
  </si>
  <si>
    <t>dde faite le 14/03</t>
  </si>
  <si>
    <t>LOT 224370</t>
  </si>
  <si>
    <t>dde faite le 19/02</t>
  </si>
  <si>
    <t>24C DE 48ù = 1152ù</t>
  </si>
  <si>
    <t>OF116095&gt;15/03&gt;12/03</t>
  </si>
  <si>
    <t>dde faite le 12/03</t>
  </si>
  <si>
    <t>OF115407&gt;23/02</t>
  </si>
  <si>
    <t>DDE FAITE LE 23/02</t>
  </si>
  <si>
    <t>35/C + 1960/P</t>
  </si>
  <si>
    <t>1 PAL DE 1960ù + 28 CARTONS DE 35ù = 2940ù</t>
  </si>
  <si>
    <t>OP13/07&gt;21/08&gt;of110105</t>
  </si>
  <si>
    <t>dde faite le 21/08</t>
  </si>
  <si>
    <t>OF109898&gt;18/07&gt;OF109902 -27/07</t>
  </si>
  <si>
    <t>238/c &amp; 9520ù/pal</t>
  </si>
  <si>
    <t>dde faite le 26/07 par HDE</t>
  </si>
  <si>
    <t>OF111351&gt;07/09</t>
  </si>
  <si>
    <t>DDE FAITE LE 07/09</t>
  </si>
  <si>
    <t>OF109677&gt;05/07&gt;11/07</t>
  </si>
  <si>
    <t>400/C</t>
  </si>
  <si>
    <t>demande faite le 12/07&gt;relance le 13/07</t>
  </si>
  <si>
    <t>1 PAL COMPLETE + 20CARTONS DE 400ù = 30400ù</t>
  </si>
  <si>
    <t>OF111720&gt;29/09</t>
  </si>
  <si>
    <t>dde faite le 29/09</t>
  </si>
  <si>
    <t>OF110245&gt;28/07&gt;01/08&gt;19/07</t>
  </si>
  <si>
    <t>700/C 28000ù/P</t>
  </si>
  <si>
    <t>16800ù</t>
  </si>
  <si>
    <t>PROMO EAU EFFICACE 30ml ASIE</t>
  </si>
  <si>
    <t>OF109827&gt;06/07</t>
  </si>
  <si>
    <t>DDE FAITE LE 06/07&gt;manque 21302ù redde le 13/07</t>
  </si>
  <si>
    <t>3PALS COMPLETES + 7 CARTONS DE 238ù= 30226ù</t>
  </si>
  <si>
    <t>OF111710&gt;03/10</t>
  </si>
  <si>
    <t>dde faite le 03/10</t>
  </si>
  <si>
    <t>OF111065+of112257&gt;20/09</t>
  </si>
  <si>
    <t>dde faite le 20/09</t>
  </si>
  <si>
    <t>OF110750&gt;11/08</t>
  </si>
  <si>
    <t>370/C</t>
  </si>
  <si>
    <t>dde faite le 11/08</t>
  </si>
  <si>
    <t>5 CARTONS DE 370=1850ù</t>
  </si>
  <si>
    <t>700/C</t>
  </si>
  <si>
    <t>dde faite par HDE le 18/07</t>
  </si>
  <si>
    <t>2100ù</t>
  </si>
  <si>
    <t>OF111081&gt;04/09&gt;31/08</t>
  </si>
  <si>
    <t>DDE FAITE LE 31/08</t>
  </si>
  <si>
    <t>intégralité of</t>
  </si>
  <si>
    <t>504/C</t>
  </si>
  <si>
    <t>demande faite le 07/07</t>
  </si>
  <si>
    <t>40c *504ù=20160ù</t>
  </si>
  <si>
    <t>OF110116&gt;20/07</t>
  </si>
  <si>
    <t>dde faite le 28/07 par HDE</t>
  </si>
  <si>
    <t>18130ù</t>
  </si>
  <si>
    <t>of110485&gt;29/08</t>
  </si>
  <si>
    <t>30204ù</t>
  </si>
  <si>
    <t>OF109174&gt;17/07</t>
  </si>
  <si>
    <t>370/C
14800/P</t>
  </si>
  <si>
    <t>dde faite le 19/07 par HDE</t>
  </si>
  <si>
    <t>OF109129&gt;24/07</t>
  </si>
  <si>
    <t>11900ù</t>
  </si>
  <si>
    <t>of110541&gt;22/08</t>
  </si>
  <si>
    <t>demande faite le 22/08</t>
  </si>
  <si>
    <t>integralité of</t>
  </si>
  <si>
    <t>OF110375&gt;28/08&gt;01/09</t>
  </si>
  <si>
    <t>744ù/c 29760ù/p</t>
  </si>
  <si>
    <t>3c *744=2232ù</t>
  </si>
  <si>
    <t>OF110738&gt;11/09&gt;14/09</t>
  </si>
  <si>
    <t>OF112519&gt;14/11&gt;21/11&gt;15/11&gt;13/11</t>
  </si>
  <si>
    <t>DDE FAITE LE 13/11</t>
  </si>
  <si>
    <t>dde faite le 09/11</t>
  </si>
  <si>
    <t>7 cartons de 238ù = 1666ù</t>
  </si>
  <si>
    <t>OF112290&gt;14/11&gt;21/11&gt;06/11&gt;07/11</t>
  </si>
  <si>
    <t>370/C- 14800/P</t>
  </si>
  <si>
    <t>dde faite le 07/11</t>
  </si>
  <si>
    <t>34*370ù=12580ù</t>
  </si>
  <si>
    <t>OF112435&gt;16/11&gt;02/11</t>
  </si>
  <si>
    <t>700/C - 28000/P</t>
  </si>
  <si>
    <t>dde faite le 02/11</t>
  </si>
  <si>
    <t>INTEGRALITE DE L'OF 112435</t>
  </si>
  <si>
    <t>OF113225&gt;02/11</t>
  </si>
  <si>
    <t>dde faite le 02/11+03/11</t>
  </si>
  <si>
    <t>1 CARTON DE 700ù+ 3 cartons (qté 1er of insuffisante)</t>
  </si>
  <si>
    <t>OF112839&gt;02/11</t>
  </si>
  <si>
    <t>DDE FAITE LE 02/11</t>
  </si>
  <si>
    <t>OF112986&gt;27/11</t>
  </si>
  <si>
    <t>400/C-22400ù/P</t>
  </si>
  <si>
    <t>DDE FAITE L E27/11</t>
  </si>
  <si>
    <t>OF114016&gt;20/11&gt;27/11&gt;28/11</t>
  </si>
  <si>
    <t>238/C-9520/P</t>
  </si>
  <si>
    <t>dde faite le 28/11</t>
  </si>
  <si>
    <t>OF114016&gt;28/11</t>
  </si>
  <si>
    <t>44*238=10472ù</t>
  </si>
  <si>
    <t>OF113009&gt;09/11&gt;10/11&gt;20/11&gt;17/11&gt;OF113679 17/11</t>
  </si>
  <si>
    <t>dde faite le 17/11</t>
  </si>
  <si>
    <t>1P + 30C DE 238 = 16660ù</t>
  </si>
  <si>
    <t>OF112886&gt;30/10</t>
  </si>
  <si>
    <t>700/C + 28000/P</t>
  </si>
  <si>
    <t>DDEF AITE LE 31/10</t>
  </si>
  <si>
    <t>OF113237&gt;06/12&gt;04/12&gt;11/01&gt;08/01&gt;04/01</t>
  </si>
  <si>
    <t>400ù/c +22400ù/p</t>
  </si>
  <si>
    <t>dde faite le 08/01</t>
  </si>
  <si>
    <t>1 pal + 41 c*400ù= 38800ù</t>
  </si>
  <si>
    <t>OF113279&gt;30/11&gt;01/12</t>
  </si>
  <si>
    <t>dde faite le 01/12</t>
  </si>
  <si>
    <t>OF114477&gt;11/01&gt;05/01&gt;12/01</t>
  </si>
  <si>
    <t>700/C
28000/P</t>
  </si>
  <si>
    <t>dde faite le 12/01</t>
  </si>
  <si>
    <t>25 CARTONS DE 700ù= 17500ù</t>
  </si>
  <si>
    <t>OF113477&gt;16/11</t>
  </si>
  <si>
    <t>dde faite le 16/11</t>
  </si>
  <si>
    <t>12 cartons de 370ù = 4440ù</t>
  </si>
  <si>
    <t>OF113290&gt;05/12</t>
  </si>
  <si>
    <t>dde faite le 08/12</t>
  </si>
  <si>
    <t>11 CARTONS DE 238ù = 2618ù</t>
  </si>
  <si>
    <t>OF113650 &gt;22/11&gt;24/11</t>
  </si>
  <si>
    <t>dde faite le 24/11</t>
  </si>
  <si>
    <t>5 cartons de 700ù =3500ù</t>
  </si>
  <si>
    <t>OF114826&gt;11/01</t>
  </si>
  <si>
    <t>ddef aite le 11/01</t>
  </si>
  <si>
    <t>5 c de 700ù= 3500ù</t>
  </si>
  <si>
    <t>OF114149&gt;17/01&gt;24/01</t>
  </si>
  <si>
    <t>370/C+14800/P</t>
  </si>
  <si>
    <t>16C DE 700ù= 11200ù</t>
  </si>
  <si>
    <t>OF114994&gt;02/02/18&gt;31/01</t>
  </si>
  <si>
    <t>dde faite le 05/02</t>
  </si>
  <si>
    <t>OF115065&gt;06/02&gt;07/02&gt;06/02</t>
  </si>
  <si>
    <t>ddef aite le 06/02</t>
  </si>
  <si>
    <t>22*504ù=11088ù</t>
  </si>
  <si>
    <t>OF115595&gt;12/03&gt;15/03&gt;14/03</t>
  </si>
  <si>
    <t>OF115607&gt;22/03&gt;01/03</t>
  </si>
  <si>
    <t>dde faite le 05/03</t>
  </si>
  <si>
    <t>1 pal de 14800 + 18 c de 370ù = 21460ù</t>
  </si>
  <si>
    <t>OF115688&gt;15/03</t>
  </si>
  <si>
    <t>OF115689&gt;15/03&gt;16/03</t>
  </si>
  <si>
    <t>OF115686&gt;23/03</t>
  </si>
  <si>
    <t>OF115796&gt;14/03&gt;13/03</t>
  </si>
  <si>
    <t>OF115860&gt;09/03</t>
  </si>
  <si>
    <t>OF116038&gt;13/03</t>
  </si>
  <si>
    <t>238/C 9520/P</t>
  </si>
  <si>
    <t>dde faite le 13/03</t>
  </si>
  <si>
    <t>3PALS DE 9520ù + 3 CARTONS DE 238ù = 29274ù</t>
  </si>
  <si>
    <t>OF116045&gt;08/03</t>
  </si>
  <si>
    <t>400/C 22400/P</t>
  </si>
  <si>
    <t>OF116238&gt;19/03</t>
  </si>
  <si>
    <t>238/C + 9520/P</t>
  </si>
  <si>
    <t>8 CARTONS DE 238ù = 1904ù</t>
  </si>
  <si>
    <t>REFERENCE</t>
  </si>
  <si>
    <t>DESIGNATION</t>
  </si>
  <si>
    <t>QTE FR10</t>
  </si>
  <si>
    <t>QTE LTE</t>
  </si>
  <si>
    <t>QTE BESOIN</t>
  </si>
  <si>
    <t>DATE CDE SI10</t>
  </si>
  <si>
    <t>stock FR10 au 13/03/2018</t>
  </si>
  <si>
    <t>2085749/00010 - 23/04</t>
  </si>
  <si>
    <t>12550 + 10900</t>
  </si>
  <si>
    <t>16/01/18 + 16/03/18</t>
  </si>
  <si>
    <t>2084384/00010 - 16/03</t>
  </si>
  <si>
    <t>2086724/00010 - 27/04</t>
  </si>
  <si>
    <t>6550 + 2900</t>
  </si>
  <si>
    <t>17/01/18 + APPOP 01/08/18</t>
  </si>
  <si>
    <t>17033728/ChUl - 01/10</t>
  </si>
  <si>
    <t>10050 + 4900</t>
  </si>
  <si>
    <t>12/01/18 + APPOP 20/06/18</t>
  </si>
  <si>
    <t>2086284/00010 - 15/06</t>
  </si>
  <si>
    <t>29/12/17 + APPOP 29/06/18</t>
  </si>
  <si>
    <t>694
29100
30000</t>
  </si>
  <si>
    <t>2082020/00010 - 12/03
2086020/00010 - 25/04
2086356/00010 - 29/05</t>
  </si>
  <si>
    <t>appop 02/05/18</t>
  </si>
  <si>
    <t>5850 + 550</t>
  </si>
  <si>
    <t>16/01/18 + APPOP05/09/18</t>
  </si>
  <si>
    <t>5050 + 3850</t>
  </si>
  <si>
    <t>02/01/18 + APPOP 03/04/18</t>
  </si>
  <si>
    <t>2084273/00010 - 27/04</t>
  </si>
  <si>
    <t>5550 + 8950</t>
  </si>
  <si>
    <t>16/03/18 + 29/06/18</t>
  </si>
  <si>
    <t>2081786/00010 - 29/06</t>
  </si>
  <si>
    <t>16/01/18 + appop 05/09/18</t>
  </si>
  <si>
    <t>10050 + 4860</t>
  </si>
  <si>
    <t>12/01/18 + appop 20/06/18</t>
  </si>
  <si>
    <t>2722 + avicde 10/04 2500ù</t>
  </si>
  <si>
    <t>02/01/18 + appop 03/04/18</t>
  </si>
  <si>
    <t>17180082/ChUl - 02/11</t>
  </si>
  <si>
    <t>4200 + 30010</t>
  </si>
  <si>
    <t>26/02/2018 + appop 13/04/18</t>
  </si>
  <si>
    <t>4506 + avicde 13/03 45000ù</t>
  </si>
  <si>
    <t>10010
4506
12010
20000</t>
  </si>
  <si>
    <t>2086089/00010 - 16/04
2084273/00010 - 27/04
2085982/00010 - 17/04
2085983/00010 - 29/05</t>
  </si>
  <si>
    <t>17/01/18 + appop 01/08/18</t>
  </si>
  <si>
    <t>48 + 364 bloqués</t>
  </si>
  <si>
    <t>38600 + 38512</t>
  </si>
  <si>
    <t>29/12/17 + appop 29/06/18</t>
  </si>
  <si>
    <t>1166 + avicde 09/04 68500ù</t>
  </si>
  <si>
    <t>2086021/00010- 13/04
17172634/ChUl-20/04</t>
  </si>
  <si>
    <t>étuis NCF retour chez  f/sseur</t>
  </si>
  <si>
    <t>2086089/00010 -16/04</t>
  </si>
  <si>
    <t>7928 + 2860ù echcde au 15/04</t>
  </si>
  <si>
    <t>2086089/00010 -16/04
2084273/00010-27/04
2085982/00010-17/04
2085983/00010-29/05</t>
  </si>
  <si>
    <t>2086313/00010-10/04
17033384/ChUl-03/12
17117968/ChUl-01/04/19</t>
  </si>
  <si>
    <t>M150055 QM22/03-650600 QM21/03-FP500571A QM16/03 (refusés NCF manque MAC)///cde diminuée pour réaliser des S150057 MBN 12/03</t>
  </si>
  <si>
    <t>dde faite le 14/03&gt;redde le 15/03 car entrée en 4E1</t>
  </si>
  <si>
    <t>M150055 QM22/03+30/03-640002 QM22/03-603202 DISPO 8502ù+ 20/03-FP500581A 7298ù dispos + solde echcde au 15/04</t>
  </si>
  <si>
    <t>AU SOLDE DES ETUIS///M150055 13/03&gt;15/03&gt;QM22/03</t>
  </si>
  <si>
    <t>M154050 16/03-662313 16/03- 640002 QM22/03</t>
  </si>
  <si>
    <t>OF116068&gt;15/03</t>
  </si>
  <si>
    <t>48/C + 2688/P</t>
  </si>
  <si>
    <t>M132050 1152ù lot 224370 (pris pour cde si10)+  OF116068 16/03- 640002 QM22/03 - M342105 23/03</t>
  </si>
  <si>
    <t>AU SOLDE DES ETUIS///M114001 30/03&gt;mis en sst le 13/03 retour le 17/04</t>
  </si>
  <si>
    <t>M114100 OF115776 13/04-608201 QM21/03-626613 11/04-651602 DISPO 18769ù + OF116695 17/04-FP140270A 09/04-FP140271A 09/04</t>
  </si>
  <si>
    <t>OF116672&gt;05/04</t>
  </si>
  <si>
    <t>M140000 R13/04- M132050 06/04- FP320130A QM16/03</t>
  </si>
  <si>
    <t>R13/03&gt;14/03&gt;QM21/03</t>
  </si>
  <si>
    <t>R12/03&gt;16/03&gt;QM21/03</t>
  </si>
  <si>
    <r>
      <t xml:space="preserve">OP 05/04
OF116027
05/03
</t>
    </r>
    <r>
      <rPr>
        <sz val="8"/>
        <color rgb="FFFF0000"/>
        <rFont val="Calibri"/>
        <family val="2"/>
        <scheme val="minor"/>
      </rPr>
      <t xml:space="preserve">180640
</t>
    </r>
    <r>
      <rPr>
        <strike/>
        <sz val="8"/>
        <rFont val="Calibri"/>
        <family val="2"/>
        <scheme val="minor"/>
      </rPr>
      <t xml:space="preserve">QM21/03
</t>
    </r>
    <r>
      <rPr>
        <sz val="8"/>
        <color rgb="FFFF0000"/>
        <rFont val="Calibri"/>
        <family val="2"/>
        <scheme val="minor"/>
      </rPr>
      <t>UR</t>
    </r>
  </si>
  <si>
    <t>R30/03&gt;04/04-repris le 15/03 cdt interne</t>
  </si>
  <si>
    <t>AU SOLDE DES CALES&gt;AU SOLDE DES 626613 LOT 224300///608201 rachat SI10 714ù/lot 224102&gt;réception le 27/02- 651602 rachat SI10 400ù/ lot 217561&gt;réception le 27/02 (mbn en congés)-LANCE-au solde des étuis (défectueux points noirs)</t>
  </si>
  <si>
    <t>M268227</t>
  </si>
  <si>
    <t>R20/03</t>
  </si>
  <si>
    <t>DEMO.SUP.SOIN SOL.DEEP AMBER SPF30 40ml</t>
  </si>
  <si>
    <t>R29/03</t>
  </si>
  <si>
    <t>R23/03</t>
  </si>
  <si>
    <t xml:space="preserve">FD342131A QM21/03 </t>
  </si>
  <si>
    <t>R09/04</t>
  </si>
  <si>
    <t>DEMO.SISLEYOUTH 40ml</t>
  </si>
  <si>
    <t>R30/03</t>
  </si>
  <si>
    <t>SOIR</t>
  </si>
  <si>
    <r>
      <t>DISPO-</t>
    </r>
    <r>
      <rPr>
        <sz val="9"/>
        <color rgb="FFFF0000"/>
        <rFont val="Calibri"/>
        <family val="2"/>
        <scheme val="minor"/>
      </rPr>
      <t xml:space="preserve">livraison acs sem12 + </t>
    </r>
    <r>
      <rPr>
        <b/>
        <u/>
        <sz val="9"/>
        <color rgb="FFFF0000"/>
        <rFont val="Calibri"/>
        <family val="2"/>
        <scheme val="minor"/>
      </rPr>
      <t>FAIRE REVENIR LE SOLDE DU VRAC POUR REMPL TESTEUR</t>
    </r>
  </si>
  <si>
    <t xml:space="preserve">date prévisionnelle de livraison </t>
  </si>
  <si>
    <t>cde minimum de 3000ù/teinte (recharge + vente + cadeau vendeuse) avec un minima de 1000ù/référence/OF</t>
  </si>
  <si>
    <t>2086304/00010</t>
  </si>
  <si>
    <t>2086302/00010</t>
  </si>
  <si>
    <t>2086303/00010</t>
  </si>
  <si>
    <r>
      <rPr>
        <strike/>
        <sz val="10"/>
        <rFont val="Calibri"/>
        <family val="2"/>
        <scheme val="minor"/>
      </rPr>
      <t>02/05/2018</t>
    </r>
    <r>
      <rPr>
        <sz val="10"/>
        <rFont val="Calibri"/>
        <family val="2"/>
        <scheme val="minor"/>
      </rPr>
      <t xml:space="preserve">
27/04/18</t>
    </r>
  </si>
  <si>
    <r>
      <rPr>
        <strike/>
        <sz val="10"/>
        <rFont val="Calibri"/>
        <family val="2"/>
        <scheme val="minor"/>
      </rPr>
      <t>20/02/2018
15/03/18</t>
    </r>
    <r>
      <rPr>
        <sz val="10"/>
        <rFont val="Calibri"/>
        <family val="2"/>
        <scheme val="minor"/>
      </rPr>
      <t xml:space="preserve">
27/04/18</t>
    </r>
  </si>
  <si>
    <r>
      <rPr>
        <strike/>
        <sz val="10"/>
        <rFont val="Calibri"/>
        <family val="2"/>
        <scheme val="minor"/>
      </rPr>
      <t>30/03/2018</t>
    </r>
    <r>
      <rPr>
        <sz val="10"/>
        <rFont val="Calibri"/>
        <family val="2"/>
        <scheme val="minor"/>
      </rPr>
      <t xml:space="preserve">
28/02/18</t>
    </r>
  </si>
  <si>
    <r>
      <rPr>
        <strike/>
        <sz val="10"/>
        <rFont val="Calibri"/>
        <family val="2"/>
        <scheme val="minor"/>
      </rPr>
      <t>20/04/2018</t>
    </r>
    <r>
      <rPr>
        <sz val="10"/>
        <rFont val="Calibri"/>
        <family val="2"/>
        <scheme val="minor"/>
      </rPr>
      <t xml:space="preserve">
27/04/18</t>
    </r>
  </si>
  <si>
    <r>
      <rPr>
        <strike/>
        <sz val="10"/>
        <rFont val="Calibri"/>
        <family val="2"/>
        <scheme val="minor"/>
      </rPr>
      <t>APPOP 01/06</t>
    </r>
    <r>
      <rPr>
        <sz val="10"/>
        <rFont val="Calibri"/>
        <family val="2"/>
        <scheme val="minor"/>
      </rPr>
      <t xml:space="preserve">
27/04</t>
    </r>
  </si>
  <si>
    <t>FAIRE REVENIR LE VRAC POUR REMPLISSAGE TESTEUR</t>
  </si>
  <si>
    <t>CDES : 6 semaines entre date de réception de la cde et la MAD de la prod</t>
  </si>
  <si>
    <t>CDES à expédier à Carine</t>
  </si>
  <si>
    <t>Suivi de cdes à l'adresse de SALES</t>
  </si>
  <si>
    <t xml:space="preserve">M1 vente ==&gt; jusqu'à 4999ù = 0,61€ </t>
  </si>
  <si>
    <t xml:space="preserve">TARIF DES CDES : </t>
  </si>
  <si>
    <t>Recharge ==&gt; jusqu'à 4999ù = 0,58€</t>
  </si>
  <si>
    <t>dde faite le 13/03&gt;redde le 16/03 car 1 seule pal transférée en 4R2</t>
  </si>
  <si>
    <t>dde faite le 16/03</t>
  </si>
  <si>
    <t xml:space="preserve">RQ pour remise en conformité des ù remplies en "PA"&gt;voir avec ELE pour créer l'OF de RQ avec cde &gt;cde ncf </t>
  </si>
  <si>
    <t>R16/03&gt;15/03&gt;QM23/03</t>
  </si>
  <si>
    <t>R 05/04&gt;03/04-FE360155A QM 23/03-FA900001A QM21/03</t>
  </si>
  <si>
    <t>R16/03&gt;QM22/03</t>
  </si>
  <si>
    <t>ETUI FA154062A  15/03///vrac NCF (visco)&gt;visco OK attente retour sur choc thermique le 15/03 mbn 15/03&gt;avis SOA couleur ncf mbn 16/03/18</t>
  </si>
  <si>
    <t>M768026</t>
  </si>
  <si>
    <t>R21/03 (livraison flacon FA341200A le 13/03)-FA341204A 19/03 (retour f/sseur suite NCF)- FA341203A QM20/03</t>
  </si>
  <si>
    <t>R 12/03-attente retour des 260ù prises en trop sur OF de M1 MBN 14/03-lance</t>
  </si>
  <si>
    <t>dde faite le 19/03</t>
  </si>
  <si>
    <t>R16/03&gt;QM22/03-lance</t>
  </si>
  <si>
    <r>
      <t xml:space="preserve">OP05/04
OF116142
</t>
    </r>
    <r>
      <rPr>
        <strike/>
        <sz val="8"/>
        <color theme="1"/>
        <rFont val="Calibri"/>
        <family val="2"/>
        <scheme val="minor"/>
      </rPr>
      <t>17/04</t>
    </r>
    <r>
      <rPr>
        <sz val="8"/>
        <color theme="1"/>
        <rFont val="Calibri"/>
        <family val="2"/>
        <scheme val="minor"/>
      </rPr>
      <t xml:space="preserve">
23/04</t>
    </r>
  </si>
  <si>
    <t>maintenance PG150 SEM 9/10/11&gt;report fab sem 17 (charge PG150)</t>
  </si>
  <si>
    <t>M154050 QM26/03-662313 QM23/03- 640002 QM22/03--4496</t>
  </si>
  <si>
    <t>OF115827&gt;26/03&gt;03/04&gt;05/04&gt;04/04</t>
  </si>
  <si>
    <t>manque documents à réception+ pls relance pour connaitre renseignement sur inventaire</t>
  </si>
  <si>
    <r>
      <rPr>
        <strike/>
        <sz val="8"/>
        <color theme="1"/>
        <rFont val="Calibri"/>
        <family val="2"/>
        <scheme val="minor"/>
      </rPr>
      <t>APPOP 13/04</t>
    </r>
    <r>
      <rPr>
        <sz val="8"/>
        <color theme="1"/>
        <rFont val="Calibri"/>
        <family val="2"/>
        <scheme val="minor"/>
      </rPr>
      <t xml:space="preserve">
10/04</t>
    </r>
  </si>
  <si>
    <r>
      <t xml:space="preserve">OF115202
</t>
    </r>
    <r>
      <rPr>
        <strike/>
        <sz val="8"/>
        <rFont val="Calibri"/>
        <family val="2"/>
        <scheme val="minor"/>
      </rPr>
      <t>07/02</t>
    </r>
    <r>
      <rPr>
        <sz val="8"/>
        <rFont val="Calibri"/>
        <family val="2"/>
        <scheme val="minor"/>
      </rPr>
      <t xml:space="preserve">
08/02
</t>
    </r>
    <r>
      <rPr>
        <strike/>
        <sz val="8"/>
        <rFont val="Calibri"/>
        <family val="2"/>
        <scheme val="minor"/>
      </rPr>
      <t>QM26/02
LOT 180380
NCF RQ14/03</t>
    </r>
    <r>
      <rPr>
        <sz val="8"/>
        <color rgb="FFFF0000"/>
        <rFont val="Calibri"/>
        <family val="2"/>
        <scheme val="minor"/>
      </rPr>
      <t xml:space="preserve">
DEVIENT LOT
180730
QM30/03</t>
    </r>
  </si>
  <si>
    <t>180730
QM30/03</t>
  </si>
  <si>
    <t xml:space="preserve">dde faite le 14/03&gt;redde le 20/03 </t>
  </si>
  <si>
    <t>12352ù</t>
  </si>
  <si>
    <t>14/03/2018
20/03/18</t>
  </si>
  <si>
    <t>GLOBAL PERFECT PORE MINIMIZER 30ml</t>
  </si>
  <si>
    <t>R20/03&gt;19/03&gt;QM27/03</t>
  </si>
  <si>
    <t>M150450</t>
  </si>
  <si>
    <t>M180713</t>
  </si>
  <si>
    <t>M180715</t>
  </si>
  <si>
    <t>M180712</t>
  </si>
  <si>
    <t>M180714</t>
  </si>
  <si>
    <t>M113000</t>
  </si>
  <si>
    <t>SISLEYA IAA SERUM CONCENTRE FERMETE 30ml</t>
  </si>
  <si>
    <t>SISLEYA LE TEINT 2 R ORGANZA 30ml</t>
  </si>
  <si>
    <t>SISLEYA LE TEINT 3 R PEACH 30ml</t>
  </si>
  <si>
    <t>SISLEYA LE TEINT 1 B IVORY 30ml</t>
  </si>
  <si>
    <t>SISLEYA LE TEINT 2 B LINEN 30ml</t>
  </si>
  <si>
    <t>R06/04- FA345642A 22/03</t>
  </si>
  <si>
    <t>R30/03-FA504804A 22/03 - FN006590A 27/03</t>
  </si>
  <si>
    <r>
      <rPr>
        <sz val="9"/>
        <rFont val="Calibri"/>
        <family val="2"/>
        <scheme val="minor"/>
      </rPr>
      <t>R26/03</t>
    </r>
    <r>
      <rPr>
        <sz val="9"/>
        <color rgb="FFFF0000"/>
        <rFont val="Calibri"/>
        <family val="2"/>
        <scheme val="minor"/>
      </rPr>
      <t>-dde création gamme +magasin le 20/03</t>
    </r>
  </si>
  <si>
    <r>
      <rPr>
        <sz val="9"/>
        <rFont val="Calibri"/>
        <family val="2"/>
        <scheme val="minor"/>
      </rPr>
      <t>R09/04</t>
    </r>
    <r>
      <rPr>
        <sz val="9"/>
        <color rgb="FFFF0000"/>
        <rFont val="Calibri"/>
        <family val="2"/>
        <scheme val="minor"/>
      </rPr>
      <t>-dde création gamme +magasin le 20/03</t>
    </r>
  </si>
  <si>
    <r>
      <rPr>
        <sz val="9"/>
        <rFont val="Calibri"/>
        <family val="2"/>
        <scheme val="minor"/>
      </rPr>
      <t>R05/04</t>
    </r>
    <r>
      <rPr>
        <sz val="9"/>
        <color rgb="FFFF0000"/>
        <rFont val="Calibri"/>
        <family val="2"/>
        <scheme val="minor"/>
      </rPr>
      <t>-dde création gamme +magasin le 20/03</t>
    </r>
  </si>
  <si>
    <t>M126600</t>
  </si>
  <si>
    <t>HYDRA GLOBAL 40ml</t>
  </si>
  <si>
    <t>R20/04 (fab le 28/03 nouvelle cdesi10)</t>
  </si>
  <si>
    <r>
      <rPr>
        <sz val="9"/>
        <rFont val="Calibri"/>
        <family val="2"/>
        <scheme val="minor"/>
      </rPr>
      <t>R12/04 (charge PG150 + prolongation mise à la teinte)</t>
    </r>
    <r>
      <rPr>
        <sz val="9"/>
        <color rgb="FFFF0000"/>
        <rFont val="Calibri"/>
        <family val="2"/>
        <scheme val="minor"/>
      </rPr>
      <t>-dde création gamme +magasin le 20/03</t>
    </r>
  </si>
  <si>
    <t>avancement de livraison sans information juste la demande de livraison + problème sur étui FA900001A non remonté par le SST</t>
  </si>
  <si>
    <t>R 19/03&gt;27/03 (RHS vrac + essai filtration sur 100 kg - report sem 13 )&gt;vrac NCF à reprendre rempl report au 27/04</t>
  </si>
  <si>
    <t>R23/04-suite vrac ncf regroupement des OFS à fin Avril</t>
  </si>
  <si>
    <t>SEMAINE 20</t>
  </si>
  <si>
    <t>CAT EN CONGES SEM 19</t>
  </si>
  <si>
    <t>R20/03&gt;QM27/03</t>
  </si>
  <si>
    <t>R29/03&gt;23/03</t>
  </si>
  <si>
    <t>R09/04&gt;16/04 (report fab sem 12 charge machine)</t>
  </si>
  <si>
    <t>R16/04</t>
  </si>
  <si>
    <t>R21/03 (charge machine)&gt;QM28/03</t>
  </si>
  <si>
    <t>R13/03&gt;14/03&gt;QM21/03-LANCE</t>
  </si>
  <si>
    <t>2086284/00010</t>
  </si>
  <si>
    <t>15.06.2018</t>
  </si>
  <si>
    <t>OP 23/04&gt;OF116809 24/04</t>
  </si>
  <si>
    <t>OP 23/04&gt;OF117010 26/04</t>
  </si>
  <si>
    <t>OF116809 &gt;24/04</t>
  </si>
  <si>
    <t>21C * 238ù = 4998ù</t>
  </si>
  <si>
    <t>OF117010&gt; 18/04</t>
  </si>
  <si>
    <t>OP22/03&gt;OF116095 13/03&gt;15/03 &gt;QM22/03--4502</t>
  </si>
  <si>
    <t>DISPO--4502</t>
  </si>
  <si>
    <t>M150048
26/03</t>
  </si>
  <si>
    <t>M150058
26/03</t>
  </si>
  <si>
    <t>R27/03</t>
  </si>
  <si>
    <t>retard sst ss info</t>
  </si>
  <si>
    <t>M150050 QM08/03-4491-LANCE-OF au solde des M151010 (rebut production)</t>
  </si>
  <si>
    <t>R13/04-repris fr10 le 22/03 car nouveauté</t>
  </si>
  <si>
    <t>4499-lance</t>
  </si>
  <si>
    <t>retour DEC LE 27/03</t>
  </si>
  <si>
    <t>R06/03&gt;07/03-LANCE</t>
  </si>
  <si>
    <t>R16/03-LANCE</t>
  </si>
  <si>
    <t>2081788/00010</t>
  </si>
  <si>
    <t>8 200,000-</t>
  </si>
  <si>
    <t>27.07.2018</t>
  </si>
  <si>
    <t>retour CAT LE 21/03-LANCE</t>
  </si>
  <si>
    <r>
      <t>M140000 R13/04- M132050 06/04- FP320130A QM16/03 --</t>
    </r>
    <r>
      <rPr>
        <sz val="9"/>
        <color rgb="FFFF0000"/>
        <rFont val="Calibri"/>
        <family val="2"/>
        <scheme val="minor"/>
      </rPr>
      <t>KIT2019</t>
    </r>
  </si>
  <si>
    <r>
      <t>M132050 1152ù lot 224370 (pris pour cde si10)+  OF116068 16/03- 640002 QM22/03 - M342105 23/03--4496---</t>
    </r>
    <r>
      <rPr>
        <sz val="9"/>
        <color rgb="FFFF0000"/>
        <rFont val="Calibri"/>
        <family val="2"/>
        <scheme val="minor"/>
      </rPr>
      <t>KIT2019</t>
    </r>
  </si>
  <si>
    <r>
      <t>496///AU SOLDE DES M150055 DISPOS----</t>
    </r>
    <r>
      <rPr>
        <sz val="9"/>
        <color rgb="FFFF0000"/>
        <rFont val="Calibri"/>
        <family val="2"/>
        <scheme val="minor"/>
      </rPr>
      <t>KIT2019</t>
    </r>
  </si>
  <si>
    <r>
      <t>603202 QM27/03-FP500581A  solde echcde au 20/04--496---</t>
    </r>
    <r>
      <rPr>
        <sz val="9"/>
        <color rgb="FFFF0000"/>
        <rFont val="Calibri"/>
        <family val="2"/>
        <scheme val="minor"/>
      </rPr>
      <t>KIT2019</t>
    </r>
  </si>
  <si>
    <r>
      <t>650600 QM21/03-FP500571A QM16/03 (refusés NCF manque MAC)&gt;23/03///cde diminuée pour réaliser des S150057 MBN 12/03==&gt; OF au solde des étuis FP500571A dispos --4496---</t>
    </r>
    <r>
      <rPr>
        <sz val="9"/>
        <color rgb="FFFF0000"/>
        <rFont val="Calibri"/>
        <family val="2"/>
        <scheme val="minor"/>
      </rPr>
      <t>KIT2019</t>
    </r>
  </si>
  <si>
    <r>
      <t>650600 QM21/03-FP500571A QM16/03 (refusés NCF manque MAC)&gt;20/04///cde diminuée pour réaliser des S150057 MBN 12/03 --4496----</t>
    </r>
    <r>
      <rPr>
        <sz val="9"/>
        <color rgb="FFFF0000"/>
        <rFont val="Calibri"/>
        <family val="2"/>
        <scheme val="minor"/>
      </rPr>
      <t>KIT2019</t>
    </r>
  </si>
  <si>
    <t>KIT 2019</t>
  </si>
  <si>
    <t>AU SOLDE DES ETUIS FA180812A (attente mise à jour inventaire stock SOLLICE=1371ù) + vrac fab le 08/02--PG150 chargé&gt;(test centri trace colorant rouge) &gt;soumission SI10&gt;vrac ncf à reprendre&gt;RQ le 14/03+ laisser 20kgs de vrac pour remplissage testeur en interne&gt;pris sur OF suivant 116597-4423-livraison acs sem 12---4500</t>
  </si>
  <si>
    <t>AU SOLDE DES ETUIS FA180812A (attente mise à jour inventaire stock SOLLICE=1371ù) + vrac fab le 08/02--PG150 chargé&gt;(test centri trace colorant rouge) &gt;soumission SI10&gt;vrac ncf à reprendre&gt;RQ le 14/03+ laisser 20kgs de vrac pour remplissage testeur en interne&gt;pris sur OF suivant 116597-4423-livraison acs sem 12---4500/4504</t>
  </si>
  <si>
    <t>au solde des étuis en "A" --PG150 chargé&gt;(test centri trace colorant rouge)&gt;soumission si10 &gt;ncf à reprendre&gt;RQ14/03-livraison acs sem 12----4500/4504</t>
  </si>
  <si>
    <t>M180810
27/03</t>
  </si>
  <si>
    <t>M180800
27/03</t>
  </si>
  <si>
    <t>ETUI FA154062A  15/03///vrac NCF (visco)&gt;visco OK attente retour sur choc thermique le 15/03 mbn 15/03&gt;avis SOA couleur ncf mbn 16/03/18&gt;soumission si10 23/03/18</t>
  </si>
  <si>
    <t>au solde des étuis en "A"-livraison acs sem 12---4500-lance</t>
  </si>
  <si>
    <t>M180801
27/03</t>
  </si>
  <si>
    <t>cde si10 augmentée mbn 29/01/18- au solde du vrac lot 180320-livraison acs sem 12---4500--4505</t>
  </si>
  <si>
    <r>
      <t xml:space="preserve">DISPO-livraison acs sem12 + </t>
    </r>
    <r>
      <rPr>
        <b/>
        <u/>
        <sz val="9"/>
        <rFont val="Calibri"/>
        <family val="2"/>
        <scheme val="minor"/>
      </rPr>
      <t>FAIRE REVENIR LE SOLDE DU VRAC POUR REMPL TESTEUR----4500-lance</t>
    </r>
  </si>
  <si>
    <t>report de cde si10</t>
  </si>
  <si>
    <r>
      <rPr>
        <strike/>
        <sz val="8"/>
        <color theme="1"/>
        <rFont val="Calibri"/>
        <family val="2"/>
        <scheme val="minor"/>
      </rPr>
      <t>27/04/2018</t>
    </r>
    <r>
      <rPr>
        <sz val="8"/>
        <color theme="1"/>
        <rFont val="Calibri"/>
        <family val="2"/>
        <scheme val="minor"/>
      </rPr>
      <t xml:space="preserve">
18/05/18</t>
    </r>
  </si>
  <si>
    <r>
      <t>OF115776&gt;06/04&gt;03/04 modif vu HDE le 21/03
OF116993&gt;26/03</t>
    </r>
    <r>
      <rPr>
        <sz val="11"/>
        <rFont val="Calibri"/>
        <family val="2"/>
        <scheme val="minor"/>
      </rPr>
      <t xml:space="preserve">
of115776&gt;04/04</t>
    </r>
  </si>
  <si>
    <t>22 pal de 1344ù= 29568ù</t>
  </si>
  <si>
    <t>OF115776 17/04&gt;13/04&gt;modifs vu avec HDE le 21/03 prendre OF116993 28/03 + OF116994 29/03&gt;vu avec HDE le 23/03 prendre sur OFS de sem 15 OF115776 10/04</t>
  </si>
  <si>
    <t>M114100 OF115776 10/04-608201 QM21/03-626613 11/04-651602 DISPO 18769ù + OF116695 17/04 (vrac fab sem 13 charge G500)-FP140270A 09/04-FP140271A 09/04</t>
  </si>
  <si>
    <t>envoi MP sem 26 /fab vrac sem 30---AU SOLDE DES ETIQ FA175121B</t>
  </si>
  <si>
    <t>M750450</t>
  </si>
  <si>
    <t>VR.CAB.SISLEYA IAA CONC.SERUM FERM.30ml</t>
  </si>
  <si>
    <t>M250450</t>
  </si>
  <si>
    <t>DEMO.SISLEYA IAA SERUM CONCENT.FERM.30ml</t>
  </si>
  <si>
    <t>OF115854&gt;26/03&gt;RETOUR LTE LE 17/04</t>
  </si>
  <si>
    <t>R20/03&gt;19/03&gt;QM27/03-lance</t>
  </si>
  <si>
    <t>R21/03 (charge machine)&gt;QM28/03-lance</t>
  </si>
  <si>
    <t>dde faite le 23/03&gt;redde le 26/03 car ù entrées en 4 E1</t>
  </si>
  <si>
    <t>AU SOLDE DES ETUIS-lance</t>
  </si>
  <si>
    <t>A LANCER LE 29/03</t>
  </si>
  <si>
    <t>S150057</t>
  </si>
  <si>
    <t>SISLEYA COLLECTION DECOUVERTE APAC UK JP</t>
  </si>
  <si>
    <t>M154028</t>
  </si>
  <si>
    <t>SUPREMYA COFFRET PRESTIGE</t>
  </si>
  <si>
    <t>M150043</t>
  </si>
  <si>
    <t>VANITY PRESTIGE SISLEYA</t>
  </si>
  <si>
    <t>M114029</t>
  </si>
  <si>
    <t>DUO EMULSION ECOLOGIQUE</t>
  </si>
  <si>
    <t>M150056</t>
  </si>
  <si>
    <t>SISLEYA IAA DUO VISAGE ET YEUX</t>
  </si>
  <si>
    <t>01.10.2018</t>
  </si>
  <si>
    <t>M150049</t>
  </si>
  <si>
    <t>SISLEYA IAA VISAGE PROGRAMME DECOUVERTE</t>
  </si>
  <si>
    <t>M151054</t>
  </si>
  <si>
    <t>SISLEYA IAA YEUX PROGRAMME DECOUVERTE</t>
  </si>
  <si>
    <t>M126622</t>
  </si>
  <si>
    <t>KIT HYDRA GLOBAL PROG.DECOUVERTE</t>
  </si>
  <si>
    <t>M162322</t>
  </si>
  <si>
    <t>M155021</t>
  </si>
  <si>
    <t>SISLEYUM PROGRAMME DECOUVERTE</t>
  </si>
  <si>
    <t>M185007</t>
  </si>
  <si>
    <t>DUO MAKE UP</t>
  </si>
  <si>
    <t>15 000,000-</t>
  </si>
  <si>
    <r>
      <rPr>
        <strike/>
        <sz val="10"/>
        <color theme="1"/>
        <rFont val="Calibri"/>
        <family val="2"/>
        <scheme val="minor"/>
      </rPr>
      <t>17/04/2018</t>
    </r>
    <r>
      <rPr>
        <sz val="10"/>
        <color theme="1"/>
        <rFont val="Calibri"/>
        <family val="2"/>
        <scheme val="minor"/>
      </rPr>
      <t xml:space="preserve">
13/04/18</t>
    </r>
  </si>
  <si>
    <r>
      <t>M150055 30/03-FP500571A 30/03///cde diminuée pour réaliser des S150057 MBN 12/03 --4496----</t>
    </r>
    <r>
      <rPr>
        <sz val="10"/>
        <color rgb="FFFF0000"/>
        <rFont val="Calibri"/>
        <family val="2"/>
        <scheme val="minor"/>
      </rPr>
      <t>KIT2019</t>
    </r>
  </si>
  <si>
    <r>
      <rPr>
        <strike/>
        <sz val="10"/>
        <color theme="1"/>
        <rFont val="Calibri"/>
        <family val="2"/>
        <scheme val="minor"/>
      </rPr>
      <t>09/10/2017</t>
    </r>
    <r>
      <rPr>
        <sz val="10"/>
        <color theme="1"/>
        <rFont val="Calibri"/>
        <family val="2"/>
        <scheme val="minor"/>
      </rPr>
      <t xml:space="preserve">  </t>
    </r>
    <r>
      <rPr>
        <strike/>
        <sz val="10"/>
        <color theme="1"/>
        <rFont val="Calibri"/>
        <family val="2"/>
        <scheme val="minor"/>
      </rPr>
      <t>11/12/2017</t>
    </r>
    <r>
      <rPr>
        <sz val="10"/>
        <color theme="1"/>
        <rFont val="Calibri"/>
        <family val="2"/>
        <scheme val="minor"/>
      </rPr>
      <t xml:space="preserve">
</t>
    </r>
    <r>
      <rPr>
        <strike/>
        <sz val="10"/>
        <color theme="1"/>
        <rFont val="Calibri"/>
        <family val="2"/>
        <scheme val="minor"/>
      </rPr>
      <t>26/12/17</t>
    </r>
    <r>
      <rPr>
        <sz val="10"/>
        <color theme="1"/>
        <rFont val="Calibri"/>
        <family val="2"/>
        <scheme val="minor"/>
      </rPr>
      <t xml:space="preserve">
</t>
    </r>
    <r>
      <rPr>
        <strike/>
        <sz val="10"/>
        <color theme="1"/>
        <rFont val="Calibri"/>
        <family val="2"/>
        <scheme val="minor"/>
      </rPr>
      <t>02/05/18</t>
    </r>
    <r>
      <rPr>
        <sz val="10"/>
        <color theme="1"/>
        <rFont val="Calibri"/>
        <family val="2"/>
        <scheme val="minor"/>
      </rPr>
      <t xml:space="preserve">
</t>
    </r>
    <r>
      <rPr>
        <strike/>
        <sz val="10"/>
        <color theme="1"/>
        <rFont val="Calibri"/>
        <family val="2"/>
        <scheme val="minor"/>
      </rPr>
      <t>12/01/18</t>
    </r>
    <r>
      <rPr>
        <sz val="10"/>
        <color theme="1"/>
        <rFont val="Calibri"/>
        <family val="2"/>
        <scheme val="minor"/>
      </rPr>
      <t xml:space="preserve">
</t>
    </r>
    <r>
      <rPr>
        <strike/>
        <sz val="10"/>
        <color theme="1"/>
        <rFont val="Calibri"/>
        <family val="2"/>
        <scheme val="minor"/>
      </rPr>
      <t>01/02/18</t>
    </r>
    <r>
      <rPr>
        <sz val="10"/>
        <color theme="1"/>
        <rFont val="Calibri"/>
        <family val="2"/>
        <scheme val="minor"/>
      </rPr>
      <t xml:space="preserve">
</t>
    </r>
    <r>
      <rPr>
        <strike/>
        <sz val="10"/>
        <color theme="1"/>
        <rFont val="Calibri"/>
        <family val="2"/>
        <scheme val="minor"/>
      </rPr>
      <t>02/02/18</t>
    </r>
    <r>
      <rPr>
        <sz val="10"/>
        <color theme="1"/>
        <rFont val="Calibri"/>
        <family val="2"/>
        <scheme val="minor"/>
      </rPr>
      <t xml:space="preserve">
</t>
    </r>
    <r>
      <rPr>
        <strike/>
        <sz val="10"/>
        <color theme="1"/>
        <rFont val="Calibri"/>
        <family val="2"/>
        <scheme val="minor"/>
      </rPr>
      <t xml:space="preserve">09/02/18
</t>
    </r>
    <r>
      <rPr>
        <sz val="10"/>
        <color theme="1"/>
        <rFont val="Calibri"/>
        <family val="2"/>
        <scheme val="minor"/>
      </rPr>
      <t>01/03/2018</t>
    </r>
  </si>
  <si>
    <r>
      <t xml:space="preserve">OF109661
</t>
    </r>
    <r>
      <rPr>
        <strike/>
        <sz val="10"/>
        <rFont val="Calibri"/>
        <family val="2"/>
        <scheme val="minor"/>
      </rPr>
      <t>18/07</t>
    </r>
    <r>
      <rPr>
        <sz val="10"/>
        <rFont val="Calibri"/>
        <family val="2"/>
        <scheme val="minor"/>
      </rPr>
      <t xml:space="preserve">
</t>
    </r>
    <r>
      <rPr>
        <strike/>
        <sz val="10"/>
        <rFont val="Calibri"/>
        <family val="2"/>
        <scheme val="minor"/>
      </rPr>
      <t>20/07</t>
    </r>
    <r>
      <rPr>
        <sz val="10"/>
        <rFont val="Calibri"/>
        <family val="2"/>
        <scheme val="minor"/>
      </rPr>
      <t xml:space="preserve">
</t>
    </r>
    <r>
      <rPr>
        <strike/>
        <sz val="10"/>
        <rFont val="Calibri"/>
        <family val="2"/>
        <scheme val="minor"/>
      </rPr>
      <t>25/07</t>
    </r>
    <r>
      <rPr>
        <sz val="10"/>
        <rFont val="Calibri"/>
        <family val="2"/>
        <scheme val="minor"/>
      </rPr>
      <t xml:space="preserve">
</t>
    </r>
    <r>
      <rPr>
        <strike/>
        <sz val="10"/>
        <rFont val="Calibri"/>
        <family val="2"/>
        <scheme val="minor"/>
      </rPr>
      <t>18/10</t>
    </r>
    <r>
      <rPr>
        <sz val="10"/>
        <rFont val="Calibri"/>
        <family val="2"/>
        <scheme val="minor"/>
      </rPr>
      <t xml:space="preserve">
</t>
    </r>
    <r>
      <rPr>
        <strike/>
        <sz val="10"/>
        <rFont val="Calibri"/>
        <family val="2"/>
        <scheme val="minor"/>
      </rPr>
      <t>02/11</t>
    </r>
    <r>
      <rPr>
        <sz val="10"/>
        <rFont val="Calibri"/>
        <family val="2"/>
        <scheme val="minor"/>
      </rPr>
      <t xml:space="preserve">
</t>
    </r>
    <r>
      <rPr>
        <strike/>
        <sz val="10"/>
        <rFont val="Calibri"/>
        <family val="2"/>
        <scheme val="minor"/>
      </rPr>
      <t>26/10</t>
    </r>
    <r>
      <rPr>
        <sz val="10"/>
        <rFont val="Calibri"/>
        <family val="2"/>
        <scheme val="minor"/>
      </rPr>
      <t xml:space="preserve">
</t>
    </r>
    <r>
      <rPr>
        <strike/>
        <sz val="10"/>
        <rFont val="Calibri"/>
        <family val="2"/>
        <scheme val="minor"/>
      </rPr>
      <t>30/10</t>
    </r>
    <r>
      <rPr>
        <sz val="10"/>
        <rFont val="Calibri"/>
        <family val="2"/>
        <scheme val="minor"/>
      </rPr>
      <t xml:space="preserve">
</t>
    </r>
    <r>
      <rPr>
        <strike/>
        <sz val="10"/>
        <rFont val="Calibri"/>
        <family val="2"/>
        <scheme val="minor"/>
      </rPr>
      <t>02/11</t>
    </r>
    <r>
      <rPr>
        <sz val="10"/>
        <rFont val="Calibri"/>
        <family val="2"/>
        <scheme val="minor"/>
      </rPr>
      <t xml:space="preserve">
</t>
    </r>
    <r>
      <rPr>
        <strike/>
        <sz val="10"/>
        <rFont val="Calibri"/>
        <family val="2"/>
        <scheme val="minor"/>
      </rPr>
      <t>22/11</t>
    </r>
    <r>
      <rPr>
        <sz val="10"/>
        <rFont val="Calibri"/>
        <family val="2"/>
        <scheme val="minor"/>
      </rPr>
      <t xml:space="preserve">
</t>
    </r>
    <r>
      <rPr>
        <strike/>
        <sz val="10"/>
        <rFont val="Calibri"/>
        <family val="2"/>
        <scheme val="minor"/>
      </rPr>
      <t>12/12
LOT 173470
QM 04/01&gt;09/01</t>
    </r>
    <r>
      <rPr>
        <sz val="10"/>
        <rFont val="Calibri"/>
        <family val="2"/>
        <scheme val="minor"/>
      </rPr>
      <t xml:space="preserve">
</t>
    </r>
    <r>
      <rPr>
        <strike/>
        <sz val="10"/>
        <rFont val="Calibri"/>
        <family val="2"/>
        <scheme val="minor"/>
      </rPr>
      <t>OP06/02</t>
    </r>
    <r>
      <rPr>
        <sz val="10"/>
        <rFont val="Calibri"/>
        <family val="2"/>
        <scheme val="minor"/>
      </rPr>
      <t xml:space="preserve">
OF115255
</t>
    </r>
    <r>
      <rPr>
        <strike/>
        <sz val="10"/>
        <rFont val="Calibri"/>
        <family val="2"/>
        <scheme val="minor"/>
      </rPr>
      <t>06/02</t>
    </r>
    <r>
      <rPr>
        <sz val="10"/>
        <rFont val="Calibri"/>
        <family val="2"/>
        <scheme val="minor"/>
      </rPr>
      <t xml:space="preserve">
sem 07</t>
    </r>
  </si>
  <si>
    <r>
      <rPr>
        <strike/>
        <sz val="10"/>
        <color theme="1"/>
        <rFont val="Calibri"/>
        <family val="2"/>
        <scheme val="minor"/>
      </rPr>
      <t>09/10/2017</t>
    </r>
    <r>
      <rPr>
        <sz val="10"/>
        <color theme="1"/>
        <rFont val="Calibri"/>
        <family val="2"/>
        <scheme val="minor"/>
      </rPr>
      <t xml:space="preserve">  </t>
    </r>
    <r>
      <rPr>
        <strike/>
        <sz val="10"/>
        <color theme="1"/>
        <rFont val="Calibri"/>
        <family val="2"/>
        <scheme val="minor"/>
      </rPr>
      <t>11/12/2017</t>
    </r>
    <r>
      <rPr>
        <sz val="10"/>
        <color theme="1"/>
        <rFont val="Calibri"/>
        <family val="2"/>
        <scheme val="minor"/>
      </rPr>
      <t xml:space="preserve">
</t>
    </r>
    <r>
      <rPr>
        <strike/>
        <sz val="10"/>
        <color theme="1"/>
        <rFont val="Calibri"/>
        <family val="2"/>
        <scheme val="minor"/>
      </rPr>
      <t>26/12/17</t>
    </r>
    <r>
      <rPr>
        <sz val="10"/>
        <color theme="1"/>
        <rFont val="Calibri"/>
        <family val="2"/>
        <scheme val="minor"/>
      </rPr>
      <t xml:space="preserve">
</t>
    </r>
    <r>
      <rPr>
        <strike/>
        <sz val="10"/>
        <color theme="1"/>
        <rFont val="Calibri"/>
        <family val="2"/>
        <scheme val="minor"/>
      </rPr>
      <t>02/05/18</t>
    </r>
    <r>
      <rPr>
        <sz val="10"/>
        <color theme="1"/>
        <rFont val="Calibri"/>
        <family val="2"/>
        <scheme val="minor"/>
      </rPr>
      <t xml:space="preserve">
</t>
    </r>
    <r>
      <rPr>
        <strike/>
        <sz val="10"/>
        <color theme="1"/>
        <rFont val="Calibri"/>
        <family val="2"/>
        <scheme val="minor"/>
      </rPr>
      <t>12/01/18</t>
    </r>
    <r>
      <rPr>
        <sz val="10"/>
        <color theme="1"/>
        <rFont val="Calibri"/>
        <family val="2"/>
        <scheme val="minor"/>
      </rPr>
      <t xml:space="preserve">
</t>
    </r>
    <r>
      <rPr>
        <strike/>
        <sz val="10"/>
        <color theme="1"/>
        <rFont val="Calibri"/>
        <family val="2"/>
        <scheme val="minor"/>
      </rPr>
      <t>01/02/18</t>
    </r>
    <r>
      <rPr>
        <sz val="10"/>
        <color theme="1"/>
        <rFont val="Calibri"/>
        <family val="2"/>
        <scheme val="minor"/>
      </rPr>
      <t xml:space="preserve">
</t>
    </r>
    <r>
      <rPr>
        <strike/>
        <sz val="10"/>
        <color theme="1"/>
        <rFont val="Calibri"/>
        <family val="2"/>
        <scheme val="minor"/>
      </rPr>
      <t>02/02/18</t>
    </r>
    <r>
      <rPr>
        <sz val="10"/>
        <color theme="1"/>
        <rFont val="Calibri"/>
        <family val="2"/>
        <scheme val="minor"/>
      </rPr>
      <t xml:space="preserve">
09/02/18</t>
    </r>
    <r>
      <rPr>
        <strike/>
        <sz val="10"/>
        <color theme="1"/>
        <rFont val="Calibri"/>
        <family val="2"/>
        <scheme val="minor"/>
      </rPr>
      <t xml:space="preserve">
</t>
    </r>
    <r>
      <rPr>
        <sz val="10"/>
        <color theme="1"/>
        <rFont val="Calibri"/>
        <family val="2"/>
        <scheme val="minor"/>
      </rPr>
      <t>01/03/2018</t>
    </r>
  </si>
  <si>
    <r>
      <rPr>
        <strike/>
        <sz val="10"/>
        <color theme="1"/>
        <rFont val="Calibri"/>
        <family val="2"/>
        <scheme val="minor"/>
      </rPr>
      <t>01/03/2018</t>
    </r>
    <r>
      <rPr>
        <sz val="10"/>
        <color theme="1"/>
        <rFont val="Calibri"/>
        <family val="2"/>
        <scheme val="minor"/>
      </rPr>
      <t xml:space="preserve">
03/04/18</t>
    </r>
  </si>
  <si>
    <r>
      <rPr>
        <strike/>
        <sz val="10"/>
        <color theme="1"/>
        <rFont val="Calibri"/>
        <family val="2"/>
        <scheme val="minor"/>
      </rPr>
      <t>01/03/2018</t>
    </r>
    <r>
      <rPr>
        <sz val="10"/>
        <color theme="1"/>
        <rFont val="Calibri"/>
        <family val="2"/>
        <scheme val="minor"/>
      </rPr>
      <t xml:space="preserve">
</t>
    </r>
    <r>
      <rPr>
        <strike/>
        <sz val="10"/>
        <color theme="1"/>
        <rFont val="Calibri"/>
        <family val="2"/>
        <scheme val="minor"/>
      </rPr>
      <t>03/04/18</t>
    </r>
    <r>
      <rPr>
        <sz val="10"/>
        <color theme="1"/>
        <rFont val="Calibri"/>
        <family val="2"/>
        <scheme val="minor"/>
      </rPr>
      <t xml:space="preserve">
02/05/18</t>
    </r>
  </si>
  <si>
    <r>
      <rPr>
        <b/>
        <strike/>
        <sz val="10"/>
        <color theme="1"/>
        <rFont val="Calibri"/>
        <family val="2"/>
        <scheme val="minor"/>
      </rPr>
      <t>113612</t>
    </r>
    <r>
      <rPr>
        <b/>
        <sz val="10"/>
        <color theme="1"/>
        <rFont val="Calibri"/>
        <family val="2"/>
        <scheme val="minor"/>
      </rPr>
      <t xml:space="preserve">
</t>
    </r>
    <r>
      <rPr>
        <b/>
        <strike/>
        <sz val="10"/>
        <color theme="1"/>
        <rFont val="Calibri"/>
        <family val="2"/>
        <scheme val="minor"/>
      </rPr>
      <t>114143</t>
    </r>
    <r>
      <rPr>
        <b/>
        <sz val="10"/>
        <color theme="1"/>
        <rFont val="Calibri"/>
        <family val="2"/>
        <scheme val="minor"/>
      </rPr>
      <t xml:space="preserve">
</t>
    </r>
    <r>
      <rPr>
        <b/>
        <strike/>
        <sz val="10"/>
        <color theme="1"/>
        <rFont val="Calibri"/>
        <family val="2"/>
        <scheme val="minor"/>
      </rPr>
      <t>114775</t>
    </r>
    <r>
      <rPr>
        <b/>
        <sz val="10"/>
        <color theme="1"/>
        <rFont val="Calibri"/>
        <family val="2"/>
        <scheme val="minor"/>
      </rPr>
      <t xml:space="preserve">
114783</t>
    </r>
  </si>
  <si>
    <r>
      <rPr>
        <strike/>
        <sz val="10"/>
        <color theme="1"/>
        <rFont val="Calibri"/>
        <family val="2"/>
        <scheme val="minor"/>
      </rPr>
      <t>01/02/2018</t>
    </r>
    <r>
      <rPr>
        <sz val="10"/>
        <color theme="1"/>
        <rFont val="Calibri"/>
        <family val="2"/>
        <scheme val="minor"/>
      </rPr>
      <t xml:space="preserve">
</t>
    </r>
    <r>
      <rPr>
        <strike/>
        <sz val="10"/>
        <color theme="1"/>
        <rFont val="Calibri"/>
        <family val="2"/>
        <scheme val="minor"/>
      </rPr>
      <t>12/02/18</t>
    </r>
    <r>
      <rPr>
        <sz val="10"/>
        <color theme="1"/>
        <rFont val="Calibri"/>
        <family val="2"/>
        <scheme val="minor"/>
      </rPr>
      <t xml:space="preserve">
</t>
    </r>
    <r>
      <rPr>
        <strike/>
        <sz val="10"/>
        <color theme="1"/>
        <rFont val="Calibri"/>
        <family val="2"/>
        <scheme val="minor"/>
      </rPr>
      <t>05/03/18</t>
    </r>
    <r>
      <rPr>
        <sz val="10"/>
        <color theme="1"/>
        <rFont val="Calibri"/>
        <family val="2"/>
        <scheme val="minor"/>
      </rPr>
      <t xml:space="preserve">
</t>
    </r>
    <r>
      <rPr>
        <strike/>
        <sz val="10"/>
        <color theme="1"/>
        <rFont val="Calibri"/>
        <family val="2"/>
        <scheme val="minor"/>
      </rPr>
      <t>03/04/18</t>
    </r>
    <r>
      <rPr>
        <sz val="10"/>
        <color theme="1"/>
        <rFont val="Calibri"/>
        <family val="2"/>
        <scheme val="minor"/>
      </rPr>
      <t xml:space="preserve">
</t>
    </r>
    <r>
      <rPr>
        <strike/>
        <sz val="10"/>
        <color theme="1"/>
        <rFont val="Calibri"/>
        <family val="2"/>
        <scheme val="minor"/>
      </rPr>
      <t>30/03/18</t>
    </r>
    <r>
      <rPr>
        <sz val="10"/>
        <color theme="1"/>
        <rFont val="Calibri"/>
        <family val="2"/>
        <scheme val="minor"/>
      </rPr>
      <t xml:space="preserve">
28/02/18</t>
    </r>
  </si>
  <si>
    <r>
      <t xml:space="preserve">OF115202
</t>
    </r>
    <r>
      <rPr>
        <strike/>
        <sz val="10"/>
        <rFont val="Calibri"/>
        <family val="2"/>
        <scheme val="minor"/>
      </rPr>
      <t>07/02</t>
    </r>
    <r>
      <rPr>
        <sz val="10"/>
        <rFont val="Calibri"/>
        <family val="2"/>
        <scheme val="minor"/>
      </rPr>
      <t xml:space="preserve">
08/02
</t>
    </r>
    <r>
      <rPr>
        <strike/>
        <sz val="10"/>
        <rFont val="Calibri"/>
        <family val="2"/>
        <scheme val="minor"/>
      </rPr>
      <t>QM26/02
LOT 180380
NCF RQ14/03</t>
    </r>
    <r>
      <rPr>
        <sz val="10"/>
        <color rgb="FFFF0000"/>
        <rFont val="Calibri"/>
        <family val="2"/>
        <scheme val="minor"/>
      </rPr>
      <t xml:space="preserve">
DEVIENT LOT
180730
QM30/03</t>
    </r>
  </si>
  <si>
    <r>
      <rPr>
        <strike/>
        <sz val="10"/>
        <rFont val="Calibri"/>
        <family val="2"/>
        <scheme val="minor"/>
      </rPr>
      <t>12/02/2018</t>
    </r>
    <r>
      <rPr>
        <sz val="10"/>
        <rFont val="Calibri"/>
        <family val="2"/>
        <scheme val="minor"/>
      </rPr>
      <t xml:space="preserve">
fab BCM
SEM 06
07/02/18
LOT 180387
QM26/02</t>
    </r>
  </si>
  <si>
    <r>
      <rPr>
        <b/>
        <strike/>
        <sz val="10"/>
        <color theme="1"/>
        <rFont val="Calibri"/>
        <family val="2"/>
        <scheme val="minor"/>
      </rPr>
      <t>114431</t>
    </r>
    <r>
      <rPr>
        <b/>
        <sz val="10"/>
        <color theme="1"/>
        <rFont val="Calibri"/>
        <family val="2"/>
        <scheme val="minor"/>
      </rPr>
      <t xml:space="preserve">
116189</t>
    </r>
  </si>
  <si>
    <r>
      <rPr>
        <strike/>
        <sz val="10"/>
        <color theme="1"/>
        <rFont val="Calibri"/>
        <family val="2"/>
        <scheme val="minor"/>
      </rPr>
      <t>02/05/2018</t>
    </r>
    <r>
      <rPr>
        <sz val="10"/>
        <color theme="1"/>
        <rFont val="Calibri"/>
        <family val="2"/>
        <scheme val="minor"/>
      </rPr>
      <t xml:space="preserve">
27/04/18</t>
    </r>
  </si>
  <si>
    <r>
      <rPr>
        <b/>
        <strike/>
        <sz val="10"/>
        <color theme="1"/>
        <rFont val="Calibri"/>
        <family val="2"/>
        <scheme val="minor"/>
      </rPr>
      <t>115163</t>
    </r>
    <r>
      <rPr>
        <b/>
        <sz val="10"/>
        <color theme="1"/>
        <rFont val="Calibri"/>
        <family val="2"/>
        <scheme val="minor"/>
      </rPr>
      <t xml:space="preserve">
116187</t>
    </r>
  </si>
  <si>
    <r>
      <rPr>
        <strike/>
        <sz val="10"/>
        <color theme="1"/>
        <rFont val="Calibri"/>
        <family val="2"/>
        <scheme val="minor"/>
      </rPr>
      <t>APPOP 01/06</t>
    </r>
    <r>
      <rPr>
        <sz val="10"/>
        <color theme="1"/>
        <rFont val="Calibri"/>
        <family val="2"/>
        <scheme val="minor"/>
      </rPr>
      <t xml:space="preserve">
27/04</t>
    </r>
  </si>
  <si>
    <r>
      <rPr>
        <strike/>
        <sz val="10"/>
        <color theme="1"/>
        <rFont val="Calibri"/>
        <family val="2"/>
        <scheme val="minor"/>
      </rPr>
      <t>05/03/2018</t>
    </r>
    <r>
      <rPr>
        <sz val="10"/>
        <color theme="1"/>
        <rFont val="Calibri"/>
        <family val="2"/>
        <scheme val="minor"/>
      </rPr>
      <t xml:space="preserve">
23/04/18</t>
    </r>
  </si>
  <si>
    <r>
      <rPr>
        <strike/>
        <sz val="10"/>
        <color theme="1"/>
        <rFont val="Calibri"/>
        <family val="2"/>
        <scheme val="minor"/>
      </rPr>
      <t>APPDA
05/03</t>
    </r>
    <r>
      <rPr>
        <sz val="10"/>
        <color theme="1"/>
        <rFont val="Calibri"/>
        <family val="2"/>
        <scheme val="minor"/>
      </rPr>
      <t xml:space="preserve">
28/04</t>
    </r>
  </si>
  <si>
    <r>
      <t xml:space="preserve">OP 05/04
OF116027
05/03
</t>
    </r>
    <r>
      <rPr>
        <sz val="10"/>
        <color rgb="FFFF0000"/>
        <rFont val="Calibri"/>
        <family val="2"/>
        <scheme val="minor"/>
      </rPr>
      <t xml:space="preserve">180640
</t>
    </r>
    <r>
      <rPr>
        <strike/>
        <sz val="10"/>
        <rFont val="Calibri"/>
        <family val="2"/>
        <scheme val="minor"/>
      </rPr>
      <t xml:space="preserve">QM21/03
</t>
    </r>
    <r>
      <rPr>
        <sz val="10"/>
        <color rgb="FFFF0000"/>
        <rFont val="Calibri"/>
        <family val="2"/>
        <scheme val="minor"/>
      </rPr>
      <t>UR</t>
    </r>
  </si>
  <si>
    <r>
      <t xml:space="preserve">AP OF115574
</t>
    </r>
    <r>
      <rPr>
        <strike/>
        <sz val="10"/>
        <color theme="1"/>
        <rFont val="Calibri"/>
        <family val="2"/>
        <scheme val="minor"/>
      </rPr>
      <t>08/02</t>
    </r>
    <r>
      <rPr>
        <sz val="10"/>
        <color theme="1"/>
        <rFont val="Calibri"/>
        <family val="2"/>
        <scheme val="minor"/>
      </rPr>
      <t xml:space="preserve">
26/02</t>
    </r>
  </si>
  <si>
    <r>
      <rPr>
        <strike/>
        <sz val="10"/>
        <color theme="1"/>
        <rFont val="Calibri"/>
        <family val="2"/>
        <scheme val="minor"/>
      </rPr>
      <t>03/04/2018</t>
    </r>
    <r>
      <rPr>
        <sz val="10"/>
        <color theme="1"/>
        <rFont val="Calibri"/>
        <family val="2"/>
        <scheme val="minor"/>
      </rPr>
      <t xml:space="preserve">
15/04/18</t>
    </r>
  </si>
  <si>
    <r>
      <rPr>
        <strike/>
        <sz val="10"/>
        <color theme="1"/>
        <rFont val="Calibri"/>
        <family val="2"/>
        <scheme val="minor"/>
      </rPr>
      <t>03/04/2018</t>
    </r>
    <r>
      <rPr>
        <sz val="10"/>
        <color theme="1"/>
        <rFont val="Calibri"/>
        <family val="2"/>
        <scheme val="minor"/>
      </rPr>
      <t xml:space="preserve">
27/03/18</t>
    </r>
  </si>
  <si>
    <r>
      <rPr>
        <strike/>
        <sz val="10"/>
        <color theme="1"/>
        <rFont val="Calibri"/>
        <family val="2"/>
        <scheme val="minor"/>
      </rPr>
      <t>APPOP 13/04</t>
    </r>
    <r>
      <rPr>
        <sz val="10"/>
        <color theme="1"/>
        <rFont val="Calibri"/>
        <family val="2"/>
        <scheme val="minor"/>
      </rPr>
      <t xml:space="preserve">
10/04</t>
    </r>
  </si>
  <si>
    <r>
      <rPr>
        <strike/>
        <sz val="10"/>
        <color theme="1"/>
        <rFont val="Calibri"/>
        <family val="2"/>
        <scheme val="minor"/>
      </rPr>
      <t>10/04/2018</t>
    </r>
    <r>
      <rPr>
        <sz val="10"/>
        <color theme="1"/>
        <rFont val="Calibri"/>
        <family val="2"/>
        <scheme val="minor"/>
      </rPr>
      <t xml:space="preserve">
17/04/18</t>
    </r>
  </si>
  <si>
    <r>
      <rPr>
        <strike/>
        <sz val="10"/>
        <color theme="1"/>
        <rFont val="Calibri"/>
        <family val="2"/>
        <scheme val="minor"/>
      </rPr>
      <t>27/04/2018</t>
    </r>
    <r>
      <rPr>
        <sz val="10"/>
        <color theme="1"/>
        <rFont val="Calibri"/>
        <family val="2"/>
        <scheme val="minor"/>
      </rPr>
      <t xml:space="preserve">
18/05/18</t>
    </r>
  </si>
  <si>
    <r>
      <t xml:space="preserve">DISPO-livraison acs sem12 + </t>
    </r>
    <r>
      <rPr>
        <b/>
        <u/>
        <sz val="10"/>
        <rFont val="Calibri"/>
        <family val="2"/>
        <scheme val="minor"/>
      </rPr>
      <t>FAIRE REVENIR LE SOLDE DU VRAC POUR REMPL TESTEUR----4500-lance</t>
    </r>
  </si>
  <si>
    <t>2087101/00020</t>
  </si>
  <si>
    <t>1 000,000-</t>
  </si>
  <si>
    <t>26.06.2018</t>
  </si>
  <si>
    <t>1 100,000-</t>
  </si>
  <si>
    <t>17033728/ChUl</t>
  </si>
  <si>
    <t>2087101/00010</t>
  </si>
  <si>
    <t>400,000-</t>
  </si>
  <si>
    <t>OF116770 18/04</t>
  </si>
  <si>
    <t>OP 16/05</t>
  </si>
  <si>
    <t>OF116333 10/04</t>
  </si>
  <si>
    <t>DA 08/05</t>
  </si>
  <si>
    <t>OP 08/05</t>
  </si>
  <si>
    <t>2086356/00010</t>
  </si>
  <si>
    <t>29.05.2018</t>
  </si>
  <si>
    <t>28.06.2018</t>
  </si>
  <si>
    <t>2086356/00020</t>
  </si>
  <si>
    <t>OF116939 30/04</t>
  </si>
  <si>
    <t>OF116563&gt;13/04</t>
  </si>
  <si>
    <t>OF116563&gt;12/04</t>
  </si>
  <si>
    <t>1 CARTON DE 700ù</t>
  </si>
  <si>
    <t>OF116878 20/04</t>
  </si>
  <si>
    <t>OF116878&gt;20/04</t>
  </si>
  <si>
    <t>2 CARTONS = 800ù</t>
  </si>
  <si>
    <r>
      <t xml:space="preserve">OF116161
</t>
    </r>
    <r>
      <rPr>
        <strike/>
        <sz val="10"/>
        <color theme="1"/>
        <rFont val="Calibri"/>
        <family val="2"/>
        <scheme val="minor"/>
      </rPr>
      <t>11/04</t>
    </r>
    <r>
      <rPr>
        <sz val="10"/>
        <color theme="1"/>
        <rFont val="Calibri"/>
        <family val="2"/>
        <scheme val="minor"/>
      </rPr>
      <t xml:space="preserve">
</t>
    </r>
    <r>
      <rPr>
        <strike/>
        <sz val="10"/>
        <color theme="1"/>
        <rFont val="Calibri"/>
        <family val="2"/>
        <scheme val="minor"/>
      </rPr>
      <t>30/04</t>
    </r>
    <r>
      <rPr>
        <sz val="10"/>
        <color theme="1"/>
        <rFont val="Calibri"/>
        <family val="2"/>
        <scheme val="minor"/>
      </rPr>
      <t xml:space="preserve">
10/04</t>
    </r>
  </si>
  <si>
    <r>
      <t xml:space="preserve">OF116161
</t>
    </r>
    <r>
      <rPr>
        <strike/>
        <sz val="10"/>
        <color theme="1"/>
        <rFont val="Calibri"/>
        <family val="2"/>
        <scheme val="minor"/>
      </rPr>
      <t>11/04/18</t>
    </r>
    <r>
      <rPr>
        <sz val="10"/>
        <color theme="1"/>
        <rFont val="Calibri"/>
        <family val="2"/>
        <scheme val="minor"/>
      </rPr>
      <t xml:space="preserve">
</t>
    </r>
    <r>
      <rPr>
        <strike/>
        <sz val="10"/>
        <color theme="1"/>
        <rFont val="Calibri"/>
        <family val="2"/>
        <scheme val="minor"/>
      </rPr>
      <t>30/04/18</t>
    </r>
    <r>
      <rPr>
        <sz val="10"/>
        <color theme="1"/>
        <rFont val="Calibri"/>
        <family val="2"/>
        <scheme val="minor"/>
      </rPr>
      <t xml:space="preserve">
10/04/18</t>
    </r>
  </si>
  <si>
    <t>of116978 20/04</t>
  </si>
  <si>
    <t>OF116978&gt;16/04</t>
  </si>
  <si>
    <t>OF116460 13/04</t>
  </si>
  <si>
    <t>OF116695&gt;16/04&gt;12/04</t>
  </si>
  <si>
    <r>
      <t>OF116045 09/03&gt;08/03&gt;QM 16/03&gt;</t>
    </r>
    <r>
      <rPr>
        <sz val="9"/>
        <color rgb="FF0070C0"/>
        <rFont val="Calibri"/>
        <family val="2"/>
        <scheme val="minor"/>
      </rPr>
      <t>DISPO 18769ù</t>
    </r>
    <r>
      <rPr>
        <sz val="9"/>
        <color theme="1"/>
        <rFont val="Calibri"/>
        <family val="2"/>
        <scheme val="minor"/>
      </rPr>
      <t xml:space="preserve"> + OP 13/04&gt;OF116695 17/04 (vrac fab sem 13 charge G500)&gt;13/04</t>
    </r>
  </si>
  <si>
    <t>OF116695 13/04</t>
  </si>
  <si>
    <t>AVICDCE 09/04</t>
  </si>
  <si>
    <t>OP15/05</t>
  </si>
  <si>
    <t>OP 25/05</t>
  </si>
  <si>
    <t xml:space="preserve">report en sem 08 suite prolongation de remise à la teinte du KA807140A&gt;fab reportée sem 12 (maintenance machine sem9 à 12)&gt;report fab (charge PG150) mbn 19/02&gt;nouveau report sem 15 suite prolongation de mise à la teinte du KA807130A </t>
  </si>
  <si>
    <t>pas d'info sur avancement de prod</t>
  </si>
  <si>
    <t>25 000,000-</t>
  </si>
  <si>
    <t>OP06/04&gt;OF116460 06/04&gt;11/04&gt;13/04</t>
  </si>
  <si>
    <t>OF 116333 13/04&gt;11/04&gt;10/04</t>
  </si>
  <si>
    <t>OF116333&gt;13/04&gt;11/04&gt;10/04</t>
  </si>
  <si>
    <r>
      <t xml:space="preserve">OF 115353
</t>
    </r>
    <r>
      <rPr>
        <strike/>
        <sz val="10"/>
        <color theme="1"/>
        <rFont val="Calibri"/>
        <family val="2"/>
        <scheme val="minor"/>
      </rPr>
      <t>14/03</t>
    </r>
    <r>
      <rPr>
        <sz val="10"/>
        <color theme="1"/>
        <rFont val="Calibri"/>
        <family val="2"/>
        <scheme val="minor"/>
      </rPr>
      <t xml:space="preserve">
</t>
    </r>
    <r>
      <rPr>
        <strike/>
        <sz val="10"/>
        <color theme="1"/>
        <rFont val="Calibri"/>
        <family val="2"/>
        <scheme val="minor"/>
      </rPr>
      <t>20/03</t>
    </r>
    <r>
      <rPr>
        <sz val="10"/>
        <color theme="1"/>
        <rFont val="Calibri"/>
        <family val="2"/>
        <scheme val="minor"/>
      </rPr>
      <t xml:space="preserve">
</t>
    </r>
    <r>
      <rPr>
        <strike/>
        <sz val="10"/>
        <color theme="1"/>
        <rFont val="Calibri"/>
        <family val="2"/>
        <scheme val="minor"/>
      </rPr>
      <t>27/03</t>
    </r>
    <r>
      <rPr>
        <sz val="10"/>
        <color theme="1"/>
        <rFont val="Calibri"/>
        <family val="2"/>
        <scheme val="minor"/>
      </rPr>
      <t xml:space="preserve">
</t>
    </r>
    <r>
      <rPr>
        <strike/>
        <sz val="10"/>
        <color theme="1"/>
        <rFont val="Calibri"/>
        <family val="2"/>
        <scheme val="minor"/>
      </rPr>
      <t>29/03</t>
    </r>
    <r>
      <rPr>
        <sz val="10"/>
        <color theme="1"/>
        <rFont val="Calibri"/>
        <family val="2"/>
        <scheme val="minor"/>
      </rPr>
      <t xml:space="preserve">
26/03</t>
    </r>
  </si>
  <si>
    <r>
      <rPr>
        <strike/>
        <sz val="10"/>
        <color theme="1"/>
        <rFont val="Calibri"/>
        <family val="2"/>
        <scheme val="minor"/>
      </rPr>
      <t>OP 14/03
21/03</t>
    </r>
    <r>
      <rPr>
        <sz val="10"/>
        <color theme="1"/>
        <rFont val="Calibri"/>
        <family val="2"/>
        <scheme val="minor"/>
      </rPr>
      <t xml:space="preserve">
OF115961
</t>
    </r>
    <r>
      <rPr>
        <strike/>
        <sz val="10"/>
        <color theme="1"/>
        <rFont val="Calibri"/>
        <family val="2"/>
        <scheme val="minor"/>
      </rPr>
      <t>18/03</t>
    </r>
    <r>
      <rPr>
        <sz val="10"/>
        <color theme="1"/>
        <rFont val="Calibri"/>
        <family val="2"/>
        <scheme val="minor"/>
      </rPr>
      <t xml:space="preserve">
</t>
    </r>
    <r>
      <rPr>
        <strike/>
        <sz val="10"/>
        <color theme="1"/>
        <rFont val="Calibri"/>
        <family val="2"/>
        <scheme val="minor"/>
      </rPr>
      <t>28/03</t>
    </r>
    <r>
      <rPr>
        <sz val="10"/>
        <color theme="1"/>
        <rFont val="Calibri"/>
        <family val="2"/>
        <scheme val="minor"/>
      </rPr>
      <t xml:space="preserve">
27/03</t>
    </r>
  </si>
  <si>
    <t>R06/04</t>
  </si>
  <si>
    <t>R13/04--attente retour sur dde HDE à SI10 pour tarif avec cello</t>
  </si>
  <si>
    <t>R16/03&gt;15/03&gt;QM23/03-lance</t>
  </si>
  <si>
    <r>
      <t>OP</t>
    </r>
    <r>
      <rPr>
        <strike/>
        <sz val="10"/>
        <rFont val="Calibri"/>
        <family val="2"/>
        <scheme val="minor"/>
      </rPr>
      <t>27/12</t>
    </r>
    <r>
      <rPr>
        <sz val="10"/>
        <rFont val="Calibri"/>
        <family val="2"/>
        <scheme val="minor"/>
      </rPr>
      <t xml:space="preserve">
</t>
    </r>
    <r>
      <rPr>
        <strike/>
        <sz val="10"/>
        <rFont val="Calibri"/>
        <family val="2"/>
        <scheme val="minor"/>
      </rPr>
      <t>04/01/18</t>
    </r>
    <r>
      <rPr>
        <sz val="10"/>
        <rFont val="Calibri"/>
        <family val="2"/>
        <scheme val="minor"/>
      </rPr>
      <t xml:space="preserve">
</t>
    </r>
    <r>
      <rPr>
        <strike/>
        <sz val="10"/>
        <rFont val="Calibri"/>
        <family val="2"/>
        <scheme val="minor"/>
      </rPr>
      <t>16/01/18</t>
    </r>
    <r>
      <rPr>
        <sz val="10"/>
        <rFont val="Calibri"/>
        <family val="2"/>
        <scheme val="minor"/>
      </rPr>
      <t xml:space="preserve">
</t>
    </r>
    <r>
      <rPr>
        <strike/>
        <sz val="10"/>
        <rFont val="Calibri"/>
        <family val="2"/>
        <scheme val="minor"/>
      </rPr>
      <t>29/01/18</t>
    </r>
    <r>
      <rPr>
        <sz val="10"/>
        <rFont val="Calibri"/>
        <family val="2"/>
        <scheme val="minor"/>
      </rPr>
      <t xml:space="preserve">
</t>
    </r>
    <r>
      <rPr>
        <strike/>
        <sz val="10"/>
        <rFont val="Calibri"/>
        <family val="2"/>
        <scheme val="minor"/>
      </rPr>
      <t>05/02/18</t>
    </r>
    <r>
      <rPr>
        <sz val="10"/>
        <rFont val="Calibri"/>
        <family val="2"/>
        <scheme val="minor"/>
      </rPr>
      <t xml:space="preserve">
</t>
    </r>
    <r>
      <rPr>
        <strike/>
        <sz val="10"/>
        <rFont val="Calibri"/>
        <family val="2"/>
        <scheme val="minor"/>
      </rPr>
      <t>07/03/18</t>
    </r>
    <r>
      <rPr>
        <sz val="10"/>
        <rFont val="Calibri"/>
        <family val="2"/>
        <scheme val="minor"/>
      </rPr>
      <t xml:space="preserve">
</t>
    </r>
    <r>
      <rPr>
        <strike/>
        <sz val="10"/>
        <rFont val="Calibri"/>
        <family val="2"/>
        <scheme val="minor"/>
      </rPr>
      <t>15/03/18</t>
    </r>
    <r>
      <rPr>
        <sz val="10"/>
        <rFont val="Calibri"/>
        <family val="2"/>
        <scheme val="minor"/>
      </rPr>
      <t xml:space="preserve">
</t>
    </r>
    <r>
      <rPr>
        <strike/>
        <sz val="10"/>
        <rFont val="Calibri"/>
        <family val="2"/>
        <scheme val="minor"/>
      </rPr>
      <t>28/02/18
28/03/18</t>
    </r>
    <r>
      <rPr>
        <sz val="10"/>
        <rFont val="Calibri"/>
        <family val="2"/>
        <scheme val="minor"/>
      </rPr>
      <t xml:space="preserve">
</t>
    </r>
    <r>
      <rPr>
        <strike/>
        <sz val="10"/>
        <rFont val="Calibri"/>
        <family val="2"/>
        <scheme val="minor"/>
      </rPr>
      <t>18/04/18</t>
    </r>
    <r>
      <rPr>
        <sz val="10"/>
        <rFont val="Calibri"/>
        <family val="2"/>
        <scheme val="minor"/>
      </rPr>
      <t xml:space="preserve">
OF116162
</t>
    </r>
    <r>
      <rPr>
        <strike/>
        <sz val="10"/>
        <rFont val="Calibri"/>
        <family val="2"/>
        <scheme val="minor"/>
      </rPr>
      <t>16/04</t>
    </r>
    <r>
      <rPr>
        <sz val="10"/>
        <rFont val="Calibri"/>
        <family val="2"/>
        <scheme val="minor"/>
      </rPr>
      <t xml:space="preserve">
19/04</t>
    </r>
  </si>
  <si>
    <r>
      <t>M140000 R17/04- M132050 09/04---</t>
    </r>
    <r>
      <rPr>
        <sz val="10"/>
        <color rgb="FFFF0000"/>
        <rFont val="Calibri"/>
        <family val="2"/>
        <scheme val="minor"/>
      </rPr>
      <t>KIT2019</t>
    </r>
  </si>
  <si>
    <t>M114100  10/04-626613 13/04-651602 13/04-FP140270A 09/04-FP140271A 09/04</t>
  </si>
  <si>
    <r>
      <t>M150055 30/03-FP500581A  solde  au 30/03--496---</t>
    </r>
    <r>
      <rPr>
        <sz val="10"/>
        <color rgb="FFFF0000"/>
        <rFont val="Calibri"/>
        <family val="2"/>
        <scheme val="minor"/>
      </rPr>
      <t>KIT2019</t>
    </r>
  </si>
  <si>
    <t>R18/04</t>
  </si>
  <si>
    <t>base FA361445A 13/04 (dde le 07/02 pour avancer la livraison mbn&gt;aller au solde des bases dispos mail HDE du 07/02)///oubli de dder pesée report en sem09 (charge fab) mbn 14/02--4456 cde en attente entrée en stock du AP MBN 22/02/18-lance-prod arretée chez le SST (erreur de codification==&gt;att retour AQ FR10)</t>
  </si>
  <si>
    <r>
      <rPr>
        <strike/>
        <sz val="10"/>
        <color theme="1"/>
        <rFont val="Calibri"/>
        <family val="2"/>
        <scheme val="minor"/>
      </rPr>
      <t>S44</t>
    </r>
    <r>
      <rPr>
        <sz val="10"/>
        <color theme="1"/>
        <rFont val="Calibri"/>
        <family val="2"/>
        <scheme val="minor"/>
      </rPr>
      <t xml:space="preserve">
S02/18</t>
    </r>
  </si>
  <si>
    <r>
      <rPr>
        <strike/>
        <sz val="10"/>
        <color theme="1"/>
        <rFont val="Calibri"/>
        <family val="2"/>
      </rPr>
      <t>12/05/2017</t>
    </r>
    <r>
      <rPr>
        <sz val="10"/>
        <color theme="1"/>
        <rFont val="Calibri"/>
        <family val="2"/>
      </rPr>
      <t xml:space="preserve">
</t>
    </r>
    <r>
      <rPr>
        <strike/>
        <sz val="10"/>
        <color theme="1"/>
        <rFont val="Calibri"/>
        <family val="2"/>
      </rPr>
      <t>03/07/17</t>
    </r>
    <r>
      <rPr>
        <sz val="10"/>
        <color theme="1"/>
        <rFont val="Calibri"/>
        <family val="2"/>
      </rPr>
      <t xml:space="preserve">
30/06/17</t>
    </r>
  </si>
  <si>
    <r>
      <t xml:space="preserve">pas de date de fab pour le vrac panne cuve&gt;en attente retour si10 sur utilisation d'une autre cuve chez le SST&gt;ok SI10 pour fab ds nouvelle machine&gt;fab prévue en s13&gt;VRAC NCF essai de RQ en cours &gt;demande AQ FR10 pour retravailler essai C en augmentant colorant red6&gt;en attente de réception des nouveaux essais &gt;essais reçu attente retour sur essai remplissage reporté en s30&gt;RQ faite sem 26&gt;prel reçu le 03/07 </t>
    </r>
    <r>
      <rPr>
        <u/>
        <sz val="10"/>
        <rFont val="Calibri"/>
        <family val="2"/>
        <scheme val="minor"/>
      </rPr>
      <t>[congés sst sem 31</t>
    </r>
    <r>
      <rPr>
        <sz val="10"/>
        <rFont val="Calibri"/>
        <family val="2"/>
        <scheme val="minor"/>
      </rPr>
      <t>-34]-LANCE-retard sst-vrac ncf au recontrôle&gt;en attente retour labo FR10 (15/01)&gt;MAD reportée s09 (en att de validation du vrac)&gt;vrac validé en attente OK sur prolongation DLU mbn 24/01/18&gt; OK prolongation DLU mbn 25/01&gt;report SST (charge ligne) mbn 07/02/18&gt;étiq fond retrouvées reprise du cdt en sem 09 ==&gt;attente confirmation écrite de la MAD mbn 23/02/18</t>
    </r>
  </si>
  <si>
    <r>
      <rPr>
        <b/>
        <strike/>
        <sz val="10"/>
        <color theme="1"/>
        <rFont val="Calibri"/>
        <family val="2"/>
        <scheme val="minor"/>
      </rPr>
      <t>113606</t>
    </r>
    <r>
      <rPr>
        <b/>
        <sz val="10"/>
        <color theme="1"/>
        <rFont val="Calibri"/>
        <family val="2"/>
        <scheme val="minor"/>
      </rPr>
      <t xml:space="preserve">
</t>
    </r>
    <r>
      <rPr>
        <b/>
        <strike/>
        <sz val="10"/>
        <color theme="1"/>
        <rFont val="Calibri"/>
        <family val="2"/>
        <scheme val="minor"/>
      </rPr>
      <t>114145</t>
    </r>
    <r>
      <rPr>
        <b/>
        <sz val="10"/>
        <color theme="1"/>
        <rFont val="Calibri"/>
        <family val="2"/>
        <scheme val="minor"/>
      </rPr>
      <t xml:space="preserve">
116188</t>
    </r>
  </si>
  <si>
    <r>
      <rPr>
        <strike/>
        <sz val="10"/>
        <color theme="1"/>
        <rFont val="Calibri"/>
        <family val="2"/>
      </rPr>
      <t>01/02/2018</t>
    </r>
    <r>
      <rPr>
        <sz val="10"/>
        <color theme="1"/>
        <rFont val="Calibri"/>
        <family val="2"/>
      </rPr>
      <t xml:space="preserve">
</t>
    </r>
    <r>
      <rPr>
        <strike/>
        <sz val="10"/>
        <color theme="1"/>
        <rFont val="Calibri"/>
        <family val="2"/>
      </rPr>
      <t>12/02/18</t>
    </r>
    <r>
      <rPr>
        <sz val="10"/>
        <color theme="1"/>
        <rFont val="Calibri"/>
        <family val="2"/>
      </rPr>
      <t xml:space="preserve">
</t>
    </r>
    <r>
      <rPr>
        <strike/>
        <sz val="10"/>
        <color theme="1"/>
        <rFont val="Calibri"/>
        <family val="2"/>
      </rPr>
      <t>05/03/18</t>
    </r>
    <r>
      <rPr>
        <sz val="10"/>
        <color theme="1"/>
        <rFont val="Calibri"/>
        <family val="2"/>
      </rPr>
      <t xml:space="preserve">
</t>
    </r>
    <r>
      <rPr>
        <strike/>
        <sz val="10"/>
        <color theme="1"/>
        <rFont val="Calibri"/>
        <family val="2"/>
      </rPr>
      <t>12/02/18</t>
    </r>
    <r>
      <rPr>
        <sz val="10"/>
        <color theme="1"/>
        <rFont val="Calibri"/>
        <family val="2"/>
      </rPr>
      <t xml:space="preserve">
</t>
    </r>
    <r>
      <rPr>
        <strike/>
        <sz val="10"/>
        <color theme="1"/>
        <rFont val="Calibri"/>
        <family val="2"/>
      </rPr>
      <t>03/04/18</t>
    </r>
    <r>
      <rPr>
        <sz val="10"/>
        <color theme="1"/>
        <rFont val="Calibri"/>
        <family val="2"/>
      </rPr>
      <t xml:space="preserve">
30/03/18</t>
    </r>
  </si>
  <si>
    <r>
      <t xml:space="preserve">OF114623
30/01
02/02
</t>
    </r>
    <r>
      <rPr>
        <sz val="10"/>
        <color rgb="FFFF0000"/>
        <rFont val="Calibri"/>
        <family val="2"/>
        <scheme val="minor"/>
      </rPr>
      <t>LOT 180320
QM 20/02</t>
    </r>
  </si>
  <si>
    <r>
      <rPr>
        <b/>
        <strike/>
        <sz val="10"/>
        <color theme="1"/>
        <rFont val="Calibri"/>
        <family val="2"/>
        <scheme val="minor"/>
      </rPr>
      <t>114437</t>
    </r>
    <r>
      <rPr>
        <b/>
        <sz val="10"/>
        <color theme="1"/>
        <rFont val="Calibri"/>
        <family val="2"/>
        <scheme val="minor"/>
      </rPr>
      <t xml:space="preserve">
114743</t>
    </r>
  </si>
  <si>
    <r>
      <rPr>
        <strike/>
        <sz val="10"/>
        <color theme="1"/>
        <rFont val="Calibri"/>
        <family val="2"/>
      </rPr>
      <t>02/05/2018</t>
    </r>
    <r>
      <rPr>
        <sz val="10"/>
        <color theme="1"/>
        <rFont val="Calibri"/>
        <family val="2"/>
      </rPr>
      <t xml:space="preserve">
</t>
    </r>
    <r>
      <rPr>
        <strike/>
        <sz val="10"/>
        <color theme="1"/>
        <rFont val="Calibri"/>
        <family val="2"/>
      </rPr>
      <t>27/04/18</t>
    </r>
    <r>
      <rPr>
        <sz val="10"/>
        <color theme="1"/>
        <rFont val="Calibri"/>
        <family val="2"/>
      </rPr>
      <t xml:space="preserve">
02/02/18</t>
    </r>
  </si>
  <si>
    <r>
      <rPr>
        <b/>
        <strike/>
        <sz val="10"/>
        <rFont val="Calibri"/>
        <family val="2"/>
      </rPr>
      <t>115147</t>
    </r>
    <r>
      <rPr>
        <b/>
        <sz val="10"/>
        <rFont val="Calibri"/>
        <family val="2"/>
      </rPr>
      <t xml:space="preserve">
116192</t>
    </r>
  </si>
  <si>
    <r>
      <rPr>
        <strike/>
        <sz val="10"/>
        <color theme="1"/>
        <rFont val="Calibri"/>
        <family val="2"/>
        <scheme val="minor"/>
      </rPr>
      <t>27/04/2018</t>
    </r>
    <r>
      <rPr>
        <sz val="10"/>
        <color theme="1"/>
        <rFont val="Calibri"/>
        <family val="2"/>
        <scheme val="minor"/>
      </rPr>
      <t xml:space="preserve">
28/02/18</t>
    </r>
  </si>
  <si>
    <r>
      <rPr>
        <strike/>
        <sz val="10"/>
        <color theme="1"/>
        <rFont val="Calibri"/>
        <family val="2"/>
      </rPr>
      <t>19/02/2018</t>
    </r>
    <r>
      <rPr>
        <sz val="10"/>
        <color theme="1"/>
        <rFont val="Calibri"/>
        <family val="2"/>
      </rPr>
      <t xml:space="preserve">
22/03/18</t>
    </r>
  </si>
  <si>
    <r>
      <t xml:space="preserve">LOT 172787
</t>
    </r>
    <r>
      <rPr>
        <sz val="10"/>
        <rFont val="Calibri"/>
        <family val="2"/>
      </rPr>
      <t>DLU 03/04/18</t>
    </r>
  </si>
  <si>
    <r>
      <rPr>
        <strike/>
        <sz val="10"/>
        <color theme="1"/>
        <rFont val="Calibri"/>
        <family val="2"/>
      </rPr>
      <t>08/03/2018</t>
    </r>
    <r>
      <rPr>
        <sz val="10"/>
        <color theme="1"/>
        <rFont val="Calibri"/>
        <family val="2"/>
      </rPr>
      <t xml:space="preserve">
22/03/18</t>
    </r>
  </si>
  <si>
    <r>
      <rPr>
        <strike/>
        <sz val="10"/>
        <color theme="1"/>
        <rFont val="Calibri"/>
        <family val="2"/>
      </rPr>
      <t>08/03/2018</t>
    </r>
    <r>
      <rPr>
        <sz val="10"/>
        <color theme="1"/>
        <rFont val="Calibri"/>
        <family val="2"/>
      </rPr>
      <t xml:space="preserve">
23/03/18</t>
    </r>
  </si>
  <si>
    <r>
      <rPr>
        <strike/>
        <sz val="10"/>
        <color theme="1"/>
        <rFont val="Calibri"/>
        <family val="2"/>
      </rPr>
      <t>27/09/2017
23/03/18</t>
    </r>
    <r>
      <rPr>
        <sz val="10"/>
        <color theme="1"/>
        <rFont val="Calibri"/>
        <family val="2"/>
      </rPr>
      <t xml:space="preserve">
30/03/18</t>
    </r>
  </si>
  <si>
    <r>
      <rPr>
        <strike/>
        <sz val="10"/>
        <color theme="1"/>
        <rFont val="Calibri"/>
        <family val="2"/>
      </rPr>
      <t>09/10/2017</t>
    </r>
    <r>
      <rPr>
        <sz val="10"/>
        <color theme="1"/>
        <rFont val="Calibri"/>
        <family val="2"/>
      </rPr>
      <t xml:space="preserve">  </t>
    </r>
    <r>
      <rPr>
        <strike/>
        <sz val="10"/>
        <color theme="1"/>
        <rFont val="Calibri"/>
        <family val="2"/>
      </rPr>
      <t>11/12/2017</t>
    </r>
    <r>
      <rPr>
        <sz val="10"/>
        <color theme="1"/>
        <rFont val="Calibri"/>
        <family val="2"/>
      </rPr>
      <t xml:space="preserve">
</t>
    </r>
    <r>
      <rPr>
        <strike/>
        <sz val="10"/>
        <color theme="1"/>
        <rFont val="Calibri"/>
        <family val="2"/>
      </rPr>
      <t>26/12/17</t>
    </r>
    <r>
      <rPr>
        <sz val="10"/>
        <color theme="1"/>
        <rFont val="Calibri"/>
        <family val="2"/>
      </rPr>
      <t xml:space="preserve">
</t>
    </r>
    <r>
      <rPr>
        <strike/>
        <sz val="10"/>
        <color theme="1"/>
        <rFont val="Calibri"/>
        <family val="2"/>
      </rPr>
      <t>02/05/18</t>
    </r>
    <r>
      <rPr>
        <sz val="10"/>
        <color theme="1"/>
        <rFont val="Calibri"/>
        <family val="2"/>
      </rPr>
      <t xml:space="preserve">
</t>
    </r>
    <r>
      <rPr>
        <strike/>
        <sz val="10"/>
        <color theme="1"/>
        <rFont val="Calibri"/>
        <family val="2"/>
      </rPr>
      <t>12/01/18</t>
    </r>
    <r>
      <rPr>
        <sz val="10"/>
        <color theme="1"/>
        <rFont val="Calibri"/>
        <family val="2"/>
      </rPr>
      <t xml:space="preserve">
</t>
    </r>
    <r>
      <rPr>
        <strike/>
        <sz val="10"/>
        <color theme="1"/>
        <rFont val="Calibri"/>
        <family val="2"/>
      </rPr>
      <t>01/02/18</t>
    </r>
    <r>
      <rPr>
        <sz val="10"/>
        <color theme="1"/>
        <rFont val="Calibri"/>
        <family val="2"/>
      </rPr>
      <t xml:space="preserve">
</t>
    </r>
    <r>
      <rPr>
        <strike/>
        <sz val="10"/>
        <color theme="1"/>
        <rFont val="Calibri"/>
        <family val="2"/>
      </rPr>
      <t>02/02/18</t>
    </r>
    <r>
      <rPr>
        <sz val="10"/>
        <color theme="1"/>
        <rFont val="Calibri"/>
        <family val="2"/>
      </rPr>
      <t xml:space="preserve">
</t>
    </r>
    <r>
      <rPr>
        <strike/>
        <sz val="10"/>
        <color theme="1"/>
        <rFont val="Calibri"/>
        <family val="2"/>
      </rPr>
      <t xml:space="preserve">09/02/18
</t>
    </r>
    <r>
      <rPr>
        <sz val="10"/>
        <color theme="1"/>
        <rFont val="Calibri"/>
        <family val="2"/>
      </rPr>
      <t>01/03/2018</t>
    </r>
  </si>
  <si>
    <r>
      <t xml:space="preserve">OF109661
</t>
    </r>
    <r>
      <rPr>
        <strike/>
        <sz val="10"/>
        <rFont val="Calibri"/>
        <family val="2"/>
      </rPr>
      <t>18/07</t>
    </r>
    <r>
      <rPr>
        <sz val="10"/>
        <rFont val="Calibri"/>
        <family val="2"/>
      </rPr>
      <t xml:space="preserve">
</t>
    </r>
    <r>
      <rPr>
        <strike/>
        <sz val="10"/>
        <rFont val="Calibri"/>
        <family val="2"/>
      </rPr>
      <t>20/07</t>
    </r>
    <r>
      <rPr>
        <sz val="10"/>
        <rFont val="Calibri"/>
        <family val="2"/>
      </rPr>
      <t xml:space="preserve">
</t>
    </r>
    <r>
      <rPr>
        <strike/>
        <sz val="10"/>
        <rFont val="Calibri"/>
        <family val="2"/>
      </rPr>
      <t>25/07</t>
    </r>
    <r>
      <rPr>
        <sz val="10"/>
        <rFont val="Calibri"/>
        <family val="2"/>
      </rPr>
      <t xml:space="preserve">
</t>
    </r>
    <r>
      <rPr>
        <strike/>
        <sz val="10"/>
        <rFont val="Calibri"/>
        <family val="2"/>
      </rPr>
      <t>18/10</t>
    </r>
    <r>
      <rPr>
        <sz val="10"/>
        <rFont val="Calibri"/>
        <family val="2"/>
      </rPr>
      <t xml:space="preserve">
</t>
    </r>
    <r>
      <rPr>
        <strike/>
        <sz val="10"/>
        <rFont val="Calibri"/>
        <family val="2"/>
      </rPr>
      <t>02/11</t>
    </r>
    <r>
      <rPr>
        <sz val="10"/>
        <rFont val="Calibri"/>
        <family val="2"/>
      </rPr>
      <t xml:space="preserve">
</t>
    </r>
    <r>
      <rPr>
        <strike/>
        <sz val="10"/>
        <rFont val="Calibri"/>
        <family val="2"/>
      </rPr>
      <t>26/10</t>
    </r>
    <r>
      <rPr>
        <sz val="10"/>
        <rFont val="Calibri"/>
        <family val="2"/>
      </rPr>
      <t xml:space="preserve">
</t>
    </r>
    <r>
      <rPr>
        <strike/>
        <sz val="10"/>
        <rFont val="Calibri"/>
        <family val="2"/>
      </rPr>
      <t>30/10</t>
    </r>
    <r>
      <rPr>
        <sz val="10"/>
        <rFont val="Calibri"/>
        <family val="2"/>
      </rPr>
      <t xml:space="preserve">
</t>
    </r>
    <r>
      <rPr>
        <strike/>
        <sz val="10"/>
        <rFont val="Calibri"/>
        <family val="2"/>
      </rPr>
      <t>02/11</t>
    </r>
    <r>
      <rPr>
        <sz val="10"/>
        <rFont val="Calibri"/>
        <family val="2"/>
      </rPr>
      <t xml:space="preserve">
</t>
    </r>
    <r>
      <rPr>
        <strike/>
        <sz val="10"/>
        <rFont val="Calibri"/>
        <family val="2"/>
      </rPr>
      <t>22/11</t>
    </r>
    <r>
      <rPr>
        <sz val="10"/>
        <rFont val="Calibri"/>
        <family val="2"/>
      </rPr>
      <t xml:space="preserve">
</t>
    </r>
    <r>
      <rPr>
        <strike/>
        <sz val="10"/>
        <rFont val="Calibri"/>
        <family val="2"/>
      </rPr>
      <t>12/12
LOT 173470
QM 04/01&gt;09/01</t>
    </r>
    <r>
      <rPr>
        <sz val="10"/>
        <rFont val="Calibri"/>
        <family val="2"/>
      </rPr>
      <t xml:space="preserve">
</t>
    </r>
    <r>
      <rPr>
        <strike/>
        <sz val="10"/>
        <rFont val="Calibri"/>
        <family val="2"/>
      </rPr>
      <t>OP06/02</t>
    </r>
    <r>
      <rPr>
        <sz val="10"/>
        <rFont val="Calibri"/>
        <family val="2"/>
      </rPr>
      <t xml:space="preserve">
OF115255
</t>
    </r>
    <r>
      <rPr>
        <strike/>
        <sz val="10"/>
        <rFont val="Calibri"/>
        <family val="2"/>
      </rPr>
      <t>06/02</t>
    </r>
    <r>
      <rPr>
        <sz val="10"/>
        <rFont val="Calibri"/>
        <family val="2"/>
      </rPr>
      <t xml:space="preserve">
sem 07</t>
    </r>
  </si>
  <si>
    <r>
      <rPr>
        <strike/>
        <sz val="10"/>
        <color theme="1"/>
        <rFont val="Calibri"/>
        <family val="2"/>
      </rPr>
      <t>06/12/2017
23/03/18</t>
    </r>
    <r>
      <rPr>
        <sz val="10"/>
        <color theme="1"/>
        <rFont val="Calibri"/>
        <family val="2"/>
      </rPr>
      <t xml:space="preserve">
30/03/18</t>
    </r>
  </si>
  <si>
    <r>
      <rPr>
        <strike/>
        <sz val="10"/>
        <color theme="1"/>
        <rFont val="Calibri"/>
        <family val="2"/>
      </rPr>
      <t>09/10/2017</t>
    </r>
    <r>
      <rPr>
        <sz val="10"/>
        <color theme="1"/>
        <rFont val="Calibri"/>
        <family val="2"/>
      </rPr>
      <t xml:space="preserve">  </t>
    </r>
    <r>
      <rPr>
        <strike/>
        <sz val="10"/>
        <color theme="1"/>
        <rFont val="Calibri"/>
        <family val="2"/>
      </rPr>
      <t>11/12/2017</t>
    </r>
    <r>
      <rPr>
        <sz val="10"/>
        <color theme="1"/>
        <rFont val="Calibri"/>
        <family val="2"/>
      </rPr>
      <t xml:space="preserve">
</t>
    </r>
    <r>
      <rPr>
        <strike/>
        <sz val="10"/>
        <color theme="1"/>
        <rFont val="Calibri"/>
        <family val="2"/>
      </rPr>
      <t>26/12/17</t>
    </r>
    <r>
      <rPr>
        <sz val="10"/>
        <color theme="1"/>
        <rFont val="Calibri"/>
        <family val="2"/>
      </rPr>
      <t xml:space="preserve">
</t>
    </r>
    <r>
      <rPr>
        <strike/>
        <sz val="10"/>
        <color theme="1"/>
        <rFont val="Calibri"/>
        <family val="2"/>
      </rPr>
      <t>02/05/18</t>
    </r>
    <r>
      <rPr>
        <sz val="10"/>
        <color theme="1"/>
        <rFont val="Calibri"/>
        <family val="2"/>
      </rPr>
      <t xml:space="preserve">
</t>
    </r>
    <r>
      <rPr>
        <strike/>
        <sz val="10"/>
        <color theme="1"/>
        <rFont val="Calibri"/>
        <family val="2"/>
      </rPr>
      <t>12/01/18</t>
    </r>
    <r>
      <rPr>
        <sz val="10"/>
        <color theme="1"/>
        <rFont val="Calibri"/>
        <family val="2"/>
      </rPr>
      <t xml:space="preserve">
</t>
    </r>
    <r>
      <rPr>
        <strike/>
        <sz val="10"/>
        <color theme="1"/>
        <rFont val="Calibri"/>
        <family val="2"/>
      </rPr>
      <t>01/02/18</t>
    </r>
    <r>
      <rPr>
        <sz val="10"/>
        <color theme="1"/>
        <rFont val="Calibri"/>
        <family val="2"/>
      </rPr>
      <t xml:space="preserve">
</t>
    </r>
    <r>
      <rPr>
        <strike/>
        <sz val="10"/>
        <color theme="1"/>
        <rFont val="Calibri"/>
        <family val="2"/>
      </rPr>
      <t>02/02/18</t>
    </r>
    <r>
      <rPr>
        <sz val="10"/>
        <color theme="1"/>
        <rFont val="Calibri"/>
        <family val="2"/>
      </rPr>
      <t xml:space="preserve">
09/02/18</t>
    </r>
    <r>
      <rPr>
        <strike/>
        <sz val="10"/>
        <color theme="1"/>
        <rFont val="Calibri"/>
        <family val="2"/>
      </rPr>
      <t xml:space="preserve">
</t>
    </r>
    <r>
      <rPr>
        <sz val="10"/>
        <color theme="1"/>
        <rFont val="Calibri"/>
        <family val="2"/>
      </rPr>
      <t>01/03/2018</t>
    </r>
  </si>
  <si>
    <t>au solde des étuis en "A"</t>
  </si>
  <si>
    <r>
      <rPr>
        <b/>
        <strike/>
        <sz val="10"/>
        <rFont val="Calibri"/>
        <family val="2"/>
        <scheme val="minor"/>
      </rPr>
      <t>114253</t>
    </r>
    <r>
      <rPr>
        <b/>
        <sz val="10"/>
        <rFont val="Calibri"/>
        <family val="2"/>
        <scheme val="minor"/>
      </rPr>
      <t xml:space="preserve">
</t>
    </r>
    <r>
      <rPr>
        <b/>
        <strike/>
        <sz val="10"/>
        <rFont val="Calibri"/>
        <family val="2"/>
        <scheme val="minor"/>
      </rPr>
      <t>114480</t>
    </r>
    <r>
      <rPr>
        <b/>
        <sz val="10"/>
        <rFont val="Calibri"/>
        <family val="2"/>
        <scheme val="minor"/>
      </rPr>
      <t xml:space="preserve">
116186</t>
    </r>
  </si>
  <si>
    <r>
      <rPr>
        <strike/>
        <sz val="10"/>
        <rFont val="Calibri"/>
        <family val="2"/>
        <scheme val="minor"/>
      </rPr>
      <t>19/01/2018</t>
    </r>
    <r>
      <rPr>
        <sz val="10"/>
        <rFont val="Calibri"/>
        <family val="2"/>
        <scheme val="minor"/>
      </rPr>
      <t xml:space="preserve">
</t>
    </r>
    <r>
      <rPr>
        <strike/>
        <sz val="10"/>
        <rFont val="Calibri"/>
        <family val="2"/>
        <scheme val="minor"/>
      </rPr>
      <t>03/04/18</t>
    </r>
    <r>
      <rPr>
        <sz val="10"/>
        <rFont val="Calibri"/>
        <family val="2"/>
        <scheme val="minor"/>
      </rPr>
      <t xml:space="preserve">
</t>
    </r>
    <r>
      <rPr>
        <strike/>
        <sz val="10"/>
        <rFont val="Calibri"/>
        <family val="2"/>
        <scheme val="minor"/>
      </rPr>
      <t>30/03/18</t>
    </r>
    <r>
      <rPr>
        <sz val="10"/>
        <rFont val="Calibri"/>
        <family val="2"/>
        <scheme val="minor"/>
      </rPr>
      <t xml:space="preserve">
28/02/18</t>
    </r>
  </si>
  <si>
    <r>
      <t xml:space="preserve">OF115202
</t>
    </r>
    <r>
      <rPr>
        <strike/>
        <sz val="10"/>
        <rFont val="Calibri"/>
        <family val="2"/>
        <scheme val="minor"/>
      </rPr>
      <t>07/02</t>
    </r>
    <r>
      <rPr>
        <sz val="10"/>
        <rFont val="Calibri"/>
        <family val="2"/>
        <scheme val="minor"/>
      </rPr>
      <t xml:space="preserve">
08/02
</t>
    </r>
    <r>
      <rPr>
        <strike/>
        <sz val="10"/>
        <rFont val="Calibri"/>
        <family val="2"/>
        <scheme val="minor"/>
      </rPr>
      <t>QM26/02
LOT 180380
NCF RQ14/03</t>
    </r>
    <r>
      <rPr>
        <sz val="10"/>
        <rFont val="Calibri"/>
        <family val="2"/>
        <scheme val="minor"/>
      </rPr>
      <t xml:space="preserve">
DEVIENT LOT
180730
QM30/03</t>
    </r>
  </si>
  <si>
    <r>
      <t xml:space="preserve">05/12/2017
</t>
    </r>
    <r>
      <rPr>
        <strike/>
        <sz val="10"/>
        <rFont val="Calibri"/>
        <family val="2"/>
        <scheme val="minor"/>
      </rPr>
      <t>15/12</t>
    </r>
    <r>
      <rPr>
        <sz val="10"/>
        <rFont val="Calibri"/>
        <family val="2"/>
        <scheme val="minor"/>
      </rPr>
      <t xml:space="preserve">
28/12
19/01
31/01
05/03
09/03</t>
    </r>
  </si>
  <si>
    <t>ANNULE REGROUPE AVEC OF 116189</t>
  </si>
  <si>
    <r>
      <rPr>
        <b/>
        <strike/>
        <sz val="10"/>
        <rFont val="Calibri"/>
        <family val="2"/>
        <scheme val="minor"/>
      </rPr>
      <t>115327</t>
    </r>
    <r>
      <rPr>
        <b/>
        <sz val="10"/>
        <rFont val="Calibri"/>
        <family val="2"/>
        <scheme val="minor"/>
      </rPr>
      <t xml:space="preserve">
116190</t>
    </r>
  </si>
  <si>
    <t>au solde des étiq FA180806B</t>
  </si>
  <si>
    <t>avec les ondulés fa180808b + au solde des boiters fa180800a</t>
  </si>
  <si>
    <r>
      <rPr>
        <strike/>
        <sz val="10"/>
        <color theme="1"/>
        <rFont val="Calibri"/>
        <family val="2"/>
        <scheme val="minor"/>
      </rPr>
      <t>23/01/2018</t>
    </r>
    <r>
      <rPr>
        <sz val="10"/>
        <color theme="1"/>
        <rFont val="Calibri"/>
        <family val="2"/>
        <scheme val="minor"/>
      </rPr>
      <t xml:space="preserve">
20/03/18</t>
    </r>
  </si>
  <si>
    <r>
      <rPr>
        <b/>
        <strike/>
        <sz val="10"/>
        <color theme="1"/>
        <rFont val="Calibri"/>
        <family val="2"/>
        <scheme val="minor"/>
      </rPr>
      <t>113606</t>
    </r>
    <r>
      <rPr>
        <b/>
        <sz val="10"/>
        <color theme="1"/>
        <rFont val="Calibri"/>
        <family val="2"/>
        <scheme val="minor"/>
      </rPr>
      <t xml:space="preserve">
114145</t>
    </r>
  </si>
  <si>
    <r>
      <t>étui en "A"-4454///</t>
    </r>
    <r>
      <rPr>
        <sz val="10"/>
        <color rgb="FFFF0000"/>
        <rFont val="Calibri"/>
        <family val="2"/>
        <scheme val="minor"/>
      </rPr>
      <t>attente création nomenclature avec cale (chgt indice de rev dans SAP)&gt;livraison des cales en direct chez SOLLICE le 02/03 voire le 05/03 (mail ADE du 22/02/18) mbn 22/02/18</t>
    </r>
  </si>
  <si>
    <r>
      <rPr>
        <b/>
        <strike/>
        <sz val="10"/>
        <color theme="1"/>
        <rFont val="Calibri"/>
        <family val="2"/>
        <scheme val="minor"/>
      </rPr>
      <t>115327</t>
    </r>
    <r>
      <rPr>
        <b/>
        <sz val="10"/>
        <color theme="1"/>
        <rFont val="Calibri"/>
        <family val="2"/>
        <scheme val="minor"/>
      </rPr>
      <t xml:space="preserve">
116190</t>
    </r>
  </si>
  <si>
    <r>
      <t xml:space="preserve">OF116161
</t>
    </r>
    <r>
      <rPr>
        <strike/>
        <sz val="10"/>
        <color theme="1"/>
        <rFont val="Calibri"/>
        <family val="2"/>
        <scheme val="minor"/>
      </rPr>
      <t>11/04/18</t>
    </r>
    <r>
      <rPr>
        <sz val="10"/>
        <color theme="1"/>
        <rFont val="Calibri"/>
        <family val="2"/>
        <scheme val="minor"/>
      </rPr>
      <t xml:space="preserve">
30/04/18</t>
    </r>
  </si>
  <si>
    <r>
      <t>au solde des étuis en "A"-</t>
    </r>
    <r>
      <rPr>
        <sz val="10"/>
        <color rgb="FFFF0000"/>
        <rFont val="Calibri"/>
        <family val="2"/>
        <scheme val="minor"/>
      </rPr>
      <t>livraison acs sem 12</t>
    </r>
  </si>
  <si>
    <r>
      <t>cde si10 augmentée mbn 29/01/18- au solde du vrac lot 180320-</t>
    </r>
    <r>
      <rPr>
        <sz val="10"/>
        <color rgb="FFFF0000"/>
        <rFont val="Calibri"/>
        <family val="2"/>
        <scheme val="minor"/>
      </rPr>
      <t>livraison acs sem 12</t>
    </r>
  </si>
  <si>
    <t>OF116038 16/03&gt;19/03&gt;16/03&gt;QM21/03&gt;QM22/03-4520</t>
  </si>
  <si>
    <r>
      <t xml:space="preserve">OP05/04
OF116142
</t>
    </r>
    <r>
      <rPr>
        <strike/>
        <sz val="10"/>
        <color theme="1"/>
        <rFont val="Calibri"/>
        <family val="2"/>
        <scheme val="minor"/>
      </rPr>
      <t>17/04</t>
    </r>
    <r>
      <rPr>
        <sz val="10"/>
        <color theme="1"/>
        <rFont val="Calibri"/>
        <family val="2"/>
        <scheme val="minor"/>
      </rPr>
      <t xml:space="preserve">
</t>
    </r>
    <r>
      <rPr>
        <strike/>
        <sz val="10"/>
        <color theme="1"/>
        <rFont val="Calibri"/>
        <family val="2"/>
        <scheme val="minor"/>
      </rPr>
      <t>23/04</t>
    </r>
    <r>
      <rPr>
        <sz val="10"/>
        <color theme="1"/>
        <rFont val="Calibri"/>
        <family val="2"/>
        <scheme val="minor"/>
      </rPr>
      <t xml:space="preserve">
20/04</t>
    </r>
  </si>
  <si>
    <t>retard sst ss info//manque info sur feuille de rebut</t>
  </si>
  <si>
    <t>AU SOLDE DES ETUIS FA180812A&gt;attente mise à jour du stock pour envoide l'OF vu avec HDE le 27/03 -4423-4500/4504</t>
  </si>
  <si>
    <t>au solde des étuis en "A"&gt; attente mise à jour du stock pour envoide l'OF vu avec HDE le 27/03--4500/4504</t>
  </si>
  <si>
    <t>AU SOLDE DES ETUIS FA180812A</t>
  </si>
  <si>
    <r>
      <t xml:space="preserve">OF 115353
</t>
    </r>
    <r>
      <rPr>
        <strike/>
        <sz val="10"/>
        <color theme="1"/>
        <rFont val="Calibri"/>
        <family val="2"/>
        <scheme val="minor"/>
      </rPr>
      <t>14/03</t>
    </r>
    <r>
      <rPr>
        <sz val="10"/>
        <color theme="1"/>
        <rFont val="Calibri"/>
        <family val="2"/>
        <scheme val="minor"/>
      </rPr>
      <t xml:space="preserve">
</t>
    </r>
    <r>
      <rPr>
        <strike/>
        <sz val="10"/>
        <color theme="1"/>
        <rFont val="Calibri"/>
        <family val="2"/>
        <scheme val="minor"/>
      </rPr>
      <t>20/03</t>
    </r>
    <r>
      <rPr>
        <sz val="10"/>
        <color theme="1"/>
        <rFont val="Calibri"/>
        <family val="2"/>
        <scheme val="minor"/>
      </rPr>
      <t xml:space="preserve">
</t>
    </r>
    <r>
      <rPr>
        <strike/>
        <sz val="10"/>
        <color theme="1"/>
        <rFont val="Calibri"/>
        <family val="2"/>
        <scheme val="minor"/>
      </rPr>
      <t>27/03</t>
    </r>
    <r>
      <rPr>
        <sz val="10"/>
        <color theme="1"/>
        <rFont val="Calibri"/>
        <family val="2"/>
        <scheme val="minor"/>
      </rPr>
      <t xml:space="preserve">
</t>
    </r>
    <r>
      <rPr>
        <strike/>
        <sz val="10"/>
        <color theme="1"/>
        <rFont val="Calibri"/>
        <family val="2"/>
        <scheme val="minor"/>
      </rPr>
      <t>29/03</t>
    </r>
    <r>
      <rPr>
        <sz val="10"/>
        <color theme="1"/>
        <rFont val="Calibri"/>
        <family val="2"/>
        <scheme val="minor"/>
      </rPr>
      <t xml:space="preserve">
</t>
    </r>
    <r>
      <rPr>
        <strike/>
        <sz val="10"/>
        <color theme="1"/>
        <rFont val="Calibri"/>
        <family val="2"/>
        <scheme val="minor"/>
      </rPr>
      <t xml:space="preserve">26/03
</t>
    </r>
    <r>
      <rPr>
        <sz val="10"/>
        <color theme="1"/>
        <rFont val="Calibri"/>
        <family val="2"/>
        <scheme val="minor"/>
      </rPr>
      <t>OF115961
28/03</t>
    </r>
  </si>
  <si>
    <r>
      <t xml:space="preserve">OF 115353
</t>
    </r>
    <r>
      <rPr>
        <strike/>
        <sz val="10"/>
        <color theme="1"/>
        <rFont val="Calibri"/>
        <family val="2"/>
        <scheme val="minor"/>
      </rPr>
      <t>14/03</t>
    </r>
    <r>
      <rPr>
        <sz val="10"/>
        <color theme="1"/>
        <rFont val="Calibri"/>
        <family val="2"/>
        <scheme val="minor"/>
      </rPr>
      <t xml:space="preserve">
</t>
    </r>
    <r>
      <rPr>
        <strike/>
        <sz val="10"/>
        <color theme="1"/>
        <rFont val="Calibri"/>
        <family val="2"/>
        <scheme val="minor"/>
      </rPr>
      <t>20/03</t>
    </r>
    <r>
      <rPr>
        <sz val="10"/>
        <color theme="1"/>
        <rFont val="Calibri"/>
        <family val="2"/>
        <scheme val="minor"/>
      </rPr>
      <t xml:space="preserve">
</t>
    </r>
    <r>
      <rPr>
        <strike/>
        <sz val="10"/>
        <color theme="1"/>
        <rFont val="Calibri"/>
        <family val="2"/>
        <scheme val="minor"/>
      </rPr>
      <t>27/03</t>
    </r>
    <r>
      <rPr>
        <sz val="10"/>
        <color theme="1"/>
        <rFont val="Calibri"/>
        <family val="2"/>
        <scheme val="minor"/>
      </rPr>
      <t xml:space="preserve">
</t>
    </r>
    <r>
      <rPr>
        <strike/>
        <sz val="10"/>
        <color theme="1"/>
        <rFont val="Calibri"/>
        <family val="2"/>
        <scheme val="minor"/>
      </rPr>
      <t>29/03</t>
    </r>
    <r>
      <rPr>
        <sz val="10"/>
        <color theme="1"/>
        <rFont val="Calibri"/>
        <family val="2"/>
        <scheme val="minor"/>
      </rPr>
      <t xml:space="preserve">
</t>
    </r>
    <r>
      <rPr>
        <strike/>
        <sz val="10"/>
        <color theme="1"/>
        <rFont val="Calibri"/>
        <family val="2"/>
        <scheme val="minor"/>
      </rPr>
      <t xml:space="preserve">26/03
</t>
    </r>
    <r>
      <rPr>
        <sz val="10"/>
        <color rgb="FFFF0000"/>
        <rFont val="Calibri"/>
        <family val="2"/>
        <scheme val="minor"/>
      </rPr>
      <t>LOT 180870
QM16/04</t>
    </r>
  </si>
  <si>
    <t>496///AU SOLDE DES M150055 DISPOS----KIT2019-lance--attente fiche RCO&gt;relance AQ le 29/03</t>
  </si>
  <si>
    <t>R30/03&gt;QM05/04</t>
  </si>
  <si>
    <t>R27/04</t>
  </si>
  <si>
    <t>R 09/04&gt;27/04 (urgence EE)</t>
  </si>
  <si>
    <t>midi</t>
  </si>
  <si>
    <t>R30/03&gt;28/03&gt;QM06/04-att repartition</t>
  </si>
  <si>
    <t>M140000
03/04</t>
  </si>
  <si>
    <t>R27/03&gt;QM04/04--4523</t>
  </si>
  <si>
    <t>AU SOLDE DES CALES FP154240A</t>
  </si>
  <si>
    <t>R05/04</t>
  </si>
  <si>
    <t>R20/03&gt;QM27/03-LANCE</t>
  </si>
  <si>
    <t>R29/03&gt;23/03-LANCE</t>
  </si>
  <si>
    <t>R12/03&gt;16/03&gt;QM21/03-LANCE</t>
  </si>
  <si>
    <t>DISPO-LANCE</t>
  </si>
  <si>
    <t>M103200</t>
  </si>
  <si>
    <t>avancement de livraison ss info</t>
  </si>
  <si>
    <t>R13/04-dde création gamme +magasin le 20/03&gt;redde le 27/03&gt;fait le 29/03</t>
  </si>
  <si>
    <t>QM03/04-dde création gamme +magasin le 20/03&gt;redde le 27/03&gt;fait le 29/03</t>
  </si>
  <si>
    <t>R04/04-dde création gamme +magasin le 20/03&gt;redde le 27/03&gt;fait le 29/03</t>
  </si>
  <si>
    <t>SISLEYA COLLECTION DECOUVERTE APAC JP</t>
  </si>
  <si>
    <t>STATUT DE DEVELOPPEMENT//S150055 OP 20/04 (demande le 26/03 à DSI de planifier le cdt=&gt;réf en statut de developt)-650600 dispo chez LTE-M351015 dispo chez LTE-FP500570A dispo chez LTE</t>
  </si>
  <si>
    <t>M162200</t>
  </si>
  <si>
    <t>M121500</t>
  </si>
  <si>
    <t>R03/04</t>
  </si>
  <si>
    <t>R30/03-FA359732A QM20/03</t>
  </si>
  <si>
    <t>CREME REPARATRICE TUBE 40ml</t>
  </si>
  <si>
    <t>retour DEC LE 27/03-lance</t>
  </si>
  <si>
    <t>FP500571A QM16/03 (refusés NCF manque MAC)&gt;23/03 entrée en stock sous mauvais lot à refaire mbn 26/03/18&gt;6255ù lot 180610 ncf///cde diminuée pour réaliser des S150057 MBN 12/03==&gt; OF au solde des étuis FP500571A dispos --4496---KIT2019-lance</t>
  </si>
  <si>
    <t xml:space="preserve"> M342105 QM30/03--4496/4508---KIT2019///attention faire pls ofs pour lot frais-lance</t>
  </si>
  <si>
    <t>FA341203A QM20/03&gt;04/04 (dde le 26/03 à MCV d'avancer libé au 29/03&gt;attente retour SOA ctrl NCF à voir en réunion ncf du 27/03)-lance</t>
  </si>
  <si>
    <t>R 27/04 (filtration du vrac OK bloqué 1 mois ?)</t>
  </si>
  <si>
    <t>R 19/03&gt;27/03 (RHS vrac + essai filtration sur 100 kg - report sem 13 )&gt;vrac NCF à reprendre rempl report au 27/04&gt;filtration du vrac OK bloqué 1 mois?</t>
  </si>
  <si>
    <t>22/01/2018
01/02
23/02
09/03
04/04</t>
  </si>
  <si>
    <t>4496/4508--au solde des cales FP154240A-ANNULE (pbe appro ACS car bateau en feu)</t>
  </si>
  <si>
    <t>OP 16/04
OF116597
24/04</t>
  </si>
  <si>
    <t>avec les ondulés fa180808b + au solde des boiters fa180800a///fab vrac reportée sem 17 (ajout pilote KA503100A)</t>
  </si>
  <si>
    <t>dispo</t>
  </si>
  <si>
    <t>Midi</t>
  </si>
  <si>
    <t>M132050 08/05-640002 09/04-M342015 27/04-</t>
  </si>
  <si>
    <t>OF116939 30/04&gt;26/04</t>
  </si>
  <si>
    <t>OF116939&gt;25/04&gt;24/04</t>
  </si>
  <si>
    <t>OF116460 13/04&gt;11/04</t>
  </si>
  <si>
    <t>OF116460&gt;05/04&gt;09/04&gt;11/04&gt;10/04</t>
  </si>
  <si>
    <t>M114100 20/04- 608201 26/04-626613 11/04- 651602 13/04-FP140270A 09/04-FP140271A 09/04</t>
  </si>
  <si>
    <t>OF117378</t>
  </si>
  <si>
    <t>N154060
06/04</t>
  </si>
  <si>
    <t>OP 09/04&gt;OF117151 09/04&gt;OF116942 09/05</t>
  </si>
  <si>
    <t>OP 16/05&gt;OF116942 09/05</t>
  </si>
  <si>
    <t>OF116942&gt; 02/05</t>
  </si>
  <si>
    <t>25C * 238ù = 5950ù</t>
  </si>
  <si>
    <t>M140000
06/04</t>
  </si>
  <si>
    <t>R27/03&gt;QM04/04--4523-4529</t>
  </si>
  <si>
    <t>4R2 M114100 OF117208   INTEGRALITE ET OF117209 5PALS DE 1344ù + 2 cartons de 24ù = 6768ù + of115776 integralité</t>
  </si>
  <si>
    <r>
      <t xml:space="preserve">OF 115353
</t>
    </r>
    <r>
      <rPr>
        <strike/>
        <sz val="10"/>
        <color theme="1"/>
        <rFont val="Calibri"/>
        <family val="2"/>
        <scheme val="minor"/>
      </rPr>
      <t>14/03</t>
    </r>
    <r>
      <rPr>
        <sz val="10"/>
        <color theme="1"/>
        <rFont val="Calibri"/>
        <family val="2"/>
        <scheme val="minor"/>
      </rPr>
      <t xml:space="preserve">
</t>
    </r>
    <r>
      <rPr>
        <strike/>
        <sz val="10"/>
        <color theme="1"/>
        <rFont val="Calibri"/>
        <family val="2"/>
        <scheme val="minor"/>
      </rPr>
      <t>20/03</t>
    </r>
    <r>
      <rPr>
        <sz val="10"/>
        <color theme="1"/>
        <rFont val="Calibri"/>
        <family val="2"/>
        <scheme val="minor"/>
      </rPr>
      <t xml:space="preserve">
</t>
    </r>
    <r>
      <rPr>
        <strike/>
        <sz val="10"/>
        <color theme="1"/>
        <rFont val="Calibri"/>
        <family val="2"/>
        <scheme val="minor"/>
      </rPr>
      <t>27/03</t>
    </r>
    <r>
      <rPr>
        <sz val="10"/>
        <color theme="1"/>
        <rFont val="Calibri"/>
        <family val="2"/>
        <scheme val="minor"/>
      </rPr>
      <t xml:space="preserve">
</t>
    </r>
    <r>
      <rPr>
        <strike/>
        <sz val="10"/>
        <color theme="1"/>
        <rFont val="Calibri"/>
        <family val="2"/>
        <scheme val="minor"/>
      </rPr>
      <t>29/03</t>
    </r>
    <r>
      <rPr>
        <sz val="10"/>
        <color theme="1"/>
        <rFont val="Calibri"/>
        <family val="2"/>
        <scheme val="minor"/>
      </rPr>
      <t xml:space="preserve">
</t>
    </r>
    <r>
      <rPr>
        <strike/>
        <sz val="10"/>
        <color theme="1"/>
        <rFont val="Calibri"/>
        <family val="2"/>
        <scheme val="minor"/>
      </rPr>
      <t xml:space="preserve">26/03
</t>
    </r>
    <r>
      <rPr>
        <sz val="10"/>
        <color theme="1"/>
        <rFont val="Calibri"/>
        <family val="2"/>
        <scheme val="minor"/>
      </rPr>
      <t xml:space="preserve">OF115961
28/03
</t>
    </r>
    <r>
      <rPr>
        <sz val="10"/>
        <color rgb="FFFF0000"/>
        <rFont val="Calibri"/>
        <family val="2"/>
        <scheme val="minor"/>
      </rPr>
      <t>LOT180880
QM17/04</t>
    </r>
  </si>
  <si>
    <t>R09/04&gt;16/04 (report fab sem 12 charge machine)&gt;20/04</t>
  </si>
  <si>
    <t>R13/04-dde création gamme +magasin le 20/03&gt;redde le 27/03&gt;fait le 29/03///au solde du vrac 173040 dispo</t>
  </si>
  <si>
    <t>QM09/04</t>
  </si>
  <si>
    <t>M180715
06/04</t>
  </si>
  <si>
    <t>M150057
06/04</t>
  </si>
  <si>
    <r>
      <t>M150055 30/03-FP500571A 30/03///cde diminuée pour réaliser des S150057 MBN 12/03 --4496----</t>
    </r>
    <r>
      <rPr>
        <sz val="10"/>
        <color rgb="FFFF0000"/>
        <rFont val="Calibri"/>
        <family val="2"/>
        <scheme val="minor"/>
      </rPr>
      <t>KIT2019 voir si on laisse 1000ù étuis pour s150057</t>
    </r>
  </si>
  <si>
    <t>QM10/04-FE360155A QM 23/03</t>
  </si>
  <si>
    <t>R 09/04&gt;27/04 (urgence EE)&gt;30/04</t>
  </si>
  <si>
    <t>AU SOLDE DES ETUIS FA180812A&gt;attente mise à jour du stock pour envoide l'OF vu avec HDE le 27/03&gt;RV entre HDE/NNE non fait mbn 04/04 -4423-4500/4504</t>
  </si>
  <si>
    <t>au solde des étuis en "A"&gt; attente mise à jour du stock pour envoide l'OF vu avec HDE le 27/03&gt;RV entre HDE/NNE non fait mbn 04/04--4500/4504</t>
  </si>
  <si>
    <t>2087101/00030</t>
  </si>
  <si>
    <t>2081786/00010</t>
  </si>
  <si>
    <t>5 600,000-</t>
  </si>
  <si>
    <t>29.06.2018</t>
  </si>
  <si>
    <t>OP 17/05</t>
  </si>
  <si>
    <t>QM12/04</t>
  </si>
  <si>
    <t>CDE SI10 reportée suite pbe appro étui (bateau en feu)</t>
  </si>
  <si>
    <t>OF115854 30/03&gt;mis en sst le 13/03 retour le 17/04&gt;19/04</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</si>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</sst>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164" formatCode="[$-40C]d\-mmm;@"/>
    <numFmt numFmtId="165" formatCode="h:mm;@"/>
    <numFmt numFmtId="166" formatCode="0.0%"/>
    <numFmt numFmtId="167" formatCode="#######0"/>
    <numFmt numFmtId="168" formatCode="dd/mm/yy;@"/>
  </numFmts>
  <fonts count="74" x14ac:knownFonts="1">
    <font>
      <sz val="11"/>
      <color theme="1"/>
      <name val="Calibri"/>
      <family val="2"/>
      <scheme val="minor"/>
    </font>
    <font>
      <sz val="9"/>
      <name val="Calibri"/>
      <family val="2"/>
    </font>
    <font>
      <sz val="9"/>
      <color indexed="8"/>
      <name val="Calibri"/>
      <family val="2"/>
    </font>
    <font>
      <sz val="10"/>
      <name val="Arial"/>
      <family val="2"/>
    </font>
    <font>
      <sz val="9"/>
      <name val="Arial"/>
      <family val="2"/>
    </font>
    <font>
      <b/>
      <sz val="9"/>
      <color indexed="8"/>
      <name val="Calibri"/>
      <family val="2"/>
    </font>
    <font>
      <b/>
      <sz val="10"/>
      <name val="Arial"/>
      <family val="2"/>
    </font>
    <font>
      <sz val="11"/>
      <color theme="1"/>
      <name val="Calibri"/>
      <family val="2"/>
      <scheme val="minor"/>
    </font>
    <font>
      <sz val="11"/>
      <color rgb="FF000000"/>
      <name val="Calibri"/>
      <family val="2"/>
    </font>
    <font>
      <sz val="9"/>
      <color theme="1"/>
      <name val="Calibri"/>
      <family val="2"/>
      <scheme val="minor"/>
    </font>
    <font>
      <sz val="9"/>
      <color theme="1"/>
      <name val="Calibri"/>
      <family val="2"/>
    </font>
    <font>
      <sz val="10"/>
      <color theme="1"/>
      <name val="Calibri"/>
      <family val="2"/>
      <scheme val="minor"/>
    </font>
    <font>
      <sz val="8"/>
      <color theme="1"/>
      <name val="Calibri"/>
      <family val="2"/>
      <scheme val="minor"/>
    </font>
    <font>
      <b/>
      <sz val="8"/>
      <color theme="1"/>
      <name val="Calibri"/>
      <family val="2"/>
      <scheme val="minor"/>
    </font>
    <font>
      <sz val="9"/>
      <name val="Calibri"/>
      <family val="2"/>
      <scheme val="minor"/>
    </font>
    <font>
      <b/>
      <sz val="8"/>
      <name val="Calibri"/>
      <family val="2"/>
      <scheme val="minor"/>
    </font>
    <font>
      <sz val="8"/>
      <color rgb="FFFF0000"/>
      <name val="Calibri"/>
      <family val="2"/>
      <scheme val="minor"/>
    </font>
    <font>
      <b/>
      <sz val="9"/>
      <color theme="0"/>
      <name val="Calibri"/>
      <family val="2"/>
      <scheme val="minor"/>
    </font>
    <font>
      <strike/>
      <sz val="8"/>
      <color theme="1"/>
      <name val="Calibri"/>
      <family val="2"/>
      <scheme val="minor"/>
    </font>
    <font>
      <sz val="8"/>
      <name val="Calibri"/>
      <family val="2"/>
      <scheme val="minor"/>
    </font>
    <font>
      <sz val="8"/>
      <color theme="1"/>
      <name val="Calibri"/>
      <family val="2"/>
    </font>
    <font>
      <sz val="8"/>
      <color indexed="8"/>
      <name val="Calibri"/>
      <family val="2"/>
    </font>
    <font>
      <sz val="8"/>
      <color rgb="FFFF0000"/>
      <name val="Calibri"/>
      <family val="2"/>
    </font>
    <font>
      <sz val="8"/>
      <name val="Calibri"/>
      <family val="2"/>
    </font>
    <font>
      <b/>
      <sz val="8"/>
      <color theme="1"/>
      <name val="Calibri"/>
      <family val="2"/>
    </font>
    <font>
      <strike/>
      <sz val="8"/>
      <color theme="1"/>
      <name val="Calibri"/>
      <family val="2"/>
    </font>
    <font>
      <strike/>
      <sz val="8"/>
      <name val="Calibri"/>
      <family val="2"/>
      <scheme val="minor"/>
    </font>
    <font>
      <u/>
      <sz val="8"/>
      <name val="Calibri"/>
      <family val="2"/>
      <scheme val="minor"/>
    </font>
    <font>
      <b/>
      <strike/>
      <sz val="8"/>
      <color theme="1"/>
      <name val="Calibri"/>
      <family val="2"/>
      <scheme val="minor"/>
    </font>
    <font>
      <b/>
      <sz val="8"/>
      <name val="Calibri"/>
      <family val="2"/>
    </font>
    <font>
      <b/>
      <strike/>
      <sz val="8"/>
      <name val="Calibri"/>
      <family val="2"/>
    </font>
    <font>
      <sz val="11"/>
      <color theme="0"/>
      <name val="Calibri"/>
      <family val="2"/>
      <scheme val="minor"/>
    </font>
    <font>
      <b/>
      <sz val="10"/>
      <color theme="0"/>
      <name val="Calibri"/>
      <family val="2"/>
    </font>
    <font>
      <strike/>
      <sz val="8"/>
      <name val="Calibri"/>
      <family val="2"/>
    </font>
    <font>
      <sz val="9"/>
      <color indexed="81"/>
      <name val="Tahoma"/>
      <family val="2"/>
    </font>
    <font>
      <b/>
      <sz val="9"/>
      <color indexed="81"/>
      <name val="Tahoma"/>
      <family val="2"/>
    </font>
    <font>
      <sz val="8"/>
      <color theme="5" tint="0.39997558519241921"/>
      <name val="Calibri"/>
      <family val="2"/>
      <scheme val="minor"/>
    </font>
    <font>
      <b/>
      <sz val="16"/>
      <color theme="1"/>
      <name val="Calibri"/>
      <family val="2"/>
      <scheme val="minor"/>
    </font>
    <font>
      <sz val="9"/>
      <color rgb="FFFF0000"/>
      <name val="Calibri"/>
      <family val="2"/>
      <scheme val="minor"/>
    </font>
    <font>
      <b/>
      <sz val="9"/>
      <color rgb="FFFF0000"/>
      <name val="Calibri"/>
      <family val="2"/>
      <scheme val="minor"/>
    </font>
    <font>
      <b/>
      <sz val="11"/>
      <color theme="1"/>
      <name val="Calibri"/>
      <family val="2"/>
      <scheme val="minor"/>
    </font>
    <font>
      <b/>
      <sz val="9"/>
      <name val="Calibri"/>
      <family val="2"/>
      <scheme val="minor"/>
    </font>
    <font>
      <strike/>
      <sz val="9"/>
      <name val="Calibri"/>
      <family val="2"/>
      <scheme val="minor"/>
    </font>
    <font>
      <sz val="11"/>
      <name val="Calibri"/>
      <family val="2"/>
      <scheme val="minor"/>
    </font>
    <font>
      <u/>
      <sz val="9"/>
      <name val="Calibri"/>
      <family val="2"/>
    </font>
    <font>
      <strike/>
      <sz val="9"/>
      <color theme="1"/>
      <name val="Calibri"/>
      <family val="2"/>
      <scheme val="minor"/>
    </font>
    <font>
      <b/>
      <sz val="9"/>
      <color theme="1"/>
      <name val="Calibri"/>
      <family val="2"/>
      <scheme val="minor"/>
    </font>
    <font>
      <strike/>
      <sz val="9"/>
      <color indexed="8"/>
      <name val="Calibri"/>
      <family val="2"/>
    </font>
    <font>
      <strike/>
      <sz val="9"/>
      <name val="Calibri"/>
      <family val="2"/>
    </font>
    <font>
      <b/>
      <sz val="12"/>
      <color theme="1"/>
      <name val="Calibri"/>
      <family val="2"/>
      <scheme val="minor"/>
    </font>
    <font>
      <b/>
      <sz val="11"/>
      <name val="Calibri"/>
      <family val="2"/>
      <scheme val="minor"/>
    </font>
    <font>
      <sz val="9"/>
      <color rgb="FF0070C0"/>
      <name val="Calibri"/>
      <family val="2"/>
      <scheme val="minor"/>
    </font>
    <font>
      <sz val="11"/>
      <color rgb="FFFF0000"/>
      <name val="Calibri"/>
      <family val="2"/>
      <scheme val="minor"/>
    </font>
    <font>
      <b/>
      <u/>
      <sz val="9"/>
      <color rgb="FFFF0000"/>
      <name val="Calibri"/>
      <family val="2"/>
      <scheme val="minor"/>
    </font>
    <font>
      <sz val="10"/>
      <name val="Calibri"/>
      <family val="2"/>
      <scheme val="minor"/>
    </font>
    <font>
      <sz val="10"/>
      <color rgb="FFFF0000"/>
      <name val="Calibri"/>
      <family val="2"/>
      <scheme val="minor"/>
    </font>
    <font>
      <b/>
      <sz val="10"/>
      <color theme="1"/>
      <name val="Calibri"/>
      <family val="2"/>
      <scheme val="minor"/>
    </font>
    <font>
      <strike/>
      <sz val="10"/>
      <color theme="1"/>
      <name val="Calibri"/>
      <family val="2"/>
      <scheme val="minor"/>
    </font>
    <font>
      <strike/>
      <sz val="10"/>
      <name val="Calibri"/>
      <family val="2"/>
      <scheme val="minor"/>
    </font>
    <font>
      <b/>
      <sz val="10"/>
      <name val="Calibri"/>
      <family val="2"/>
      <scheme val="minor"/>
    </font>
    <font>
      <strike/>
      <sz val="11"/>
      <name val="Calibri"/>
      <family val="2"/>
      <scheme val="minor"/>
    </font>
    <font>
      <sz val="20"/>
      <color rgb="FFFF0000"/>
      <name val="Calibri"/>
      <family val="2"/>
      <scheme val="minor"/>
    </font>
    <font>
      <b/>
      <u/>
      <sz val="9"/>
      <name val="Calibri"/>
      <family val="2"/>
      <scheme val="minor"/>
    </font>
    <font>
      <b/>
      <strike/>
      <sz val="10"/>
      <color theme="1"/>
      <name val="Calibri"/>
      <family val="2"/>
      <scheme val="minor"/>
    </font>
    <font>
      <b/>
      <u/>
      <sz val="10"/>
      <name val="Calibri"/>
      <family val="2"/>
      <scheme val="minor"/>
    </font>
    <font>
      <strike/>
      <sz val="10"/>
      <color theme="1"/>
      <name val="Calibri"/>
      <family val="2"/>
    </font>
    <font>
      <sz val="10"/>
      <color theme="1"/>
      <name val="Calibri"/>
      <family val="2"/>
    </font>
    <font>
      <u/>
      <sz val="10"/>
      <name val="Calibri"/>
      <family val="2"/>
      <scheme val="minor"/>
    </font>
    <font>
      <sz val="10"/>
      <name val="Calibri"/>
      <family val="2"/>
    </font>
    <font>
      <b/>
      <sz val="10"/>
      <name val="Calibri"/>
      <family val="2"/>
    </font>
    <font>
      <b/>
      <strike/>
      <sz val="10"/>
      <name val="Calibri"/>
      <family val="2"/>
    </font>
    <font>
      <b/>
      <sz val="10"/>
      <color theme="1"/>
      <name val="Calibri"/>
      <family val="2"/>
    </font>
    <font>
      <strike/>
      <sz val="10"/>
      <name val="Calibri"/>
      <family val="2"/>
    </font>
    <font>
      <b/>
      <strike/>
      <sz val="10"/>
      <name val="Calibri"/>
      <family val="2"/>
      <scheme val="minor"/>
    </font>
  </fonts>
  <fills count="44">
    <fill>
      <patternFill patternType="none"/>
    </fill>
    <fill>
      <patternFill patternType="gray125"/>
    </fill>
    <fill>
      <patternFill patternType="solid">
        <fgColor indexed="41"/>
        <bgColor indexed="64"/>
      </patternFill>
    </fill>
    <fill>
      <patternFill patternType="solid">
        <fgColor indexed="43"/>
        <bgColor indexed="64"/>
      </patternFill>
    </fill>
    <fill>
      <patternFill patternType="solid">
        <fgColor indexed="52"/>
        <bgColor indexed="64"/>
      </patternFill>
    </fill>
    <fill>
      <patternFill patternType="solid">
        <fgColor indexed="10"/>
        <bgColor indexed="64"/>
      </patternFill>
    </fill>
    <fill>
      <patternFill patternType="solid">
        <fgColor indexed="51"/>
        <bgColor indexed="64"/>
      </patternFill>
    </fill>
    <fill>
      <patternFill patternType="solid">
        <fgColor theme="4" tint="0.79998168889431442"/>
        <bgColor indexed="65"/>
      </patternFill>
    </fill>
    <fill>
      <patternFill patternType="solid">
        <fgColor theme="5" tint="0.79998168889431442"/>
        <bgColor indexed="65"/>
      </patternFill>
    </fill>
    <fill>
      <patternFill patternType="solid">
        <fgColor theme="6" tint="0.79998168889431442"/>
        <bgColor indexed="65"/>
      </patternFill>
    </fill>
    <fill>
      <patternFill patternType="solid">
        <fgColor theme="7" tint="0.79998168889431442"/>
        <bgColor indexed="65"/>
      </patternFill>
    </fill>
    <fill>
      <patternFill patternType="solid">
        <fgColor theme="8" tint="0.79998168889431442"/>
        <bgColor indexed="65"/>
      </patternFill>
    </fill>
    <fill>
      <patternFill patternType="solid">
        <fgColor theme="9" tint="0.79998168889431442"/>
        <bgColor indexed="65"/>
      </patternFill>
    </fill>
    <fill>
      <patternFill patternType="solid">
        <fgColor theme="4" tint="0.59999389629810485"/>
        <bgColor indexed="65"/>
      </patternFill>
    </fill>
    <fill>
      <patternFill patternType="solid">
        <fgColor theme="5" tint="0.59999389629810485"/>
        <bgColor indexed="65"/>
      </patternFill>
    </fill>
    <fill>
      <patternFill patternType="solid">
        <fgColor theme="6" tint="0.59999389629810485"/>
        <bgColor indexed="65"/>
      </patternFill>
    </fill>
    <fill>
      <patternFill patternType="solid">
        <fgColor theme="7" tint="0.59999389629810485"/>
        <bgColor indexed="65"/>
      </patternFill>
    </fill>
    <fill>
      <patternFill patternType="solid">
        <fgColor theme="8" tint="0.59999389629810485"/>
        <bgColor indexed="65"/>
      </patternFill>
    </fill>
    <fill>
      <patternFill patternType="solid">
        <fgColor theme="9" tint="0.59999389629810485"/>
        <bgColor indexed="65"/>
      </patternFill>
    </fill>
    <fill>
      <patternFill patternType="solid">
        <fgColor rgb="FFFFFFCC"/>
      </patternFill>
    </fill>
    <fill>
      <patternFill patternType="solid">
        <fgColor rgb="FFFFFF00"/>
        <bgColor indexed="64"/>
      </patternFill>
    </fill>
    <fill>
      <patternFill patternType="solid">
        <fgColor theme="0" tint="-0.499984740745262"/>
        <bgColor indexed="64"/>
      </patternFill>
    </fill>
    <fill>
      <patternFill patternType="solid">
        <fgColor theme="9" tint="0.59999389629810485"/>
        <bgColor indexed="64"/>
      </patternFill>
    </fill>
    <fill>
      <patternFill patternType="solid">
        <fgColor theme="6" tint="0.39997558519241921"/>
        <bgColor indexed="64"/>
      </patternFill>
    </fill>
    <fill>
      <patternFill patternType="solid">
        <fgColor rgb="FFFF0000"/>
        <bgColor indexed="64"/>
      </patternFill>
    </fill>
    <fill>
      <patternFill patternType="solid">
        <fgColor theme="4" tint="0.79998168889431442"/>
        <bgColor theme="4" tint="0.79998168889431442"/>
      </patternFill>
    </fill>
    <fill>
      <patternFill patternType="solid">
        <fgColor theme="4" tint="0.59999389629810485"/>
        <bgColor theme="4" tint="0.59999389629810485"/>
      </patternFill>
    </fill>
    <fill>
      <patternFill patternType="solid">
        <fgColor theme="4"/>
        <bgColor theme="4"/>
      </patternFill>
    </fill>
    <fill>
      <patternFill patternType="solid">
        <fgColor theme="7" tint="0.39997558519241921"/>
        <bgColor indexed="64"/>
      </patternFill>
    </fill>
    <fill>
      <patternFill patternType="solid">
        <fgColor rgb="FFFFC000"/>
        <bgColor indexed="64"/>
      </patternFill>
    </fill>
    <fill>
      <patternFill patternType="solid">
        <fgColor theme="5" tint="0.59999389629810485"/>
        <bgColor indexed="64"/>
      </patternFill>
    </fill>
    <fill>
      <patternFill patternType="solid">
        <fgColor theme="3" tint="0.59999389629810485"/>
        <bgColor indexed="64"/>
      </patternFill>
    </fill>
    <fill>
      <patternFill patternType="solid">
        <fgColor theme="5" tint="0.39997558519241921"/>
        <bgColor indexed="64"/>
      </patternFill>
    </fill>
    <fill>
      <patternFill patternType="solid">
        <fgColor rgb="FF7030A0"/>
        <bgColor indexed="64"/>
      </patternFill>
    </fill>
    <fill>
      <patternFill patternType="solid">
        <fgColor rgb="FFB6E8C2"/>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indexed="19"/>
        <bgColor indexed="64"/>
      </patternFill>
    </fill>
    <fill>
      <patternFill patternType="solid">
        <fgColor theme="2" tint="-0.499984740745262"/>
        <bgColor indexed="64"/>
      </patternFill>
    </fill>
    <fill>
      <patternFill patternType="solid">
        <fgColor rgb="FF0070C0"/>
        <bgColor indexed="64"/>
      </patternFill>
    </fill>
    <fill>
      <patternFill patternType="solid">
        <fgColor rgb="FF99FF99"/>
        <bgColor indexed="64"/>
      </patternFill>
    </fill>
    <fill>
      <patternFill patternType="solid">
        <fgColor rgb="FF66FF99"/>
        <bgColor indexed="64"/>
      </patternFill>
    </fill>
    <fill>
      <patternFill patternType="solid">
        <fgColor theme="4" tint="0.39997558519241921"/>
        <bgColor indexed="64"/>
      </patternFill>
    </fill>
  </fills>
  <borders count="46">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diagonal/>
    </border>
    <border>
      <left style="thin">
        <color rgb="FFB2B2B2"/>
      </left>
      <right style="thin">
        <color rgb="FFB2B2B2"/>
      </right>
      <top style="thin">
        <color rgb="FFB2B2B2"/>
      </top>
      <bottom style="thin">
        <color rgb="FFB2B2B2"/>
      </bottom>
      <diagonal/>
    </border>
    <border>
      <left style="thin">
        <color indexed="64"/>
      </left>
      <right style="thin">
        <color theme="9"/>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bottom/>
      <diagonal/>
    </border>
    <border>
      <left/>
      <right style="medium">
        <color indexed="64"/>
      </right>
      <top/>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thin">
        <color indexed="64"/>
      </left>
      <right style="thin">
        <color indexed="64"/>
      </right>
      <top style="medium">
        <color indexed="64"/>
      </top>
      <bottom style="thin">
        <color indexed="64"/>
      </bottom>
      <diagonal/>
    </border>
    <border>
      <left/>
      <right style="thin">
        <color indexed="64"/>
      </right>
      <top/>
      <bottom/>
      <diagonal/>
    </border>
    <border>
      <left style="thin">
        <color indexed="64"/>
      </left>
      <right/>
      <top/>
      <bottom/>
      <diagonal/>
    </border>
    <border>
      <left style="medium">
        <color indexed="64"/>
      </left>
      <right/>
      <top/>
      <bottom/>
      <diagonal/>
    </border>
    <border>
      <left style="medium">
        <color indexed="64"/>
      </left>
      <right/>
      <top/>
      <bottom style="medium">
        <color indexed="64"/>
      </bottom>
      <diagonal/>
    </border>
    <border>
      <left/>
      <right style="thin">
        <color indexed="64"/>
      </right>
      <top style="medium">
        <color indexed="64"/>
      </top>
      <bottom/>
      <diagonal/>
    </border>
    <border>
      <left/>
      <right style="thin">
        <color indexed="64"/>
      </right>
      <top/>
      <bottom style="medium">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top style="thin">
        <color indexed="64"/>
      </top>
      <bottom/>
      <diagonal/>
    </border>
    <border>
      <left/>
      <right style="thin">
        <color indexed="64"/>
      </right>
      <top style="thin">
        <color indexed="64"/>
      </top>
      <bottom/>
      <diagonal/>
    </border>
  </borders>
  <cellStyleXfs count="204">
    <xf numFmtId="0" fontId="0" fillId="0" borderId="0"/>
    <xf numFmtId="0" fontId="3" fillId="0" borderId="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7"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8"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9"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0"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1"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2"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3"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4"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5"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6"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7"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8" borderId="0" applyNumberFormat="0" applyBorder="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19" borderId="6" applyNumberFormat="0" applyFont="0" applyAlignment="0" applyProtection="0"/>
    <xf numFmtId="0" fontId="7" fillId="0" borderId="0"/>
    <xf numFmtId="0" fontId="3" fillId="0" borderId="0"/>
    <xf numFmtId="0" fontId="7"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7" fillId="0" borderId="0"/>
    <xf numFmtId="0" fontId="7" fillId="0" borderId="0"/>
    <xf numFmtId="0" fontId="7" fillId="0" borderId="0"/>
    <xf numFmtId="0" fontId="3" fillId="0" borderId="0"/>
    <xf numFmtId="0" fontId="3" fillId="0" borderId="0"/>
    <xf numFmtId="0" fontId="4" fillId="0" borderId="0"/>
    <xf numFmtId="0" fontId="3" fillId="0" borderId="0"/>
    <xf numFmtId="0" fontId="3" fillId="0" borderId="0"/>
    <xf numFmtId="0" fontId="7" fillId="0" borderId="0"/>
    <xf numFmtId="0" fontId="3" fillId="0" borderId="0"/>
    <xf numFmtId="0" fontId="8" fillId="0" borderId="0"/>
    <xf numFmtId="0" fontId="7" fillId="0" borderId="0"/>
    <xf numFmtId="0" fontId="7" fillId="0" borderId="0"/>
    <xf numFmtId="0" fontId="3" fillId="0" borderId="0"/>
    <xf numFmtId="0" fontId="3" fillId="0" borderId="0"/>
    <xf numFmtId="0" fontId="4" fillId="0" borderId="0"/>
    <xf numFmtId="0" fontId="3" fillId="0" borderId="0"/>
    <xf numFmtId="0" fontId="3" fillId="0" borderId="0"/>
    <xf numFmtId="0" fontId="3" fillId="0" borderId="0"/>
    <xf numFmtId="0" fontId="3" fillId="0" borderId="0"/>
    <xf numFmtId="0" fontId="7" fillId="0" borderId="0"/>
    <xf numFmtId="0" fontId="3" fillId="0" borderId="0"/>
    <xf numFmtId="0" fontId="3" fillId="0" borderId="0"/>
    <xf numFmtId="0" fontId="3" fillId="0" borderId="0"/>
    <xf numFmtId="0" fontId="3" fillId="0" borderId="0"/>
    <xf numFmtId="0" fontId="7"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1072">
    <xf numFmtId="0" fontId="0" fillId="0" borderId="0" xfId="0"/>
    <xf numFmtId="0" fontId="37" fillId="0" borderId="10" xfId="0" applyFont="1" applyBorder="1" applyAlignment="1">
      <alignment horizontal="center"/>
    </xf>
    <xf numFmtId="0" fontId="9" fillId="0" borderId="0" xfId="0" applyFont="1" applyFill="1"/>
    <xf numFmtId="0" fontId="9" fillId="0" borderId="0" xfId="0" applyFont="1"/>
    <xf numFmtId="0" fontId="9" fillId="0" borderId="1" xfId="0" applyFont="1" applyBorder="1"/>
    <xf numFmtId="0" fontId="10" fillId="0" borderId="1" xfId="0" applyFont="1" applyBorder="1"/>
    <xf numFmtId="0" fontId="6" fillId="2" borderId="1" xfId="175" applyFont="1" applyFill="1" applyBorder="1" applyAlignment="1">
      <alignment horizontal="left" vertical="center"/>
    </xf>
    <xf numFmtId="0" fontId="6" fillId="2" borderId="1" xfId="175" applyFont="1" applyFill="1" applyBorder="1" applyAlignment="1">
      <alignment vertical="center"/>
    </xf>
    <xf numFmtId="0" fontId="0" fillId="0" borderId="1" xfId="0" applyBorder="1"/>
    <xf numFmtId="0" fontId="0" fillId="0" borderId="2" xfId="0" applyFill="1" applyBorder="1"/>
    <xf numFmtId="0" fontId="5" fillId="0" borderId="1" xfId="0" applyFont="1" applyBorder="1" applyAlignment="1">
      <alignment horizontal="center" vertical="center"/>
    </xf>
    <xf numFmtId="0" fontId="5" fillId="0" borderId="1" xfId="0" applyFont="1" applyFill="1" applyBorder="1" applyAlignment="1">
      <alignment horizontal="center" vertical="center"/>
    </xf>
    <xf numFmtId="0" fontId="5" fillId="4" borderId="1" xfId="0" applyFont="1" applyFill="1" applyBorder="1" applyAlignment="1">
      <alignment horizontal="center" vertical="center"/>
    </xf>
    <xf numFmtId="0" fontId="2" fillId="0" borderId="1" xfId="0" applyFont="1" applyBorder="1"/>
    <xf numFmtId="0" fontId="2" fillId="0" borderId="1" xfId="0" applyFont="1" applyFill="1" applyBorder="1"/>
    <xf numFmtId="0" fontId="2" fillId="4" borderId="1" xfId="0" applyFont="1" applyFill="1" applyBorder="1"/>
    <xf numFmtId="0" fontId="2" fillId="3" borderId="1" xfId="0" applyFont="1" applyFill="1" applyBorder="1"/>
    <xf numFmtId="49" fontId="2" fillId="3" borderId="1" xfId="0" applyNumberFormat="1" applyFont="1" applyFill="1" applyBorder="1"/>
    <xf numFmtId="49" fontId="2" fillId="0" borderId="1" xfId="0" applyNumberFormat="1" applyFont="1" applyBorder="1"/>
    <xf numFmtId="0" fontId="2" fillId="20" borderId="1" xfId="0" applyFont="1" applyFill="1" applyBorder="1"/>
    <xf numFmtId="0" fontId="2" fillId="0" borderId="1" xfId="0" applyFont="1" applyBorder="1" applyAlignment="1">
      <alignment horizontal="left" vertical="top"/>
    </xf>
    <xf numFmtId="0" fontId="2" fillId="3" borderId="1" xfId="0" applyNumberFormat="1" applyFont="1" applyFill="1" applyBorder="1"/>
    <xf numFmtId="0" fontId="2" fillId="0" borderId="1" xfId="0" applyNumberFormat="1" applyFont="1" applyBorder="1"/>
    <xf numFmtId="0" fontId="2" fillId="0" borderId="1" xfId="0" applyNumberFormat="1" applyFont="1" applyFill="1" applyBorder="1"/>
    <xf numFmtId="0" fontId="2" fillId="4" borderId="1" xfId="0" applyNumberFormat="1" applyFont="1" applyFill="1" applyBorder="1"/>
    <xf numFmtId="0" fontId="2" fillId="5" borderId="1" xfId="0" applyFont="1" applyFill="1" applyBorder="1"/>
    <xf numFmtId="0" fontId="2" fillId="0" borderId="1" xfId="0" applyFont="1" applyBorder="1" applyAlignment="1">
      <alignment vertical="center"/>
    </xf>
    <xf numFmtId="49" fontId="5" fillId="3" borderId="1" xfId="0" applyNumberFormat="1" applyFont="1" applyFill="1" applyBorder="1"/>
    <xf numFmtId="0" fontId="2" fillId="20" borderId="1" xfId="0" applyFont="1" applyFill="1" applyBorder="1" applyAlignment="1">
      <alignment horizontal="left" vertical="top"/>
    </xf>
    <xf numFmtId="166" fontId="2" fillId="0" borderId="1" xfId="0" applyNumberFormat="1" applyFont="1" applyBorder="1"/>
    <xf numFmtId="0" fontId="2" fillId="0" borderId="1" xfId="0" applyFont="1" applyBorder="1" applyAlignment="1">
      <alignment horizontal="left" vertical="center"/>
    </xf>
    <xf numFmtId="0" fontId="2" fillId="0" borderId="1" xfId="0" applyFont="1" applyBorder="1" applyAlignment="1">
      <alignment horizontal="center" vertical="center"/>
    </xf>
    <xf numFmtId="0" fontId="10" fillId="0" borderId="3" xfId="0" applyFont="1" applyBorder="1"/>
    <xf numFmtId="0" fontId="1" fillId="0" borderId="1" xfId="0" applyFont="1" applyBorder="1"/>
    <xf numFmtId="49" fontId="2" fillId="0" borderId="1" xfId="0" applyNumberFormat="1" applyFont="1" applyBorder="1" applyAlignment="1">
      <alignment vertical="center" wrapText="1"/>
    </xf>
    <xf numFmtId="49" fontId="2" fillId="0" borderId="1" xfId="0" applyNumberFormat="1" applyFont="1" applyBorder="1" applyAlignment="1">
      <alignment vertical="top" wrapText="1"/>
    </xf>
    <xf numFmtId="0" fontId="5" fillId="0" borderId="1" xfId="0" applyFont="1" applyBorder="1" applyAlignment="1">
      <alignment vertical="top" wrapText="1"/>
    </xf>
    <xf numFmtId="0" fontId="2" fillId="0" borderId="1" xfId="0" applyFont="1" applyBorder="1" applyAlignment="1">
      <alignment vertical="center" wrapText="1"/>
    </xf>
    <xf numFmtId="49" fontId="10" fillId="0" borderId="1" xfId="0" applyNumberFormat="1" applyFont="1" applyFill="1" applyBorder="1"/>
    <xf numFmtId="49" fontId="2" fillId="0" borderId="1" xfId="0" applyNumberFormat="1" applyFont="1" applyBorder="1" applyAlignment="1">
      <alignment horizontal="center" vertical="top"/>
    </xf>
    <xf numFmtId="0" fontId="2" fillId="0" borderId="1" xfId="0" applyFont="1" applyBorder="1" applyAlignment="1">
      <alignment horizontal="center" vertical="top"/>
    </xf>
    <xf numFmtId="49" fontId="2" fillId="0" borderId="1" xfId="0" applyNumberFormat="1" applyFont="1" applyBorder="1" applyAlignment="1">
      <alignment horizontal="center" vertical="center"/>
    </xf>
    <xf numFmtId="0" fontId="2" fillId="0" borderId="1" xfId="0" applyNumberFormat="1" applyFont="1" applyBorder="1" applyAlignment="1">
      <alignment vertical="center"/>
    </xf>
    <xf numFmtId="0" fontId="2" fillId="0" borderId="4" xfId="0" applyFont="1" applyBorder="1" applyAlignment="1">
      <alignment horizontal="left"/>
    </xf>
    <xf numFmtId="0" fontId="2" fillId="0" borderId="1" xfId="0" applyFont="1" applyBorder="1" applyAlignment="1">
      <alignment horizontal="left"/>
    </xf>
    <xf numFmtId="0" fontId="2" fillId="0" borderId="4" xfId="0" applyFont="1" applyBorder="1" applyAlignment="1">
      <alignment horizontal="left" vertical="top"/>
    </xf>
    <xf numFmtId="0" fontId="2" fillId="0" borderId="4" xfId="0" applyFont="1" applyBorder="1" applyAlignment="1">
      <alignment horizontal="center"/>
    </xf>
    <xf numFmtId="0" fontId="2" fillId="6" borderId="4" xfId="0" applyFont="1" applyFill="1" applyBorder="1" applyAlignment="1">
      <alignment horizontal="center" vertical="center"/>
    </xf>
    <xf numFmtId="0" fontId="2" fillId="6" borderId="1" xfId="0" applyFont="1" applyFill="1" applyBorder="1" applyAlignment="1">
      <alignment horizontal="left" vertical="center"/>
    </xf>
    <xf numFmtId="0" fontId="2" fillId="6" borderId="4" xfId="0" applyFont="1" applyFill="1" applyBorder="1" applyAlignment="1">
      <alignment vertical="center"/>
    </xf>
    <xf numFmtId="0" fontId="2" fillId="6" borderId="4" xfId="0" applyFont="1" applyFill="1" applyBorder="1"/>
    <xf numFmtId="0" fontId="2" fillId="6" borderId="1" xfId="0" applyFont="1" applyFill="1" applyBorder="1" applyAlignment="1">
      <alignment horizontal="left" vertical="top"/>
    </xf>
    <xf numFmtId="0" fontId="2" fillId="6" borderId="1" xfId="0" applyFont="1" applyFill="1" applyBorder="1" applyAlignment="1">
      <alignment horizontal="center" vertical="top"/>
    </xf>
    <xf numFmtId="0" fontId="2" fillId="6" borderId="1" xfId="0" applyFont="1" applyFill="1" applyBorder="1"/>
    <xf numFmtId="0" fontId="11" fillId="0" borderId="1" xfId="0" applyFont="1" applyBorder="1"/>
    <xf numFmtId="0" fontId="12" fillId="0" borderId="0" xfId="0" applyFont="1"/>
    <xf numFmtId="0" fontId="15" fillId="22" borderId="5" xfId="0" applyFont="1" applyFill="1" applyBorder="1" applyAlignment="1">
      <alignment horizontal="center" vertical="center"/>
    </xf>
    <xf numFmtId="164" fontId="15" fillId="22" borderId="5" xfId="0" applyNumberFormat="1" applyFont="1" applyFill="1" applyBorder="1" applyAlignment="1">
      <alignment horizontal="center" vertical="center" wrapText="1"/>
    </xf>
    <xf numFmtId="0" fontId="15" fillId="22" borderId="5" xfId="0" applyFont="1" applyFill="1" applyBorder="1" applyAlignment="1">
      <alignment horizontal="center" vertical="center" wrapText="1"/>
    </xf>
    <xf numFmtId="0" fontId="15" fillId="22" borderId="5" xfId="0" applyFont="1" applyFill="1" applyBorder="1" applyAlignment="1">
      <alignment horizontal="left" vertical="center" wrapText="1"/>
    </xf>
    <xf numFmtId="49" fontId="15" fillId="22" borderId="5" xfId="0" applyNumberFormat="1" applyFont="1" applyFill="1" applyBorder="1" applyAlignment="1">
      <alignment horizontal="center" vertical="center" wrapText="1"/>
    </xf>
    <xf numFmtId="0" fontId="17" fillId="27" borderId="0" xfId="0" applyFont="1" applyFill="1" applyBorder="1"/>
    <xf numFmtId="0" fontId="9" fillId="25" borderId="1" xfId="0" applyFont="1" applyFill="1" applyBorder="1"/>
    <xf numFmtId="167" fontId="0" fillId="0" borderId="1" xfId="1" applyNumberFormat="1" applyFont="1" applyFill="1" applyBorder="1" applyAlignment="1" applyProtection="1">
      <alignment horizontal="right" vertical="center"/>
    </xf>
    <xf numFmtId="0" fontId="3" fillId="0" borderId="1" xfId="1" applyNumberFormat="1" applyFont="1" applyFill="1" applyBorder="1" applyAlignment="1" applyProtection="1">
      <alignment horizontal="left" vertical="center"/>
    </xf>
    <xf numFmtId="0" fontId="12" fillId="0" borderId="1" xfId="0" applyFont="1" applyBorder="1" applyAlignment="1">
      <alignment vertical="center"/>
    </xf>
    <xf numFmtId="0" fontId="9" fillId="0" borderId="1" xfId="0" applyFont="1" applyBorder="1" applyAlignment="1">
      <alignment vertical="center"/>
    </xf>
    <xf numFmtId="0" fontId="12" fillId="0" borderId="1" xfId="0" applyFont="1" applyFill="1" applyBorder="1" applyAlignment="1">
      <alignment horizontal="center"/>
    </xf>
    <xf numFmtId="0" fontId="19" fillId="0" borderId="1" xfId="0" applyFont="1" applyFill="1" applyBorder="1" applyAlignment="1">
      <alignment horizontal="right"/>
    </xf>
    <xf numFmtId="0" fontId="12" fillId="0" borderId="1" xfId="0" applyFont="1" applyFill="1" applyBorder="1"/>
    <xf numFmtId="16" fontId="12" fillId="0" borderId="1" xfId="0" applyNumberFormat="1" applyFont="1" applyFill="1" applyBorder="1" applyAlignment="1">
      <alignment horizontal="center"/>
    </xf>
    <xf numFmtId="0" fontId="12" fillId="0" borderId="1" xfId="0" applyFont="1" applyBorder="1"/>
    <xf numFmtId="164" fontId="12" fillId="0" borderId="1" xfId="0" applyNumberFormat="1" applyFont="1" applyBorder="1" applyAlignment="1">
      <alignment horizontal="center"/>
    </xf>
    <xf numFmtId="0" fontId="12" fillId="0" borderId="1" xfId="0" applyFont="1" applyBorder="1" applyAlignment="1">
      <alignment horizontal="center"/>
    </xf>
    <xf numFmtId="0" fontId="12" fillId="0" borderId="1" xfId="0" applyFont="1" applyBorder="1" applyAlignment="1">
      <alignment horizontal="center" vertical="center"/>
    </xf>
    <xf numFmtId="16" fontId="12" fillId="0" borderId="1" xfId="0" applyNumberFormat="1" applyFont="1" applyBorder="1" applyAlignment="1">
      <alignment horizontal="center"/>
    </xf>
    <xf numFmtId="16" fontId="12" fillId="0" borderId="1" xfId="0" applyNumberFormat="1" applyFont="1" applyBorder="1" applyAlignment="1">
      <alignment horizontal="center" vertical="center"/>
    </xf>
    <xf numFmtId="0" fontId="12" fillId="0" borderId="1" xfId="0" applyFont="1" applyBorder="1" applyAlignment="1">
      <alignment horizontal="left" wrapText="1"/>
    </xf>
    <xf numFmtId="0" fontId="12" fillId="0" borderId="8" xfId="0" applyFont="1" applyBorder="1"/>
    <xf numFmtId="0" fontId="12" fillId="0" borderId="1" xfId="0" applyFont="1" applyBorder="1" applyAlignment="1">
      <alignment horizontal="left"/>
    </xf>
    <xf numFmtId="0" fontId="16" fillId="0" borderId="1" xfId="0" applyFont="1" applyBorder="1"/>
    <xf numFmtId="0" fontId="19" fillId="23" borderId="1" xfId="0" applyFont="1" applyFill="1" applyBorder="1" applyAlignment="1">
      <alignment horizontal="right"/>
    </xf>
    <xf numFmtId="0" fontId="19" fillId="0" borderId="1" xfId="0" applyFont="1" applyBorder="1" applyAlignment="1">
      <alignment horizontal="left" wrapText="1"/>
    </xf>
    <xf numFmtId="0" fontId="12" fillId="0" borderId="1" xfId="0" applyNumberFormat="1" applyFont="1" applyBorder="1" applyAlignment="1">
      <alignment horizontal="center"/>
    </xf>
    <xf numFmtId="16" fontId="12" fillId="0" borderId="1" xfId="0" applyNumberFormat="1" applyFont="1" applyBorder="1" applyAlignment="1">
      <alignment horizontal="center" wrapText="1"/>
    </xf>
    <xf numFmtId="16" fontId="12" fillId="0" borderId="1" xfId="0" applyNumberFormat="1" applyFont="1" applyBorder="1" applyAlignment="1">
      <alignment horizontal="center" vertical="center" wrapText="1"/>
    </xf>
    <xf numFmtId="0" fontId="12" fillId="0" borderId="1" xfId="0" applyFont="1" applyFill="1" applyBorder="1" applyAlignment="1">
      <alignment horizontal="left"/>
    </xf>
    <xf numFmtId="14" fontId="12" fillId="0" borderId="1" xfId="0" applyNumberFormat="1" applyFont="1" applyBorder="1" applyAlignment="1">
      <alignment horizontal="center"/>
    </xf>
    <xf numFmtId="0" fontId="12" fillId="0" borderId="1" xfId="0" applyFont="1" applyBorder="1" applyAlignment="1">
      <alignment horizontal="right"/>
    </xf>
    <xf numFmtId="16" fontId="12" fillId="0" borderId="1" xfId="0" applyNumberFormat="1" applyFont="1" applyFill="1" applyBorder="1" applyAlignment="1">
      <alignment horizontal="center" wrapText="1"/>
    </xf>
    <xf numFmtId="16" fontId="12" fillId="0" borderId="1" xfId="0" applyNumberFormat="1" applyFont="1" applyFill="1" applyBorder="1" applyAlignment="1">
      <alignment horizontal="center" vertical="center"/>
    </xf>
    <xf numFmtId="16" fontId="12" fillId="0" borderId="1" xfId="0" applyNumberFormat="1" applyFont="1" applyFill="1" applyBorder="1" applyAlignment="1">
      <alignment horizontal="center" vertical="center" wrapText="1"/>
    </xf>
    <xf numFmtId="0" fontId="12" fillId="0" borderId="1" xfId="0" applyFont="1" applyFill="1" applyBorder="1" applyAlignment="1">
      <alignment horizontal="left" wrapText="1"/>
    </xf>
    <xf numFmtId="0" fontId="12" fillId="0" borderId="1" xfId="0" applyFont="1" applyFill="1" applyBorder="1" applyAlignment="1"/>
    <xf numFmtId="0" fontId="19" fillId="0" borderId="1" xfId="0" applyFont="1" applyBorder="1" applyAlignment="1">
      <alignment horizontal="center"/>
    </xf>
    <xf numFmtId="0" fontId="16" fillId="0" borderId="1" xfId="0" applyFont="1" applyFill="1" applyBorder="1" applyAlignment="1">
      <alignment horizontal="right"/>
    </xf>
    <xf numFmtId="0" fontId="19" fillId="0" borderId="1" xfId="0" applyFont="1" applyFill="1" applyBorder="1" applyAlignment="1">
      <alignment horizontal="center"/>
    </xf>
    <xf numFmtId="164" fontId="12" fillId="0" borderId="1" xfId="0" applyNumberFormat="1" applyFont="1" applyBorder="1" applyAlignment="1">
      <alignment horizontal="center" vertical="center"/>
    </xf>
    <xf numFmtId="0" fontId="13" fillId="0" borderId="1" xfId="0" applyFont="1" applyBorder="1" applyAlignment="1">
      <alignment horizontal="center"/>
    </xf>
    <xf numFmtId="0" fontId="12" fillId="0" borderId="1" xfId="0" applyFont="1" applyFill="1" applyBorder="1" applyAlignment="1">
      <alignment horizontal="right"/>
    </xf>
    <xf numFmtId="0" fontId="19" fillId="0" borderId="1" xfId="0" applyFont="1" applyBorder="1"/>
    <xf numFmtId="16" fontId="19" fillId="0" borderId="1" xfId="0" applyNumberFormat="1" applyFont="1" applyBorder="1" applyAlignment="1">
      <alignment horizontal="center" vertical="center"/>
    </xf>
    <xf numFmtId="0" fontId="24" fillId="0" borderId="1" xfId="0" applyFont="1" applyBorder="1" applyAlignment="1">
      <alignment horizontal="right" vertical="center"/>
    </xf>
    <xf numFmtId="0" fontId="13" fillId="0" borderId="1" xfId="0" applyFont="1" applyBorder="1" applyAlignment="1"/>
    <xf numFmtId="0" fontId="13" fillId="0" borderId="1" xfId="0" applyFont="1" applyFill="1" applyBorder="1" applyAlignment="1">
      <alignment horizontal="right" wrapText="1"/>
    </xf>
    <xf numFmtId="0" fontId="13" fillId="0" borderId="1" xfId="0" applyFont="1" applyBorder="1" applyAlignment="1">
      <alignment horizontal="right"/>
    </xf>
    <xf numFmtId="0" fontId="19" fillId="0" borderId="1" xfId="0" applyFont="1" applyFill="1" applyBorder="1" applyAlignment="1">
      <alignment horizontal="center" vertical="center"/>
    </xf>
    <xf numFmtId="0" fontId="19" fillId="0" borderId="1" xfId="0" applyFont="1" applyBorder="1" applyAlignment="1">
      <alignment vertical="center"/>
    </xf>
    <xf numFmtId="0" fontId="19" fillId="0" borderId="1" xfId="0" applyFont="1" applyBorder="1" applyAlignment="1">
      <alignment horizontal="center" vertical="center"/>
    </xf>
    <xf numFmtId="0" fontId="19" fillId="0" borderId="1" xfId="0" applyFont="1" applyFill="1" applyBorder="1" applyAlignment="1">
      <alignment horizontal="left" vertical="center" wrapText="1"/>
    </xf>
    <xf numFmtId="0" fontId="12" fillId="0" borderId="1" xfId="0" applyNumberFormat="1" applyFont="1" applyBorder="1" applyAlignment="1">
      <alignment horizontal="center" vertical="center"/>
    </xf>
    <xf numFmtId="0" fontId="12" fillId="0" borderId="1" xfId="0" applyFont="1" applyBorder="1" applyAlignment="1">
      <alignment horizontal="left" vertical="center"/>
    </xf>
    <xf numFmtId="0" fontId="23" fillId="0" borderId="1" xfId="0" applyFont="1" applyFill="1" applyBorder="1" applyAlignment="1">
      <alignment vertical="center"/>
    </xf>
    <xf numFmtId="0" fontId="9" fillId="0" borderId="0" xfId="0" applyFont="1" applyAlignment="1">
      <alignment vertical="center"/>
    </xf>
    <xf numFmtId="164" fontId="12" fillId="0" borderId="0" xfId="0" applyNumberFormat="1" applyFont="1" applyFill="1" applyAlignment="1">
      <alignment horizontal="center" vertical="center" wrapText="1"/>
    </xf>
    <xf numFmtId="0" fontId="12" fillId="0" borderId="0" xfId="0" applyFont="1" applyFill="1" applyAlignment="1">
      <alignment horizontal="center" vertical="center" wrapText="1"/>
    </xf>
    <xf numFmtId="0" fontId="16" fillId="0" borderId="0" xfId="0" applyFont="1" applyFill="1" applyAlignment="1">
      <alignment horizontal="left" vertical="center" wrapText="1"/>
    </xf>
    <xf numFmtId="164" fontId="12" fillId="30" borderId="0" xfId="0" applyNumberFormat="1" applyFont="1" applyFill="1" applyAlignment="1">
      <alignment horizontal="center" vertical="center" wrapText="1"/>
    </xf>
    <xf numFmtId="0" fontId="12" fillId="30" borderId="0" xfId="0" applyFont="1" applyFill="1" applyAlignment="1">
      <alignment horizontal="center" vertical="center" wrapText="1"/>
    </xf>
    <xf numFmtId="165" fontId="12" fillId="0" borderId="0" xfId="0" applyNumberFormat="1" applyFont="1" applyFill="1" applyAlignment="1">
      <alignment horizontal="center" vertical="center" wrapText="1"/>
    </xf>
    <xf numFmtId="165" fontId="12" fillId="0" borderId="0" xfId="0" applyNumberFormat="1" applyFont="1" applyFill="1" applyAlignment="1">
      <alignment horizontal="left" vertical="center" wrapText="1"/>
    </xf>
    <xf numFmtId="0" fontId="12" fillId="0" borderId="0" xfId="0" applyFont="1" applyFill="1" applyAlignment="1">
      <alignment horizontal="left" vertical="center" wrapText="1"/>
    </xf>
    <xf numFmtId="0" fontId="12" fillId="0" borderId="1" xfId="0" applyFont="1" applyFill="1" applyBorder="1" applyAlignment="1">
      <alignment horizontal="center" vertical="center"/>
    </xf>
    <xf numFmtId="0" fontId="12" fillId="0" borderId="1" xfId="0" applyFont="1" applyFill="1" applyBorder="1" applyAlignment="1">
      <alignment horizontal="right" vertical="center"/>
    </xf>
    <xf numFmtId="0" fontId="12" fillId="0" borderId="1" xfId="0" applyFont="1" applyBorder="1" applyAlignment="1">
      <alignment horizontal="center" vertical="center" wrapText="1"/>
    </xf>
    <xf numFmtId="164" fontId="12" fillId="0" borderId="1" xfId="0" applyNumberFormat="1" applyFont="1" applyBorder="1" applyAlignment="1">
      <alignment horizontal="center" vertical="center" wrapText="1"/>
    </xf>
    <xf numFmtId="0" fontId="12" fillId="0" borderId="1" xfId="0" applyFont="1" applyBorder="1" applyAlignment="1">
      <alignment horizontal="left" vertical="center" wrapText="1"/>
    </xf>
    <xf numFmtId="0" fontId="23" fillId="0" borderId="1" xfId="0" applyFont="1" applyBorder="1" applyAlignment="1">
      <alignment vertical="center"/>
    </xf>
    <xf numFmtId="0" fontId="12" fillId="0" borderId="1" xfId="0" applyFont="1" applyBorder="1" applyAlignment="1">
      <alignment vertical="center" wrapText="1"/>
    </xf>
    <xf numFmtId="164" fontId="12" fillId="0" borderId="0" xfId="0" applyNumberFormat="1" applyFont="1" applyAlignment="1">
      <alignment horizontal="center" vertical="center" wrapText="1"/>
    </xf>
    <xf numFmtId="0" fontId="12" fillId="0" borderId="0" xfId="0" applyFont="1" applyAlignment="1">
      <alignment horizontal="center" vertical="center" wrapText="1"/>
    </xf>
    <xf numFmtId="0" fontId="12" fillId="0" borderId="0" xfId="0" applyFont="1" applyAlignment="1">
      <alignment horizontal="left" vertical="center" wrapText="1"/>
    </xf>
    <xf numFmtId="164" fontId="12" fillId="0" borderId="1" xfId="0" applyNumberFormat="1" applyFont="1" applyFill="1" applyBorder="1" applyAlignment="1">
      <alignment horizontal="left" vertical="center"/>
    </xf>
    <xf numFmtId="0" fontId="19" fillId="0" borderId="1" xfId="0" applyFont="1" applyFill="1" applyBorder="1" applyAlignment="1">
      <alignment vertical="center"/>
    </xf>
    <xf numFmtId="0" fontId="19" fillId="0" borderId="1" xfId="0" applyFont="1" applyFill="1" applyBorder="1" applyAlignment="1">
      <alignment horizontal="center" vertical="center" wrapText="1"/>
    </xf>
    <xf numFmtId="0" fontId="12" fillId="0" borderId="1" xfId="0" applyFont="1" applyFill="1" applyBorder="1" applyAlignment="1">
      <alignment horizontal="left" vertical="center"/>
    </xf>
    <xf numFmtId="1" fontId="12" fillId="0" borderId="1" xfId="0" applyNumberFormat="1" applyFont="1" applyBorder="1" applyAlignment="1">
      <alignment horizontal="center" vertical="center"/>
    </xf>
    <xf numFmtId="168" fontId="12" fillId="0" borderId="1" xfId="0" applyNumberFormat="1" applyFont="1" applyBorder="1" applyAlignment="1">
      <alignment horizontal="center" vertical="center" wrapText="1"/>
    </xf>
    <xf numFmtId="0" fontId="19" fillId="0" borderId="1" xfId="0" applyFont="1" applyBorder="1" applyAlignment="1">
      <alignment horizontal="left" vertical="center" wrapText="1"/>
    </xf>
    <xf numFmtId="164" fontId="12" fillId="0" borderId="1" xfId="0" applyNumberFormat="1" applyFont="1" applyFill="1" applyBorder="1" applyAlignment="1">
      <alignment horizontal="center" vertical="center" wrapText="1"/>
    </xf>
    <xf numFmtId="0" fontId="12" fillId="0" borderId="0" xfId="0" applyFont="1" applyAlignment="1">
      <alignment vertical="center" wrapText="1"/>
    </xf>
    <xf numFmtId="164" fontId="12" fillId="0" borderId="0" xfId="0" applyNumberFormat="1" applyFont="1" applyFill="1" applyAlignment="1">
      <alignment horizontal="left" vertical="center" wrapText="1"/>
    </xf>
    <xf numFmtId="0" fontId="12" fillId="31" borderId="0" xfId="0" applyFont="1" applyFill="1" applyAlignment="1">
      <alignment vertical="center" wrapText="1"/>
    </xf>
    <xf numFmtId="0" fontId="12" fillId="0" borderId="0" xfId="0" applyNumberFormat="1" applyFont="1" applyAlignment="1">
      <alignment horizontal="center" vertical="center" wrapText="1"/>
    </xf>
    <xf numFmtId="0" fontId="12" fillId="30" borderId="0" xfId="0" applyFont="1" applyFill="1" applyAlignment="1">
      <alignment horizontal="right" vertical="center" wrapText="1"/>
    </xf>
    <xf numFmtId="0" fontId="12" fillId="29" borderId="0" xfId="0" applyFont="1" applyFill="1" applyAlignment="1">
      <alignment vertical="center" wrapText="1"/>
    </xf>
    <xf numFmtId="1" fontId="12" fillId="24" borderId="0" xfId="0" applyNumberFormat="1" applyFont="1" applyFill="1" applyAlignment="1">
      <alignment horizontal="left" vertical="center" wrapText="1"/>
    </xf>
    <xf numFmtId="1" fontId="12" fillId="24" borderId="0" xfId="0" applyNumberFormat="1" applyFont="1" applyFill="1" applyAlignment="1">
      <alignment horizontal="right" vertical="center" wrapText="1"/>
    </xf>
    <xf numFmtId="164" fontId="12" fillId="21" borderId="0" xfId="0" applyNumberFormat="1" applyFont="1" applyFill="1" applyAlignment="1">
      <alignment horizontal="left" vertical="center" wrapText="1"/>
    </xf>
    <xf numFmtId="0" fontId="13" fillId="21" borderId="0" xfId="0" applyFont="1" applyFill="1" applyAlignment="1">
      <alignment horizontal="center" vertical="center" wrapText="1"/>
    </xf>
    <xf numFmtId="0" fontId="12" fillId="21" borderId="0" xfId="0" applyFont="1" applyFill="1" applyAlignment="1">
      <alignment horizontal="right" vertical="center" wrapText="1"/>
    </xf>
    <xf numFmtId="0" fontId="12" fillId="20" borderId="0" xfId="0" applyFont="1" applyFill="1" applyAlignment="1">
      <alignment vertical="center" wrapText="1"/>
    </xf>
    <xf numFmtId="1" fontId="12" fillId="28" borderId="0" xfId="0" applyNumberFormat="1" applyFont="1" applyFill="1" applyAlignment="1">
      <alignment horizontal="center" vertical="center" wrapText="1"/>
    </xf>
    <xf numFmtId="164" fontId="12" fillId="28" borderId="0" xfId="0" applyNumberFormat="1" applyFont="1" applyFill="1" applyAlignment="1">
      <alignment horizontal="center" vertical="center" wrapText="1"/>
    </xf>
    <xf numFmtId="164" fontId="15" fillId="22" borderId="5" xfId="0" applyNumberFormat="1" applyFont="1" applyFill="1" applyBorder="1" applyAlignment="1">
      <alignment horizontal="left" vertical="center" wrapText="1"/>
    </xf>
    <xf numFmtId="1" fontId="15" fillId="22" borderId="5" xfId="0" applyNumberFormat="1" applyFont="1" applyFill="1" applyBorder="1" applyAlignment="1">
      <alignment horizontal="center" vertical="center" wrapText="1"/>
    </xf>
    <xf numFmtId="0" fontId="15" fillId="22" borderId="5" xfId="0" applyNumberFormat="1" applyFont="1" applyFill="1" applyBorder="1" applyAlignment="1">
      <alignment horizontal="center" vertical="center" wrapText="1"/>
    </xf>
    <xf numFmtId="0" fontId="9" fillId="0" borderId="0" xfId="0" applyFont="1" applyAlignment="1">
      <alignment vertical="center" wrapText="1"/>
    </xf>
    <xf numFmtId="0" fontId="15" fillId="22" borderId="7" xfId="0" applyFont="1" applyFill="1" applyBorder="1" applyAlignment="1">
      <alignment horizontal="center" vertical="center" wrapText="1"/>
    </xf>
    <xf numFmtId="0" fontId="15" fillId="22" borderId="1" xfId="0" applyFont="1" applyFill="1" applyBorder="1" applyAlignment="1">
      <alignment vertical="center" wrapText="1"/>
    </xf>
    <xf numFmtId="0" fontId="14" fillId="0" borderId="0" xfId="0" applyFont="1" applyAlignment="1">
      <alignment vertical="center" wrapText="1"/>
    </xf>
    <xf numFmtId="1" fontId="12" fillId="0" borderId="1" xfId="0" applyNumberFormat="1" applyFont="1" applyBorder="1" applyAlignment="1">
      <alignment horizontal="center" vertical="center" wrapText="1"/>
    </xf>
    <xf numFmtId="0" fontId="12" fillId="0" borderId="1" xfId="0" applyNumberFormat="1" applyFont="1" applyBorder="1" applyAlignment="1">
      <alignment horizontal="center" vertical="center" wrapText="1"/>
    </xf>
    <xf numFmtId="0" fontId="12" fillId="0" borderId="1" xfId="0" applyFont="1" applyFill="1" applyBorder="1" applyAlignment="1">
      <alignment vertical="center" wrapText="1"/>
    </xf>
    <xf numFmtId="0" fontId="19" fillId="23" borderId="1" xfId="0" applyFont="1" applyFill="1" applyBorder="1" applyAlignment="1">
      <alignment horizontal="right" vertical="center" wrapText="1"/>
    </xf>
    <xf numFmtId="0" fontId="29" fillId="0" borderId="1" xfId="0" applyFont="1" applyFill="1" applyBorder="1" applyAlignment="1">
      <alignment horizontal="right" vertical="center" wrapText="1"/>
    </xf>
    <xf numFmtId="0" fontId="12" fillId="23" borderId="1" xfId="0" applyFont="1" applyFill="1" applyBorder="1" applyAlignment="1">
      <alignment horizontal="right" vertical="center" wrapText="1"/>
    </xf>
    <xf numFmtId="0" fontId="23" fillId="0" borderId="1" xfId="0" applyFont="1" applyBorder="1" applyAlignment="1">
      <alignment vertical="center" wrapText="1"/>
    </xf>
    <xf numFmtId="0" fontId="9" fillId="0" borderId="1" xfId="0" applyFont="1" applyBorder="1" applyAlignment="1">
      <alignment vertical="center" wrapText="1"/>
    </xf>
    <xf numFmtId="164" fontId="12" fillId="0" borderId="0" xfId="0" applyNumberFormat="1" applyFont="1" applyAlignment="1">
      <alignment horizontal="left" vertical="center" wrapText="1"/>
    </xf>
    <xf numFmtId="0" fontId="12" fillId="0" borderId="0" xfId="0" applyFont="1" applyAlignment="1">
      <alignment horizontal="right" vertical="center" wrapText="1"/>
    </xf>
    <xf numFmtId="1" fontId="12" fillId="0" borderId="0" xfId="0" applyNumberFormat="1" applyFont="1" applyAlignment="1">
      <alignment horizontal="center" vertical="center" wrapText="1"/>
    </xf>
    <xf numFmtId="16" fontId="12" fillId="0" borderId="1" xfId="0" applyNumberFormat="1" applyFont="1" applyBorder="1" applyAlignment="1">
      <alignment vertical="center"/>
    </xf>
    <xf numFmtId="16" fontId="12" fillId="0" borderId="1" xfId="0" applyNumberFormat="1" applyFont="1" applyBorder="1" applyAlignment="1">
      <alignment vertical="center" wrapText="1"/>
    </xf>
    <xf numFmtId="0" fontId="13" fillId="0" borderId="1" xfId="0" applyFont="1" applyBorder="1" applyAlignment="1">
      <alignment horizontal="right" vertical="center" wrapText="1"/>
    </xf>
    <xf numFmtId="164" fontId="19" fillId="0" borderId="1" xfId="0" applyNumberFormat="1" applyFont="1" applyFill="1" applyBorder="1" applyAlignment="1">
      <alignment horizontal="center" vertical="center"/>
    </xf>
    <xf numFmtId="0" fontId="12" fillId="31" borderId="0" xfId="0" applyFont="1" applyFill="1" applyAlignment="1">
      <alignment horizontal="center" vertical="center" wrapText="1"/>
    </xf>
    <xf numFmtId="16" fontId="20" fillId="0" borderId="1" xfId="0" applyNumberFormat="1" applyFont="1" applyBorder="1" applyAlignment="1">
      <alignment horizontal="center" vertical="center" wrapText="1"/>
    </xf>
    <xf numFmtId="0" fontId="19" fillId="0" borderId="1" xfId="0" applyFont="1" applyFill="1" applyBorder="1" applyAlignment="1">
      <alignment horizontal="center" wrapText="1"/>
    </xf>
    <xf numFmtId="16" fontId="19" fillId="0" borderId="1" xfId="0" applyNumberFormat="1" applyFont="1" applyFill="1" applyBorder="1" applyAlignment="1">
      <alignment horizontal="center" wrapText="1"/>
    </xf>
    <xf numFmtId="164" fontId="19" fillId="0" borderId="1" xfId="0" applyNumberFormat="1" applyFont="1" applyFill="1" applyBorder="1" applyAlignment="1">
      <alignment horizontal="center" wrapText="1"/>
    </xf>
    <xf numFmtId="0" fontId="12" fillId="0" borderId="1" xfId="0" applyFont="1" applyBorder="1" applyAlignment="1">
      <alignment wrapText="1"/>
    </xf>
    <xf numFmtId="0" fontId="13" fillId="0" borderId="1" xfId="0" applyFont="1" applyFill="1" applyBorder="1" applyAlignment="1">
      <alignment horizontal="right"/>
    </xf>
    <xf numFmtId="0" fontId="16" fillId="32" borderId="1" xfId="0" applyFont="1" applyFill="1" applyBorder="1" applyAlignment="1">
      <alignment horizontal="right" wrapText="1"/>
    </xf>
    <xf numFmtId="0" fontId="19" fillId="23" borderId="1" xfId="0" applyFont="1" applyFill="1" applyBorder="1" applyAlignment="1">
      <alignment horizontal="right" wrapText="1"/>
    </xf>
    <xf numFmtId="0" fontId="12" fillId="0" borderId="1" xfId="0" applyNumberFormat="1" applyFont="1" applyBorder="1" applyAlignment="1">
      <alignment horizontal="center" wrapText="1"/>
    </xf>
    <xf numFmtId="0" fontId="9" fillId="0" borderId="1" xfId="0" applyFont="1" applyBorder="1" applyAlignment="1"/>
    <xf numFmtId="0" fontId="19" fillId="0" borderId="1" xfId="0" applyFont="1" applyFill="1" applyBorder="1" applyAlignment="1">
      <alignment horizontal="right" wrapText="1"/>
    </xf>
    <xf numFmtId="0" fontId="13" fillId="0" borderId="1" xfId="0" applyNumberFormat="1" applyFont="1" applyFill="1" applyBorder="1" applyAlignment="1">
      <alignment horizontal="right" vertical="center"/>
    </xf>
    <xf numFmtId="0" fontId="13" fillId="0" borderId="1" xfId="0" applyNumberFormat="1" applyFont="1" applyFill="1" applyBorder="1" applyAlignment="1">
      <alignment horizontal="right" vertical="center" wrapText="1"/>
    </xf>
    <xf numFmtId="0" fontId="19" fillId="0" borderId="1" xfId="0" applyFont="1" applyBorder="1" applyAlignment="1">
      <alignment wrapText="1"/>
    </xf>
    <xf numFmtId="0" fontId="9" fillId="0" borderId="1" xfId="0" applyFont="1" applyBorder="1" applyAlignment="1">
      <alignment wrapText="1"/>
    </xf>
    <xf numFmtId="0" fontId="9" fillId="26" borderId="1" xfId="0" applyFont="1" applyFill="1" applyBorder="1"/>
    <xf numFmtId="0" fontId="0" fillId="25" borderId="1" xfId="0" applyFont="1" applyFill="1" applyBorder="1"/>
    <xf numFmtId="0" fontId="0" fillId="26" borderId="1" xfId="0" applyFont="1" applyFill="1" applyBorder="1"/>
    <xf numFmtId="13" fontId="12" fillId="0" borderId="1" xfId="0" applyNumberFormat="1" applyFont="1" applyBorder="1" applyAlignment="1">
      <alignment horizontal="left" wrapText="1"/>
    </xf>
    <xf numFmtId="0" fontId="23" fillId="0" borderId="1" xfId="0" applyFont="1" applyBorder="1" applyAlignment="1"/>
    <xf numFmtId="0" fontId="12" fillId="0" borderId="3" xfId="0" applyFont="1" applyBorder="1" applyAlignment="1">
      <alignment vertical="center" wrapText="1"/>
    </xf>
    <xf numFmtId="0" fontId="19" fillId="0" borderId="3" xfId="0" applyFont="1" applyBorder="1" applyAlignment="1">
      <alignment vertical="center"/>
    </xf>
    <xf numFmtId="16" fontId="12" fillId="0" borderId="4" xfId="0" applyNumberFormat="1" applyFont="1" applyBorder="1" applyAlignment="1">
      <alignment horizontal="center" vertical="center" wrapText="1"/>
    </xf>
    <xf numFmtId="0" fontId="0" fillId="33" borderId="9" xfId="0" applyFill="1" applyBorder="1"/>
    <xf numFmtId="0" fontId="31" fillId="33" borderId="9" xfId="0" applyFont="1" applyFill="1" applyBorder="1" applyAlignment="1">
      <alignment vertical="center"/>
    </xf>
    <xf numFmtId="16" fontId="12" fillId="0" borderId="1" xfId="0" applyNumberFormat="1" applyFont="1" applyBorder="1" applyAlignment="1">
      <alignment horizontal="center" vertical="top"/>
    </xf>
    <xf numFmtId="0" fontId="19" fillId="0" borderId="1" xfId="0" applyFont="1" applyBorder="1" applyAlignment="1">
      <alignment horizontal="center" vertical="top"/>
    </xf>
    <xf numFmtId="0" fontId="19" fillId="0" borderId="1" xfId="0" applyFont="1" applyBorder="1" applyAlignment="1">
      <alignment horizontal="right" vertical="top" wrapText="1"/>
    </xf>
    <xf numFmtId="0" fontId="12" fillId="0" borderId="1" xfId="0" applyNumberFormat="1" applyFont="1" applyBorder="1" applyAlignment="1">
      <alignment horizontal="center" vertical="top"/>
    </xf>
    <xf numFmtId="0" fontId="12" fillId="0" borderId="1" xfId="0" applyFont="1" applyBorder="1" applyAlignment="1">
      <alignment horizontal="left" vertical="top" wrapText="1"/>
    </xf>
    <xf numFmtId="0" fontId="13" fillId="0" borderId="1" xfId="0" applyFont="1" applyBorder="1" applyAlignment="1">
      <alignment horizontal="right" wrapText="1"/>
    </xf>
    <xf numFmtId="0" fontId="16" fillId="0" borderId="1" xfId="0" applyFont="1" applyBorder="1" applyAlignment="1">
      <alignment horizontal="center" vertical="center"/>
    </xf>
    <xf numFmtId="14" fontId="19" fillId="0" borderId="1" xfId="0" applyNumberFormat="1" applyFont="1" applyBorder="1" applyAlignment="1">
      <alignment horizontal="center" vertical="center"/>
    </xf>
    <xf numFmtId="0" fontId="19" fillId="0" borderId="1" xfId="0" applyFont="1" applyBorder="1" applyAlignment="1">
      <alignment horizontal="right" wrapText="1"/>
    </xf>
    <xf numFmtId="0" fontId="13" fillId="0" borderId="1" xfId="0" applyFont="1" applyBorder="1" applyAlignment="1">
      <alignment vertical="center" wrapText="1"/>
    </xf>
    <xf numFmtId="0" fontId="12" fillId="0" borderId="1" xfId="0" applyNumberFormat="1" applyFont="1" applyBorder="1" applyAlignment="1">
      <alignment horizontal="right"/>
    </xf>
    <xf numFmtId="14" fontId="19" fillId="0" borderId="1" xfId="0" applyNumberFormat="1" applyFont="1" applyBorder="1" applyAlignment="1">
      <alignment horizontal="center" vertical="center" wrapText="1"/>
    </xf>
    <xf numFmtId="0" fontId="13" fillId="0" borderId="1" xfId="0" applyFont="1" applyBorder="1" applyAlignment="1">
      <alignment wrapText="1"/>
    </xf>
    <xf numFmtId="16" fontId="20" fillId="0" borderId="1" xfId="0" applyNumberFormat="1" applyFont="1" applyFill="1" applyBorder="1" applyAlignment="1">
      <alignment horizontal="center" vertical="center" wrapText="1"/>
    </xf>
    <xf numFmtId="16" fontId="19" fillId="0" borderId="1" xfId="0" applyNumberFormat="1" applyFont="1" applyBorder="1" applyAlignment="1">
      <alignment horizontal="center" vertical="center" wrapText="1"/>
    </xf>
    <xf numFmtId="0" fontId="19" fillId="0" borderId="1" xfId="0" applyFont="1" applyFill="1" applyBorder="1" applyAlignment="1">
      <alignment horizontal="right" vertical="center" wrapText="1"/>
    </xf>
    <xf numFmtId="0" fontId="12" fillId="0" borderId="1" xfId="0" applyFont="1" applyBorder="1" applyAlignment="1"/>
    <xf numFmtId="0" fontId="12" fillId="0" borderId="3" xfId="0" applyFont="1" applyBorder="1" applyAlignment="1">
      <alignment wrapText="1"/>
    </xf>
    <xf numFmtId="164" fontId="12" fillId="0" borderId="1" xfId="0" applyNumberFormat="1" applyFont="1" applyBorder="1" applyAlignment="1">
      <alignment horizontal="center" wrapText="1"/>
    </xf>
    <xf numFmtId="0" fontId="19" fillId="0" borderId="1" xfId="0" applyNumberFormat="1" applyFont="1" applyBorder="1" applyAlignment="1">
      <alignment horizontal="center" wrapText="1"/>
    </xf>
    <xf numFmtId="0" fontId="12" fillId="34" borderId="0" xfId="0" applyFont="1" applyFill="1" applyAlignment="1">
      <alignment vertical="center" wrapText="1"/>
    </xf>
    <xf numFmtId="0" fontId="12" fillId="34" borderId="1" xfId="0" applyFont="1" applyFill="1" applyBorder="1" applyAlignment="1">
      <alignment horizontal="right"/>
    </xf>
    <xf numFmtId="0" fontId="19" fillId="34" borderId="1" xfId="0" applyFont="1" applyFill="1" applyBorder="1" applyAlignment="1">
      <alignment horizontal="right"/>
    </xf>
    <xf numFmtId="164" fontId="12" fillId="0" borderId="1" xfId="0" applyNumberFormat="1" applyFont="1" applyBorder="1" applyAlignment="1">
      <alignment horizontal="right" vertical="center" wrapText="1"/>
    </xf>
    <xf numFmtId="0" fontId="19" fillId="34" borderId="1" xfId="0" applyNumberFormat="1" applyFont="1" applyFill="1" applyBorder="1" applyAlignment="1">
      <alignment horizontal="right"/>
    </xf>
    <xf numFmtId="0" fontId="19" fillId="0" borderId="1" xfId="0" applyFont="1" applyBorder="1" applyAlignment="1">
      <alignment horizontal="center" vertical="center" wrapText="1"/>
    </xf>
    <xf numFmtId="164" fontId="12" fillId="21" borderId="1" xfId="0" applyNumberFormat="1" applyFont="1" applyFill="1" applyBorder="1" applyAlignment="1">
      <alignment horizontal="left" vertical="center"/>
    </xf>
    <xf numFmtId="16" fontId="12" fillId="21" borderId="1" xfId="0" applyNumberFormat="1" applyFont="1" applyFill="1" applyBorder="1" applyAlignment="1">
      <alignment horizontal="center" vertical="top"/>
    </xf>
    <xf numFmtId="0" fontId="19" fillId="21" borderId="1" xfId="0" applyFont="1" applyFill="1" applyBorder="1" applyAlignment="1">
      <alignment horizontal="center" vertical="top"/>
    </xf>
    <xf numFmtId="0" fontId="13" fillId="21" borderId="1" xfId="0" applyFont="1" applyFill="1" applyBorder="1" applyAlignment="1">
      <alignment horizontal="right" wrapText="1"/>
    </xf>
    <xf numFmtId="0" fontId="19" fillId="21" borderId="1" xfId="0" applyFont="1" applyFill="1" applyBorder="1" applyAlignment="1">
      <alignment horizontal="right" vertical="top" wrapText="1"/>
    </xf>
    <xf numFmtId="0" fontId="12" fillId="21" borderId="1" xfId="0" applyFont="1" applyFill="1" applyBorder="1"/>
    <xf numFmtId="0" fontId="12" fillId="21" borderId="1" xfId="0" applyNumberFormat="1" applyFont="1" applyFill="1" applyBorder="1" applyAlignment="1">
      <alignment horizontal="center" vertical="top"/>
    </xf>
    <xf numFmtId="164" fontId="12" fillId="21" borderId="1" xfId="0" applyNumberFormat="1" applyFont="1" applyFill="1" applyBorder="1" applyAlignment="1">
      <alignment horizontal="center" vertical="center" wrapText="1"/>
    </xf>
    <xf numFmtId="16" fontId="12" fillId="21" borderId="1" xfId="0" applyNumberFormat="1" applyFont="1" applyFill="1" applyBorder="1" applyAlignment="1">
      <alignment horizontal="center" vertical="center" wrapText="1"/>
    </xf>
    <xf numFmtId="14" fontId="19" fillId="21" borderId="1" xfId="0" applyNumberFormat="1" applyFont="1" applyFill="1" applyBorder="1" applyAlignment="1">
      <alignment horizontal="center" vertical="center"/>
    </xf>
    <xf numFmtId="0" fontId="12" fillId="21" borderId="1" xfId="0" applyFont="1" applyFill="1" applyBorder="1" applyAlignment="1">
      <alignment horizontal="left" vertical="top" wrapText="1"/>
    </xf>
    <xf numFmtId="0" fontId="12" fillId="21" borderId="3" xfId="0" applyFont="1" applyFill="1" applyBorder="1" applyAlignment="1">
      <alignment vertical="center" wrapText="1"/>
    </xf>
    <xf numFmtId="0" fontId="12" fillId="21" borderId="1" xfId="0" applyFont="1" applyFill="1" applyBorder="1" applyAlignment="1">
      <alignment horizontal="left" vertical="center" wrapText="1"/>
    </xf>
    <xf numFmtId="0" fontId="12" fillId="21" borderId="1" xfId="0" applyFont="1" applyFill="1" applyBorder="1" applyAlignment="1">
      <alignment horizontal="center" vertical="center" wrapText="1"/>
    </xf>
    <xf numFmtId="0" fontId="19" fillId="21" borderId="1" xfId="0" applyFont="1" applyFill="1" applyBorder="1" applyAlignment="1">
      <alignment vertical="center"/>
    </xf>
    <xf numFmtId="16" fontId="12" fillId="21" borderId="1" xfId="0" applyNumberFormat="1" applyFont="1" applyFill="1" applyBorder="1" applyAlignment="1">
      <alignment vertical="center" wrapText="1"/>
    </xf>
    <xf numFmtId="0" fontId="12" fillId="21" borderId="1" xfId="0" applyFont="1" applyFill="1" applyBorder="1" applyAlignment="1">
      <alignment vertical="center" wrapText="1"/>
    </xf>
    <xf numFmtId="3" fontId="12" fillId="0" borderId="1" xfId="0" applyNumberFormat="1" applyFont="1" applyBorder="1" applyAlignment="1">
      <alignment horizontal="left"/>
    </xf>
    <xf numFmtId="0" fontId="12" fillId="0" borderId="1" xfId="0" applyFont="1" applyFill="1" applyBorder="1" applyAlignment="1">
      <alignment wrapText="1"/>
    </xf>
    <xf numFmtId="0" fontId="12" fillId="20" borderId="1" xfId="0" applyFont="1" applyFill="1" applyBorder="1" applyAlignment="1">
      <alignment horizontal="left" vertical="center" wrapText="1"/>
    </xf>
    <xf numFmtId="0" fontId="19" fillId="21" borderId="1" xfId="0" applyFont="1" applyFill="1" applyBorder="1" applyAlignment="1">
      <alignment horizontal="center"/>
    </xf>
    <xf numFmtId="0" fontId="19" fillId="21" borderId="1" xfId="0" applyFont="1" applyFill="1" applyBorder="1" applyAlignment="1">
      <alignment horizontal="right"/>
    </xf>
    <xf numFmtId="0" fontId="19" fillId="21" borderId="1" xfId="0" applyFont="1" applyFill="1" applyBorder="1" applyAlignment="1">
      <alignment horizontal="center" wrapText="1"/>
    </xf>
    <xf numFmtId="164" fontId="19" fillId="21" borderId="1" xfId="0" applyNumberFormat="1" applyFont="1" applyFill="1" applyBorder="1" applyAlignment="1">
      <alignment horizontal="center" wrapText="1"/>
    </xf>
    <xf numFmtId="16" fontId="19" fillId="0" borderId="1" xfId="0" applyNumberFormat="1" applyFont="1" applyBorder="1" applyAlignment="1">
      <alignment horizontal="center" wrapText="1"/>
    </xf>
    <xf numFmtId="0" fontId="19" fillId="0" borderId="1" xfId="0" applyNumberFormat="1" applyFont="1" applyBorder="1" applyAlignment="1">
      <alignment horizontal="center" vertical="center" wrapText="1"/>
    </xf>
    <xf numFmtId="164" fontId="19" fillId="21" borderId="1" xfId="0" applyNumberFormat="1" applyFont="1" applyFill="1" applyBorder="1" applyAlignment="1">
      <alignment horizontal="left" vertical="center"/>
    </xf>
    <xf numFmtId="16" fontId="19" fillId="21" borderId="1" xfId="0" applyNumberFormat="1" applyFont="1" applyFill="1" applyBorder="1" applyAlignment="1">
      <alignment horizontal="center"/>
    </xf>
    <xf numFmtId="0" fontId="15" fillId="21" borderId="1" xfId="0" applyFont="1" applyFill="1" applyBorder="1" applyAlignment="1">
      <alignment horizontal="right"/>
    </xf>
    <xf numFmtId="0" fontId="19" fillId="21" borderId="1" xfId="0" applyFont="1" applyFill="1" applyBorder="1"/>
    <xf numFmtId="16" fontId="19" fillId="21" borderId="1" xfId="0" applyNumberFormat="1" applyFont="1" applyFill="1" applyBorder="1" applyAlignment="1">
      <alignment horizontal="center" vertical="center"/>
    </xf>
    <xf numFmtId="0" fontId="19" fillId="21" borderId="1" xfId="0" applyFont="1" applyFill="1" applyBorder="1" applyAlignment="1">
      <alignment horizontal="left" wrapText="1"/>
    </xf>
    <xf numFmtId="0" fontId="19" fillId="21" borderId="1" xfId="0" applyFont="1" applyFill="1" applyBorder="1" applyAlignment="1">
      <alignment wrapText="1"/>
    </xf>
    <xf numFmtId="16" fontId="19" fillId="21" borderId="1" xfId="0" applyNumberFormat="1" applyFont="1" applyFill="1" applyBorder="1" applyAlignment="1">
      <alignment horizontal="center" vertical="center" wrapText="1"/>
    </xf>
    <xf numFmtId="0" fontId="19" fillId="21" borderId="1" xfId="0" applyFont="1" applyFill="1" applyBorder="1" applyAlignment="1">
      <alignment horizontal="center" vertical="center" wrapText="1"/>
    </xf>
    <xf numFmtId="0" fontId="19" fillId="21" borderId="1" xfId="0" applyFont="1" applyFill="1" applyBorder="1" applyAlignment="1">
      <alignment horizontal="left" vertical="center"/>
    </xf>
    <xf numFmtId="0" fontId="19" fillId="21" borderId="1" xfId="0" applyFont="1" applyFill="1" applyBorder="1" applyAlignment="1">
      <alignment vertical="center" wrapText="1"/>
    </xf>
    <xf numFmtId="16" fontId="19" fillId="21" borderId="1" xfId="0" applyNumberFormat="1" applyFont="1" applyFill="1" applyBorder="1" applyAlignment="1">
      <alignment vertical="center" wrapText="1"/>
    </xf>
    <xf numFmtId="16" fontId="12" fillId="21" borderId="1" xfId="0" applyNumberFormat="1" applyFont="1" applyFill="1" applyBorder="1" applyAlignment="1">
      <alignment horizontal="center"/>
    </xf>
    <xf numFmtId="0" fontId="13" fillId="21" borderId="1" xfId="0" applyFont="1" applyFill="1" applyBorder="1" applyAlignment="1">
      <alignment horizontal="right"/>
    </xf>
    <xf numFmtId="0" fontId="12" fillId="21" borderId="1" xfId="0" applyFont="1" applyFill="1" applyBorder="1" applyAlignment="1">
      <alignment horizontal="right"/>
    </xf>
    <xf numFmtId="0" fontId="12" fillId="21" borderId="1" xfId="0" applyFont="1" applyFill="1" applyBorder="1" applyAlignment="1">
      <alignment horizontal="center"/>
    </xf>
    <xf numFmtId="16" fontId="12" fillId="21" borderId="1" xfId="0" applyNumberFormat="1" applyFont="1" applyFill="1" applyBorder="1" applyAlignment="1">
      <alignment horizontal="center" vertical="center"/>
    </xf>
    <xf numFmtId="0" fontId="12" fillId="21" borderId="1" xfId="0" applyFont="1" applyFill="1" applyBorder="1" applyAlignment="1">
      <alignment horizontal="left" wrapText="1"/>
    </xf>
    <xf numFmtId="0" fontId="12" fillId="21" borderId="1" xfId="0" applyFont="1" applyFill="1" applyBorder="1" applyAlignment="1">
      <alignment wrapText="1"/>
    </xf>
    <xf numFmtId="0" fontId="12" fillId="21" borderId="1" xfId="0" applyFont="1" applyFill="1" applyBorder="1" applyAlignment="1">
      <alignment horizontal="left" vertical="center"/>
    </xf>
    <xf numFmtId="0" fontId="13" fillId="21" borderId="1" xfId="0" applyFont="1" applyFill="1" applyBorder="1" applyAlignment="1"/>
    <xf numFmtId="14" fontId="12" fillId="21" borderId="1" xfId="0" applyNumberFormat="1" applyFont="1" applyFill="1" applyBorder="1" applyAlignment="1">
      <alignment horizontal="center"/>
    </xf>
    <xf numFmtId="0" fontId="16" fillId="0" borderId="1" xfId="0" applyFont="1" applyBorder="1" applyAlignment="1">
      <alignment horizontal="right"/>
    </xf>
    <xf numFmtId="0" fontId="12" fillId="0" borderId="1" xfId="0" applyFont="1" applyBorder="1" applyAlignment="1">
      <alignment horizontal="center" wrapText="1"/>
    </xf>
    <xf numFmtId="1" fontId="20" fillId="0" borderId="1" xfId="0" applyNumberFormat="1" applyFont="1" applyBorder="1" applyAlignment="1">
      <alignment horizontal="center" wrapText="1"/>
    </xf>
    <xf numFmtId="164" fontId="12" fillId="0" borderId="3" xfId="0" applyNumberFormat="1" applyFont="1" applyBorder="1" applyAlignment="1">
      <alignment horizontal="left" vertical="center" wrapText="1"/>
    </xf>
    <xf numFmtId="164" fontId="12" fillId="0" borderId="3" xfId="0" applyNumberFormat="1" applyFont="1" applyBorder="1" applyAlignment="1">
      <alignment horizontal="center" vertical="center" wrapText="1"/>
    </xf>
    <xf numFmtId="0" fontId="12" fillId="0" borderId="3" xfId="0" applyFont="1" applyBorder="1" applyAlignment="1">
      <alignment horizontal="center" vertical="center" wrapText="1"/>
    </xf>
    <xf numFmtId="1" fontId="12" fillId="0" borderId="3" xfId="0" applyNumberFormat="1" applyFont="1" applyBorder="1" applyAlignment="1">
      <alignment horizontal="center" vertical="center" wrapText="1"/>
    </xf>
    <xf numFmtId="0" fontId="12" fillId="0" borderId="3" xfId="0" applyFont="1" applyBorder="1" applyAlignment="1">
      <alignment horizontal="left" vertical="center" wrapText="1"/>
    </xf>
    <xf numFmtId="0" fontId="13" fillId="0" borderId="3" xfId="0" applyFont="1" applyBorder="1" applyAlignment="1">
      <alignment vertical="center" wrapText="1"/>
    </xf>
    <xf numFmtId="0" fontId="12" fillId="20" borderId="1" xfId="0" applyFont="1" applyFill="1" applyBorder="1" applyAlignment="1">
      <alignment horizontal="left"/>
    </xf>
    <xf numFmtId="0" fontId="16" fillId="0" borderId="1" xfId="0" applyFont="1" applyBorder="1" applyAlignment="1">
      <alignment horizontal="right" wrapText="1"/>
    </xf>
    <xf numFmtId="16" fontId="12" fillId="0" borderId="3" xfId="0" applyNumberFormat="1" applyFont="1" applyBorder="1" applyAlignment="1">
      <alignment vertical="center" wrapText="1"/>
    </xf>
    <xf numFmtId="0" fontId="12" fillId="34" borderId="1" xfId="0" applyFont="1" applyFill="1" applyBorder="1"/>
    <xf numFmtId="0" fontId="19" fillId="0" borderId="11" xfId="0" applyFont="1" applyFill="1" applyBorder="1" applyAlignment="1"/>
    <xf numFmtId="0" fontId="19" fillId="0" borderId="11" xfId="0" applyFont="1" applyFill="1" applyBorder="1" applyAlignment="1">
      <alignment horizontal="right" wrapText="1"/>
    </xf>
    <xf numFmtId="0" fontId="29" fillId="0" borderId="11" xfId="0" applyFont="1" applyFill="1" applyBorder="1" applyAlignment="1">
      <alignment horizontal="right" wrapText="1"/>
    </xf>
    <xf numFmtId="0" fontId="13" fillId="0" borderId="1" xfId="0" applyFont="1" applyBorder="1"/>
    <xf numFmtId="0" fontId="19" fillId="0" borderId="11" xfId="0" applyFont="1" applyFill="1" applyBorder="1" applyAlignment="1">
      <alignment horizontal="center" wrapText="1"/>
    </xf>
    <xf numFmtId="16" fontId="12" fillId="0" borderId="11" xfId="0" applyNumberFormat="1" applyFont="1" applyFill="1" applyBorder="1" applyAlignment="1">
      <alignment horizontal="center"/>
    </xf>
    <xf numFmtId="168" fontId="12" fillId="0" borderId="5" xfId="0" applyNumberFormat="1" applyFont="1" applyFill="1" applyBorder="1" applyAlignment="1">
      <alignment horizontal="center" vertical="center" wrapText="1"/>
    </xf>
    <xf numFmtId="0" fontId="12" fillId="23" borderId="1" xfId="0" applyFont="1" applyFill="1" applyBorder="1" applyAlignment="1">
      <alignment horizontal="right"/>
    </xf>
    <xf numFmtId="0" fontId="19" fillId="23" borderId="1" xfId="0" applyNumberFormat="1" applyFont="1" applyFill="1" applyBorder="1" applyAlignment="1">
      <alignment horizontal="right"/>
    </xf>
    <xf numFmtId="0" fontId="19" fillId="23" borderId="1" xfId="0" applyFont="1" applyFill="1" applyBorder="1"/>
    <xf numFmtId="0" fontId="12" fillId="23" borderId="3" xfId="0" applyFont="1" applyFill="1" applyBorder="1" applyAlignment="1">
      <alignment horizontal="right" vertical="center" wrapText="1"/>
    </xf>
    <xf numFmtId="0" fontId="29" fillId="0" borderId="1" xfId="0" applyFont="1" applyFill="1" applyBorder="1" applyAlignment="1">
      <alignment horizontal="right" wrapText="1"/>
    </xf>
    <xf numFmtId="0" fontId="19" fillId="0" borderId="1" xfId="0" applyFont="1" applyFill="1" applyBorder="1" applyAlignment="1"/>
    <xf numFmtId="168" fontId="12" fillId="0" borderId="1" xfId="0" applyNumberFormat="1" applyFont="1" applyFill="1" applyBorder="1" applyAlignment="1">
      <alignment horizontal="center" vertical="center" wrapText="1"/>
    </xf>
    <xf numFmtId="16" fontId="19" fillId="0" borderId="1" xfId="0" applyNumberFormat="1" applyFont="1" applyBorder="1" applyAlignment="1">
      <alignment horizontal="center"/>
    </xf>
    <xf numFmtId="0" fontId="23" fillId="21" borderId="1" xfId="0" applyFont="1" applyFill="1" applyBorder="1" applyAlignment="1">
      <alignment vertical="center"/>
    </xf>
    <xf numFmtId="0" fontId="23" fillId="0" borderId="1" xfId="0" applyFont="1" applyBorder="1" applyAlignment="1">
      <alignment horizontal="left" wrapText="1"/>
    </xf>
    <xf numFmtId="0" fontId="13" fillId="28" borderId="1" xfId="0" applyFont="1" applyFill="1" applyBorder="1" applyAlignment="1">
      <alignment horizontal="right"/>
    </xf>
    <xf numFmtId="0" fontId="12" fillId="34" borderId="3" xfId="0" applyFont="1" applyFill="1" applyBorder="1" applyAlignment="1">
      <alignment horizontal="right" vertical="center" wrapText="1"/>
    </xf>
    <xf numFmtId="0" fontId="19" fillId="34" borderId="1" xfId="0" applyFont="1" applyFill="1" applyBorder="1"/>
    <xf numFmtId="0" fontId="19" fillId="34" borderId="1" xfId="0" applyFont="1" applyFill="1" applyBorder="1" applyAlignment="1">
      <alignment horizontal="right" wrapText="1"/>
    </xf>
    <xf numFmtId="164" fontId="12" fillId="0" borderId="1" xfId="0" applyNumberFormat="1" applyFont="1" applyBorder="1" applyAlignment="1">
      <alignment horizontal="left" vertical="center" wrapText="1"/>
    </xf>
    <xf numFmtId="164" fontId="12" fillId="0" borderId="1" xfId="0" applyNumberFormat="1" applyFont="1" applyFill="1" applyBorder="1" applyAlignment="1">
      <alignment horizontal="center"/>
    </xf>
    <xf numFmtId="0" fontId="15" fillId="0" borderId="1" xfId="0" applyFont="1" applyBorder="1" applyAlignment="1">
      <alignment vertical="center" wrapText="1"/>
    </xf>
    <xf numFmtId="0" fontId="12" fillId="20" borderId="1" xfId="0" applyFont="1" applyFill="1" applyBorder="1" applyAlignment="1">
      <alignment horizontal="left" vertical="center"/>
    </xf>
    <xf numFmtId="0" fontId="12" fillId="20" borderId="3" xfId="0" applyFont="1" applyFill="1" applyBorder="1" applyAlignment="1">
      <alignment horizontal="left" vertical="center" wrapText="1"/>
    </xf>
    <xf numFmtId="16" fontId="12" fillId="0" borderId="1" xfId="0" applyNumberFormat="1" applyFont="1" applyBorder="1" applyAlignment="1">
      <alignment horizontal="center" vertical="top" wrapText="1"/>
    </xf>
    <xf numFmtId="0" fontId="19" fillId="34" borderId="1" xfId="0" applyFont="1" applyFill="1" applyBorder="1" applyAlignment="1">
      <alignment horizontal="right" vertical="center" wrapText="1"/>
    </xf>
    <xf numFmtId="164" fontId="12" fillId="0" borderId="11" xfId="0" applyNumberFormat="1" applyFont="1" applyBorder="1" applyAlignment="1">
      <alignment horizontal="left" vertical="center" wrapText="1"/>
    </xf>
    <xf numFmtId="164" fontId="12" fillId="0" borderId="11" xfId="0" applyNumberFormat="1" applyFont="1" applyBorder="1" applyAlignment="1">
      <alignment horizontal="center" vertical="center" wrapText="1"/>
    </xf>
    <xf numFmtId="0" fontId="12" fillId="0" borderId="2" xfId="0" applyFont="1" applyBorder="1" applyAlignment="1">
      <alignment horizontal="center" vertical="center" wrapText="1"/>
    </xf>
    <xf numFmtId="0" fontId="12" fillId="0" borderId="11" xfId="0" applyFont="1" applyBorder="1" applyAlignment="1">
      <alignment vertical="center" wrapText="1"/>
    </xf>
    <xf numFmtId="0" fontId="12" fillId="0" borderId="11" xfId="0" applyFont="1" applyFill="1" applyBorder="1" applyAlignment="1">
      <alignment horizontal="right"/>
    </xf>
    <xf numFmtId="0" fontId="12" fillId="0" borderId="11" xfId="0" applyFont="1" applyBorder="1"/>
    <xf numFmtId="1" fontId="12" fillId="0" borderId="11" xfId="0" applyNumberFormat="1" applyFont="1" applyBorder="1" applyAlignment="1">
      <alignment horizontal="center" vertical="center" wrapText="1"/>
    </xf>
    <xf numFmtId="164" fontId="12" fillId="0" borderId="11" xfId="0" applyNumberFormat="1" applyFont="1" applyFill="1" applyBorder="1" applyAlignment="1">
      <alignment horizontal="center" vertical="center" wrapText="1"/>
    </xf>
    <xf numFmtId="0" fontId="12" fillId="0" borderId="11" xfId="0" applyFont="1" applyBorder="1" applyAlignment="1">
      <alignment horizontal="center" vertical="center" wrapText="1"/>
    </xf>
    <xf numFmtId="0" fontId="12" fillId="0" borderId="11" xfId="0" applyFont="1" applyBorder="1" applyAlignment="1">
      <alignment horizontal="left" vertical="center" wrapText="1"/>
    </xf>
    <xf numFmtId="0" fontId="12" fillId="0" borderId="2" xfId="0" applyFont="1" applyBorder="1" applyAlignment="1">
      <alignment vertical="center" wrapText="1"/>
    </xf>
    <xf numFmtId="0" fontId="12" fillId="0" borderId="1" xfId="0" applyFont="1" applyBorder="1" applyAlignment="1">
      <alignment horizontal="right" vertical="center" wrapText="1"/>
    </xf>
    <xf numFmtId="0" fontId="12" fillId="0" borderId="3" xfId="0" applyFont="1" applyFill="1" applyBorder="1" applyAlignment="1">
      <alignment horizontal="center" vertical="center" wrapText="1"/>
    </xf>
    <xf numFmtId="0" fontId="13" fillId="0" borderId="1" xfId="0" applyFont="1" applyFill="1" applyBorder="1"/>
    <xf numFmtId="164" fontId="12" fillId="0" borderId="3" xfId="0" applyNumberFormat="1" applyFont="1" applyFill="1" applyBorder="1" applyAlignment="1">
      <alignment horizontal="center" vertical="center" wrapText="1"/>
    </xf>
    <xf numFmtId="0" fontId="12" fillId="0" borderId="3" xfId="0" applyFont="1" applyFill="1" applyBorder="1" applyAlignment="1">
      <alignment horizontal="left" vertical="center" wrapText="1"/>
    </xf>
    <xf numFmtId="0" fontId="12" fillId="0" borderId="3" xfId="0" applyFont="1" applyFill="1" applyBorder="1" applyAlignment="1">
      <alignment vertical="center" wrapText="1"/>
    </xf>
    <xf numFmtId="0" fontId="19" fillId="0" borderId="3" xfId="0" applyFont="1" applyFill="1" applyBorder="1" applyAlignment="1">
      <alignment vertical="center"/>
    </xf>
    <xf numFmtId="16" fontId="12" fillId="0" borderId="3" xfId="0" applyNumberFormat="1" applyFont="1" applyFill="1" applyBorder="1" applyAlignment="1">
      <alignment vertical="center" wrapText="1"/>
    </xf>
    <xf numFmtId="0" fontId="9" fillId="0" borderId="0" xfId="0" applyFont="1" applyFill="1" applyAlignment="1">
      <alignment vertical="center" wrapText="1"/>
    </xf>
    <xf numFmtId="0" fontId="19" fillId="29" borderId="1" xfId="0" applyFont="1" applyFill="1" applyBorder="1" applyAlignment="1">
      <alignment horizontal="right"/>
    </xf>
    <xf numFmtId="0" fontId="12" fillId="29" borderId="1" xfId="0" applyFont="1" applyFill="1" applyBorder="1" applyAlignment="1">
      <alignment horizontal="right"/>
    </xf>
    <xf numFmtId="0" fontId="19" fillId="35" borderId="3" xfId="0" applyFont="1" applyFill="1" applyBorder="1" applyAlignment="1">
      <alignment horizontal="center" vertical="center" wrapText="1"/>
    </xf>
    <xf numFmtId="16" fontId="12" fillId="0" borderId="4" xfId="0" applyNumberFormat="1" applyFont="1" applyBorder="1" applyAlignment="1">
      <alignment horizontal="center" wrapText="1"/>
    </xf>
    <xf numFmtId="0" fontId="13" fillId="0" borderId="11" xfId="0" applyFont="1" applyBorder="1" applyAlignment="1">
      <alignment vertical="center" wrapText="1"/>
    </xf>
    <xf numFmtId="14" fontId="12" fillId="0" borderId="1" xfId="0" applyNumberFormat="1" applyFont="1" applyBorder="1" applyAlignment="1">
      <alignment horizontal="center" wrapText="1"/>
    </xf>
    <xf numFmtId="0" fontId="15" fillId="0" borderId="1" xfId="0" applyFont="1" applyFill="1" applyBorder="1" applyAlignment="1">
      <alignment horizontal="right" wrapText="1"/>
    </xf>
    <xf numFmtId="16" fontId="20" fillId="0" borderId="1" xfId="0" applyNumberFormat="1" applyFont="1" applyBorder="1" applyAlignment="1">
      <alignment horizontal="center" wrapText="1"/>
    </xf>
    <xf numFmtId="0" fontId="13" fillId="0" borderId="1" xfId="0" applyFont="1" applyFill="1" applyBorder="1" applyAlignment="1">
      <alignment horizontal="right" vertical="center" wrapText="1"/>
    </xf>
    <xf numFmtId="0" fontId="13" fillId="0" borderId="1" xfId="0" applyFont="1" applyFill="1" applyBorder="1" applyAlignment="1"/>
    <xf numFmtId="0" fontId="13" fillId="0" borderId="1" xfId="0" applyFont="1" applyFill="1" applyBorder="1" applyAlignment="1">
      <alignment vertical="center" wrapText="1"/>
    </xf>
    <xf numFmtId="0" fontId="12" fillId="36" borderId="3" xfId="0" applyFont="1" applyFill="1" applyBorder="1" applyAlignment="1">
      <alignment horizontal="center" vertical="center" wrapText="1"/>
    </xf>
    <xf numFmtId="0" fontId="13" fillId="0" borderId="11" xfId="0" applyFont="1" applyFill="1" applyBorder="1" applyAlignment="1">
      <alignment vertical="center" wrapText="1"/>
    </xf>
    <xf numFmtId="0" fontId="12" fillId="0" borderId="11" xfId="0" applyFont="1" applyFill="1" applyBorder="1"/>
    <xf numFmtId="1" fontId="12" fillId="0" borderId="11" xfId="0" applyNumberFormat="1" applyFont="1" applyFill="1" applyBorder="1" applyAlignment="1">
      <alignment horizontal="center" vertical="center" wrapText="1"/>
    </xf>
    <xf numFmtId="0" fontId="12" fillId="0" borderId="11" xfId="0" applyFont="1" applyFill="1" applyBorder="1" applyAlignment="1">
      <alignment horizontal="center" vertical="center" wrapText="1"/>
    </xf>
    <xf numFmtId="0" fontId="12" fillId="0" borderId="11" xfId="0" applyFont="1" applyFill="1" applyBorder="1" applyAlignment="1">
      <alignment horizontal="left" vertical="center" wrapText="1"/>
    </xf>
    <xf numFmtId="0" fontId="12" fillId="0" borderId="2" xfId="0" applyFont="1" applyFill="1" applyBorder="1" applyAlignment="1">
      <alignment vertical="center" wrapText="1"/>
    </xf>
    <xf numFmtId="16" fontId="12" fillId="0" borderId="11" xfId="0" applyNumberFormat="1" applyFont="1" applyFill="1" applyBorder="1" applyAlignment="1">
      <alignment vertical="center" wrapText="1"/>
    </xf>
    <xf numFmtId="0" fontId="12" fillId="0" borderId="11" xfId="0" applyFont="1" applyFill="1" applyBorder="1" applyAlignment="1">
      <alignment vertical="center" wrapText="1"/>
    </xf>
    <xf numFmtId="0" fontId="12" fillId="0" borderId="2" xfId="0" applyFont="1" applyFill="1" applyBorder="1" applyAlignment="1">
      <alignment horizontal="center" vertical="center" wrapText="1"/>
    </xf>
    <xf numFmtId="0" fontId="15" fillId="21" borderId="1" xfId="0" applyFont="1" applyFill="1" applyBorder="1" applyAlignment="1">
      <alignment horizontal="right" wrapText="1"/>
    </xf>
    <xf numFmtId="0" fontId="19" fillId="21" borderId="1" xfId="0" applyFont="1" applyFill="1" applyBorder="1" applyAlignment="1">
      <alignment horizontal="right" wrapText="1"/>
    </xf>
    <xf numFmtId="0" fontId="19" fillId="21" borderId="1" xfId="0" applyFont="1" applyFill="1" applyBorder="1" applyAlignment="1"/>
    <xf numFmtId="1" fontId="12" fillId="21" borderId="1" xfId="0" applyNumberFormat="1" applyFont="1" applyFill="1" applyBorder="1" applyAlignment="1">
      <alignment horizontal="center" vertical="center" wrapText="1"/>
    </xf>
    <xf numFmtId="0" fontId="12" fillId="21" borderId="3" xfId="0" applyFont="1" applyFill="1" applyBorder="1" applyAlignment="1">
      <alignment horizontal="center" vertical="center" wrapText="1"/>
    </xf>
    <xf numFmtId="0" fontId="13" fillId="21" borderId="1" xfId="0" applyFont="1" applyFill="1" applyBorder="1"/>
    <xf numFmtId="164" fontId="12" fillId="21" borderId="3" xfId="0" applyNumberFormat="1" applyFont="1" applyFill="1" applyBorder="1" applyAlignment="1">
      <alignment horizontal="center" vertical="center" wrapText="1"/>
    </xf>
    <xf numFmtId="0" fontId="12" fillId="21" borderId="3" xfId="0" applyFont="1" applyFill="1" applyBorder="1" applyAlignment="1">
      <alignment horizontal="left" vertical="center" wrapText="1"/>
    </xf>
    <xf numFmtId="16" fontId="12" fillId="21" borderId="3" xfId="0" applyNumberFormat="1" applyFont="1" applyFill="1" applyBorder="1" applyAlignment="1">
      <alignment vertical="center" wrapText="1"/>
    </xf>
    <xf numFmtId="0" fontId="19" fillId="0" borderId="1" xfId="0" applyFont="1" applyBorder="1" applyAlignment="1"/>
    <xf numFmtId="164" fontId="12" fillId="0" borderId="1" xfId="0" applyNumberFormat="1" applyFont="1" applyFill="1" applyBorder="1" applyAlignment="1">
      <alignment horizontal="left"/>
    </xf>
    <xf numFmtId="16" fontId="12" fillId="0" borderId="1" xfId="0" applyNumberFormat="1" applyFont="1" applyBorder="1" applyAlignment="1">
      <alignment wrapText="1"/>
    </xf>
    <xf numFmtId="0" fontId="9" fillId="0" borderId="0" xfId="0" applyFont="1" applyBorder="1" applyAlignment="1">
      <alignment vertical="center" wrapText="1"/>
    </xf>
    <xf numFmtId="0" fontId="16" fillId="0" borderId="1" xfId="0" applyFont="1" applyBorder="1" applyAlignment="1">
      <alignment horizontal="left"/>
    </xf>
    <xf numFmtId="0" fontId="15" fillId="28" borderId="1" xfId="0" applyFont="1" applyFill="1" applyBorder="1" applyAlignment="1">
      <alignment horizontal="right"/>
    </xf>
    <xf numFmtId="0" fontId="19" fillId="0" borderId="1" xfId="0" applyFont="1" applyFill="1" applyBorder="1"/>
    <xf numFmtId="0" fontId="15" fillId="0" borderId="1" xfId="0" applyFont="1" applyFill="1" applyBorder="1" applyAlignment="1">
      <alignment horizontal="right"/>
    </xf>
    <xf numFmtId="0" fontId="12" fillId="0" borderId="4" xfId="0" applyNumberFormat="1" applyFont="1" applyBorder="1" applyAlignment="1">
      <alignment horizontal="center" vertical="center" wrapText="1"/>
    </xf>
    <xf numFmtId="0" fontId="9" fillId="0" borderId="8" xfId="0" applyFont="1" applyBorder="1" applyAlignment="1">
      <alignment vertical="center" wrapText="1"/>
    </xf>
    <xf numFmtId="0" fontId="12" fillId="21" borderId="1" xfId="0" applyNumberFormat="1" applyFont="1" applyFill="1" applyBorder="1" applyAlignment="1">
      <alignment horizontal="center" vertical="center" wrapText="1"/>
    </xf>
    <xf numFmtId="0" fontId="9" fillId="21" borderId="1" xfId="0" applyFont="1" applyFill="1" applyBorder="1"/>
    <xf numFmtId="0" fontId="9" fillId="21" borderId="1" xfId="0" applyFont="1" applyFill="1" applyBorder="1" applyAlignment="1">
      <alignment vertical="center" wrapText="1"/>
    </xf>
    <xf numFmtId="0" fontId="13" fillId="0" borderId="11" xfId="0" applyFont="1" applyFill="1" applyBorder="1" applyAlignment="1">
      <alignment wrapText="1"/>
    </xf>
    <xf numFmtId="1" fontId="12" fillId="0" borderId="11" xfId="0" applyNumberFormat="1" applyFont="1" applyFill="1" applyBorder="1" applyAlignment="1">
      <alignment horizontal="center" wrapText="1"/>
    </xf>
    <xf numFmtId="0" fontId="12" fillId="0" borderId="2" xfId="0" applyFont="1" applyFill="1" applyBorder="1" applyAlignment="1">
      <alignment horizontal="center" wrapText="1"/>
    </xf>
    <xf numFmtId="0" fontId="12" fillId="35" borderId="1" xfId="0" applyFont="1" applyFill="1" applyBorder="1" applyAlignment="1">
      <alignment horizontal="right"/>
    </xf>
    <xf numFmtId="0" fontId="19" fillId="35" borderId="1" xfId="0" applyFont="1" applyFill="1" applyBorder="1" applyAlignment="1">
      <alignment horizontal="right" wrapText="1"/>
    </xf>
    <xf numFmtId="0" fontId="12" fillId="0" borderId="1" xfId="0" applyNumberFormat="1" applyFont="1" applyFill="1" applyBorder="1" applyAlignment="1">
      <alignment horizontal="center"/>
    </xf>
    <xf numFmtId="0" fontId="12" fillId="0" borderId="1" xfId="0" applyFont="1" applyFill="1" applyBorder="1" applyAlignment="1">
      <alignment horizontal="center" wrapText="1"/>
    </xf>
    <xf numFmtId="0" fontId="13" fillId="0" borderId="1" xfId="0" applyFont="1" applyFill="1" applyBorder="1" applyAlignment="1">
      <alignment wrapText="1"/>
    </xf>
    <xf numFmtId="1" fontId="12" fillId="0" borderId="1" xfId="0" applyNumberFormat="1" applyFont="1" applyFill="1" applyBorder="1" applyAlignment="1">
      <alignment horizontal="center" wrapText="1"/>
    </xf>
    <xf numFmtId="0" fontId="12" fillId="0" borderId="3" xfId="0" applyFont="1" applyBorder="1" applyAlignment="1">
      <alignment horizontal="center" wrapText="1"/>
    </xf>
    <xf numFmtId="164" fontId="12" fillId="0" borderId="3" xfId="0" applyNumberFormat="1" applyFont="1" applyBorder="1" applyAlignment="1">
      <alignment horizontal="center" wrapText="1"/>
    </xf>
    <xf numFmtId="0" fontId="12" fillId="0" borderId="3" xfId="0" applyFont="1" applyBorder="1" applyAlignment="1">
      <alignment horizontal="left" wrapText="1"/>
    </xf>
    <xf numFmtId="0" fontId="12" fillId="0" borderId="3" xfId="0" applyFont="1" applyFill="1" applyBorder="1" applyAlignment="1">
      <alignment horizontal="left" wrapText="1"/>
    </xf>
    <xf numFmtId="0" fontId="12" fillId="0" borderId="0" xfId="0" applyNumberFormat="1" applyFont="1" applyBorder="1" applyAlignment="1">
      <alignment horizontal="center" vertical="center" wrapText="1"/>
    </xf>
    <xf numFmtId="0" fontId="9" fillId="0" borderId="0" xfId="0" applyFont="1" applyBorder="1"/>
    <xf numFmtId="168" fontId="12" fillId="0" borderId="1" xfId="0" applyNumberFormat="1" applyFont="1" applyBorder="1" applyAlignment="1">
      <alignment horizontal="center" wrapText="1"/>
    </xf>
    <xf numFmtId="0" fontId="13" fillId="0" borderId="1" xfId="0" applyNumberFormat="1" applyFont="1" applyFill="1" applyBorder="1" applyAlignment="1">
      <alignment horizontal="right" wrapText="1"/>
    </xf>
    <xf numFmtId="0" fontId="12" fillId="23" borderId="1" xfId="0" applyFont="1" applyFill="1" applyBorder="1" applyAlignment="1">
      <alignment horizontal="right" wrapText="1"/>
    </xf>
    <xf numFmtId="1" fontId="12" fillId="0" borderId="1" xfId="0" applyNumberFormat="1" applyFont="1" applyBorder="1" applyAlignment="1">
      <alignment horizontal="center" wrapText="1"/>
    </xf>
    <xf numFmtId="164" fontId="12" fillId="0" borderId="1" xfId="0" applyNumberFormat="1" applyFont="1" applyFill="1" applyBorder="1" applyAlignment="1">
      <alignment horizontal="center" wrapText="1"/>
    </xf>
    <xf numFmtId="0" fontId="24" fillId="0" borderId="1" xfId="0" applyFont="1" applyBorder="1" applyAlignment="1">
      <alignment horizontal="right"/>
    </xf>
    <xf numFmtId="0" fontId="19" fillId="0" borderId="1" xfId="0" applyFont="1" applyBorder="1" applyAlignment="1">
      <alignment horizontal="center" wrapText="1"/>
    </xf>
    <xf numFmtId="0" fontId="19" fillId="0" borderId="1" xfId="0" applyFont="1" applyFill="1" applyBorder="1" applyAlignment="1">
      <alignment horizontal="left" wrapText="1"/>
    </xf>
    <xf numFmtId="16" fontId="20" fillId="0" borderId="1" xfId="0" applyNumberFormat="1" applyFont="1" applyFill="1" applyBorder="1" applyAlignment="1">
      <alignment horizontal="center" wrapText="1"/>
    </xf>
    <xf numFmtId="164" fontId="20" fillId="0" borderId="1" xfId="0" applyNumberFormat="1" applyFont="1" applyFill="1" applyBorder="1" applyAlignment="1">
      <alignment horizontal="center" wrapText="1"/>
    </xf>
    <xf numFmtId="14" fontId="19" fillId="0" borderId="1" xfId="0" applyNumberFormat="1" applyFont="1" applyBorder="1" applyAlignment="1">
      <alignment horizontal="center" wrapText="1"/>
    </xf>
    <xf numFmtId="0" fontId="12" fillId="23" borderId="1" xfId="0" applyFont="1" applyFill="1" applyBorder="1" applyAlignment="1"/>
    <xf numFmtId="0" fontId="19" fillId="23" borderId="1" xfId="0" applyFont="1" applyFill="1" applyBorder="1" applyAlignment="1"/>
    <xf numFmtId="168" fontId="12" fillId="0" borderId="1" xfId="0" applyNumberFormat="1" applyFont="1" applyFill="1" applyBorder="1" applyAlignment="1">
      <alignment horizontal="center" wrapText="1"/>
    </xf>
    <xf numFmtId="0" fontId="19" fillId="35" borderId="3" xfId="0" applyFont="1" applyFill="1" applyBorder="1" applyAlignment="1">
      <alignment horizontal="center" wrapText="1"/>
    </xf>
    <xf numFmtId="164" fontId="12" fillId="0" borderId="3" xfId="0" applyNumberFormat="1" applyFont="1" applyFill="1" applyBorder="1" applyAlignment="1">
      <alignment horizontal="center" wrapText="1"/>
    </xf>
    <xf numFmtId="0" fontId="12" fillId="0" borderId="3" xfId="0" applyFont="1" applyFill="1" applyBorder="1" applyAlignment="1">
      <alignment horizontal="center" wrapText="1"/>
    </xf>
    <xf numFmtId="0" fontId="12" fillId="0" borderId="3" xfId="0" applyFont="1" applyFill="1" applyBorder="1" applyAlignment="1">
      <alignment wrapText="1"/>
    </xf>
    <xf numFmtId="0" fontId="12" fillId="36" borderId="3" xfId="0" applyFont="1" applyFill="1" applyBorder="1" applyAlignment="1">
      <alignment horizontal="center" wrapText="1"/>
    </xf>
    <xf numFmtId="164" fontId="12" fillId="0" borderId="11" xfId="0" applyNumberFormat="1" applyFont="1" applyFill="1" applyBorder="1" applyAlignment="1">
      <alignment horizontal="center" wrapText="1"/>
    </xf>
    <xf numFmtId="0" fontId="12" fillId="0" borderId="11" xfId="0" applyFont="1" applyFill="1" applyBorder="1" applyAlignment="1"/>
    <xf numFmtId="0" fontId="12" fillId="0" borderId="11" xfId="0" applyFont="1" applyFill="1" applyBorder="1" applyAlignment="1">
      <alignment horizontal="left" wrapText="1"/>
    </xf>
    <xf numFmtId="0" fontId="12" fillId="0" borderId="2" xfId="0" applyFont="1" applyFill="1" applyBorder="1" applyAlignment="1">
      <alignment wrapText="1"/>
    </xf>
    <xf numFmtId="0" fontId="23" fillId="0" borderId="1" xfId="0" applyFont="1" applyBorder="1" applyAlignment="1">
      <alignment wrapText="1"/>
    </xf>
    <xf numFmtId="0" fontId="9" fillId="0" borderId="0" xfId="0" applyFont="1" applyAlignment="1">
      <alignment wrapText="1"/>
    </xf>
    <xf numFmtId="16" fontId="12" fillId="0" borderId="1" xfId="0" applyNumberFormat="1" applyFont="1" applyBorder="1" applyAlignment="1"/>
    <xf numFmtId="0" fontId="9" fillId="0" borderId="0" xfId="0" applyFont="1" applyAlignment="1"/>
    <xf numFmtId="0" fontId="23" fillId="0" borderId="1" xfId="0" applyFont="1" applyFill="1" applyBorder="1" applyAlignment="1"/>
    <xf numFmtId="0" fontId="12" fillId="20" borderId="1" xfId="0" applyFont="1" applyFill="1" applyBorder="1" applyAlignment="1">
      <alignment horizontal="left" wrapText="1"/>
    </xf>
    <xf numFmtId="0" fontId="19" fillId="0" borderId="3" xfId="0" applyFont="1" applyBorder="1" applyAlignment="1"/>
    <xf numFmtId="16" fontId="12" fillId="0" borderId="3" xfId="0" applyNumberFormat="1" applyFont="1" applyBorder="1" applyAlignment="1">
      <alignment wrapText="1"/>
    </xf>
    <xf numFmtId="0" fontId="12" fillId="20" borderId="3" xfId="0" applyFont="1" applyFill="1" applyBorder="1" applyAlignment="1">
      <alignment horizontal="left" wrapText="1"/>
    </xf>
    <xf numFmtId="0" fontId="19" fillId="0" borderId="3" xfId="0" applyFont="1" applyFill="1" applyBorder="1" applyAlignment="1"/>
    <xf numFmtId="16" fontId="12" fillId="0" borderId="3" xfId="0" applyNumberFormat="1" applyFont="1" applyFill="1" applyBorder="1" applyAlignment="1">
      <alignment wrapText="1"/>
    </xf>
    <xf numFmtId="0" fontId="9" fillId="0" borderId="0" xfId="0" applyFont="1" applyFill="1" applyAlignment="1">
      <alignment wrapText="1"/>
    </xf>
    <xf numFmtId="16" fontId="12" fillId="0" borderId="11" xfId="0" applyNumberFormat="1" applyFont="1" applyFill="1" applyBorder="1" applyAlignment="1">
      <alignment wrapText="1"/>
    </xf>
    <xf numFmtId="0" fontId="12" fillId="0" borderId="11" xfId="0" applyFont="1" applyFill="1" applyBorder="1" applyAlignment="1">
      <alignment wrapText="1"/>
    </xf>
    <xf numFmtId="0" fontId="9" fillId="0" borderId="0" xfId="0" applyFont="1" applyBorder="1" applyAlignment="1">
      <alignment wrapText="1"/>
    </xf>
    <xf numFmtId="164" fontId="19" fillId="21" borderId="1" xfId="0" applyNumberFormat="1" applyFont="1" applyFill="1" applyBorder="1" applyAlignment="1">
      <alignment horizontal="left"/>
    </xf>
    <xf numFmtId="0" fontId="15" fillId="21" borderId="1" xfId="0" applyFont="1" applyFill="1" applyBorder="1" applyAlignment="1"/>
    <xf numFmtId="164" fontId="19" fillId="21" borderId="1" xfId="0" applyNumberFormat="1" applyFont="1" applyFill="1" applyBorder="1" applyAlignment="1">
      <alignment horizontal="center"/>
    </xf>
    <xf numFmtId="16" fontId="19" fillId="21" borderId="1" xfId="0" applyNumberFormat="1" applyFont="1" applyFill="1" applyBorder="1" applyAlignment="1">
      <alignment wrapText="1"/>
    </xf>
    <xf numFmtId="0" fontId="12" fillId="20" borderId="1" xfId="0" applyFont="1" applyFill="1" applyBorder="1" applyAlignment="1">
      <alignment horizontal="center" wrapText="1"/>
    </xf>
    <xf numFmtId="0" fontId="16" fillId="35" borderId="1" xfId="0" applyFont="1" applyFill="1" applyBorder="1" applyAlignment="1">
      <alignment horizontal="right" wrapText="1"/>
    </xf>
    <xf numFmtId="0" fontId="16" fillId="35" borderId="1" xfId="0" applyFont="1" applyFill="1" applyBorder="1" applyAlignment="1">
      <alignment horizontal="right"/>
    </xf>
    <xf numFmtId="0" fontId="12" fillId="0" borderId="4" xfId="0" applyNumberFormat="1" applyFont="1" applyBorder="1" applyAlignment="1">
      <alignment horizontal="center" wrapText="1"/>
    </xf>
    <xf numFmtId="0" fontId="9" fillId="0" borderId="8" xfId="0" applyFont="1" applyBorder="1" applyAlignment="1">
      <alignment wrapText="1"/>
    </xf>
    <xf numFmtId="16" fontId="12" fillId="24" borderId="1" xfId="0" applyNumberFormat="1" applyFont="1" applyFill="1" applyBorder="1" applyAlignment="1">
      <alignment horizontal="center"/>
    </xf>
    <xf numFmtId="0" fontId="19" fillId="0" borderId="3" xfId="0" applyFont="1" applyBorder="1" applyAlignment="1">
      <alignment horizontal="left" wrapText="1"/>
    </xf>
    <xf numFmtId="0" fontId="16" fillId="30" borderId="1" xfId="0" applyFont="1" applyFill="1" applyBorder="1" applyAlignment="1">
      <alignment horizontal="right" wrapText="1"/>
    </xf>
    <xf numFmtId="16" fontId="12" fillId="0" borderId="3" xfId="0" applyNumberFormat="1" applyFont="1" applyBorder="1" applyAlignment="1">
      <alignment horizontal="center" wrapText="1"/>
    </xf>
    <xf numFmtId="0" fontId="19" fillId="34" borderId="1" xfId="0" applyFont="1" applyFill="1" applyBorder="1" applyAlignment="1"/>
    <xf numFmtId="0" fontId="9" fillId="0" borderId="1" xfId="0" applyFont="1" applyBorder="1" applyAlignment="1">
      <alignment horizontal="left"/>
    </xf>
    <xf numFmtId="0" fontId="19" fillId="0" borderId="1" xfId="0" applyFont="1" applyBorder="1" applyAlignment="1">
      <alignment horizontal="right"/>
    </xf>
    <xf numFmtId="0" fontId="9" fillId="0" borderId="1" xfId="0" applyFont="1" applyBorder="1" applyAlignment="1">
      <alignment horizontal="left" wrapText="1"/>
    </xf>
    <xf numFmtId="0" fontId="16" fillId="0" borderId="1" xfId="0" applyFont="1" applyFill="1" applyBorder="1" applyAlignment="1">
      <alignment horizontal="right" wrapText="1"/>
    </xf>
    <xf numFmtId="168" fontId="21" fillId="0" borderId="1" xfId="0" applyNumberFormat="1" applyFont="1" applyFill="1" applyBorder="1" applyAlignment="1">
      <alignment horizontal="center"/>
    </xf>
    <xf numFmtId="0" fontId="20" fillId="0" borderId="1" xfId="0" applyFont="1" applyFill="1" applyBorder="1" applyAlignment="1">
      <alignment horizontal="left"/>
    </xf>
    <xf numFmtId="0" fontId="20" fillId="20" borderId="1" xfId="0" applyFont="1" applyFill="1" applyBorder="1" applyAlignment="1">
      <alignment horizontal="left"/>
    </xf>
    <xf numFmtId="0" fontId="15" fillId="28" borderId="1" xfId="0" applyFont="1" applyFill="1" applyBorder="1" applyAlignment="1">
      <alignment horizontal="right" wrapText="1"/>
    </xf>
    <xf numFmtId="0" fontId="9" fillId="20" borderId="1" xfId="0" applyFont="1" applyFill="1" applyBorder="1"/>
    <xf numFmtId="0" fontId="13" fillId="0" borderId="11" xfId="0" applyFont="1" applyFill="1" applyBorder="1" applyAlignment="1">
      <alignment horizontal="right" wrapText="1"/>
    </xf>
    <xf numFmtId="0" fontId="12" fillId="0" borderId="8" xfId="0" applyFont="1" applyBorder="1" applyAlignment="1"/>
    <xf numFmtId="0" fontId="12" fillId="0" borderId="8" xfId="0" applyFont="1" applyBorder="1" applyAlignment="1">
      <alignment vertical="center" wrapText="1"/>
    </xf>
    <xf numFmtId="0" fontId="12" fillId="0" borderId="8" xfId="0" applyFont="1" applyBorder="1" applyAlignment="1">
      <alignment wrapText="1"/>
    </xf>
    <xf numFmtId="0" fontId="12" fillId="0" borderId="8" xfId="0" applyFont="1" applyBorder="1" applyAlignment="1">
      <alignment vertical="center"/>
    </xf>
    <xf numFmtId="0" fontId="19" fillId="21" borderId="8" xfId="0" applyFont="1" applyFill="1" applyBorder="1" applyAlignment="1">
      <alignment vertical="center" wrapText="1"/>
    </xf>
    <xf numFmtId="0" fontId="12" fillId="21" borderId="8" xfId="0" applyFont="1" applyFill="1" applyBorder="1" applyAlignment="1">
      <alignment vertical="center" wrapText="1"/>
    </xf>
    <xf numFmtId="0" fontId="12" fillId="0" borderId="12" xfId="0" applyFont="1" applyBorder="1" applyAlignment="1">
      <alignment vertical="center" wrapText="1"/>
    </xf>
    <xf numFmtId="0" fontId="12" fillId="0" borderId="12" xfId="0" applyFont="1" applyFill="1" applyBorder="1" applyAlignment="1">
      <alignment vertical="center" wrapText="1"/>
    </xf>
    <xf numFmtId="0" fontId="12" fillId="0" borderId="5" xfId="0" applyFont="1" applyBorder="1" applyAlignment="1">
      <alignment vertical="center" wrapText="1"/>
    </xf>
    <xf numFmtId="0" fontId="12" fillId="21" borderId="12" xfId="0" applyFont="1" applyFill="1" applyBorder="1" applyAlignment="1">
      <alignment vertical="center" wrapText="1"/>
    </xf>
    <xf numFmtId="0" fontId="12" fillId="0" borderId="5" xfId="0" applyFont="1" applyFill="1" applyBorder="1" applyAlignment="1">
      <alignment vertical="center" wrapText="1"/>
    </xf>
    <xf numFmtId="0" fontId="19" fillId="21" borderId="8" xfId="0" applyFont="1" applyFill="1" applyBorder="1" applyAlignment="1">
      <alignment wrapText="1"/>
    </xf>
    <xf numFmtId="0" fontId="12" fillId="0" borderId="12" xfId="0" applyFont="1" applyBorder="1" applyAlignment="1">
      <alignment wrapText="1"/>
    </xf>
    <xf numFmtId="0" fontId="12" fillId="0" borderId="12" xfId="0" applyFont="1" applyFill="1" applyBorder="1" applyAlignment="1">
      <alignment wrapText="1"/>
    </xf>
    <xf numFmtId="0" fontId="12" fillId="0" borderId="5" xfId="0" applyFont="1" applyFill="1" applyBorder="1" applyAlignment="1">
      <alignment wrapText="1"/>
    </xf>
    <xf numFmtId="0" fontId="9" fillId="0" borderId="1" xfId="0" applyFont="1" applyFill="1" applyBorder="1" applyAlignment="1">
      <alignment vertical="center" wrapText="1"/>
    </xf>
    <xf numFmtId="0" fontId="9" fillId="0" borderId="1" xfId="0" applyFont="1" applyFill="1" applyBorder="1" applyAlignment="1">
      <alignment wrapText="1"/>
    </xf>
    <xf numFmtId="164" fontId="12" fillId="37" borderId="1" xfId="0" applyNumberFormat="1" applyFont="1" applyFill="1" applyBorder="1" applyAlignment="1">
      <alignment horizontal="left"/>
    </xf>
    <xf numFmtId="16" fontId="12" fillId="37" borderId="1" xfId="0" applyNumberFormat="1" applyFont="1" applyFill="1" applyBorder="1" applyAlignment="1">
      <alignment horizontal="center"/>
    </xf>
    <xf numFmtId="0" fontId="19" fillId="37" borderId="1" xfId="0" applyFont="1" applyFill="1" applyBorder="1" applyAlignment="1">
      <alignment horizontal="center"/>
    </xf>
    <xf numFmtId="0" fontId="13" fillId="37" borderId="1" xfId="0" applyFont="1" applyFill="1" applyBorder="1" applyAlignment="1">
      <alignment horizontal="right"/>
    </xf>
    <xf numFmtId="0" fontId="12" fillId="37" borderId="1" xfId="0" applyFont="1" applyFill="1" applyBorder="1" applyAlignment="1">
      <alignment horizontal="right"/>
    </xf>
    <xf numFmtId="0" fontId="12" fillId="37" borderId="1" xfId="0" applyFont="1" applyFill="1" applyBorder="1" applyAlignment="1">
      <alignment horizontal="left"/>
    </xf>
    <xf numFmtId="0" fontId="12" fillId="37" borderId="1" xfId="0" applyFont="1" applyFill="1" applyBorder="1" applyAlignment="1">
      <alignment horizontal="center"/>
    </xf>
    <xf numFmtId="0" fontId="12" fillId="37" borderId="1" xfId="0" applyFont="1" applyFill="1" applyBorder="1" applyAlignment="1">
      <alignment horizontal="center" wrapText="1"/>
    </xf>
    <xf numFmtId="164" fontId="12" fillId="37" borderId="1" xfId="0" applyNumberFormat="1" applyFont="1" applyFill="1" applyBorder="1" applyAlignment="1">
      <alignment horizontal="center" wrapText="1"/>
    </xf>
    <xf numFmtId="0" fontId="9" fillId="37" borderId="1" xfId="0" applyFont="1" applyFill="1" applyBorder="1" applyAlignment="1">
      <alignment horizontal="left" wrapText="1"/>
    </xf>
    <xf numFmtId="0" fontId="12" fillId="37" borderId="1" xfId="0" applyFont="1" applyFill="1" applyBorder="1" applyAlignment="1">
      <alignment wrapText="1"/>
    </xf>
    <xf numFmtId="0" fontId="9" fillId="37" borderId="1" xfId="0" applyFont="1" applyFill="1" applyBorder="1"/>
    <xf numFmtId="0" fontId="19" fillId="37" borderId="1" xfId="0" applyFont="1" applyFill="1" applyBorder="1" applyAlignment="1"/>
    <xf numFmtId="16" fontId="12" fillId="37" borderId="1" xfId="0" applyNumberFormat="1" applyFont="1" applyFill="1" applyBorder="1" applyAlignment="1">
      <alignment wrapText="1"/>
    </xf>
    <xf numFmtId="0" fontId="12" fillId="37" borderId="8" xfId="0" applyFont="1" applyFill="1" applyBorder="1" applyAlignment="1">
      <alignment wrapText="1"/>
    </xf>
    <xf numFmtId="0" fontId="9" fillId="37" borderId="1" xfId="0" applyFont="1" applyFill="1" applyBorder="1" applyAlignment="1">
      <alignment vertical="center" wrapText="1"/>
    </xf>
    <xf numFmtId="0" fontId="9" fillId="37" borderId="0" xfId="0" applyFont="1" applyFill="1" applyAlignment="1">
      <alignment vertical="center" wrapText="1"/>
    </xf>
    <xf numFmtId="164" fontId="12" fillId="21" borderId="1" xfId="0" applyNumberFormat="1" applyFont="1" applyFill="1" applyBorder="1" applyAlignment="1">
      <alignment horizontal="left"/>
    </xf>
    <xf numFmtId="0" fontId="12" fillId="21" borderId="3" xfId="0" applyFont="1" applyFill="1" applyBorder="1" applyAlignment="1">
      <alignment horizontal="center" wrapText="1"/>
    </xf>
    <xf numFmtId="0" fontId="12" fillId="21" borderId="1" xfId="0" applyFont="1" applyFill="1" applyBorder="1" applyAlignment="1"/>
    <xf numFmtId="164" fontId="12" fillId="21" borderId="3" xfId="0" applyNumberFormat="1" applyFont="1" applyFill="1" applyBorder="1" applyAlignment="1">
      <alignment horizontal="center" wrapText="1"/>
    </xf>
    <xf numFmtId="14" fontId="12" fillId="21" borderId="1" xfId="0" applyNumberFormat="1" applyFont="1" applyFill="1" applyBorder="1" applyAlignment="1">
      <alignment horizontal="center" wrapText="1"/>
    </xf>
    <xf numFmtId="0" fontId="12" fillId="21" borderId="3" xfId="0" applyFont="1" applyFill="1" applyBorder="1" applyAlignment="1">
      <alignment horizontal="left" wrapText="1"/>
    </xf>
    <xf numFmtId="0" fontId="12" fillId="21" borderId="3" xfId="0" applyFont="1" applyFill="1" applyBorder="1" applyAlignment="1">
      <alignment wrapText="1"/>
    </xf>
    <xf numFmtId="16" fontId="12" fillId="21" borderId="3" xfId="0" applyNumberFormat="1" applyFont="1" applyFill="1" applyBorder="1" applyAlignment="1">
      <alignment wrapText="1"/>
    </xf>
    <xf numFmtId="0" fontId="12" fillId="21" borderId="12" xfId="0" applyFont="1" applyFill="1" applyBorder="1" applyAlignment="1">
      <alignment wrapText="1"/>
    </xf>
    <xf numFmtId="0" fontId="9" fillId="21" borderId="1" xfId="0" applyFont="1" applyFill="1" applyBorder="1" applyAlignment="1">
      <alignment wrapText="1"/>
    </xf>
    <xf numFmtId="0" fontId="19" fillId="24" borderId="1" xfId="0" applyFont="1" applyFill="1" applyBorder="1" applyAlignment="1">
      <alignment horizontal="right"/>
    </xf>
    <xf numFmtId="0" fontId="11" fillId="0" borderId="1" xfId="0" applyFont="1" applyBorder="1" applyAlignment="1">
      <alignment wrapText="1"/>
    </xf>
    <xf numFmtId="0" fontId="19" fillId="21" borderId="1" xfId="0" applyFont="1" applyFill="1" applyBorder="1" applyAlignment="1">
      <alignment horizontal="left"/>
    </xf>
    <xf numFmtId="0" fontId="12" fillId="21" borderId="1" xfId="0" applyFont="1" applyFill="1" applyBorder="1" applyAlignment="1">
      <alignment horizontal="center" wrapText="1"/>
    </xf>
    <xf numFmtId="164" fontId="12" fillId="21" borderId="1" xfId="0" applyNumberFormat="1" applyFont="1" applyFill="1" applyBorder="1" applyAlignment="1">
      <alignment horizontal="center" wrapText="1"/>
    </xf>
    <xf numFmtId="16" fontId="12" fillId="21" borderId="1" xfId="0" applyNumberFormat="1" applyFont="1" applyFill="1" applyBorder="1" applyAlignment="1">
      <alignment wrapText="1"/>
    </xf>
    <xf numFmtId="0" fontId="12" fillId="21" borderId="8" xfId="0" applyFont="1" applyFill="1" applyBorder="1" applyAlignment="1">
      <alignment wrapText="1"/>
    </xf>
    <xf numFmtId="16" fontId="19" fillId="0" borderId="1" xfId="0" applyNumberFormat="1" applyFont="1" applyFill="1" applyBorder="1" applyAlignment="1">
      <alignment horizontal="center"/>
    </xf>
    <xf numFmtId="0" fontId="19" fillId="0" borderId="1" xfId="0" applyFont="1" applyFill="1" applyBorder="1" applyAlignment="1">
      <alignment horizontal="left"/>
    </xf>
    <xf numFmtId="16" fontId="12" fillId="0" borderId="1" xfId="0" applyNumberFormat="1" applyFont="1" applyFill="1" applyBorder="1" applyAlignment="1">
      <alignment wrapText="1"/>
    </xf>
    <xf numFmtId="0" fontId="12" fillId="0" borderId="8" xfId="0" applyFont="1" applyFill="1" applyBorder="1" applyAlignment="1">
      <alignment wrapText="1"/>
    </xf>
    <xf numFmtId="0" fontId="9" fillId="0" borderId="1" xfId="0" applyFont="1" applyFill="1" applyBorder="1" applyAlignment="1"/>
    <xf numFmtId="0" fontId="10" fillId="38" borderId="13" xfId="0" applyFont="1" applyFill="1" applyBorder="1" applyAlignment="1">
      <alignment vertical="center"/>
    </xf>
    <xf numFmtId="0" fontId="10" fillId="38" borderId="11" xfId="0" applyFont="1" applyFill="1" applyBorder="1" applyAlignment="1">
      <alignment horizontal="center" vertical="center"/>
    </xf>
    <xf numFmtId="0" fontId="10" fillId="38" borderId="11" xfId="0" applyFont="1" applyFill="1" applyBorder="1" applyAlignment="1">
      <alignment vertical="center"/>
    </xf>
    <xf numFmtId="0" fontId="10" fillId="3" borderId="11" xfId="0" applyFont="1" applyFill="1" applyBorder="1" applyAlignment="1">
      <alignment horizontal="left" vertical="center"/>
    </xf>
    <xf numFmtId="0" fontId="1" fillId="3" borderId="11" xfId="0" applyFont="1" applyFill="1" applyBorder="1" applyAlignment="1">
      <alignment horizontal="left" vertical="center"/>
    </xf>
    <xf numFmtId="0" fontId="1" fillId="3" borderId="11" xfId="0" applyFont="1" applyFill="1" applyBorder="1" applyAlignment="1">
      <alignment horizontal="right" vertical="center"/>
    </xf>
    <xf numFmtId="0" fontId="9" fillId="39" borderId="13" xfId="0" applyFont="1" applyFill="1" applyBorder="1" applyAlignment="1">
      <alignment horizontal="center" vertical="center"/>
    </xf>
    <xf numFmtId="0" fontId="9" fillId="39" borderId="14" xfId="0" applyFont="1" applyFill="1" applyBorder="1" applyAlignment="1">
      <alignment horizontal="center" vertical="center"/>
    </xf>
    <xf numFmtId="0" fontId="9" fillId="39" borderId="11" xfId="0" applyFont="1" applyFill="1" applyBorder="1" applyAlignment="1">
      <alignment horizontal="center"/>
    </xf>
    <xf numFmtId="0" fontId="12" fillId="39" borderId="14" xfId="0" applyFont="1" applyFill="1" applyBorder="1"/>
    <xf numFmtId="0" fontId="14" fillId="21" borderId="15" xfId="0" applyFont="1" applyFill="1" applyBorder="1"/>
    <xf numFmtId="0" fontId="41" fillId="21" borderId="16" xfId="0" applyFont="1" applyFill="1" applyBorder="1" applyAlignment="1">
      <alignment horizontal="center"/>
    </xf>
    <xf numFmtId="0" fontId="14" fillId="21" borderId="16" xfId="0" applyFont="1" applyFill="1" applyBorder="1"/>
    <xf numFmtId="0" fontId="14" fillId="21" borderId="16" xfId="0" applyFont="1" applyFill="1" applyBorder="1" applyAlignment="1">
      <alignment horizontal="center"/>
    </xf>
    <xf numFmtId="14" fontId="14" fillId="21" borderId="16" xfId="0" applyNumberFormat="1" applyFont="1" applyFill="1" applyBorder="1" applyAlignment="1">
      <alignment horizontal="center"/>
    </xf>
    <xf numFmtId="0" fontId="9" fillId="21" borderId="16" xfId="0" applyFont="1" applyFill="1" applyBorder="1" applyAlignment="1">
      <alignment horizontal="left"/>
    </xf>
    <xf numFmtId="0" fontId="9" fillId="21" borderId="16" xfId="0" applyFont="1" applyFill="1" applyBorder="1"/>
    <xf numFmtId="0" fontId="9" fillId="21" borderId="14" xfId="0" applyFont="1" applyFill="1" applyBorder="1"/>
    <xf numFmtId="0" fontId="9" fillId="21" borderId="0" xfId="0" applyFont="1" applyFill="1"/>
    <xf numFmtId="0" fontId="14" fillId="21" borderId="17" xfId="0" applyFont="1" applyFill="1" applyBorder="1"/>
    <xf numFmtId="0" fontId="14" fillId="21" borderId="2" xfId="0" applyFont="1" applyFill="1" applyBorder="1" applyAlignment="1">
      <alignment horizontal="center"/>
    </xf>
    <xf numFmtId="0" fontId="14" fillId="21" borderId="2" xfId="0" applyFont="1" applyFill="1" applyBorder="1"/>
    <xf numFmtId="0" fontId="9" fillId="21" borderId="2" xfId="0" applyFont="1" applyFill="1" applyBorder="1" applyAlignment="1">
      <alignment horizontal="left"/>
    </xf>
    <xf numFmtId="0" fontId="9" fillId="21" borderId="2" xfId="0" applyFont="1" applyFill="1" applyBorder="1"/>
    <xf numFmtId="0" fontId="9" fillId="21" borderId="18" xfId="0" applyFont="1" applyFill="1" applyBorder="1"/>
    <xf numFmtId="0" fontId="14" fillId="21" borderId="19" xfId="0" applyFont="1" applyFill="1" applyBorder="1"/>
    <xf numFmtId="0" fontId="14" fillId="21" borderId="20" xfId="0" applyFont="1" applyFill="1" applyBorder="1"/>
    <xf numFmtId="0" fontId="9" fillId="21" borderId="20" xfId="0" applyFont="1" applyFill="1" applyBorder="1" applyAlignment="1">
      <alignment horizontal="left"/>
    </xf>
    <xf numFmtId="0" fontId="9" fillId="21" borderId="20" xfId="0" applyFont="1" applyFill="1" applyBorder="1"/>
    <xf numFmtId="0" fontId="9" fillId="21" borderId="21" xfId="0" applyFont="1" applyFill="1" applyBorder="1"/>
    <xf numFmtId="14" fontId="42" fillId="21" borderId="16" xfId="0" applyNumberFormat="1" applyFont="1" applyFill="1" applyBorder="1" applyAlignment="1">
      <alignment horizontal="center"/>
    </xf>
    <xf numFmtId="0" fontId="14" fillId="21" borderId="22" xfId="0" applyFont="1" applyFill="1" applyBorder="1" applyAlignment="1">
      <alignment horizontal="center"/>
    </xf>
    <xf numFmtId="0" fontId="14" fillId="21" borderId="14" xfId="0" applyFont="1" applyFill="1" applyBorder="1"/>
    <xf numFmtId="0" fontId="0" fillId="21" borderId="0" xfId="0" applyFill="1"/>
    <xf numFmtId="14" fontId="14" fillId="21" borderId="2" xfId="0" applyNumberFormat="1" applyFont="1" applyFill="1" applyBorder="1" applyAlignment="1">
      <alignment horizontal="center"/>
    </xf>
    <xf numFmtId="0" fontId="14" fillId="21" borderId="0" xfId="0" applyFont="1" applyFill="1" applyBorder="1"/>
    <xf numFmtId="0" fontId="14" fillId="21" borderId="18" xfId="0" applyFont="1" applyFill="1" applyBorder="1"/>
    <xf numFmtId="0" fontId="14" fillId="21" borderId="23" xfId="0" applyFont="1" applyFill="1" applyBorder="1"/>
    <xf numFmtId="0" fontId="14" fillId="21" borderId="21" xfId="0" applyFont="1" applyFill="1" applyBorder="1"/>
    <xf numFmtId="0" fontId="41" fillId="21" borderId="24" xfId="0" applyFont="1" applyFill="1" applyBorder="1" applyAlignment="1">
      <alignment horizontal="center"/>
    </xf>
    <xf numFmtId="4" fontId="14" fillId="21" borderId="16" xfId="0" applyNumberFormat="1" applyFont="1" applyFill="1" applyBorder="1" applyAlignment="1">
      <alignment horizontal="center"/>
    </xf>
    <xf numFmtId="16" fontId="14" fillId="21" borderId="14" xfId="0" applyNumberFormat="1" applyFont="1" applyFill="1" applyBorder="1" applyAlignment="1">
      <alignment wrapText="1"/>
    </xf>
    <xf numFmtId="0" fontId="43" fillId="21" borderId="0" xfId="0" applyFont="1" applyFill="1"/>
    <xf numFmtId="0" fontId="41" fillId="21" borderId="2" xfId="0" applyFont="1" applyFill="1" applyBorder="1"/>
    <xf numFmtId="16" fontId="14" fillId="21" borderId="18" xfId="0" applyNumberFormat="1" applyFont="1" applyFill="1" applyBorder="1" applyAlignment="1">
      <alignment wrapText="1"/>
    </xf>
    <xf numFmtId="0" fontId="14" fillId="21" borderId="20" xfId="0" applyFont="1" applyFill="1" applyBorder="1" applyAlignment="1">
      <alignment horizontal="center"/>
    </xf>
    <xf numFmtId="0" fontId="14" fillId="21" borderId="14" xfId="0" applyFont="1" applyFill="1" applyBorder="1" applyAlignment="1">
      <alignment wrapText="1"/>
    </xf>
    <xf numFmtId="0" fontId="41" fillId="21" borderId="2" xfId="0" applyFont="1" applyFill="1" applyBorder="1" applyAlignment="1">
      <alignment horizontal="center"/>
    </xf>
    <xf numFmtId="14" fontId="42" fillId="21" borderId="2" xfId="0" applyNumberFormat="1" applyFont="1" applyFill="1" applyBorder="1" applyAlignment="1">
      <alignment horizontal="center"/>
    </xf>
    <xf numFmtId="0" fontId="14" fillId="21" borderId="25" xfId="0" applyFont="1" applyFill="1" applyBorder="1"/>
    <xf numFmtId="0" fontId="9" fillId="21" borderId="16" xfId="0" applyFont="1" applyFill="1" applyBorder="1" applyAlignment="1">
      <alignment horizontal="center"/>
    </xf>
    <xf numFmtId="4" fontId="9" fillId="21" borderId="16" xfId="0" applyNumberFormat="1" applyFont="1" applyFill="1" applyBorder="1" applyAlignment="1">
      <alignment horizontal="center"/>
    </xf>
    <xf numFmtId="14" fontId="9" fillId="21" borderId="16" xfId="0" applyNumberFormat="1" applyFont="1" applyFill="1" applyBorder="1" applyAlignment="1">
      <alignment horizontal="center"/>
    </xf>
    <xf numFmtId="0" fontId="14" fillId="21" borderId="16" xfId="0" applyFont="1" applyFill="1" applyBorder="1" applyAlignment="1">
      <alignment horizontal="left"/>
    </xf>
    <xf numFmtId="0" fontId="14" fillId="21" borderId="2" xfId="0" applyFont="1" applyFill="1" applyBorder="1" applyAlignment="1">
      <alignment horizontal="left"/>
    </xf>
    <xf numFmtId="0" fontId="14" fillId="21" borderId="18" xfId="0" applyFont="1" applyFill="1" applyBorder="1" applyAlignment="1">
      <alignment wrapText="1"/>
    </xf>
    <xf numFmtId="0" fontId="41" fillId="21" borderId="20" xfId="0" applyFont="1" applyFill="1" applyBorder="1" applyAlignment="1">
      <alignment horizontal="center"/>
    </xf>
    <xf numFmtId="14" fontId="45" fillId="21" borderId="16" xfId="0" applyNumberFormat="1" applyFont="1" applyFill="1" applyBorder="1" applyAlignment="1">
      <alignment horizontal="center"/>
    </xf>
    <xf numFmtId="0" fontId="14" fillId="21" borderId="16" xfId="0" applyFont="1" applyFill="1" applyBorder="1" applyAlignment="1">
      <alignment horizontal="center" wrapText="1"/>
    </xf>
    <xf numFmtId="14" fontId="9" fillId="21" borderId="2" xfId="0" applyNumberFormat="1" applyFont="1" applyFill="1" applyBorder="1" applyAlignment="1">
      <alignment horizontal="center"/>
    </xf>
    <xf numFmtId="0" fontId="14" fillId="21" borderId="26" xfId="0" applyFont="1" applyFill="1" applyBorder="1"/>
    <xf numFmtId="0" fontId="9" fillId="21" borderId="25" xfId="0" applyFont="1" applyFill="1" applyBorder="1"/>
    <xf numFmtId="0" fontId="14" fillId="21" borderId="25" xfId="0" applyFont="1" applyFill="1" applyBorder="1" applyAlignment="1">
      <alignment horizontal="center"/>
    </xf>
    <xf numFmtId="0" fontId="14" fillId="21" borderId="2" xfId="0" applyFont="1" applyFill="1" applyBorder="1" applyAlignment="1">
      <alignment horizontal="center" wrapText="1"/>
    </xf>
    <xf numFmtId="0" fontId="9" fillId="21" borderId="18" xfId="0" applyFont="1" applyFill="1" applyBorder="1" applyAlignment="1">
      <alignment wrapText="1"/>
    </xf>
    <xf numFmtId="16" fontId="14" fillId="21" borderId="2" xfId="0" applyNumberFormat="1" applyFont="1" applyFill="1" applyBorder="1" applyAlignment="1">
      <alignment horizontal="center"/>
    </xf>
    <xf numFmtId="0" fontId="14" fillId="21" borderId="13" xfId="0" applyFont="1" applyFill="1" applyBorder="1"/>
    <xf numFmtId="0" fontId="41" fillId="21" borderId="15" xfId="0" applyFont="1" applyFill="1" applyBorder="1" applyAlignment="1">
      <alignment horizontal="center"/>
    </xf>
    <xf numFmtId="0" fontId="14" fillId="21" borderId="27" xfId="0" applyFont="1" applyFill="1" applyBorder="1"/>
    <xf numFmtId="0" fontId="41" fillId="21" borderId="17" xfId="0" applyFont="1" applyFill="1" applyBorder="1" applyAlignment="1">
      <alignment horizontal="center"/>
    </xf>
    <xf numFmtId="0" fontId="42" fillId="21" borderId="2" xfId="0" applyFont="1" applyFill="1" applyBorder="1"/>
    <xf numFmtId="0" fontId="14" fillId="21" borderId="28" xfId="0" applyFont="1" applyFill="1" applyBorder="1"/>
    <xf numFmtId="0" fontId="14" fillId="21" borderId="2" xfId="0" applyFont="1" applyFill="1" applyBorder="1" applyAlignment="1">
      <alignment wrapText="1"/>
    </xf>
    <xf numFmtId="14" fontId="45" fillId="21" borderId="2" xfId="0" applyNumberFormat="1" applyFont="1" applyFill="1" applyBorder="1" applyAlignment="1">
      <alignment horizontal="center"/>
    </xf>
    <xf numFmtId="0" fontId="9" fillId="21" borderId="14" xfId="0" applyFont="1" applyFill="1" applyBorder="1" applyAlignment="1">
      <alignment wrapText="1"/>
    </xf>
    <xf numFmtId="14" fontId="9" fillId="21" borderId="20" xfId="0" applyNumberFormat="1" applyFont="1" applyFill="1" applyBorder="1" applyAlignment="1">
      <alignment horizontal="center"/>
    </xf>
    <xf numFmtId="0" fontId="9" fillId="21" borderId="29" xfId="0" applyFont="1" applyFill="1" applyBorder="1" applyAlignment="1">
      <alignment horizontal="center"/>
    </xf>
    <xf numFmtId="0" fontId="9" fillId="21" borderId="30" xfId="0" applyFont="1" applyFill="1" applyBorder="1"/>
    <xf numFmtId="14" fontId="9" fillId="21" borderId="20" xfId="0" applyNumberFormat="1" applyFont="1" applyFill="1" applyBorder="1"/>
    <xf numFmtId="0" fontId="41" fillId="21" borderId="29" xfId="0" applyFont="1" applyFill="1" applyBorder="1" applyAlignment="1">
      <alignment horizontal="center"/>
    </xf>
    <xf numFmtId="0" fontId="45" fillId="21" borderId="16" xfId="0" applyFont="1" applyFill="1" applyBorder="1" applyAlignment="1">
      <alignment horizontal="center"/>
    </xf>
    <xf numFmtId="0" fontId="9" fillId="21" borderId="31" xfId="0" applyFont="1" applyFill="1" applyBorder="1" applyAlignment="1">
      <alignment wrapText="1"/>
    </xf>
    <xf numFmtId="0" fontId="9" fillId="21" borderId="0" xfId="0" applyFont="1" applyFill="1" applyBorder="1"/>
    <xf numFmtId="0" fontId="41" fillId="21" borderId="25" xfId="0" applyFont="1" applyFill="1" applyBorder="1" applyAlignment="1">
      <alignment horizontal="center"/>
    </xf>
    <xf numFmtId="0" fontId="9" fillId="21" borderId="32" xfId="0" applyFont="1" applyFill="1" applyBorder="1"/>
    <xf numFmtId="0" fontId="14" fillId="21" borderId="30" xfId="0" applyFont="1" applyFill="1" applyBorder="1"/>
    <xf numFmtId="0" fontId="9" fillId="21" borderId="33" xfId="0" applyFont="1" applyFill="1" applyBorder="1"/>
    <xf numFmtId="14" fontId="14" fillId="21" borderId="2" xfId="0" applyNumberFormat="1" applyFont="1" applyFill="1" applyBorder="1"/>
    <xf numFmtId="0" fontId="9" fillId="21" borderId="21" xfId="0" applyFont="1" applyFill="1" applyBorder="1" applyAlignment="1">
      <alignment wrapText="1"/>
    </xf>
    <xf numFmtId="0" fontId="14" fillId="21" borderId="29" xfId="0" applyFont="1" applyFill="1" applyBorder="1"/>
    <xf numFmtId="0" fontId="14" fillId="21" borderId="0" xfId="0" applyFont="1" applyFill="1"/>
    <xf numFmtId="14" fontId="42" fillId="21" borderId="2" xfId="0" applyNumberFormat="1" applyFont="1" applyFill="1" applyBorder="1" applyAlignment="1">
      <alignment horizontal="center" wrapText="1"/>
    </xf>
    <xf numFmtId="14" fontId="14" fillId="21" borderId="20" xfId="0" applyNumberFormat="1" applyFont="1" applyFill="1" applyBorder="1" applyAlignment="1">
      <alignment horizontal="center"/>
    </xf>
    <xf numFmtId="0" fontId="14" fillId="21" borderId="21" xfId="0" applyFont="1" applyFill="1" applyBorder="1" applyAlignment="1">
      <alignment wrapText="1"/>
    </xf>
    <xf numFmtId="0" fontId="41" fillId="21" borderId="26" xfId="0" applyFont="1" applyFill="1" applyBorder="1" applyAlignment="1">
      <alignment horizontal="center"/>
    </xf>
    <xf numFmtId="0" fontId="9" fillId="21" borderId="15" xfId="0" applyFont="1" applyFill="1" applyBorder="1"/>
    <xf numFmtId="0" fontId="9" fillId="21" borderId="29" xfId="0" applyFont="1" applyFill="1" applyBorder="1"/>
    <xf numFmtId="0" fontId="9" fillId="21" borderId="17" xfId="0" applyFont="1" applyFill="1" applyBorder="1"/>
    <xf numFmtId="0" fontId="46" fillId="21" borderId="2" xfId="0" applyFont="1" applyFill="1" applyBorder="1" applyAlignment="1">
      <alignment horizontal="center"/>
    </xf>
    <xf numFmtId="0" fontId="9" fillId="21" borderId="19" xfId="0" applyFont="1" applyFill="1" applyBorder="1"/>
    <xf numFmtId="0" fontId="38" fillId="21" borderId="2" xfId="0" applyFont="1" applyFill="1" applyBorder="1"/>
    <xf numFmtId="14" fontId="9" fillId="21" borderId="20" xfId="0" applyNumberFormat="1" applyFont="1" applyFill="1" applyBorder="1" applyAlignment="1">
      <alignment horizontal="center" wrapText="1"/>
    </xf>
    <xf numFmtId="0" fontId="46" fillId="21" borderId="16" xfId="0" applyFont="1" applyFill="1" applyBorder="1" applyAlignment="1">
      <alignment horizontal="center"/>
    </xf>
    <xf numFmtId="0" fontId="46" fillId="21" borderId="20" xfId="0" applyFont="1" applyFill="1" applyBorder="1" applyAlignment="1">
      <alignment horizontal="center"/>
    </xf>
    <xf numFmtId="0" fontId="38" fillId="21" borderId="20" xfId="0" applyFont="1" applyFill="1" applyBorder="1"/>
    <xf numFmtId="0" fontId="9" fillId="21" borderId="2" xfId="0" applyFont="1" applyFill="1" applyBorder="1" applyAlignment="1">
      <alignment horizontal="center"/>
    </xf>
    <xf numFmtId="14" fontId="14" fillId="21" borderId="16" xfId="0" applyNumberFormat="1" applyFont="1" applyFill="1" applyBorder="1" applyAlignment="1">
      <alignment horizontal="center" wrapText="1"/>
    </xf>
    <xf numFmtId="0" fontId="9" fillId="21" borderId="22" xfId="0" applyFont="1" applyFill="1" applyBorder="1" applyAlignment="1">
      <alignment horizontal="center"/>
    </xf>
    <xf numFmtId="0" fontId="14" fillId="21" borderId="0" xfId="0" applyFont="1" applyFill="1" applyBorder="1" applyAlignment="1">
      <alignment wrapText="1"/>
    </xf>
    <xf numFmtId="0" fontId="14" fillId="21" borderId="34" xfId="0" applyFont="1" applyFill="1" applyBorder="1"/>
    <xf numFmtId="0" fontId="14" fillId="21" borderId="35" xfId="0" applyFont="1" applyFill="1" applyBorder="1"/>
    <xf numFmtId="0" fontId="14" fillId="21" borderId="36" xfId="0" applyFont="1" applyFill="1" applyBorder="1"/>
    <xf numFmtId="0" fontId="14" fillId="21" borderId="21" xfId="0" applyFont="1" applyFill="1" applyBorder="1" applyAlignment="1">
      <alignment horizontal="left"/>
    </xf>
    <xf numFmtId="0" fontId="14" fillId="21" borderId="20" xfId="0" applyFont="1" applyFill="1" applyBorder="1" applyAlignment="1">
      <alignment horizontal="left"/>
    </xf>
    <xf numFmtId="0" fontId="2" fillId="21" borderId="18" xfId="0" applyFont="1" applyFill="1" applyBorder="1" applyAlignment="1">
      <alignment wrapText="1"/>
    </xf>
    <xf numFmtId="0" fontId="46" fillId="21" borderId="26" xfId="0" applyFont="1" applyFill="1" applyBorder="1" applyAlignment="1">
      <alignment horizontal="center"/>
    </xf>
    <xf numFmtId="0" fontId="1" fillId="21" borderId="21" xfId="0" applyFont="1" applyFill="1" applyBorder="1" applyAlignment="1">
      <alignment wrapText="1"/>
    </xf>
    <xf numFmtId="4" fontId="45" fillId="21" borderId="16" xfId="0" applyNumberFormat="1" applyFont="1" applyFill="1" applyBorder="1" applyAlignment="1">
      <alignment horizontal="center"/>
    </xf>
    <xf numFmtId="0" fontId="45" fillId="21" borderId="2" xfId="0" applyFont="1" applyFill="1" applyBorder="1" applyAlignment="1">
      <alignment horizontal="center"/>
    </xf>
    <xf numFmtId="0" fontId="9" fillId="21" borderId="18" xfId="0" applyFont="1" applyFill="1" applyBorder="1" applyAlignment="1">
      <alignment horizontal="left"/>
    </xf>
    <xf numFmtId="0" fontId="9" fillId="21" borderId="21" xfId="0" applyFont="1" applyFill="1" applyBorder="1" applyAlignment="1">
      <alignment horizontal="left"/>
    </xf>
    <xf numFmtId="14" fontId="45" fillId="21" borderId="20" xfId="0" applyNumberFormat="1" applyFont="1" applyFill="1" applyBorder="1" applyAlignment="1">
      <alignment horizontal="center"/>
    </xf>
    <xf numFmtId="14" fontId="14" fillId="21" borderId="20" xfId="0" applyNumberFormat="1" applyFont="1" applyFill="1" applyBorder="1" applyAlignment="1">
      <alignment horizontal="center" wrapText="1"/>
    </xf>
    <xf numFmtId="0" fontId="9" fillId="23" borderId="16" xfId="0" applyFont="1" applyFill="1" applyBorder="1" applyAlignment="1">
      <alignment horizontal="left"/>
    </xf>
    <xf numFmtId="0" fontId="9" fillId="23" borderId="16" xfId="0" applyFont="1" applyFill="1" applyBorder="1"/>
    <xf numFmtId="0" fontId="14" fillId="23" borderId="2" xfId="0" applyFont="1" applyFill="1" applyBorder="1"/>
    <xf numFmtId="0" fontId="9" fillId="23" borderId="2" xfId="0" applyFont="1" applyFill="1" applyBorder="1"/>
    <xf numFmtId="0" fontId="9" fillId="23" borderId="2" xfId="0" applyFont="1" applyFill="1" applyBorder="1" applyAlignment="1">
      <alignment horizontal="left"/>
    </xf>
    <xf numFmtId="0" fontId="14" fillId="23" borderId="20" xfId="0" applyFont="1" applyFill="1" applyBorder="1"/>
    <xf numFmtId="0" fontId="9" fillId="23" borderId="20" xfId="0" applyFont="1" applyFill="1" applyBorder="1"/>
    <xf numFmtId="0" fontId="9" fillId="23" borderId="20" xfId="0" applyFont="1" applyFill="1" applyBorder="1" applyAlignment="1">
      <alignment horizontal="left"/>
    </xf>
    <xf numFmtId="0" fontId="9" fillId="21" borderId="25" xfId="0" applyFont="1" applyFill="1" applyBorder="1" applyAlignment="1">
      <alignment horizontal="center"/>
    </xf>
    <xf numFmtId="0" fontId="9" fillId="23" borderId="14" xfId="0" applyFont="1" applyFill="1" applyBorder="1"/>
    <xf numFmtId="0" fontId="9" fillId="0" borderId="15" xfId="0" applyFont="1" applyBorder="1"/>
    <xf numFmtId="0" fontId="9" fillId="0" borderId="16" xfId="0" applyFont="1" applyBorder="1" applyAlignment="1">
      <alignment horizontal="center"/>
    </xf>
    <xf numFmtId="14" fontId="9" fillId="0" borderId="16" xfId="0" applyNumberFormat="1" applyFont="1" applyBorder="1" applyAlignment="1">
      <alignment horizontal="center"/>
    </xf>
    <xf numFmtId="0" fontId="9" fillId="0" borderId="16" xfId="0" applyFont="1" applyBorder="1" applyAlignment="1">
      <alignment horizontal="left"/>
    </xf>
    <xf numFmtId="0" fontId="9" fillId="0" borderId="16" xfId="0" applyFont="1" applyBorder="1"/>
    <xf numFmtId="0" fontId="9" fillId="0" borderId="17" xfId="0" applyFont="1" applyBorder="1"/>
    <xf numFmtId="0" fontId="46" fillId="0" borderId="2" xfId="0" applyFont="1" applyBorder="1" applyAlignment="1">
      <alignment horizontal="center"/>
    </xf>
    <xf numFmtId="0" fontId="9" fillId="0" borderId="2" xfId="0" applyFont="1" applyBorder="1"/>
    <xf numFmtId="14" fontId="9" fillId="0" borderId="2" xfId="0" applyNumberFormat="1" applyFont="1" applyBorder="1" applyAlignment="1">
      <alignment horizontal="center"/>
    </xf>
    <xf numFmtId="0" fontId="9" fillId="0" borderId="18" xfId="0" applyFont="1" applyBorder="1"/>
    <xf numFmtId="0" fontId="9" fillId="40" borderId="2" xfId="0" applyFont="1" applyFill="1" applyBorder="1" applyAlignment="1">
      <alignment horizontal="left"/>
    </xf>
    <xf numFmtId="0" fontId="9" fillId="40" borderId="2" xfId="0" applyFont="1" applyFill="1" applyBorder="1"/>
    <xf numFmtId="0" fontId="9" fillId="40" borderId="18" xfId="0" applyFont="1" applyFill="1" applyBorder="1"/>
    <xf numFmtId="0" fontId="9" fillId="0" borderId="19" xfId="0" applyFont="1" applyBorder="1"/>
    <xf numFmtId="0" fontId="9" fillId="0" borderId="20" xfId="0" applyFont="1" applyBorder="1"/>
    <xf numFmtId="0" fontId="9" fillId="0" borderId="2" xfId="0" applyFont="1" applyBorder="1" applyAlignment="1">
      <alignment horizontal="center"/>
    </xf>
    <xf numFmtId="0" fontId="45" fillId="0" borderId="2" xfId="0" applyFont="1" applyBorder="1" applyAlignment="1">
      <alignment horizontal="center"/>
    </xf>
    <xf numFmtId="0" fontId="9" fillId="0" borderId="18" xfId="0" applyFont="1" applyBorder="1" applyAlignment="1">
      <alignment wrapText="1"/>
    </xf>
    <xf numFmtId="0" fontId="9" fillId="0" borderId="16" xfId="0" applyFont="1" applyFill="1" applyBorder="1" applyAlignment="1">
      <alignment horizontal="center"/>
    </xf>
    <xf numFmtId="0" fontId="45" fillId="0" borderId="16" xfId="0" applyFont="1" applyFill="1" applyBorder="1" applyAlignment="1">
      <alignment horizontal="center"/>
    </xf>
    <xf numFmtId="14" fontId="9" fillId="0" borderId="16" xfId="0" applyNumberFormat="1" applyFont="1" applyFill="1" applyBorder="1" applyAlignment="1">
      <alignment horizontal="center"/>
    </xf>
    <xf numFmtId="0" fontId="9" fillId="0" borderId="2" xfId="0" applyFont="1" applyFill="1" applyBorder="1"/>
    <xf numFmtId="14" fontId="9" fillId="0" borderId="2" xfId="0" applyNumberFormat="1" applyFont="1" applyFill="1" applyBorder="1" applyAlignment="1">
      <alignment horizontal="center"/>
    </xf>
    <xf numFmtId="0" fontId="14" fillId="0" borderId="2" xfId="0" applyFont="1" applyFill="1" applyBorder="1"/>
    <xf numFmtId="0" fontId="9" fillId="0" borderId="2" xfId="0" applyFont="1" applyFill="1" applyBorder="1" applyAlignment="1">
      <alignment horizontal="left"/>
    </xf>
    <xf numFmtId="0" fontId="9" fillId="0" borderId="18" xfId="0" applyFont="1" applyFill="1" applyBorder="1"/>
    <xf numFmtId="0" fontId="9" fillId="0" borderId="20" xfId="0" applyFont="1" applyFill="1" applyBorder="1"/>
    <xf numFmtId="0" fontId="14" fillId="0" borderId="20" xfId="0" applyFont="1" applyFill="1" applyBorder="1"/>
    <xf numFmtId="0" fontId="9" fillId="23" borderId="21" xfId="0" applyFont="1" applyFill="1" applyBorder="1"/>
    <xf numFmtId="0" fontId="42" fillId="21" borderId="15" xfId="0" applyFont="1" applyFill="1" applyBorder="1"/>
    <xf numFmtId="4" fontId="42" fillId="21" borderId="16" xfId="0" applyNumberFormat="1" applyFont="1" applyFill="1" applyBorder="1" applyAlignment="1">
      <alignment horizontal="center"/>
    </xf>
    <xf numFmtId="0" fontId="42" fillId="21" borderId="16" xfId="0" applyFont="1" applyFill="1" applyBorder="1" applyAlignment="1">
      <alignment horizontal="center"/>
    </xf>
    <xf numFmtId="0" fontId="42" fillId="21" borderId="2" xfId="0" applyFont="1" applyFill="1" applyBorder="1" applyAlignment="1">
      <alignment horizontal="center"/>
    </xf>
    <xf numFmtId="0" fontId="9" fillId="23" borderId="18" xfId="0" applyFont="1" applyFill="1" applyBorder="1"/>
    <xf numFmtId="14" fontId="45" fillId="0" borderId="16" xfId="0" applyNumberFormat="1" applyFont="1" applyBorder="1" applyAlignment="1">
      <alignment horizontal="center"/>
    </xf>
    <xf numFmtId="0" fontId="9" fillId="0" borderId="14" xfId="0" applyFont="1" applyBorder="1" applyAlignment="1">
      <alignment wrapText="1"/>
    </xf>
    <xf numFmtId="0" fontId="9" fillId="40" borderId="20" xfId="0" applyFont="1" applyFill="1" applyBorder="1" applyAlignment="1">
      <alignment horizontal="left"/>
    </xf>
    <xf numFmtId="0" fontId="9" fillId="40" borderId="20" xfId="0" applyFont="1" applyFill="1" applyBorder="1"/>
    <xf numFmtId="0" fontId="9" fillId="0" borderId="29" xfId="0" applyFont="1" applyBorder="1"/>
    <xf numFmtId="0" fontId="46" fillId="0" borderId="20" xfId="0" applyFont="1" applyBorder="1" applyAlignment="1">
      <alignment horizontal="center"/>
    </xf>
    <xf numFmtId="0" fontId="9" fillId="0" borderId="30" xfId="0" applyFont="1" applyBorder="1"/>
    <xf numFmtId="0" fontId="9" fillId="40" borderId="21" xfId="0" applyFont="1" applyFill="1" applyBorder="1"/>
    <xf numFmtId="0" fontId="9" fillId="0" borderId="25" xfId="0" applyFont="1" applyBorder="1"/>
    <xf numFmtId="0" fontId="14" fillId="0" borderId="18" xfId="0" applyFont="1" applyBorder="1" applyAlignment="1">
      <alignment wrapText="1"/>
    </xf>
    <xf numFmtId="0" fontId="14" fillId="0" borderId="2" xfId="0" applyFont="1" applyFill="1" applyBorder="1" applyAlignment="1">
      <alignment horizontal="left"/>
    </xf>
    <xf numFmtId="0" fontId="9" fillId="0" borderId="20" xfId="0" applyFont="1" applyFill="1" applyBorder="1" applyAlignment="1">
      <alignment horizontal="left"/>
    </xf>
    <xf numFmtId="0" fontId="14" fillId="0" borderId="15" xfId="0" applyFont="1" applyFill="1" applyBorder="1"/>
    <xf numFmtId="0" fontId="14" fillId="0" borderId="16" xfId="0" applyFont="1" applyFill="1" applyBorder="1"/>
    <xf numFmtId="0" fontId="9" fillId="0" borderId="16" xfId="0" applyFont="1" applyFill="1" applyBorder="1" applyAlignment="1">
      <alignment horizontal="left"/>
    </xf>
    <xf numFmtId="0" fontId="9" fillId="0" borderId="16" xfId="0" applyFont="1" applyFill="1" applyBorder="1"/>
    <xf numFmtId="0" fontId="14" fillId="0" borderId="14" xfId="0" applyFont="1" applyFill="1" applyBorder="1" applyAlignment="1">
      <alignment wrapText="1"/>
    </xf>
    <xf numFmtId="0" fontId="0" fillId="0" borderId="0" xfId="0" applyFill="1"/>
    <xf numFmtId="0" fontId="14" fillId="0" borderId="17" xfId="0" applyFont="1" applyFill="1" applyBorder="1"/>
    <xf numFmtId="0" fontId="41" fillId="0" borderId="2" xfId="0" applyFont="1" applyFill="1" applyBorder="1" applyAlignment="1">
      <alignment horizontal="center"/>
    </xf>
    <xf numFmtId="0" fontId="45" fillId="0" borderId="2" xfId="0" applyFont="1" applyFill="1" applyBorder="1" applyAlignment="1">
      <alignment horizontal="center"/>
    </xf>
    <xf numFmtId="0" fontId="9" fillId="0" borderId="18" xfId="0" applyFont="1" applyFill="1" applyBorder="1" applyAlignment="1">
      <alignment wrapText="1"/>
    </xf>
    <xf numFmtId="16" fontId="14" fillId="0" borderId="2" xfId="0" applyNumberFormat="1" applyFont="1" applyFill="1" applyBorder="1" applyAlignment="1">
      <alignment horizontal="center"/>
    </xf>
    <xf numFmtId="0" fontId="9" fillId="0" borderId="2" xfId="0" applyFont="1" applyFill="1" applyBorder="1" applyAlignment="1">
      <alignment horizontal="center"/>
    </xf>
    <xf numFmtId="0" fontId="14" fillId="0" borderId="18" xfId="0" applyFont="1" applyFill="1" applyBorder="1"/>
    <xf numFmtId="0" fontId="14" fillId="0" borderId="18" xfId="0" applyFont="1" applyFill="1" applyBorder="1" applyAlignment="1">
      <alignment wrapText="1"/>
    </xf>
    <xf numFmtId="0" fontId="14" fillId="0" borderId="2" xfId="0" applyFont="1" applyFill="1" applyBorder="1" applyAlignment="1">
      <alignment horizontal="center"/>
    </xf>
    <xf numFmtId="0" fontId="14" fillId="0" borderId="19" xfId="0" applyFont="1" applyFill="1" applyBorder="1"/>
    <xf numFmtId="0" fontId="41" fillId="29" borderId="16" xfId="0" applyFont="1" applyFill="1" applyBorder="1" applyAlignment="1">
      <alignment horizontal="center"/>
    </xf>
    <xf numFmtId="14" fontId="45" fillId="0" borderId="16" xfId="0" applyNumberFormat="1" applyFont="1" applyFill="1" applyBorder="1" applyAlignment="1">
      <alignment horizontal="center"/>
    </xf>
    <xf numFmtId="0" fontId="14" fillId="0" borderId="16" xfId="0" applyFont="1" applyFill="1" applyBorder="1" applyAlignment="1">
      <alignment horizontal="center" wrapText="1"/>
    </xf>
    <xf numFmtId="0" fontId="14" fillId="0" borderId="16" xfId="0" applyFont="1" applyFill="1" applyBorder="1" applyAlignment="1">
      <alignment horizontal="left"/>
    </xf>
    <xf numFmtId="0" fontId="14" fillId="0" borderId="26" xfId="0" applyFont="1" applyFill="1" applyBorder="1"/>
    <xf numFmtId="0" fontId="9" fillId="0" borderId="25" xfId="0" applyFont="1" applyFill="1" applyBorder="1"/>
    <xf numFmtId="0" fontId="9" fillId="0" borderId="21" xfId="0" applyFont="1" applyFill="1" applyBorder="1"/>
    <xf numFmtId="0" fontId="9" fillId="0" borderId="14" xfId="0" applyFont="1" applyFill="1" applyBorder="1"/>
    <xf numFmtId="0" fontId="49" fillId="38" borderId="1" xfId="0" applyFont="1" applyFill="1" applyBorder="1" applyAlignment="1">
      <alignment vertical="center"/>
    </xf>
    <xf numFmtId="0" fontId="49" fillId="38" borderId="1" xfId="0" applyFont="1" applyFill="1" applyBorder="1" applyAlignment="1">
      <alignment vertical="center" wrapText="1"/>
    </xf>
    <xf numFmtId="0" fontId="43" fillId="21" borderId="1" xfId="0" applyFont="1" applyFill="1" applyBorder="1" applyAlignment="1">
      <alignment horizontal="right"/>
    </xf>
    <xf numFmtId="0" fontId="43" fillId="21" borderId="1" xfId="0" applyFont="1" applyFill="1" applyBorder="1"/>
    <xf numFmtId="0" fontId="43" fillId="21" borderId="1" xfId="0" applyFont="1" applyFill="1" applyBorder="1" applyAlignment="1">
      <alignment wrapText="1"/>
    </xf>
    <xf numFmtId="0" fontId="43" fillId="21" borderId="0" xfId="0" applyFont="1" applyFill="1" applyAlignment="1">
      <alignment wrapText="1"/>
    </xf>
    <xf numFmtId="0" fontId="43" fillId="21" borderId="2" xfId="0" applyFont="1" applyFill="1" applyBorder="1" applyAlignment="1">
      <alignment horizontal="right"/>
    </xf>
    <xf numFmtId="0" fontId="43" fillId="21" borderId="2" xfId="0" applyFont="1" applyFill="1" applyBorder="1"/>
    <xf numFmtId="0" fontId="43" fillId="21" borderId="2" xfId="0" applyFont="1" applyFill="1" applyBorder="1" applyAlignment="1">
      <alignment wrapText="1"/>
    </xf>
    <xf numFmtId="0" fontId="43" fillId="21" borderId="1" xfId="0" applyFont="1" applyFill="1" applyBorder="1" applyAlignment="1">
      <alignment horizontal="left"/>
    </xf>
    <xf numFmtId="0" fontId="50" fillId="21" borderId="1" xfId="0" applyFont="1" applyFill="1" applyBorder="1" applyAlignment="1">
      <alignment horizontal="right"/>
    </xf>
    <xf numFmtId="0" fontId="50" fillId="21" borderId="1" xfId="0" applyFont="1" applyFill="1" applyBorder="1"/>
    <xf numFmtId="0" fontId="50" fillId="21" borderId="1" xfId="0" applyFont="1" applyFill="1" applyBorder="1" applyAlignment="1">
      <alignment horizontal="left"/>
    </xf>
    <xf numFmtId="0" fontId="50" fillId="21" borderId="1" xfId="0" applyFont="1" applyFill="1" applyBorder="1" applyAlignment="1">
      <alignment wrapText="1"/>
    </xf>
    <xf numFmtId="0" fontId="43" fillId="21" borderId="1" xfId="0" applyFont="1" applyFill="1" applyBorder="1" applyAlignment="1">
      <alignment horizontal="left" wrapText="1"/>
    </xf>
    <xf numFmtId="0" fontId="43" fillId="21" borderId="11" xfId="0" applyFont="1" applyFill="1" applyBorder="1" applyAlignment="1">
      <alignment horizontal="right"/>
    </xf>
    <xf numFmtId="0" fontId="43" fillId="21" borderId="11" xfId="0" applyFont="1" applyFill="1" applyBorder="1"/>
    <xf numFmtId="0" fontId="43" fillId="21" borderId="11" xfId="0" applyFont="1" applyFill="1" applyBorder="1" applyAlignment="1">
      <alignment horizontal="left"/>
    </xf>
    <xf numFmtId="0" fontId="43" fillId="21" borderId="11" xfId="0" applyFont="1" applyFill="1" applyBorder="1" applyAlignment="1">
      <alignment wrapText="1"/>
    </xf>
    <xf numFmtId="0" fontId="43" fillId="0" borderId="1" xfId="0" applyFont="1" applyFill="1" applyBorder="1" applyAlignment="1">
      <alignment horizontal="right"/>
    </xf>
    <xf numFmtId="0" fontId="43" fillId="0" borderId="1" xfId="0" applyFont="1" applyFill="1" applyBorder="1"/>
    <xf numFmtId="0" fontId="43" fillId="0" borderId="1" xfId="0" applyFont="1" applyFill="1" applyBorder="1" applyAlignment="1">
      <alignment horizontal="left"/>
    </xf>
    <xf numFmtId="0" fontId="43" fillId="0" borderId="1" xfId="0" applyFont="1" applyFill="1" applyBorder="1" applyAlignment="1">
      <alignment wrapText="1"/>
    </xf>
    <xf numFmtId="0" fontId="0" fillId="21" borderId="1" xfId="0" applyFill="1" applyBorder="1" applyAlignment="1">
      <alignment horizontal="right"/>
    </xf>
    <xf numFmtId="0" fontId="0" fillId="21" borderId="1" xfId="0" applyFill="1" applyBorder="1"/>
    <xf numFmtId="0" fontId="0" fillId="21" borderId="1" xfId="0" applyFill="1" applyBorder="1" applyAlignment="1">
      <alignment wrapText="1"/>
    </xf>
    <xf numFmtId="0" fontId="0" fillId="21" borderId="1" xfId="0" applyFill="1" applyBorder="1" applyAlignment="1">
      <alignment horizontal="left" wrapText="1"/>
    </xf>
    <xf numFmtId="0" fontId="43" fillId="21" borderId="1" xfId="0" applyFont="1" applyFill="1" applyBorder="1" applyAlignment="1">
      <alignment horizontal="center"/>
    </xf>
    <xf numFmtId="0" fontId="0" fillId="21" borderId="1" xfId="0" applyFill="1" applyBorder="1" applyAlignment="1">
      <alignment horizontal="center"/>
    </xf>
    <xf numFmtId="0" fontId="0" fillId="21" borderId="1" xfId="0" applyFill="1" applyBorder="1" applyAlignment="1">
      <alignment horizontal="left"/>
    </xf>
    <xf numFmtId="0" fontId="43" fillId="21" borderId="0" xfId="0" applyFont="1" applyFill="1" applyAlignment="1">
      <alignment vertical="center"/>
    </xf>
    <xf numFmtId="0" fontId="0" fillId="0" borderId="1" xfId="0" applyBorder="1" applyAlignment="1">
      <alignment horizontal="right"/>
    </xf>
    <xf numFmtId="0" fontId="0" fillId="0" borderId="1" xfId="0" applyBorder="1" applyAlignment="1">
      <alignment wrapText="1"/>
    </xf>
    <xf numFmtId="0" fontId="40" fillId="20" borderId="1" xfId="0" applyFont="1" applyFill="1" applyBorder="1" applyAlignment="1">
      <alignment horizontal="center"/>
    </xf>
    <xf numFmtId="16" fontId="40" fillId="29" borderId="1" xfId="0" applyNumberFormat="1" applyFont="1" applyFill="1" applyBorder="1" applyAlignment="1">
      <alignment horizontal="center"/>
    </xf>
    <xf numFmtId="0" fontId="40" fillId="29" borderId="1" xfId="0" applyFont="1" applyFill="1" applyBorder="1" applyAlignment="1">
      <alignment horizontal="center"/>
    </xf>
    <xf numFmtId="0" fontId="9" fillId="0" borderId="1" xfId="0" applyFont="1" applyFill="1" applyBorder="1" applyAlignment="1">
      <alignment horizontal="left"/>
    </xf>
    <xf numFmtId="0" fontId="9" fillId="0" borderId="1" xfId="0" applyFont="1" applyFill="1" applyBorder="1"/>
    <xf numFmtId="0" fontId="0" fillId="0" borderId="1" xfId="0" applyFill="1" applyBorder="1" applyAlignment="1">
      <alignment horizontal="center"/>
    </xf>
    <xf numFmtId="0" fontId="0" fillId="0" borderId="1" xfId="0" applyBorder="1" applyAlignment="1">
      <alignment horizontal="center"/>
    </xf>
    <xf numFmtId="0" fontId="14" fillId="0" borderId="1" xfId="0" applyFont="1" applyFill="1" applyBorder="1"/>
    <xf numFmtId="0" fontId="0" fillId="0" borderId="1" xfId="0" applyBorder="1" applyAlignment="1">
      <alignment horizontal="center" wrapText="1"/>
    </xf>
    <xf numFmtId="14" fontId="0" fillId="21" borderId="1" xfId="0" applyNumberFormat="1" applyFill="1" applyBorder="1" applyAlignment="1">
      <alignment horizontal="left"/>
    </xf>
    <xf numFmtId="14" fontId="0" fillId="21" borderId="1" xfId="0" applyNumberFormat="1" applyFill="1" applyBorder="1"/>
    <xf numFmtId="0" fontId="14" fillId="0" borderId="1" xfId="0" applyFont="1" applyFill="1" applyBorder="1" applyAlignment="1">
      <alignment horizontal="left"/>
    </xf>
    <xf numFmtId="0" fontId="9" fillId="20" borderId="1" xfId="0" applyFont="1" applyFill="1" applyBorder="1" applyAlignment="1">
      <alignment horizontal="left"/>
    </xf>
    <xf numFmtId="0" fontId="0" fillId="20" borderId="1" xfId="0" applyFill="1" applyBorder="1" applyAlignment="1">
      <alignment horizontal="center"/>
    </xf>
    <xf numFmtId="0" fontId="0" fillId="20" borderId="1" xfId="0" applyFill="1" applyBorder="1"/>
    <xf numFmtId="0" fontId="0" fillId="20" borderId="1" xfId="0" applyFill="1" applyBorder="1" applyAlignment="1">
      <alignment wrapText="1"/>
    </xf>
    <xf numFmtId="14" fontId="9" fillId="0" borderId="20" xfId="0" applyNumberFormat="1" applyFont="1" applyBorder="1" applyAlignment="1">
      <alignment horizontal="center"/>
    </xf>
    <xf numFmtId="0" fontId="0" fillId="0" borderId="1" xfId="0" applyFill="1" applyBorder="1"/>
    <xf numFmtId="0" fontId="19" fillId="24" borderId="1" xfId="0" applyFont="1" applyFill="1" applyBorder="1" applyAlignment="1">
      <alignment horizontal="right" wrapText="1"/>
    </xf>
    <xf numFmtId="0" fontId="12" fillId="21" borderId="1" xfId="0" applyFont="1" applyFill="1" applyBorder="1" applyAlignment="1">
      <alignment horizontal="left"/>
    </xf>
    <xf numFmtId="0" fontId="9" fillId="21" borderId="1" xfId="0" applyFont="1" applyFill="1" applyBorder="1" applyAlignment="1">
      <alignment horizontal="left" wrapText="1"/>
    </xf>
    <xf numFmtId="0" fontId="9" fillId="21" borderId="1" xfId="0" applyFont="1" applyFill="1" applyBorder="1" applyAlignment="1"/>
    <xf numFmtId="0" fontId="15" fillId="0" borderId="1" xfId="0" applyFont="1" applyFill="1" applyBorder="1" applyAlignment="1">
      <alignment horizontal="center"/>
    </xf>
    <xf numFmtId="0" fontId="11" fillId="22" borderId="1" xfId="0" applyFont="1" applyFill="1" applyBorder="1" applyAlignment="1">
      <alignment wrapText="1"/>
    </xf>
    <xf numFmtId="0" fontId="54" fillId="0" borderId="1" xfId="0" applyFont="1" applyFill="1" applyBorder="1"/>
    <xf numFmtId="0" fontId="54" fillId="0" borderId="1" xfId="0" applyFont="1" applyFill="1" applyBorder="1" applyAlignment="1">
      <alignment wrapText="1"/>
    </xf>
    <xf numFmtId="0" fontId="11" fillId="0" borderId="1" xfId="0" applyFont="1" applyBorder="1" applyAlignment="1">
      <alignment horizontal="center"/>
    </xf>
    <xf numFmtId="16" fontId="11" fillId="0" borderId="1" xfId="0" applyNumberFormat="1" applyFont="1" applyBorder="1" applyAlignment="1">
      <alignment horizontal="center"/>
    </xf>
    <xf numFmtId="0" fontId="11" fillId="0" borderId="1" xfId="0" applyFont="1" applyBorder="1" applyAlignment="1">
      <alignment horizontal="center" wrapText="1"/>
    </xf>
    <xf numFmtId="0" fontId="52" fillId="0" borderId="0" xfId="0" applyFont="1" applyAlignment="1">
      <alignment wrapText="1"/>
    </xf>
    <xf numFmtId="0" fontId="11" fillId="0" borderId="1" xfId="0" applyFont="1" applyFill="1" applyBorder="1" applyAlignment="1">
      <alignment horizontal="right"/>
    </xf>
    <xf numFmtId="0" fontId="54" fillId="0" borderId="1" xfId="0" applyFont="1" applyFill="1" applyBorder="1" applyAlignment="1">
      <alignment horizontal="center"/>
    </xf>
    <xf numFmtId="0" fontId="54" fillId="0" borderId="1" xfId="0" applyFont="1" applyFill="1" applyBorder="1" applyAlignment="1">
      <alignment horizontal="right" wrapText="1"/>
    </xf>
    <xf numFmtId="16" fontId="54" fillId="0" borderId="1" xfId="0" applyNumberFormat="1" applyFont="1" applyFill="1" applyBorder="1" applyAlignment="1">
      <alignment horizontal="center"/>
    </xf>
    <xf numFmtId="0" fontId="11" fillId="0" borderId="0" xfId="0" applyFont="1"/>
    <xf numFmtId="0" fontId="54" fillId="0" borderId="1" xfId="0" applyFont="1" applyFill="1" applyBorder="1" applyAlignment="1">
      <alignment horizontal="right"/>
    </xf>
    <xf numFmtId="0" fontId="54" fillId="0" borderId="1" xfId="0" applyFont="1" applyFill="1" applyBorder="1" applyAlignment="1">
      <alignment horizontal="center" wrapText="1"/>
    </xf>
    <xf numFmtId="0" fontId="54" fillId="0" borderId="1" xfId="0" applyFont="1" applyFill="1" applyBorder="1" applyAlignment="1">
      <alignment horizontal="left" wrapText="1"/>
    </xf>
    <xf numFmtId="16" fontId="54" fillId="0" borderId="1" xfId="0" applyNumberFormat="1" applyFont="1" applyFill="1" applyBorder="1" applyAlignment="1">
      <alignment horizontal="center" wrapText="1"/>
    </xf>
    <xf numFmtId="0" fontId="54" fillId="0" borderId="3" xfId="0" applyFont="1" applyFill="1" applyBorder="1" applyAlignment="1">
      <alignment horizontal="center"/>
    </xf>
    <xf numFmtId="0" fontId="59" fillId="0" borderId="3" xfId="0" applyFont="1" applyFill="1" applyBorder="1" applyAlignment="1">
      <alignment horizontal="right" wrapText="1"/>
    </xf>
    <xf numFmtId="0" fontId="54" fillId="0" borderId="3" xfId="0" applyFont="1" applyFill="1" applyBorder="1" applyAlignment="1">
      <alignment horizontal="right"/>
    </xf>
    <xf numFmtId="0" fontId="54" fillId="0" borderId="3" xfId="0" applyFont="1" applyFill="1" applyBorder="1"/>
    <xf numFmtId="16" fontId="54" fillId="0" borderId="12" xfId="0" applyNumberFormat="1" applyFont="1" applyFill="1" applyBorder="1" applyAlignment="1">
      <alignment horizontal="center" wrapText="1"/>
    </xf>
    <xf numFmtId="0" fontId="54" fillId="0" borderId="12" xfId="0" applyFont="1" applyFill="1" applyBorder="1" applyAlignment="1">
      <alignment horizontal="center"/>
    </xf>
    <xf numFmtId="0" fontId="54" fillId="0" borderId="3" xfId="0" applyFont="1" applyFill="1" applyBorder="1" applyAlignment="1">
      <alignment horizontal="center" wrapText="1"/>
    </xf>
    <xf numFmtId="14" fontId="54" fillId="0" borderId="1" xfId="0" applyNumberFormat="1" applyFont="1" applyFill="1" applyBorder="1" applyAlignment="1">
      <alignment horizontal="center" wrapText="1"/>
    </xf>
    <xf numFmtId="0" fontId="40" fillId="0" borderId="0" xfId="0" applyFont="1"/>
    <xf numFmtId="0" fontId="43" fillId="21" borderId="2" xfId="0" applyFont="1" applyFill="1" applyBorder="1" applyAlignment="1">
      <alignment horizontal="left"/>
    </xf>
    <xf numFmtId="14" fontId="45" fillId="0" borderId="2" xfId="0" applyNumberFormat="1" applyFont="1" applyBorder="1" applyAlignment="1">
      <alignment horizontal="center"/>
    </xf>
    <xf numFmtId="0" fontId="9" fillId="0" borderId="1" xfId="0" applyFont="1" applyFill="1" applyBorder="1" applyAlignment="1">
      <alignment horizontal="left" wrapText="1"/>
    </xf>
    <xf numFmtId="0" fontId="38" fillId="0" borderId="1" xfId="0" applyFont="1" applyFill="1" applyBorder="1" applyAlignment="1">
      <alignment horizontal="left" wrapText="1"/>
    </xf>
    <xf numFmtId="0" fontId="60" fillId="0" borderId="1" xfId="0" applyFont="1" applyFill="1" applyBorder="1" applyAlignment="1">
      <alignment horizontal="left" wrapText="1"/>
    </xf>
    <xf numFmtId="0" fontId="12" fillId="24" borderId="1" xfId="0" applyFont="1" applyFill="1" applyBorder="1"/>
    <xf numFmtId="0" fontId="12" fillId="21" borderId="1" xfId="0" applyNumberFormat="1" applyFont="1" applyFill="1" applyBorder="1" applyAlignment="1">
      <alignment horizontal="center" wrapText="1"/>
    </xf>
    <xf numFmtId="0" fontId="15" fillId="0" borderId="3" xfId="0" applyFont="1" applyFill="1" applyBorder="1" applyAlignment="1">
      <alignment horizontal="center"/>
    </xf>
    <xf numFmtId="0" fontId="14" fillId="21" borderId="16" xfId="0" applyFont="1" applyFill="1" applyBorder="1" applyAlignment="1">
      <alignment horizontal="center" vertical="center"/>
    </xf>
    <xf numFmtId="0" fontId="42" fillId="21" borderId="16" xfId="0" applyFont="1" applyFill="1" applyBorder="1" applyAlignment="1">
      <alignment horizontal="center" vertical="center"/>
    </xf>
    <xf numFmtId="14" fontId="9" fillId="21" borderId="16" xfId="0" applyNumberFormat="1" applyFont="1" applyFill="1" applyBorder="1" applyAlignment="1">
      <alignment horizontal="center" vertical="center"/>
    </xf>
    <xf numFmtId="0" fontId="9" fillId="21" borderId="16" xfId="0" applyFont="1" applyFill="1" applyBorder="1" applyAlignment="1">
      <alignment horizontal="center" vertical="center"/>
    </xf>
    <xf numFmtId="0" fontId="14" fillId="21" borderId="2" xfId="0" applyFont="1" applyFill="1" applyBorder="1" applyAlignment="1">
      <alignment horizontal="center" vertical="center"/>
    </xf>
    <xf numFmtId="0" fontId="9" fillId="21" borderId="2" xfId="0" applyFont="1" applyFill="1" applyBorder="1" applyAlignment="1">
      <alignment horizontal="center" vertical="center"/>
    </xf>
    <xf numFmtId="0" fontId="43" fillId="0" borderId="1" xfId="0" applyFont="1" applyBorder="1"/>
    <xf numFmtId="0" fontId="0" fillId="0" borderId="0" xfId="0" applyFont="1"/>
    <xf numFmtId="0" fontId="0" fillId="0" borderId="1" xfId="0" applyFont="1" applyFill="1" applyBorder="1" applyAlignment="1">
      <alignment horizontal="right"/>
    </xf>
    <xf numFmtId="0" fontId="0" fillId="0" borderId="1" xfId="0" applyFont="1" applyFill="1" applyBorder="1"/>
    <xf numFmtId="0" fontId="0" fillId="0" borderId="1" xfId="0" applyFont="1" applyBorder="1"/>
    <xf numFmtId="14" fontId="9" fillId="23" borderId="2" xfId="0" applyNumberFormat="1" applyFont="1" applyFill="1" applyBorder="1" applyAlignment="1">
      <alignment horizontal="center"/>
    </xf>
    <xf numFmtId="0" fontId="14" fillId="23" borderId="16" xfId="0" applyFont="1" applyFill="1" applyBorder="1" applyAlignment="1">
      <alignment horizontal="center"/>
    </xf>
    <xf numFmtId="0" fontId="12" fillId="0" borderId="3" xfId="0" applyFont="1" applyBorder="1"/>
    <xf numFmtId="0" fontId="12" fillId="0" borderId="3" xfId="0" applyFont="1" applyBorder="1" applyAlignment="1">
      <alignment horizontal="center"/>
    </xf>
    <xf numFmtId="16" fontId="12" fillId="0" borderId="3" xfId="0" applyNumberFormat="1" applyFont="1" applyBorder="1" applyAlignment="1">
      <alignment horizontal="center"/>
    </xf>
    <xf numFmtId="0" fontId="14" fillId="21" borderId="1" xfId="0" applyFont="1" applyFill="1" applyBorder="1" applyAlignment="1">
      <alignment horizontal="left" wrapText="1"/>
    </xf>
    <xf numFmtId="0" fontId="9" fillId="0" borderId="37" xfId="0" applyFont="1" applyBorder="1"/>
    <xf numFmtId="0" fontId="9" fillId="0" borderId="24" xfId="0" applyFont="1" applyBorder="1"/>
    <xf numFmtId="0" fontId="9" fillId="0" borderId="24" xfId="0" applyFont="1" applyBorder="1" applyAlignment="1">
      <alignment horizontal="center"/>
    </xf>
    <xf numFmtId="0" fontId="9" fillId="0" borderId="38" xfId="0" applyFont="1" applyBorder="1"/>
    <xf numFmtId="0" fontId="9" fillId="0" borderId="39" xfId="0" applyFont="1" applyBorder="1"/>
    <xf numFmtId="0" fontId="9" fillId="0" borderId="40" xfId="0" applyFont="1" applyBorder="1"/>
    <xf numFmtId="0" fontId="9" fillId="0" borderId="41" xfId="0" applyFont="1" applyBorder="1"/>
    <xf numFmtId="0" fontId="9" fillId="0" borderId="42" xfId="0" applyFont="1" applyBorder="1"/>
    <xf numFmtId="0" fontId="9" fillId="0" borderId="43" xfId="0" applyFont="1" applyBorder="1"/>
    <xf numFmtId="0" fontId="46" fillId="29" borderId="24" xfId="0" applyFont="1" applyFill="1" applyBorder="1" applyAlignment="1">
      <alignment horizontal="center"/>
    </xf>
    <xf numFmtId="4" fontId="9" fillId="23" borderId="16" xfId="0" applyNumberFormat="1" applyFont="1" applyFill="1" applyBorder="1" applyAlignment="1">
      <alignment horizontal="center"/>
    </xf>
    <xf numFmtId="0" fontId="45" fillId="23" borderId="16" xfId="0" applyFont="1" applyFill="1" applyBorder="1" applyAlignment="1">
      <alignment horizontal="center"/>
    </xf>
    <xf numFmtId="0" fontId="19" fillId="0" borderId="11" xfId="0" applyFont="1" applyFill="1" applyBorder="1" applyAlignment="1">
      <alignment horizontal="left" wrapText="1"/>
    </xf>
    <xf numFmtId="0" fontId="16" fillId="32" borderId="11" xfId="0" applyFont="1" applyFill="1" applyBorder="1" applyAlignment="1">
      <alignment horizontal="right" wrapText="1"/>
    </xf>
    <xf numFmtId="0" fontId="14" fillId="0" borderId="1" xfId="0" applyFont="1" applyBorder="1" applyAlignment="1">
      <alignment horizontal="left" wrapText="1"/>
    </xf>
    <xf numFmtId="0" fontId="38" fillId="23" borderId="2" xfId="0" applyFont="1" applyFill="1" applyBorder="1"/>
    <xf numFmtId="0" fontId="41" fillId="23" borderId="16" xfId="0" applyFont="1" applyFill="1" applyBorder="1" applyAlignment="1">
      <alignment horizontal="center"/>
    </xf>
    <xf numFmtId="0" fontId="9" fillId="23" borderId="16" xfId="0" applyFont="1" applyFill="1" applyBorder="1" applyAlignment="1">
      <alignment horizontal="center"/>
    </xf>
    <xf numFmtId="0" fontId="46" fillId="23" borderId="2" xfId="0" applyFont="1" applyFill="1" applyBorder="1" applyAlignment="1">
      <alignment horizontal="center"/>
    </xf>
    <xf numFmtId="0" fontId="11" fillId="0" borderId="1" xfId="0" applyFont="1" applyFill="1" applyBorder="1" applyAlignment="1">
      <alignment horizontal="center"/>
    </xf>
    <xf numFmtId="164" fontId="11" fillId="0" borderId="1" xfId="0" applyNumberFormat="1" applyFont="1" applyBorder="1" applyAlignment="1">
      <alignment horizontal="center"/>
    </xf>
    <xf numFmtId="164" fontId="11" fillId="0" borderId="1" xfId="0" applyNumberFormat="1" applyFont="1" applyFill="1" applyBorder="1" applyAlignment="1">
      <alignment horizontal="center"/>
    </xf>
    <xf numFmtId="1" fontId="11" fillId="0" borderId="1" xfId="0" applyNumberFormat="1" applyFont="1" applyBorder="1" applyAlignment="1">
      <alignment horizontal="center"/>
    </xf>
    <xf numFmtId="164" fontId="11" fillId="0" borderId="1" xfId="0" applyNumberFormat="1" applyFont="1" applyFill="1" applyBorder="1" applyAlignment="1">
      <alignment horizontal="left"/>
    </xf>
    <xf numFmtId="0" fontId="59" fillId="0" borderId="1" xfId="0" applyFont="1" applyFill="1" applyBorder="1" applyAlignment="1">
      <alignment horizontal="right"/>
    </xf>
    <xf numFmtId="0" fontId="55" fillId="0" borderId="1" xfId="0" applyFont="1" applyBorder="1" applyAlignment="1">
      <alignment horizontal="right"/>
    </xf>
    <xf numFmtId="0" fontId="11" fillId="0" borderId="1" xfId="0" applyFont="1" applyFill="1" applyBorder="1" applyAlignment="1">
      <alignment horizontal="center" wrapText="1"/>
    </xf>
    <xf numFmtId="164" fontId="11" fillId="0" borderId="1" xfId="0" applyNumberFormat="1" applyFont="1" applyFill="1" applyBorder="1" applyAlignment="1">
      <alignment horizontal="center" wrapText="1"/>
    </xf>
    <xf numFmtId="0" fontId="11" fillId="0" borderId="1" xfId="0" applyFont="1" applyFill="1" applyBorder="1" applyAlignment="1">
      <alignment wrapText="1"/>
    </xf>
    <xf numFmtId="0" fontId="11" fillId="0" borderId="1" xfId="0" applyNumberFormat="1" applyFont="1" applyBorder="1" applyAlignment="1">
      <alignment horizontal="center" wrapText="1"/>
    </xf>
    <xf numFmtId="0" fontId="11" fillId="0" borderId="1" xfId="0" applyFont="1" applyBorder="1" applyAlignment="1"/>
    <xf numFmtId="0" fontId="11" fillId="0" borderId="1" xfId="0" applyFont="1" applyFill="1" applyBorder="1" applyAlignment="1">
      <alignment horizontal="left"/>
    </xf>
    <xf numFmtId="16" fontId="11" fillId="0" borderId="1" xfId="0" applyNumberFormat="1" applyFont="1" applyFill="1" applyBorder="1" applyAlignment="1">
      <alignment wrapText="1"/>
    </xf>
    <xf numFmtId="0" fontId="11" fillId="0" borderId="8" xfId="0" applyFont="1" applyFill="1" applyBorder="1" applyAlignment="1">
      <alignment wrapText="1"/>
    </xf>
    <xf numFmtId="0" fontId="11" fillId="0" borderId="0" xfId="0" applyFont="1" applyAlignment="1">
      <alignment vertical="center" wrapText="1"/>
    </xf>
    <xf numFmtId="0" fontId="56" fillId="0" borderId="1" xfId="0" applyFont="1" applyBorder="1" applyAlignment="1">
      <alignment horizontal="right"/>
    </xf>
    <xf numFmtId="0" fontId="54" fillId="0" borderId="1" xfId="0" applyFont="1" applyBorder="1" applyAlignment="1">
      <alignment horizontal="right"/>
    </xf>
    <xf numFmtId="0" fontId="11" fillId="0" borderId="1" xfId="0" applyFont="1" applyBorder="1" applyAlignment="1">
      <alignment horizontal="left"/>
    </xf>
    <xf numFmtId="16" fontId="11" fillId="0" borderId="1" xfId="0" applyNumberFormat="1" applyFont="1" applyBorder="1" applyAlignment="1">
      <alignment horizontal="center" wrapText="1"/>
    </xf>
    <xf numFmtId="0" fontId="11" fillId="0" borderId="1" xfId="0" applyFont="1" applyBorder="1" applyAlignment="1">
      <alignment horizontal="left" wrapText="1"/>
    </xf>
    <xf numFmtId="164" fontId="11" fillId="0" borderId="1" xfId="0" applyNumberFormat="1" applyFont="1" applyBorder="1" applyAlignment="1">
      <alignment horizontal="center" wrapText="1"/>
    </xf>
    <xf numFmtId="0" fontId="54" fillId="0" borderId="1" xfId="0" applyFont="1" applyFill="1" applyBorder="1" applyAlignment="1"/>
    <xf numFmtId="16" fontId="11" fillId="0" borderId="1" xfId="0" applyNumberFormat="1" applyFont="1" applyBorder="1" applyAlignment="1">
      <alignment wrapText="1"/>
    </xf>
    <xf numFmtId="0" fontId="11" fillId="0" borderId="8" xfId="0" applyFont="1" applyBorder="1" applyAlignment="1">
      <alignment wrapText="1"/>
    </xf>
    <xf numFmtId="0" fontId="11" fillId="0" borderId="0" xfId="0" applyFont="1" applyAlignment="1">
      <alignment wrapText="1"/>
    </xf>
    <xf numFmtId="0" fontId="54" fillId="23" borderId="1" xfId="0" applyFont="1" applyFill="1" applyBorder="1" applyAlignment="1">
      <alignment horizontal="right" wrapText="1"/>
    </xf>
    <xf numFmtId="16" fontId="11" fillId="0" borderId="1" xfId="0" applyNumberFormat="1" applyFont="1" applyFill="1" applyBorder="1" applyAlignment="1">
      <alignment horizontal="center" wrapText="1"/>
    </xf>
    <xf numFmtId="16" fontId="11" fillId="0" borderId="1" xfId="0" applyNumberFormat="1" applyFont="1" applyFill="1" applyBorder="1" applyAlignment="1">
      <alignment horizontal="center"/>
    </xf>
    <xf numFmtId="0" fontId="56" fillId="0" borderId="1" xfId="0" applyFont="1" applyFill="1" applyBorder="1" applyAlignment="1">
      <alignment horizontal="right"/>
    </xf>
    <xf numFmtId="0" fontId="11" fillId="0" borderId="1" xfId="0" applyFont="1" applyFill="1" applyBorder="1" applyAlignment="1">
      <alignment horizontal="left" wrapText="1"/>
    </xf>
    <xf numFmtId="0" fontId="54" fillId="0" borderId="1" xfId="0" applyFont="1" applyBorder="1" applyAlignment="1">
      <alignment wrapText="1"/>
    </xf>
    <xf numFmtId="0" fontId="54" fillId="0" borderId="1" xfId="0" applyFont="1" applyBorder="1" applyAlignment="1">
      <alignment horizontal="center" wrapText="1"/>
    </xf>
    <xf numFmtId="0" fontId="11" fillId="0" borderId="1" xfId="0" applyNumberFormat="1" applyFont="1" applyBorder="1" applyAlignment="1">
      <alignment horizontal="center"/>
    </xf>
    <xf numFmtId="0" fontId="54" fillId="0" borderId="1" xfId="0" applyFont="1" applyBorder="1" applyAlignment="1"/>
    <xf numFmtId="16" fontId="11" fillId="0" borderId="1" xfId="0" applyNumberFormat="1" applyFont="1" applyBorder="1" applyAlignment="1"/>
    <xf numFmtId="0" fontId="11" fillId="0" borderId="0" xfId="0" applyFont="1" applyAlignment="1"/>
    <xf numFmtId="0" fontId="56" fillId="0" borderId="1" xfId="0" applyFont="1" applyFill="1" applyBorder="1" applyAlignment="1">
      <alignment horizontal="right" wrapText="1"/>
    </xf>
    <xf numFmtId="0" fontId="11" fillId="0" borderId="1" xfId="0" applyFont="1" applyFill="1" applyBorder="1" applyAlignment="1"/>
    <xf numFmtId="164" fontId="54" fillId="0" borderId="1" xfId="0" applyNumberFormat="1" applyFont="1" applyFill="1" applyBorder="1" applyAlignment="1">
      <alignment horizontal="center" wrapText="1"/>
    </xf>
    <xf numFmtId="0" fontId="55" fillId="0" borderId="1" xfId="0" applyFont="1" applyBorder="1" applyAlignment="1">
      <alignment horizontal="left"/>
    </xf>
    <xf numFmtId="0" fontId="11" fillId="0" borderId="1" xfId="0" applyNumberFormat="1" applyFont="1" applyBorder="1" applyAlignment="1">
      <alignment horizontal="center" vertical="center" wrapText="1"/>
    </xf>
    <xf numFmtId="0" fontId="11" fillId="0" borderId="1" xfId="0" applyFont="1" applyBorder="1" applyAlignment="1">
      <alignment vertical="center" wrapText="1"/>
    </xf>
    <xf numFmtId="0" fontId="55" fillId="32" borderId="1" xfId="0" applyFont="1" applyFill="1" applyBorder="1" applyAlignment="1">
      <alignment horizontal="right" wrapText="1"/>
    </xf>
    <xf numFmtId="0" fontId="54" fillId="0" borderId="1" xfId="0" applyFont="1" applyBorder="1" applyAlignment="1">
      <alignment horizontal="center"/>
    </xf>
    <xf numFmtId="0" fontId="56" fillId="0" borderId="1" xfId="0" applyFont="1" applyBorder="1" applyAlignment="1">
      <alignment horizontal="right" wrapText="1"/>
    </xf>
    <xf numFmtId="0" fontId="11" fillId="0" borderId="3" xfId="0" applyFont="1" applyBorder="1" applyAlignment="1">
      <alignment wrapText="1"/>
    </xf>
    <xf numFmtId="14" fontId="54" fillId="0" borderId="1" xfId="0" applyNumberFormat="1" applyFont="1" applyBorder="1" applyAlignment="1">
      <alignment horizontal="center" wrapText="1"/>
    </xf>
    <xf numFmtId="0" fontId="54" fillId="0" borderId="1" xfId="0" applyFont="1" applyBorder="1" applyAlignment="1">
      <alignment horizontal="left" wrapText="1"/>
    </xf>
    <xf numFmtId="164" fontId="11" fillId="0" borderId="11" xfId="0" applyNumberFormat="1" applyFont="1" applyFill="1" applyBorder="1" applyAlignment="1">
      <alignment horizontal="center" wrapText="1"/>
    </xf>
    <xf numFmtId="0" fontId="11" fillId="0" borderId="2" xfId="0" applyFont="1" applyFill="1" applyBorder="1" applyAlignment="1">
      <alignment horizontal="center" wrapText="1"/>
    </xf>
    <xf numFmtId="0" fontId="56" fillId="0" borderId="11" xfId="0" applyFont="1" applyFill="1" applyBorder="1" applyAlignment="1">
      <alignment horizontal="right" wrapText="1"/>
    </xf>
    <xf numFmtId="0" fontId="11" fillId="0" borderId="11" xfId="0" applyFont="1" applyFill="1" applyBorder="1" applyAlignment="1"/>
    <xf numFmtId="1" fontId="11" fillId="0" borderId="11" xfId="0" applyNumberFormat="1" applyFont="1" applyFill="1" applyBorder="1" applyAlignment="1">
      <alignment horizontal="center" wrapText="1"/>
    </xf>
    <xf numFmtId="0" fontId="54" fillId="0" borderId="11" xfId="0" applyFont="1" applyFill="1" applyBorder="1" applyAlignment="1">
      <alignment horizontal="left" wrapText="1"/>
    </xf>
    <xf numFmtId="0" fontId="11" fillId="0" borderId="2" xfId="0" applyFont="1" applyFill="1" applyBorder="1" applyAlignment="1">
      <alignment wrapText="1"/>
    </xf>
    <xf numFmtId="0" fontId="11" fillId="0" borderId="11" xfId="0" applyFont="1" applyFill="1" applyBorder="1" applyAlignment="1">
      <alignment horizontal="left" wrapText="1"/>
    </xf>
    <xf numFmtId="16" fontId="11" fillId="0" borderId="11" xfId="0" applyNumberFormat="1" applyFont="1" applyFill="1" applyBorder="1" applyAlignment="1">
      <alignment wrapText="1"/>
    </xf>
    <xf numFmtId="0" fontId="11" fillId="0" borderId="11" xfId="0" applyFont="1" applyFill="1" applyBorder="1" applyAlignment="1">
      <alignment wrapText="1"/>
    </xf>
    <xf numFmtId="0" fontId="11" fillId="0" borderId="5" xfId="0" applyFont="1" applyFill="1" applyBorder="1" applyAlignment="1">
      <alignment wrapText="1"/>
    </xf>
    <xf numFmtId="1" fontId="11" fillId="0" borderId="1" xfId="0" applyNumberFormat="1" applyFont="1" applyBorder="1" applyAlignment="1">
      <alignment horizontal="center" wrapText="1"/>
    </xf>
    <xf numFmtId="0" fontId="59" fillId="0" borderId="1" xfId="0" applyFont="1" applyFill="1" applyBorder="1" applyAlignment="1">
      <alignment horizontal="right" wrapText="1"/>
    </xf>
    <xf numFmtId="1" fontId="11" fillId="0" borderId="1" xfId="0" applyNumberFormat="1" applyFont="1" applyFill="1" applyBorder="1" applyAlignment="1">
      <alignment horizontal="center" wrapText="1"/>
    </xf>
    <xf numFmtId="0" fontId="54" fillId="24" borderId="1" xfId="0" applyFont="1" applyFill="1" applyBorder="1" applyAlignment="1">
      <alignment horizontal="right" wrapText="1"/>
    </xf>
    <xf numFmtId="0" fontId="55" fillId="0" borderId="1" xfId="0" applyFont="1" applyFill="1" applyBorder="1" applyAlignment="1">
      <alignment horizontal="right" wrapText="1"/>
    </xf>
    <xf numFmtId="0" fontId="54" fillId="23" borderId="1" xfId="0" applyFont="1" applyFill="1" applyBorder="1" applyAlignment="1">
      <alignment horizontal="right"/>
    </xf>
    <xf numFmtId="0" fontId="54" fillId="24" borderId="1" xfId="0" applyFont="1" applyFill="1" applyBorder="1" applyAlignment="1">
      <alignment horizontal="right"/>
    </xf>
    <xf numFmtId="0" fontId="59" fillId="24" borderId="1" xfId="0" applyFont="1" applyFill="1" applyBorder="1" applyAlignment="1">
      <alignment horizontal="right"/>
    </xf>
    <xf numFmtId="0" fontId="54" fillId="0" borderId="1" xfId="0" applyFont="1" applyFill="1" applyBorder="1" applyAlignment="1">
      <alignment horizontal="left"/>
    </xf>
    <xf numFmtId="0" fontId="11" fillId="0" borderId="1" xfId="0" applyFont="1" applyBorder="1" applyAlignment="1">
      <alignment horizontal="right"/>
    </xf>
    <xf numFmtId="0" fontId="54" fillId="0" borderId="11" xfId="0" applyFont="1" applyFill="1" applyBorder="1" applyAlignment="1">
      <alignment horizontal="right" wrapText="1"/>
    </xf>
    <xf numFmtId="0" fontId="11" fillId="0" borderId="11" xfId="0" applyFont="1" applyFill="1" applyBorder="1" applyAlignment="1">
      <alignment horizontal="left"/>
    </xf>
    <xf numFmtId="0" fontId="11" fillId="0" borderId="11" xfId="0" applyFont="1" applyFill="1" applyBorder="1" applyAlignment="1">
      <alignment horizontal="center"/>
    </xf>
    <xf numFmtId="16" fontId="11" fillId="0" borderId="11" xfId="0" applyNumberFormat="1" applyFont="1" applyFill="1" applyBorder="1" applyAlignment="1">
      <alignment horizontal="center"/>
    </xf>
    <xf numFmtId="0" fontId="11" fillId="0" borderId="11" xfId="0" applyFont="1" applyFill="1" applyBorder="1" applyAlignment="1">
      <alignment horizontal="center" wrapText="1"/>
    </xf>
    <xf numFmtId="0" fontId="9" fillId="23" borderId="17" xfId="0" applyFont="1" applyFill="1" applyBorder="1"/>
    <xf numFmtId="0" fontId="9" fillId="23" borderId="15" xfId="0" applyFont="1" applyFill="1" applyBorder="1"/>
    <xf numFmtId="0" fontId="9" fillId="23" borderId="19" xfId="0" applyFont="1" applyFill="1" applyBorder="1"/>
    <xf numFmtId="14" fontId="45" fillId="0" borderId="2" xfId="0" applyNumberFormat="1" applyFont="1" applyFill="1" applyBorder="1" applyAlignment="1">
      <alignment horizontal="center"/>
    </xf>
    <xf numFmtId="0" fontId="9" fillId="40" borderId="25" xfId="0" applyFont="1" applyFill="1" applyBorder="1"/>
    <xf numFmtId="0" fontId="54" fillId="23" borderId="1" xfId="0" applyFont="1" applyFill="1" applyBorder="1" applyAlignment="1">
      <alignment horizontal="center"/>
    </xf>
    <xf numFmtId="0" fontId="11" fillId="23" borderId="1" xfId="0" applyFont="1" applyFill="1" applyBorder="1"/>
    <xf numFmtId="0" fontId="11" fillId="23" borderId="1" xfId="0" applyFont="1" applyFill="1" applyBorder="1" applyAlignment="1">
      <alignment horizontal="right"/>
    </xf>
    <xf numFmtId="0" fontId="54" fillId="23" borderId="1" xfId="0" applyFont="1" applyFill="1" applyBorder="1"/>
    <xf numFmtId="0" fontId="54" fillId="23" borderId="1" xfId="0" applyNumberFormat="1" applyFont="1" applyFill="1" applyBorder="1" applyAlignment="1">
      <alignment horizontal="center"/>
    </xf>
    <xf numFmtId="1" fontId="54" fillId="23" borderId="1" xfId="0" applyNumberFormat="1" applyFont="1" applyFill="1" applyBorder="1" applyAlignment="1">
      <alignment horizontal="center" wrapText="1"/>
    </xf>
    <xf numFmtId="0" fontId="54" fillId="23" borderId="1" xfId="0" applyFont="1" applyFill="1" applyBorder="1" applyAlignment="1">
      <alignment wrapText="1"/>
    </xf>
    <xf numFmtId="16" fontId="54" fillId="23" borderId="1" xfId="0" applyNumberFormat="1" applyFont="1" applyFill="1" applyBorder="1" applyAlignment="1">
      <alignment horizontal="center"/>
    </xf>
    <xf numFmtId="16" fontId="54" fillId="23" borderId="1" xfId="0" applyNumberFormat="1" applyFont="1" applyFill="1" applyBorder="1" applyAlignment="1">
      <alignment horizontal="center" vertical="top" wrapText="1"/>
    </xf>
    <xf numFmtId="0" fontId="54" fillId="23" borderId="1" xfId="0" applyFont="1" applyFill="1" applyBorder="1" applyAlignment="1">
      <alignment horizontal="center" vertical="center" wrapText="1"/>
    </xf>
    <xf numFmtId="0" fontId="11" fillId="23" borderId="1" xfId="0" applyFont="1" applyFill="1" applyBorder="1" applyAlignment="1">
      <alignment horizontal="center"/>
    </xf>
    <xf numFmtId="0" fontId="11" fillId="23" borderId="1" xfId="0" applyFont="1" applyFill="1" applyBorder="1" applyAlignment="1">
      <alignment horizontal="center" wrapText="1"/>
    </xf>
    <xf numFmtId="0" fontId="55" fillId="23" borderId="1" xfId="0" applyFont="1" applyFill="1" applyBorder="1" applyAlignment="1">
      <alignment wrapText="1"/>
    </xf>
    <xf numFmtId="16" fontId="11" fillId="23" borderId="1" xfId="0" applyNumberFormat="1" applyFont="1" applyFill="1" applyBorder="1" applyAlignment="1">
      <alignment horizontal="center"/>
    </xf>
    <xf numFmtId="0" fontId="41" fillId="41" borderId="16" xfId="0" applyFont="1" applyFill="1" applyBorder="1" applyAlignment="1">
      <alignment horizontal="center"/>
    </xf>
    <xf numFmtId="0" fontId="9" fillId="0" borderId="13" xfId="0" applyFont="1" applyBorder="1"/>
    <xf numFmtId="0" fontId="9" fillId="0" borderId="27" xfId="0" applyFont="1" applyBorder="1"/>
    <xf numFmtId="0" fontId="9" fillId="0" borderId="28" xfId="0" applyFont="1" applyBorder="1"/>
    <xf numFmtId="0" fontId="46" fillId="0" borderId="17" xfId="0" applyFont="1" applyBorder="1" applyAlignment="1">
      <alignment horizontal="center"/>
    </xf>
    <xf numFmtId="0" fontId="46" fillId="41" borderId="15" xfId="0" applyFont="1" applyFill="1" applyBorder="1" applyAlignment="1">
      <alignment horizontal="center"/>
    </xf>
    <xf numFmtId="0" fontId="46" fillId="41" borderId="16" xfId="0" applyFont="1" applyFill="1" applyBorder="1" applyAlignment="1">
      <alignment horizontal="center"/>
    </xf>
    <xf numFmtId="0" fontId="45" fillId="0" borderId="16" xfId="0" applyFont="1" applyBorder="1" applyAlignment="1">
      <alignment horizontal="center"/>
    </xf>
    <xf numFmtId="0" fontId="46" fillId="42" borderId="2" xfId="0" applyFont="1" applyFill="1" applyBorder="1" applyAlignment="1">
      <alignment horizontal="center"/>
    </xf>
    <xf numFmtId="0" fontId="41" fillId="42" borderId="16" xfId="0" applyFont="1" applyFill="1" applyBorder="1" applyAlignment="1">
      <alignment horizontal="center"/>
    </xf>
    <xf numFmtId="0" fontId="11" fillId="20" borderId="1" xfId="0" applyFont="1" applyFill="1" applyBorder="1" applyAlignment="1">
      <alignment horizontal="left"/>
    </xf>
    <xf numFmtId="0" fontId="11" fillId="20" borderId="1" xfId="0" applyFont="1" applyFill="1" applyBorder="1" applyAlignment="1">
      <alignment horizontal="left" wrapText="1"/>
    </xf>
    <xf numFmtId="168" fontId="11" fillId="0" borderId="1" xfId="0" applyNumberFormat="1" applyFont="1" applyBorder="1" applyAlignment="1">
      <alignment horizontal="center" wrapText="1"/>
    </xf>
    <xf numFmtId="0" fontId="56" fillId="0" borderId="1" xfId="0" applyNumberFormat="1" applyFont="1" applyFill="1" applyBorder="1" applyAlignment="1">
      <alignment horizontal="right" wrapText="1"/>
    </xf>
    <xf numFmtId="0" fontId="11" fillId="23" borderId="1" xfId="0" applyFont="1" applyFill="1" applyBorder="1" applyAlignment="1">
      <alignment horizontal="right" wrapText="1"/>
    </xf>
    <xf numFmtId="0" fontId="68" fillId="0" borderId="1" xfId="0" applyFont="1" applyBorder="1" applyAlignment="1">
      <alignment wrapText="1"/>
    </xf>
    <xf numFmtId="0" fontId="11" fillId="0" borderId="3" xfId="0" applyFont="1" applyBorder="1" applyAlignment="1">
      <alignment horizontal="center" wrapText="1"/>
    </xf>
    <xf numFmtId="0" fontId="56" fillId="0" borderId="1" xfId="0" applyFont="1" applyBorder="1" applyAlignment="1"/>
    <xf numFmtId="164" fontId="11" fillId="0" borderId="3" xfId="0" applyNumberFormat="1" applyFont="1" applyBorder="1" applyAlignment="1">
      <alignment horizontal="center" wrapText="1"/>
    </xf>
    <xf numFmtId="0" fontId="11" fillId="0" borderId="3" xfId="0" applyFont="1" applyBorder="1" applyAlignment="1">
      <alignment horizontal="left" wrapText="1"/>
    </xf>
    <xf numFmtId="0" fontId="11" fillId="20" borderId="3" xfId="0" applyFont="1" applyFill="1" applyBorder="1" applyAlignment="1">
      <alignment horizontal="left" wrapText="1"/>
    </xf>
    <xf numFmtId="0" fontId="54" fillId="0" borderId="3" xfId="0" applyFont="1" applyBorder="1" applyAlignment="1"/>
    <xf numFmtId="16" fontId="11" fillId="0" borderId="3" xfId="0" applyNumberFormat="1" applyFont="1" applyBorder="1" applyAlignment="1">
      <alignment wrapText="1"/>
    </xf>
    <xf numFmtId="0" fontId="11" fillId="0" borderId="12" xfId="0" applyFont="1" applyBorder="1" applyAlignment="1">
      <alignment wrapText="1"/>
    </xf>
    <xf numFmtId="0" fontId="59" fillId="28" borderId="1" xfId="0" applyFont="1" applyFill="1" applyBorder="1" applyAlignment="1">
      <alignment horizontal="right" wrapText="1"/>
    </xf>
    <xf numFmtId="0" fontId="11" fillId="20" borderId="1" xfId="0" applyFont="1" applyFill="1" applyBorder="1"/>
    <xf numFmtId="16" fontId="66" fillId="0" borderId="1" xfId="0" applyNumberFormat="1" applyFont="1" applyFill="1" applyBorder="1" applyAlignment="1">
      <alignment horizontal="center" wrapText="1"/>
    </xf>
    <xf numFmtId="0" fontId="68" fillId="0" borderId="1" xfId="0" applyFont="1" applyBorder="1" applyAlignment="1"/>
    <xf numFmtId="0" fontId="11" fillId="0" borderId="1" xfId="0" applyNumberFormat="1" applyFont="1" applyFill="1" applyBorder="1" applyAlignment="1">
      <alignment horizontal="center"/>
    </xf>
    <xf numFmtId="16" fontId="66" fillId="0" borderId="1" xfId="0" applyNumberFormat="1" applyFont="1" applyBorder="1" applyAlignment="1">
      <alignment horizontal="center" wrapText="1"/>
    </xf>
    <xf numFmtId="0" fontId="54" fillId="0" borderId="1" xfId="0" applyNumberFormat="1" applyFont="1" applyBorder="1" applyAlignment="1">
      <alignment horizontal="center" wrapText="1"/>
    </xf>
    <xf numFmtId="0" fontId="69" fillId="0" borderId="1" xfId="0" applyFont="1" applyFill="1" applyBorder="1" applyAlignment="1">
      <alignment horizontal="right" wrapText="1"/>
    </xf>
    <xf numFmtId="168" fontId="11" fillId="0" borderId="1" xfId="0" applyNumberFormat="1" applyFont="1" applyFill="1" applyBorder="1" applyAlignment="1">
      <alignment horizontal="center" wrapText="1"/>
    </xf>
    <xf numFmtId="16" fontId="11" fillId="0" borderId="3" xfId="0" applyNumberFormat="1" applyFont="1" applyBorder="1" applyAlignment="1">
      <alignment horizontal="center" wrapText="1"/>
    </xf>
    <xf numFmtId="164" fontId="11" fillId="21" borderId="1" xfId="0" applyNumberFormat="1" applyFont="1" applyFill="1" applyBorder="1" applyAlignment="1">
      <alignment horizontal="left"/>
    </xf>
    <xf numFmtId="16" fontId="54" fillId="21" borderId="1" xfId="0" applyNumberFormat="1" applyFont="1" applyFill="1" applyBorder="1" applyAlignment="1">
      <alignment horizontal="center"/>
    </xf>
    <xf numFmtId="0" fontId="54" fillId="21" borderId="1" xfId="0" applyFont="1" applyFill="1" applyBorder="1" applyAlignment="1">
      <alignment horizontal="center"/>
    </xf>
    <xf numFmtId="0" fontId="59" fillId="21" borderId="1" xfId="0" applyFont="1" applyFill="1" applyBorder="1" applyAlignment="1">
      <alignment horizontal="right"/>
    </xf>
    <xf numFmtId="0" fontId="11" fillId="21" borderId="1" xfId="0" applyFont="1" applyFill="1" applyBorder="1"/>
    <xf numFmtId="0" fontId="11" fillId="21" borderId="1" xfId="0" applyFont="1" applyFill="1" applyBorder="1" applyAlignment="1">
      <alignment horizontal="center"/>
    </xf>
    <xf numFmtId="16" fontId="11" fillId="21" borderId="1" xfId="0" applyNumberFormat="1" applyFont="1" applyFill="1" applyBorder="1" applyAlignment="1">
      <alignment horizontal="center"/>
    </xf>
    <xf numFmtId="0" fontId="11" fillId="21" borderId="1" xfId="0" applyFont="1" applyFill="1" applyBorder="1" applyAlignment="1">
      <alignment horizontal="center" wrapText="1"/>
    </xf>
    <xf numFmtId="164" fontId="11" fillId="21" borderId="1" xfId="0" applyNumberFormat="1" applyFont="1" applyFill="1" applyBorder="1" applyAlignment="1">
      <alignment horizontal="center" wrapText="1"/>
    </xf>
    <xf numFmtId="0" fontId="11" fillId="21" borderId="1" xfId="0" applyFont="1" applyFill="1" applyBorder="1" applyAlignment="1">
      <alignment wrapText="1"/>
    </xf>
    <xf numFmtId="0" fontId="11" fillId="21" borderId="1" xfId="0" applyFont="1" applyFill="1" applyBorder="1" applyAlignment="1"/>
    <xf numFmtId="16" fontId="11" fillId="21" borderId="1" xfId="0" applyNumberFormat="1" applyFont="1" applyFill="1" applyBorder="1" applyAlignment="1">
      <alignment wrapText="1"/>
    </xf>
    <xf numFmtId="0" fontId="11" fillId="21" borderId="8" xfId="0" applyFont="1" applyFill="1" applyBorder="1" applyAlignment="1">
      <alignment wrapText="1"/>
    </xf>
    <xf numFmtId="0" fontId="68" fillId="0" borderId="1" xfId="0" applyFont="1" applyFill="1" applyBorder="1" applyAlignment="1"/>
    <xf numFmtId="0" fontId="71" fillId="0" borderId="1" xfId="0" applyFont="1" applyBorder="1" applyAlignment="1">
      <alignment horizontal="right"/>
    </xf>
    <xf numFmtId="0" fontId="11" fillId="0" borderId="8" xfId="0" applyFont="1" applyBorder="1" applyAlignment="1"/>
    <xf numFmtId="0" fontId="54" fillId="21" borderId="1" xfId="0" applyFont="1" applyFill="1" applyBorder="1" applyAlignment="1">
      <alignment horizontal="center" wrapText="1"/>
    </xf>
    <xf numFmtId="0" fontId="54" fillId="21" borderId="1" xfId="0" applyFont="1" applyFill="1" applyBorder="1" applyAlignment="1">
      <alignment horizontal="left" wrapText="1"/>
    </xf>
    <xf numFmtId="16" fontId="54" fillId="21" borderId="1" xfId="0" applyNumberFormat="1" applyFont="1" applyFill="1" applyBorder="1" applyAlignment="1">
      <alignment horizontal="center" wrapText="1"/>
    </xf>
    <xf numFmtId="0" fontId="59" fillId="21" borderId="1" xfId="0" applyFont="1" applyFill="1" applyBorder="1" applyAlignment="1">
      <alignment horizontal="right" wrapText="1"/>
    </xf>
    <xf numFmtId="0" fontId="54" fillId="21" borderId="1" xfId="0" applyFont="1" applyFill="1" applyBorder="1" applyAlignment="1">
      <alignment wrapText="1"/>
    </xf>
    <xf numFmtId="164" fontId="54" fillId="21" borderId="1" xfId="0" applyNumberFormat="1" applyFont="1" applyFill="1" applyBorder="1" applyAlignment="1">
      <alignment horizontal="center" wrapText="1"/>
    </xf>
    <xf numFmtId="0" fontId="54" fillId="21" borderId="1" xfId="0" applyFont="1" applyFill="1" applyBorder="1" applyAlignment="1"/>
    <xf numFmtId="164" fontId="54" fillId="0" borderId="11" xfId="0" applyNumberFormat="1" applyFont="1" applyFill="1" applyBorder="1" applyAlignment="1">
      <alignment horizontal="center" wrapText="1"/>
    </xf>
    <xf numFmtId="164" fontId="54" fillId="21" borderId="1" xfId="0" applyNumberFormat="1" applyFont="1" applyFill="1" applyBorder="1" applyAlignment="1">
      <alignment horizontal="left"/>
    </xf>
    <xf numFmtId="0" fontId="54" fillId="21" borderId="1" xfId="0" applyFont="1" applyFill="1" applyBorder="1" applyAlignment="1">
      <alignment horizontal="right" wrapText="1"/>
    </xf>
    <xf numFmtId="0" fontId="54" fillId="21" borderId="1" xfId="0" applyFont="1" applyFill="1" applyBorder="1" applyAlignment="1">
      <alignment horizontal="left"/>
    </xf>
    <xf numFmtId="16" fontId="54" fillId="21" borderId="1" xfId="0" applyNumberFormat="1" applyFont="1" applyFill="1" applyBorder="1" applyAlignment="1">
      <alignment wrapText="1"/>
    </xf>
    <xf numFmtId="0" fontId="54" fillId="21" borderId="8" xfId="0" applyFont="1" applyFill="1" applyBorder="1" applyAlignment="1">
      <alignment wrapText="1"/>
    </xf>
    <xf numFmtId="0" fontId="54" fillId="0" borderId="0" xfId="0" applyFont="1" applyAlignment="1">
      <alignment wrapText="1"/>
    </xf>
    <xf numFmtId="1" fontId="54" fillId="21" borderId="1" xfId="0" applyNumberFormat="1" applyFont="1" applyFill="1" applyBorder="1" applyAlignment="1">
      <alignment horizontal="center" wrapText="1"/>
    </xf>
    <xf numFmtId="14" fontId="54" fillId="21" borderId="1" xfId="0" applyNumberFormat="1" applyFont="1" applyFill="1" applyBorder="1" applyAlignment="1">
      <alignment wrapText="1"/>
    </xf>
    <xf numFmtId="0" fontId="54" fillId="32" borderId="11" xfId="0" applyFont="1" applyFill="1" applyBorder="1" applyAlignment="1">
      <alignment horizontal="right" wrapText="1"/>
    </xf>
    <xf numFmtId="0" fontId="54" fillId="32" borderId="1" xfId="0" applyFont="1" applyFill="1" applyBorder="1" applyAlignment="1">
      <alignment horizontal="right" wrapText="1"/>
    </xf>
    <xf numFmtId="0" fontId="59" fillId="23" borderId="1" xfId="0" applyFont="1" applyFill="1" applyBorder="1" applyAlignment="1">
      <alignment horizontal="right" wrapText="1"/>
    </xf>
    <xf numFmtId="0" fontId="59" fillId="23" borderId="1" xfId="0" applyFont="1" applyFill="1" applyBorder="1" applyAlignment="1">
      <alignment horizontal="right"/>
    </xf>
    <xf numFmtId="0" fontId="59" fillId="0" borderId="1" xfId="0" applyFont="1" applyFill="1" applyBorder="1"/>
    <xf numFmtId="0" fontId="59" fillId="0" borderId="1" xfId="0" applyFont="1" applyBorder="1"/>
    <xf numFmtId="164" fontId="11" fillId="0" borderId="1" xfId="0" applyNumberFormat="1" applyFont="1" applyFill="1" applyBorder="1" applyAlignment="1">
      <alignment horizontal="left" vertical="center"/>
    </xf>
    <xf numFmtId="0" fontId="11" fillId="0" borderId="1" xfId="0" applyFont="1" applyFill="1" applyBorder="1"/>
    <xf numFmtId="164" fontId="11" fillId="0" borderId="1" xfId="0" applyNumberFormat="1" applyFont="1" applyFill="1" applyBorder="1" applyAlignment="1">
      <alignment horizontal="center" vertical="center" wrapText="1"/>
    </xf>
    <xf numFmtId="16" fontId="66" fillId="0" borderId="1" xfId="0" applyNumberFormat="1" applyFont="1" applyFill="1" applyBorder="1" applyAlignment="1">
      <alignment horizontal="center" vertical="center" wrapText="1"/>
    </xf>
    <xf numFmtId="0" fontId="54" fillId="0" borderId="1" xfId="0" applyFont="1" applyBorder="1"/>
    <xf numFmtId="16" fontId="11" fillId="0" borderId="1" xfId="0" applyNumberFormat="1" applyFont="1" applyBorder="1" applyAlignment="1">
      <alignment horizontal="center" vertical="center" wrapText="1"/>
    </xf>
    <xf numFmtId="0" fontId="11" fillId="0" borderId="1" xfId="0" applyFont="1" applyBorder="1" applyAlignment="1">
      <alignment horizontal="left" vertical="center" wrapText="1"/>
    </xf>
    <xf numFmtId="16" fontId="11" fillId="0" borderId="1" xfId="0" applyNumberFormat="1" applyFont="1" applyBorder="1" applyAlignment="1">
      <alignment vertical="center" wrapText="1"/>
    </xf>
    <xf numFmtId="0" fontId="11" fillId="0" borderId="8" xfId="0" applyFont="1" applyBorder="1" applyAlignment="1">
      <alignment vertical="center" wrapText="1"/>
    </xf>
    <xf numFmtId="164" fontId="11" fillId="0" borderId="1" xfId="0" applyNumberFormat="1" applyFont="1" applyBorder="1" applyAlignment="1">
      <alignment horizontal="center" vertical="center" wrapText="1"/>
    </xf>
    <xf numFmtId="14" fontId="54" fillId="0" borderId="1" xfId="0" applyNumberFormat="1" applyFont="1" applyBorder="1" applyAlignment="1">
      <alignment horizontal="center" vertical="center" wrapText="1"/>
    </xf>
    <xf numFmtId="0" fontId="11" fillId="0" borderId="3" xfId="0" applyFont="1" applyBorder="1" applyAlignment="1">
      <alignment vertical="center" wrapText="1"/>
    </xf>
    <xf numFmtId="0" fontId="11" fillId="0" borderId="1" xfId="0" applyFont="1" applyBorder="1" applyAlignment="1">
      <alignment horizontal="center" vertical="center" wrapText="1"/>
    </xf>
    <xf numFmtId="0" fontId="54" fillId="0" borderId="1" xfId="0" applyFont="1" applyBorder="1" applyAlignment="1">
      <alignment vertical="center"/>
    </xf>
    <xf numFmtId="164" fontId="11" fillId="0" borderId="1" xfId="0" applyNumberFormat="1" applyFont="1" applyBorder="1" applyAlignment="1">
      <alignment horizontal="left" vertical="center" wrapText="1"/>
    </xf>
    <xf numFmtId="0" fontId="56" fillId="0" borderId="1" xfId="0" applyFont="1" applyBorder="1" applyAlignment="1">
      <alignment vertical="center" wrapText="1"/>
    </xf>
    <xf numFmtId="0" fontId="11" fillId="0" borderId="1" xfId="0" applyFont="1" applyBorder="1" applyAlignment="1">
      <alignment horizontal="right" vertical="center" wrapText="1"/>
    </xf>
    <xf numFmtId="1" fontId="11" fillId="0" borderId="1" xfId="0" applyNumberFormat="1" applyFont="1" applyBorder="1" applyAlignment="1">
      <alignment horizontal="center" vertical="center" wrapText="1"/>
    </xf>
    <xf numFmtId="0" fontId="56" fillId="0" borderId="1" xfId="0" applyFont="1" applyBorder="1" applyAlignment="1">
      <alignment wrapText="1"/>
    </xf>
    <xf numFmtId="0" fontId="11" fillId="0" borderId="1" xfId="0" applyFont="1" applyBorder="1" applyAlignment="1">
      <alignment horizontal="right" wrapText="1"/>
    </xf>
    <xf numFmtId="14" fontId="11" fillId="0" borderId="1" xfId="0" applyNumberFormat="1" applyFont="1" applyBorder="1" applyAlignment="1">
      <alignment wrapText="1"/>
    </xf>
    <xf numFmtId="0" fontId="55" fillId="0" borderId="1" xfId="0" applyFont="1" applyBorder="1" applyAlignment="1">
      <alignment horizontal="right" wrapText="1"/>
    </xf>
    <xf numFmtId="0" fontId="14" fillId="23" borderId="2" xfId="0" applyFont="1" applyFill="1" applyBorder="1" applyAlignment="1">
      <alignment horizontal="left"/>
    </xf>
    <xf numFmtId="0" fontId="54" fillId="20" borderId="3" xfId="0" applyFont="1" applyFill="1" applyBorder="1" applyAlignment="1">
      <alignment horizontal="center" wrapText="1"/>
    </xf>
    <xf numFmtId="0" fontId="59" fillId="20" borderId="1" xfId="0" applyFont="1" applyFill="1" applyBorder="1"/>
    <xf numFmtId="0" fontId="54" fillId="20" borderId="1" xfId="0" applyFont="1" applyFill="1" applyBorder="1" applyAlignment="1">
      <alignment horizontal="right"/>
    </xf>
    <xf numFmtId="0" fontId="54" fillId="20" borderId="1" xfId="0" applyFont="1" applyFill="1" applyBorder="1"/>
    <xf numFmtId="0" fontId="54" fillId="20" borderId="1" xfId="0" applyFont="1" applyFill="1" applyBorder="1" applyAlignment="1">
      <alignment horizontal="center"/>
    </xf>
    <xf numFmtId="0" fontId="54" fillId="20" borderId="1" xfId="0" applyFont="1" applyFill="1" applyBorder="1" applyAlignment="1">
      <alignment horizontal="center" wrapText="1"/>
    </xf>
    <xf numFmtId="0" fontId="54" fillId="20" borderId="1" xfId="0" applyFont="1" applyFill="1" applyBorder="1" applyAlignment="1">
      <alignment wrapText="1"/>
    </xf>
    <xf numFmtId="16" fontId="54" fillId="20" borderId="1" xfId="0" applyNumberFormat="1" applyFont="1" applyFill="1" applyBorder="1" applyAlignment="1">
      <alignment horizontal="center" wrapText="1"/>
    </xf>
    <xf numFmtId="14" fontId="54" fillId="20" borderId="1" xfId="0" applyNumberFormat="1" applyFont="1" applyFill="1" applyBorder="1" applyAlignment="1">
      <alignment horizontal="center" wrapText="1"/>
    </xf>
    <xf numFmtId="0" fontId="14" fillId="23" borderId="15" xfId="0" applyFont="1" applyFill="1" applyBorder="1"/>
    <xf numFmtId="0" fontId="14" fillId="23" borderId="17" xfId="0" applyFont="1" applyFill="1" applyBorder="1"/>
    <xf numFmtId="0" fontId="14" fillId="23" borderId="19" xfId="0" applyFont="1" applyFill="1" applyBorder="1"/>
    <xf numFmtId="0" fontId="12" fillId="20" borderId="1" xfId="0" applyFont="1" applyFill="1" applyBorder="1" applyAlignment="1">
      <alignment horizontal="right"/>
    </xf>
    <xf numFmtId="0" fontId="59" fillId="0" borderId="1" xfId="0" applyFont="1" applyFill="1" applyBorder="1" applyAlignment="1">
      <alignment horizontal="center"/>
    </xf>
    <xf numFmtId="0" fontId="56" fillId="21" borderId="1" xfId="0" applyFont="1" applyFill="1" applyBorder="1" applyAlignment="1">
      <alignment horizontal="right"/>
    </xf>
    <xf numFmtId="0" fontId="11" fillId="21" borderId="1" xfId="0" applyFont="1" applyFill="1" applyBorder="1" applyAlignment="1">
      <alignment horizontal="left"/>
    </xf>
    <xf numFmtId="0" fontId="11" fillId="21" borderId="1" xfId="0" applyFont="1" applyFill="1" applyBorder="1" applyAlignment="1">
      <alignment horizontal="left" wrapText="1"/>
    </xf>
    <xf numFmtId="16" fontId="11" fillId="21" borderId="1" xfId="0" applyNumberFormat="1" applyFont="1" applyFill="1" applyBorder="1" applyAlignment="1">
      <alignment horizontal="center" wrapText="1"/>
    </xf>
    <xf numFmtId="0" fontId="55" fillId="0" borderId="1" xfId="0" applyFont="1" applyFill="1" applyBorder="1" applyAlignment="1">
      <alignment horizontal="right"/>
    </xf>
    <xf numFmtId="0" fontId="41" fillId="0" borderId="2" xfId="0" applyFont="1" applyFill="1" applyBorder="1" applyAlignment="1"/>
    <xf numFmtId="0" fontId="11" fillId="29" borderId="1" xfId="0" applyFont="1" applyFill="1" applyBorder="1" applyAlignment="1">
      <alignment horizontal="center" wrapText="1"/>
    </xf>
    <xf numFmtId="0" fontId="11" fillId="29" borderId="3" xfId="0" applyFont="1" applyFill="1" applyBorder="1" applyAlignment="1">
      <alignment horizontal="center" wrapText="1"/>
    </xf>
    <xf numFmtId="0" fontId="54" fillId="29" borderId="1" xfId="0" applyFont="1" applyFill="1" applyBorder="1" applyAlignment="1">
      <alignment horizontal="center"/>
    </xf>
    <xf numFmtId="0" fontId="11" fillId="29" borderId="1" xfId="0" applyFont="1" applyFill="1" applyBorder="1" applyAlignment="1">
      <alignment horizontal="center"/>
    </xf>
    <xf numFmtId="0" fontId="46" fillId="41" borderId="2" xfId="0" applyFont="1" applyFill="1" applyBorder="1" applyAlignment="1">
      <alignment horizontal="center"/>
    </xf>
    <xf numFmtId="14" fontId="45" fillId="23" borderId="16" xfId="0" applyNumberFormat="1" applyFont="1" applyFill="1" applyBorder="1" applyAlignment="1">
      <alignment horizontal="center"/>
    </xf>
    <xf numFmtId="0" fontId="41" fillId="0" borderId="16" xfId="0" applyFont="1" applyFill="1" applyBorder="1" applyAlignment="1">
      <alignment horizontal="center"/>
    </xf>
    <xf numFmtId="0" fontId="14" fillId="0" borderId="16" xfId="0" applyFont="1" applyFill="1" applyBorder="1" applyAlignment="1">
      <alignment horizontal="center"/>
    </xf>
    <xf numFmtId="0" fontId="46" fillId="42" borderId="16" xfId="0" applyFont="1" applyFill="1" applyBorder="1" applyAlignment="1">
      <alignment horizontal="center"/>
    </xf>
    <xf numFmtId="0" fontId="32" fillId="43" borderId="1" xfId="181" applyFont="1" applyFill="1" applyBorder="1" applyAlignment="1" applyProtection="1">
      <alignment horizontal="right" vertical="center" wrapText="1"/>
      <protection locked="0"/>
    </xf>
    <xf numFmtId="0" fontId="32" fillId="43" borderId="1" xfId="181" applyFont="1" applyFill="1" applyBorder="1" applyAlignment="1" applyProtection="1">
      <alignment horizontal="center" vertical="center" wrapText="1"/>
      <protection locked="0"/>
    </xf>
    <xf numFmtId="0" fontId="0" fillId="0" borderId="0" xfId="0" applyAlignment="1">
      <alignment horizontal="center"/>
    </xf>
    <xf numFmtId="0" fontId="0" fillId="0" borderId="0" xfId="0" applyAlignment="1">
      <alignment horizontal="center" vertical="center"/>
    </xf>
    <xf numFmtId="49" fontId="0" fillId="0" borderId="0" xfId="0" applyNumberFormat="1" applyAlignment="1">
      <alignment horizontal="center" vertical="center"/>
    </xf>
    <xf numFmtId="16" fontId="0" fillId="0" borderId="0" xfId="0" applyNumberFormat="1"/>
    <xf numFmtId="16" fontId="32" fillId="43" borderId="1" xfId="181" applyNumberFormat="1" applyFont="1" applyFill="1" applyBorder="1" applyAlignment="1" applyProtection="1">
      <alignment horizontal="center" vertical="center" wrapText="1"/>
      <protection locked="0"/>
    </xf>
    <xf numFmtId="16" fontId="0" fillId="0" borderId="0" xfId="0" applyNumberFormat="1" applyAlignment="1">
      <alignment horizontal="center" vertical="center"/>
    </xf>
    <xf numFmtId="16" fontId="0" fillId="0" borderId="0" xfId="0" applyNumberFormat="1" applyAlignment="1">
      <alignment horizontal="center"/>
    </xf>
    <xf numFmtId="0" fontId="37" fillId="0" borderId="9" xfId="0" applyFont="1" applyFill="1" applyBorder="1" applyAlignment="1">
      <alignment horizontal="center"/>
    </xf>
    <xf numFmtId="0" fontId="37" fillId="0" borderId="9" xfId="0" applyFont="1" applyBorder="1" applyAlignment="1">
      <alignment horizontal="center"/>
    </xf>
    <xf numFmtId="0" fontId="61" fillId="0" borderId="44" xfId="0" applyFont="1" applyFill="1" applyBorder="1" applyAlignment="1">
      <alignment horizontal="center"/>
    </xf>
    <xf numFmtId="0" fontId="61" fillId="0" borderId="45" xfId="0" applyFont="1" applyFill="1" applyBorder="1" applyAlignment="1">
      <alignment horizontal="center"/>
    </xf>
  </cellXfs>
  <cellStyles count="204">
    <cellStyle name="20 % - Accent1 10" xfId="2" xr:uid="{00000000-0005-0000-0000-000000000000}"/>
    <cellStyle name="20 % - Accent1 11" xfId="3" xr:uid="{00000000-0005-0000-0000-000001000000}"/>
    <cellStyle name="20 % - Accent1 12" xfId="4" xr:uid="{00000000-0005-0000-0000-000002000000}"/>
    <cellStyle name="20 % - Accent1 13" xfId="5" xr:uid="{00000000-0005-0000-0000-000003000000}"/>
    <cellStyle name="20 % - Accent1 2" xfId="6" xr:uid="{00000000-0005-0000-0000-000004000000}"/>
    <cellStyle name="20 % - Accent1 3" xfId="7" xr:uid="{00000000-0005-0000-0000-000005000000}"/>
    <cellStyle name="20 % - Accent1 4" xfId="8" xr:uid="{00000000-0005-0000-0000-000006000000}"/>
    <cellStyle name="20 % - Accent1 5" xfId="9" xr:uid="{00000000-0005-0000-0000-000007000000}"/>
    <cellStyle name="20 % - Accent1 6" xfId="10" xr:uid="{00000000-0005-0000-0000-000008000000}"/>
    <cellStyle name="20 % - Accent1 7" xfId="11" xr:uid="{00000000-0005-0000-0000-000009000000}"/>
    <cellStyle name="20 % - Accent1 8" xfId="12" xr:uid="{00000000-0005-0000-0000-00000A000000}"/>
    <cellStyle name="20 % - Accent1 9" xfId="13" xr:uid="{00000000-0005-0000-0000-00000B000000}"/>
    <cellStyle name="20 % - Accent2 10" xfId="14" xr:uid="{00000000-0005-0000-0000-00000C000000}"/>
    <cellStyle name="20 % - Accent2 11" xfId="15" xr:uid="{00000000-0005-0000-0000-00000D000000}"/>
    <cellStyle name="20 % - Accent2 12" xfId="16" xr:uid="{00000000-0005-0000-0000-00000E000000}"/>
    <cellStyle name="20 % - Accent2 13" xfId="17" xr:uid="{00000000-0005-0000-0000-00000F000000}"/>
    <cellStyle name="20 % - Accent2 2" xfId="18" xr:uid="{00000000-0005-0000-0000-000010000000}"/>
    <cellStyle name="20 % - Accent2 3" xfId="19" xr:uid="{00000000-0005-0000-0000-000011000000}"/>
    <cellStyle name="20 % - Accent2 4" xfId="20" xr:uid="{00000000-0005-0000-0000-000012000000}"/>
    <cellStyle name="20 % - Accent2 5" xfId="21" xr:uid="{00000000-0005-0000-0000-000013000000}"/>
    <cellStyle name="20 % - Accent2 6" xfId="22" xr:uid="{00000000-0005-0000-0000-000014000000}"/>
    <cellStyle name="20 % - Accent2 7" xfId="23" xr:uid="{00000000-0005-0000-0000-000015000000}"/>
    <cellStyle name="20 % - Accent2 8" xfId="24" xr:uid="{00000000-0005-0000-0000-000016000000}"/>
    <cellStyle name="20 % - Accent2 9" xfId="25" xr:uid="{00000000-0005-0000-0000-000017000000}"/>
    <cellStyle name="20 % - Accent3 10" xfId="26" xr:uid="{00000000-0005-0000-0000-000018000000}"/>
    <cellStyle name="20 % - Accent3 11" xfId="27" xr:uid="{00000000-0005-0000-0000-000019000000}"/>
    <cellStyle name="20 % - Accent3 12" xfId="28" xr:uid="{00000000-0005-0000-0000-00001A000000}"/>
    <cellStyle name="20 % - Accent3 13" xfId="29" xr:uid="{00000000-0005-0000-0000-00001B000000}"/>
    <cellStyle name="20 % - Accent3 2" xfId="30" xr:uid="{00000000-0005-0000-0000-00001C000000}"/>
    <cellStyle name="20 % - Accent3 3" xfId="31" xr:uid="{00000000-0005-0000-0000-00001D000000}"/>
    <cellStyle name="20 % - Accent3 4" xfId="32" xr:uid="{00000000-0005-0000-0000-00001E000000}"/>
    <cellStyle name="20 % - Accent3 5" xfId="33" xr:uid="{00000000-0005-0000-0000-00001F000000}"/>
    <cellStyle name="20 % - Accent3 6" xfId="34" xr:uid="{00000000-0005-0000-0000-000020000000}"/>
    <cellStyle name="20 % - Accent3 7" xfId="35" xr:uid="{00000000-0005-0000-0000-000021000000}"/>
    <cellStyle name="20 % - Accent3 8" xfId="36" xr:uid="{00000000-0005-0000-0000-000022000000}"/>
    <cellStyle name="20 % - Accent3 9" xfId="37" xr:uid="{00000000-0005-0000-0000-000023000000}"/>
    <cellStyle name="20 % - Accent4 10" xfId="38" xr:uid="{00000000-0005-0000-0000-000024000000}"/>
    <cellStyle name="20 % - Accent4 11" xfId="39" xr:uid="{00000000-0005-0000-0000-000025000000}"/>
    <cellStyle name="20 % - Accent4 12" xfId="40" xr:uid="{00000000-0005-0000-0000-000026000000}"/>
    <cellStyle name="20 % - Accent4 13" xfId="41" xr:uid="{00000000-0005-0000-0000-000027000000}"/>
    <cellStyle name="20 % - Accent4 2" xfId="42" xr:uid="{00000000-0005-0000-0000-000028000000}"/>
    <cellStyle name="20 % - Accent4 3" xfId="43" xr:uid="{00000000-0005-0000-0000-000029000000}"/>
    <cellStyle name="20 % - Accent4 4" xfId="44" xr:uid="{00000000-0005-0000-0000-00002A000000}"/>
    <cellStyle name="20 % - Accent4 5" xfId="45" xr:uid="{00000000-0005-0000-0000-00002B000000}"/>
    <cellStyle name="20 % - Accent4 6" xfId="46" xr:uid="{00000000-0005-0000-0000-00002C000000}"/>
    <cellStyle name="20 % - Accent4 7" xfId="47" xr:uid="{00000000-0005-0000-0000-00002D000000}"/>
    <cellStyle name="20 % - Accent4 8" xfId="48" xr:uid="{00000000-0005-0000-0000-00002E000000}"/>
    <cellStyle name="20 % - Accent4 9" xfId="49" xr:uid="{00000000-0005-0000-0000-00002F000000}"/>
    <cellStyle name="20 % - Accent5 10" xfId="50" xr:uid="{00000000-0005-0000-0000-000030000000}"/>
    <cellStyle name="20 % - Accent5 11" xfId="51" xr:uid="{00000000-0005-0000-0000-000031000000}"/>
    <cellStyle name="20 % - Accent5 12" xfId="52" xr:uid="{00000000-0005-0000-0000-000032000000}"/>
    <cellStyle name="20 % - Accent5 13" xfId="53" xr:uid="{00000000-0005-0000-0000-000033000000}"/>
    <cellStyle name="20 % - Accent5 2" xfId="54" xr:uid="{00000000-0005-0000-0000-000034000000}"/>
    <cellStyle name="20 % - Accent5 3" xfId="55" xr:uid="{00000000-0005-0000-0000-000035000000}"/>
    <cellStyle name="20 % - Accent5 4" xfId="56" xr:uid="{00000000-0005-0000-0000-000036000000}"/>
    <cellStyle name="20 % - Accent5 5" xfId="57" xr:uid="{00000000-0005-0000-0000-000037000000}"/>
    <cellStyle name="20 % - Accent5 6" xfId="58" xr:uid="{00000000-0005-0000-0000-000038000000}"/>
    <cellStyle name="20 % - Accent5 7" xfId="59" xr:uid="{00000000-0005-0000-0000-000039000000}"/>
    <cellStyle name="20 % - Accent5 8" xfId="60" xr:uid="{00000000-0005-0000-0000-00003A000000}"/>
    <cellStyle name="20 % - Accent5 9" xfId="61" xr:uid="{00000000-0005-0000-0000-00003B000000}"/>
    <cellStyle name="20 % - Accent6 10" xfId="62" xr:uid="{00000000-0005-0000-0000-00003C000000}"/>
    <cellStyle name="20 % - Accent6 11" xfId="63" xr:uid="{00000000-0005-0000-0000-00003D000000}"/>
    <cellStyle name="20 % - Accent6 12" xfId="64" xr:uid="{00000000-0005-0000-0000-00003E000000}"/>
    <cellStyle name="20 % - Accent6 13" xfId="65" xr:uid="{00000000-0005-0000-0000-00003F000000}"/>
    <cellStyle name="20 % - Accent6 2" xfId="66" xr:uid="{00000000-0005-0000-0000-000040000000}"/>
    <cellStyle name="20 % - Accent6 3" xfId="67" xr:uid="{00000000-0005-0000-0000-000041000000}"/>
    <cellStyle name="20 % - Accent6 4" xfId="68" xr:uid="{00000000-0005-0000-0000-000042000000}"/>
    <cellStyle name="20 % - Accent6 5" xfId="69" xr:uid="{00000000-0005-0000-0000-000043000000}"/>
    <cellStyle name="20 % - Accent6 6" xfId="70" xr:uid="{00000000-0005-0000-0000-000044000000}"/>
    <cellStyle name="20 % - Accent6 7" xfId="71" xr:uid="{00000000-0005-0000-0000-000045000000}"/>
    <cellStyle name="20 % - Accent6 8" xfId="72" xr:uid="{00000000-0005-0000-0000-000046000000}"/>
    <cellStyle name="20 % - Accent6 9" xfId="73" xr:uid="{00000000-0005-0000-0000-000047000000}"/>
    <cellStyle name="40 % - Accent1 10" xfId="74" xr:uid="{00000000-0005-0000-0000-000048000000}"/>
    <cellStyle name="40 % - Accent1 11" xfId="75" xr:uid="{00000000-0005-0000-0000-000049000000}"/>
    <cellStyle name="40 % - Accent1 12" xfId="76" xr:uid="{00000000-0005-0000-0000-00004A000000}"/>
    <cellStyle name="40 % - Accent1 13" xfId="77" xr:uid="{00000000-0005-0000-0000-00004B000000}"/>
    <cellStyle name="40 % - Accent1 2" xfId="78" xr:uid="{00000000-0005-0000-0000-00004C000000}"/>
    <cellStyle name="40 % - Accent1 3" xfId="79" xr:uid="{00000000-0005-0000-0000-00004D000000}"/>
    <cellStyle name="40 % - Accent1 4" xfId="80" xr:uid="{00000000-0005-0000-0000-00004E000000}"/>
    <cellStyle name="40 % - Accent1 5" xfId="81" xr:uid="{00000000-0005-0000-0000-00004F000000}"/>
    <cellStyle name="40 % - Accent1 6" xfId="82" xr:uid="{00000000-0005-0000-0000-000050000000}"/>
    <cellStyle name="40 % - Accent1 7" xfId="83" xr:uid="{00000000-0005-0000-0000-000051000000}"/>
    <cellStyle name="40 % - Accent1 8" xfId="84" xr:uid="{00000000-0005-0000-0000-000052000000}"/>
    <cellStyle name="40 % - Accent1 9" xfId="85" xr:uid="{00000000-0005-0000-0000-000053000000}"/>
    <cellStyle name="40 % - Accent2 10" xfId="86" xr:uid="{00000000-0005-0000-0000-000054000000}"/>
    <cellStyle name="40 % - Accent2 11" xfId="87" xr:uid="{00000000-0005-0000-0000-000055000000}"/>
    <cellStyle name="40 % - Accent2 12" xfId="88" xr:uid="{00000000-0005-0000-0000-000056000000}"/>
    <cellStyle name="40 % - Accent2 13" xfId="89" xr:uid="{00000000-0005-0000-0000-000057000000}"/>
    <cellStyle name="40 % - Accent2 2" xfId="90" xr:uid="{00000000-0005-0000-0000-000058000000}"/>
    <cellStyle name="40 % - Accent2 3" xfId="91" xr:uid="{00000000-0005-0000-0000-000059000000}"/>
    <cellStyle name="40 % - Accent2 4" xfId="92" xr:uid="{00000000-0005-0000-0000-00005A000000}"/>
    <cellStyle name="40 % - Accent2 5" xfId="93" xr:uid="{00000000-0005-0000-0000-00005B000000}"/>
    <cellStyle name="40 % - Accent2 6" xfId="94" xr:uid="{00000000-0005-0000-0000-00005C000000}"/>
    <cellStyle name="40 % - Accent2 7" xfId="95" xr:uid="{00000000-0005-0000-0000-00005D000000}"/>
    <cellStyle name="40 % - Accent2 8" xfId="96" xr:uid="{00000000-0005-0000-0000-00005E000000}"/>
    <cellStyle name="40 % - Accent2 9" xfId="97" xr:uid="{00000000-0005-0000-0000-00005F000000}"/>
    <cellStyle name="40 % - Accent3 10" xfId="98" xr:uid="{00000000-0005-0000-0000-000060000000}"/>
    <cellStyle name="40 % - Accent3 11" xfId="99" xr:uid="{00000000-0005-0000-0000-000061000000}"/>
    <cellStyle name="40 % - Accent3 12" xfId="100" xr:uid="{00000000-0005-0000-0000-000062000000}"/>
    <cellStyle name="40 % - Accent3 13" xfId="101" xr:uid="{00000000-0005-0000-0000-000063000000}"/>
    <cellStyle name="40 % - Accent3 2" xfId="102" xr:uid="{00000000-0005-0000-0000-000064000000}"/>
    <cellStyle name="40 % - Accent3 3" xfId="103" xr:uid="{00000000-0005-0000-0000-000065000000}"/>
    <cellStyle name="40 % - Accent3 4" xfId="104" xr:uid="{00000000-0005-0000-0000-000066000000}"/>
    <cellStyle name="40 % - Accent3 5" xfId="105" xr:uid="{00000000-0005-0000-0000-000067000000}"/>
    <cellStyle name="40 % - Accent3 6" xfId="106" xr:uid="{00000000-0005-0000-0000-000068000000}"/>
    <cellStyle name="40 % - Accent3 7" xfId="107" xr:uid="{00000000-0005-0000-0000-000069000000}"/>
    <cellStyle name="40 % - Accent3 8" xfId="108" xr:uid="{00000000-0005-0000-0000-00006A000000}"/>
    <cellStyle name="40 % - Accent3 9" xfId="109" xr:uid="{00000000-0005-0000-0000-00006B000000}"/>
    <cellStyle name="40 % - Accent4 10" xfId="110" xr:uid="{00000000-0005-0000-0000-00006C000000}"/>
    <cellStyle name="40 % - Accent4 11" xfId="111" xr:uid="{00000000-0005-0000-0000-00006D000000}"/>
    <cellStyle name="40 % - Accent4 12" xfId="112" xr:uid="{00000000-0005-0000-0000-00006E000000}"/>
    <cellStyle name="40 % - Accent4 13" xfId="113" xr:uid="{00000000-0005-0000-0000-00006F000000}"/>
    <cellStyle name="40 % - Accent4 2" xfId="114" xr:uid="{00000000-0005-0000-0000-000070000000}"/>
    <cellStyle name="40 % - Accent4 3" xfId="115" xr:uid="{00000000-0005-0000-0000-000071000000}"/>
    <cellStyle name="40 % - Accent4 4" xfId="116" xr:uid="{00000000-0005-0000-0000-000072000000}"/>
    <cellStyle name="40 % - Accent4 5" xfId="117" xr:uid="{00000000-0005-0000-0000-000073000000}"/>
    <cellStyle name="40 % - Accent4 6" xfId="118" xr:uid="{00000000-0005-0000-0000-000074000000}"/>
    <cellStyle name="40 % - Accent4 7" xfId="119" xr:uid="{00000000-0005-0000-0000-000075000000}"/>
    <cellStyle name="40 % - Accent4 8" xfId="120" xr:uid="{00000000-0005-0000-0000-000076000000}"/>
    <cellStyle name="40 % - Accent4 9" xfId="121" xr:uid="{00000000-0005-0000-0000-000077000000}"/>
    <cellStyle name="40 % - Accent5 10" xfId="122" xr:uid="{00000000-0005-0000-0000-000078000000}"/>
    <cellStyle name="40 % - Accent5 11" xfId="123" xr:uid="{00000000-0005-0000-0000-000079000000}"/>
    <cellStyle name="40 % - Accent5 12" xfId="124" xr:uid="{00000000-0005-0000-0000-00007A000000}"/>
    <cellStyle name="40 % - Accent5 13" xfId="125" xr:uid="{00000000-0005-0000-0000-00007B000000}"/>
    <cellStyle name="40 % - Accent5 2" xfId="126" xr:uid="{00000000-0005-0000-0000-00007C000000}"/>
    <cellStyle name="40 % - Accent5 3" xfId="127" xr:uid="{00000000-0005-0000-0000-00007D000000}"/>
    <cellStyle name="40 % - Accent5 4" xfId="128" xr:uid="{00000000-0005-0000-0000-00007E000000}"/>
    <cellStyle name="40 % - Accent5 5" xfId="129" xr:uid="{00000000-0005-0000-0000-00007F000000}"/>
    <cellStyle name="40 % - Accent5 6" xfId="130" xr:uid="{00000000-0005-0000-0000-000080000000}"/>
    <cellStyle name="40 % - Accent5 7" xfId="131" xr:uid="{00000000-0005-0000-0000-000081000000}"/>
    <cellStyle name="40 % - Accent5 8" xfId="132" xr:uid="{00000000-0005-0000-0000-000082000000}"/>
    <cellStyle name="40 % - Accent5 9" xfId="133" xr:uid="{00000000-0005-0000-0000-000083000000}"/>
    <cellStyle name="40 % - Accent6 10" xfId="134" xr:uid="{00000000-0005-0000-0000-000084000000}"/>
    <cellStyle name="40 % - Accent6 11" xfId="135" xr:uid="{00000000-0005-0000-0000-000085000000}"/>
    <cellStyle name="40 % - Accent6 12" xfId="136" xr:uid="{00000000-0005-0000-0000-000086000000}"/>
    <cellStyle name="40 % - Accent6 13" xfId="137" xr:uid="{00000000-0005-0000-0000-000087000000}"/>
    <cellStyle name="40 % - Accent6 2" xfId="138" xr:uid="{00000000-0005-0000-0000-000088000000}"/>
    <cellStyle name="40 % - Accent6 3" xfId="139" xr:uid="{00000000-0005-0000-0000-000089000000}"/>
    <cellStyle name="40 % - Accent6 4" xfId="140" xr:uid="{00000000-0005-0000-0000-00008A000000}"/>
    <cellStyle name="40 % - Accent6 5" xfId="141" xr:uid="{00000000-0005-0000-0000-00008B000000}"/>
    <cellStyle name="40 % - Accent6 6" xfId="142" xr:uid="{00000000-0005-0000-0000-00008C000000}"/>
    <cellStyle name="40 % - Accent6 7" xfId="143" xr:uid="{00000000-0005-0000-0000-00008D000000}"/>
    <cellStyle name="40 % - Accent6 8" xfId="144" xr:uid="{00000000-0005-0000-0000-00008E000000}"/>
    <cellStyle name="40 % - Accent6 9" xfId="145" xr:uid="{00000000-0005-0000-0000-00008F000000}"/>
    <cellStyle name="Commentaire 10" xfId="146" xr:uid="{00000000-0005-0000-0000-000090000000}"/>
    <cellStyle name="Commentaire 11" xfId="147" xr:uid="{00000000-0005-0000-0000-000091000000}"/>
    <cellStyle name="Commentaire 12" xfId="148" xr:uid="{00000000-0005-0000-0000-000092000000}"/>
    <cellStyle name="Commentaire 13" xfId="149" xr:uid="{00000000-0005-0000-0000-000093000000}"/>
    <cellStyle name="Commentaire 2" xfId="150" xr:uid="{00000000-0005-0000-0000-000094000000}"/>
    <cellStyle name="Commentaire 3" xfId="151" xr:uid="{00000000-0005-0000-0000-000095000000}"/>
    <cellStyle name="Commentaire 4" xfId="152" xr:uid="{00000000-0005-0000-0000-000096000000}"/>
    <cellStyle name="Commentaire 5" xfId="153" xr:uid="{00000000-0005-0000-0000-000097000000}"/>
    <cellStyle name="Commentaire 6" xfId="154" xr:uid="{00000000-0005-0000-0000-000098000000}"/>
    <cellStyle name="Commentaire 7" xfId="155" xr:uid="{00000000-0005-0000-0000-000099000000}"/>
    <cellStyle name="Commentaire 8" xfId="156" xr:uid="{00000000-0005-0000-0000-00009A000000}"/>
    <cellStyle name="Commentaire 9" xfId="157" xr:uid="{00000000-0005-0000-0000-00009B000000}"/>
    <cellStyle name="NiveauLigne_4" xfId="1" builtinId="1" iLevel="3"/>
    <cellStyle name="Normal" xfId="0" builtinId="0"/>
    <cellStyle name="Normal 10" xfId="158" xr:uid="{00000000-0005-0000-0000-00009E000000}"/>
    <cellStyle name="Normal 10 2" xfId="159" xr:uid="{00000000-0005-0000-0000-00009F000000}"/>
    <cellStyle name="Normal 11" xfId="160" xr:uid="{00000000-0005-0000-0000-0000A0000000}"/>
    <cellStyle name="Normal 11 2" xfId="161" xr:uid="{00000000-0005-0000-0000-0000A1000000}"/>
    <cellStyle name="Normal 11 3" xfId="162" xr:uid="{00000000-0005-0000-0000-0000A2000000}"/>
    <cellStyle name="Normal 12" xfId="163" xr:uid="{00000000-0005-0000-0000-0000A3000000}"/>
    <cellStyle name="Normal 12 2" xfId="164" xr:uid="{00000000-0005-0000-0000-0000A4000000}"/>
    <cellStyle name="Normal 13" xfId="165" xr:uid="{00000000-0005-0000-0000-0000A5000000}"/>
    <cellStyle name="Normal 14" xfId="166" xr:uid="{00000000-0005-0000-0000-0000A6000000}"/>
    <cellStyle name="Normal 14 2" xfId="167" xr:uid="{00000000-0005-0000-0000-0000A7000000}"/>
    <cellStyle name="Normal 14 3" xfId="168" xr:uid="{00000000-0005-0000-0000-0000A8000000}"/>
    <cellStyle name="Normal 15" xfId="169" xr:uid="{00000000-0005-0000-0000-0000A9000000}"/>
    <cellStyle name="Normal 16" xfId="170" xr:uid="{00000000-0005-0000-0000-0000AA000000}"/>
    <cellStyle name="Normal 17" xfId="171" xr:uid="{00000000-0005-0000-0000-0000AB000000}"/>
    <cellStyle name="Normal 18" xfId="172" xr:uid="{00000000-0005-0000-0000-0000AC000000}"/>
    <cellStyle name="Normal 19" xfId="173" xr:uid="{00000000-0005-0000-0000-0000AD000000}"/>
    <cellStyle name="Normal 19 2" xfId="174" xr:uid="{00000000-0005-0000-0000-0000AE000000}"/>
    <cellStyle name="Normal 2" xfId="175" xr:uid="{00000000-0005-0000-0000-0000AF000000}"/>
    <cellStyle name="Normal 2 2" xfId="176" xr:uid="{00000000-0005-0000-0000-0000B0000000}"/>
    <cellStyle name="Normal 20" xfId="177" xr:uid="{00000000-0005-0000-0000-0000B1000000}"/>
    <cellStyle name="Normal 20 2" xfId="178" xr:uid="{00000000-0005-0000-0000-0000B2000000}"/>
    <cellStyle name="Normal 21" xfId="179" xr:uid="{00000000-0005-0000-0000-0000B3000000}"/>
    <cellStyle name="Normal 22" xfId="180" xr:uid="{00000000-0005-0000-0000-0000B4000000}"/>
    <cellStyle name="Normal 3" xfId="181" xr:uid="{00000000-0005-0000-0000-0000B5000000}"/>
    <cellStyle name="Normal 3 2" xfId="182" xr:uid="{00000000-0005-0000-0000-0000B6000000}"/>
    <cellStyle name="Normal 3 3" xfId="183" xr:uid="{00000000-0005-0000-0000-0000B7000000}"/>
    <cellStyle name="Normal 3 3 2" xfId="184" xr:uid="{00000000-0005-0000-0000-0000B8000000}"/>
    <cellStyle name="Normal 3 4" xfId="185" xr:uid="{00000000-0005-0000-0000-0000B9000000}"/>
    <cellStyle name="Normal 4" xfId="186" xr:uid="{00000000-0005-0000-0000-0000BA000000}"/>
    <cellStyle name="Normal 4 2" xfId="187" xr:uid="{00000000-0005-0000-0000-0000BB000000}"/>
    <cellStyle name="Normal 4 2 2" xfId="188" xr:uid="{00000000-0005-0000-0000-0000BC000000}"/>
    <cellStyle name="Normal 4 3" xfId="189" xr:uid="{00000000-0005-0000-0000-0000BD000000}"/>
    <cellStyle name="Normal 5" xfId="190" xr:uid="{00000000-0005-0000-0000-0000BE000000}"/>
    <cellStyle name="Normal 6" xfId="191" xr:uid="{00000000-0005-0000-0000-0000BF000000}"/>
    <cellStyle name="Normal 6 2" xfId="192" xr:uid="{00000000-0005-0000-0000-0000C0000000}"/>
    <cellStyle name="Normal 6 2 2" xfId="193" xr:uid="{00000000-0005-0000-0000-0000C1000000}"/>
    <cellStyle name="Normal 6 3" xfId="194" xr:uid="{00000000-0005-0000-0000-0000C2000000}"/>
    <cellStyle name="Normal 7" xfId="195" xr:uid="{00000000-0005-0000-0000-0000C3000000}"/>
    <cellStyle name="Normal 8" xfId="196" xr:uid="{00000000-0005-0000-0000-0000C4000000}"/>
    <cellStyle name="Normal 8 2" xfId="197" xr:uid="{00000000-0005-0000-0000-0000C5000000}"/>
    <cellStyle name="Normal 8 2 2" xfId="198" xr:uid="{00000000-0005-0000-0000-0000C6000000}"/>
    <cellStyle name="Normal 8 3" xfId="199" xr:uid="{00000000-0005-0000-0000-0000C7000000}"/>
    <cellStyle name="Normal 9" xfId="200" xr:uid="{00000000-0005-0000-0000-0000C8000000}"/>
    <cellStyle name="Normal 9 2" xfId="201" xr:uid="{00000000-0005-0000-0000-0000C9000000}"/>
    <cellStyle name="Normal 9 2 2" xfId="202" xr:uid="{00000000-0005-0000-0000-0000CA000000}"/>
    <cellStyle name="Normal 9 3" xfId="203" xr:uid="{00000000-0005-0000-0000-0000CB000000}"/>
  </cellStyles>
  <dxfs count="65">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ill>
        <patternFill>
          <fgColor theme="0" tint="-0.499984740745262"/>
          <bgColor theme="0" tint="-0.499984740745262"/>
        </patternFill>
      </fill>
    </dxf>
    <dxf>
      <fill>
        <patternFill>
          <fgColor theme="0" tint="-0.499984740745262"/>
          <bgColor theme="0" tint="-0.499984740745262"/>
        </patternFill>
      </fill>
    </dxf>
    <dxf>
      <fill>
        <patternFill>
          <fgColor rgb="FF00B0F0"/>
          <bgColor rgb="FF00B0F0"/>
        </patternFill>
      </fill>
    </dxf>
    <dxf>
      <fill>
        <patternFill>
          <fgColor theme="6" tint="0.39994506668294322"/>
          <bgColor theme="6" tint="0.39994506668294322"/>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ill>
        <patternFill>
          <fgColor theme="0" tint="-0.499984740745262"/>
          <bgColor theme="0" tint="-0.499984740745262"/>
        </patternFill>
      </fill>
    </dxf>
    <dxf>
      <fill>
        <patternFill>
          <fgColor theme="0" tint="-0.499984740745262"/>
          <bgColor theme="0" tint="-0.499984740745262"/>
        </patternFill>
      </fill>
    </dxf>
    <dxf>
      <fill>
        <patternFill>
          <fgColor rgb="FF00B0F0"/>
          <bgColor rgb="FF00B0F0"/>
        </patternFill>
      </fill>
    </dxf>
    <dxf>
      <fill>
        <patternFill>
          <fgColor theme="6" tint="0.39994506668294322"/>
          <bgColor theme="6" tint="0.39994506668294322"/>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ill>
        <patternFill>
          <fgColor theme="0" tint="-0.499984740745262"/>
          <bgColor theme="0" tint="-0.499984740745262"/>
        </patternFill>
      </fill>
    </dxf>
    <dxf>
      <fill>
        <patternFill>
          <fgColor theme="0" tint="-0.499984740745262"/>
          <bgColor theme="0" tint="-0.499984740745262"/>
        </patternFill>
      </fill>
    </dxf>
    <dxf>
      <fill>
        <patternFill>
          <fgColor rgb="FF00B0F0"/>
          <bgColor rgb="FF00B0F0"/>
        </patternFill>
      </fill>
    </dxf>
    <dxf>
      <fill>
        <patternFill>
          <fgColor theme="6" tint="0.39994506668294322"/>
          <bgColor theme="6" tint="0.39994506668294322"/>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ill>
        <patternFill>
          <fgColor theme="0" tint="-0.499984740745262"/>
          <bgColor theme="0" tint="-0.499984740745262"/>
        </patternFill>
      </fill>
    </dxf>
    <dxf>
      <fill>
        <patternFill>
          <fgColor theme="0" tint="-0.499984740745262"/>
          <bgColor theme="0" tint="-0.499984740745262"/>
        </patternFill>
      </fill>
    </dxf>
    <dxf>
      <fill>
        <patternFill>
          <fgColor rgb="FF00B0F0"/>
          <bgColor rgb="FF00B0F0"/>
        </patternFill>
      </fill>
    </dxf>
    <dxf>
      <fill>
        <patternFill>
          <fgColor theme="6" tint="0.39994506668294322"/>
          <bgColor theme="6" tint="0.39994506668294322"/>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ill>
        <patternFill>
          <fgColor theme="0" tint="-0.499984740745262"/>
          <bgColor theme="0" tint="-0.499984740745262"/>
        </patternFill>
      </fill>
    </dxf>
    <dxf>
      <fill>
        <patternFill>
          <fgColor theme="0" tint="-0.499984740745262"/>
          <bgColor theme="0" tint="-0.499984740745262"/>
        </patternFill>
      </fill>
    </dxf>
    <dxf>
      <fill>
        <patternFill>
          <fgColor rgb="FF00B0F0"/>
          <bgColor rgb="FF00B0F0"/>
        </patternFill>
      </fill>
    </dxf>
    <dxf>
      <fill>
        <patternFill>
          <fgColor theme="6" tint="0.39994506668294322"/>
          <bgColor theme="6" tint="0.39994506668294322"/>
        </patternFill>
      </fill>
    </dxf>
  </dxfs>
  <tableStyles count="0" defaultTableStyle="TableStyleMedium2" defaultPivotStyle="PivotStyleLight16"/>
  <colors>
    <mruColors>
      <color rgb="FF66FF99"/>
      <color rgb="FF99FF99"/>
      <color rgb="FF99FFCC"/>
      <color rgb="FFB6E8C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8</xdr:col>
          <xdr:colOff>619125</xdr:colOff>
          <xdr:row>0</xdr:row>
          <xdr:rowOff>161925</xdr:rowOff>
        </xdr:from>
        <xdr:to>
          <xdr:col>10</xdr:col>
          <xdr:colOff>419100</xdr:colOff>
          <xdr:row>2</xdr:row>
          <xdr:rowOff>19050</xdr:rowOff>
        </xdr:to>
        <xdr:sp macro="" textlink="">
          <xdr:nvSpPr>
            <xdr:cNvPr id="2049" name="Button 1" hidden="1">
              <a:extLst>
                <a:ext uri="{63B3BB69-23CF-44E3-9099-C40C66FF867C}">
                  <a14:compatExt spid="_x0000_s2049"/>
                </a:ext>
                <a:ext uri="{FF2B5EF4-FFF2-40B4-BE49-F238E27FC236}">
                  <a16:creationId xmlns:a16="http://schemas.microsoft.com/office/drawing/2014/main" id="{00000000-0008-0000-0500-00000108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1</a:t>
              </a:r>
            </a:p>
          </xdr:txBody>
        </xdr:sp>
        <xdr:clientData fPrintsWithSheet="0"/>
      </xdr:twoCellAnchor>
    </mc:Choice>
    <mc:Fallback/>
  </mc:AlternateContent>
  <xdr:twoCellAnchor>
    <xdr:from>
      <xdr:col>8</xdr:col>
      <xdr:colOff>171450</xdr:colOff>
      <xdr:row>2</xdr:row>
      <xdr:rowOff>428625</xdr:rowOff>
    </xdr:from>
    <xdr:to>
      <xdr:col>12</xdr:col>
      <xdr:colOff>723900</xdr:colOff>
      <xdr:row>9</xdr:row>
      <xdr:rowOff>76200</xdr:rowOff>
    </xdr:to>
    <xdr:sp macro="" textlink="">
      <xdr:nvSpPr>
        <xdr:cNvPr id="2" name="ZoneTexte 1">
          <a:extLst>
            <a:ext uri="{FF2B5EF4-FFF2-40B4-BE49-F238E27FC236}">
              <a16:creationId xmlns:a16="http://schemas.microsoft.com/office/drawing/2014/main" id="{B01B9629-799A-466A-9809-BD0E96164CB3}"/>
            </a:ext>
          </a:extLst>
        </xdr:cNvPr>
        <xdr:cNvSpPr txBox="1"/>
      </xdr:nvSpPr>
      <xdr:spPr>
        <a:xfrm>
          <a:off x="8896350" y="809625"/>
          <a:ext cx="3600450" cy="13525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Grâce au n°OF</a:t>
          </a:r>
          <a:r>
            <a:rPr lang="fr-FR" sz="1100" baseline="0"/>
            <a:t> je récupère les informations où les colonnes sont bleues dans cet onglet. Le problème se situe alors dans l'onglet ordo car des filtres sont présents pour cause de multiples extractions. Or je veux seulement récupérer les informations filtrées.</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artage%20Logistique/ORDONNANCEMENT/Soustraitance/Suivi%20Mensuel/2017/2016/ORDO%20SST%20201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RDO"/>
      <sheetName val="FAMILLE RETARD"/>
      <sheetName val="CAUSES RETARD"/>
      <sheetName val="GPE GAMME"/>
      <sheetName val="CATE CIALES"/>
      <sheetName val="Feuil4"/>
      <sheetName val="CAUSES"/>
      <sheetName val="TYPE"/>
      <sheetName val="FAMILLE"/>
    </sheetNames>
    <sheetDataSet>
      <sheetData sheetId="0"/>
      <sheetData sheetId="1">
        <row r="2">
          <cell r="A2" t="str">
            <v>NON-CONFORMITE</v>
          </cell>
        </row>
        <row r="3">
          <cell r="A3" t="str">
            <v>OF REALISE</v>
          </cell>
        </row>
        <row r="4">
          <cell r="A4" t="str">
            <v>RETARD</v>
          </cell>
        </row>
        <row r="5">
          <cell r="A5" t="str">
            <v>SISLEY</v>
          </cell>
        </row>
      </sheetData>
      <sheetData sheetId="2">
        <row r="2">
          <cell r="A2" t="str">
            <v>ACS NON-CONFORME</v>
          </cell>
        </row>
        <row r="3">
          <cell r="A3" t="str">
            <v>OF REALISE</v>
          </cell>
        </row>
        <row r="4">
          <cell r="A4" t="str">
            <v>ANNULATION COMMANDE</v>
          </cell>
        </row>
        <row r="5">
          <cell r="A5" t="str">
            <v>ATTENTE AQ</v>
          </cell>
        </row>
        <row r="6">
          <cell r="A6" t="str">
            <v>ATTENTE CQ FRANCOS</v>
          </cell>
        </row>
        <row r="7">
          <cell r="A7" t="str">
            <v>ATTENTE CREATION</v>
          </cell>
        </row>
        <row r="8">
          <cell r="A8" t="str">
            <v>ATTENTE DECISION R&amp;D</v>
          </cell>
        </row>
        <row r="9">
          <cell r="A9" t="str">
            <v>AVANCEMENT COMMANDE</v>
          </cell>
        </row>
        <row r="10">
          <cell r="A10" t="str">
            <v>CAPACITE TECHNIQUE</v>
          </cell>
        </row>
        <row r="11">
          <cell r="A11" t="str">
            <v>CAPACITE FRANCOS</v>
          </cell>
        </row>
        <row r="12">
          <cell r="A12" t="str">
            <v>MIS EN SST</v>
          </cell>
        </row>
        <row r="13">
          <cell r="A13" t="str">
            <v>MP NON-CONFORME</v>
          </cell>
        </row>
        <row r="14">
          <cell r="A14" t="str">
            <v>PANNE MACHINE</v>
          </cell>
        </row>
        <row r="15">
          <cell r="A15" t="str">
            <v>REPORT COMMANDE</v>
          </cell>
        </row>
        <row r="16">
          <cell r="A16" t="str">
            <v>REPRIS EN INTERNE</v>
          </cell>
        </row>
        <row r="17">
          <cell r="A17" t="str">
            <v>RETARD LIVRAISON AC PRIMAIRE</v>
          </cell>
        </row>
        <row r="18">
          <cell r="A18" t="str">
            <v>RETARD LIVRAISON AC SECONDAIRE</v>
          </cell>
        </row>
        <row r="19">
          <cell r="A19" t="str">
            <v>RETARD LIVRAISON MP</v>
          </cell>
        </row>
        <row r="20">
          <cell r="A20" t="str">
            <v>RETARD PREPARATION SOUS-TRAITANCE</v>
          </cell>
        </row>
        <row r="21">
          <cell r="A21" t="str">
            <v>RETARD SOUS-TRAITANT</v>
          </cell>
        </row>
        <row r="22">
          <cell r="A22" t="str">
            <v>SF NON-CONFORME</v>
          </cell>
        </row>
        <row r="23">
          <cell r="A23" t="str">
            <v>VRAC NON-CONFORME</v>
          </cell>
        </row>
      </sheetData>
      <sheetData sheetId="3"/>
      <sheetData sheetId="4"/>
      <sheetData sheetId="5"/>
      <sheetData sheetId="6" refreshError="1"/>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8.bin"/><Relationship Id="rId3" Type="http://schemas.openxmlformats.org/officeDocument/2006/relationships/printerSettings" Target="../printerSettings/printerSettings3.bin"/><Relationship Id="rId7" Type="http://schemas.openxmlformats.org/officeDocument/2006/relationships/printerSettings" Target="../printerSettings/printerSettings7.bin"/><Relationship Id="rId12" Type="http://schemas.openxmlformats.org/officeDocument/2006/relationships/comments" Target="../comments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6" Type="http://schemas.openxmlformats.org/officeDocument/2006/relationships/printerSettings" Target="../printerSettings/printerSettings6.bin"/><Relationship Id="rId11" Type="http://schemas.openxmlformats.org/officeDocument/2006/relationships/vmlDrawing" Target="../drawings/vmlDrawing1.vml"/><Relationship Id="rId5" Type="http://schemas.openxmlformats.org/officeDocument/2006/relationships/printerSettings" Target="../printerSettings/printerSettings5.bin"/><Relationship Id="rId10" Type="http://schemas.openxmlformats.org/officeDocument/2006/relationships/printerSettings" Target="../printerSettings/printerSettings10.bin"/><Relationship Id="rId4" Type="http://schemas.openxmlformats.org/officeDocument/2006/relationships/printerSettings" Target="../printerSettings/printerSettings4.bin"/><Relationship Id="rId9" Type="http://schemas.openxmlformats.org/officeDocument/2006/relationships/printerSettings" Target="../printerSettings/printerSettings9.bin"/></Relationships>
</file>

<file path=xl/worksheets/_rels/sheet6.xml.rels><?xml version="1.0" encoding="UTF-8" standalone="yes"?>
<Relationships xmlns="http://schemas.openxmlformats.org/package/2006/relationships"><Relationship Id="rId3" Type="http://schemas.openxmlformats.org/officeDocument/2006/relationships/printerSettings" Target="../printerSettings/printerSettings13.bin"/><Relationship Id="rId7" Type="http://schemas.openxmlformats.org/officeDocument/2006/relationships/ctrlProp" Target="../ctrlProps/ctrlProp1.xml"/><Relationship Id="rId2" Type="http://schemas.openxmlformats.org/officeDocument/2006/relationships/printerSettings" Target="../printerSettings/printerSettings12.bin"/><Relationship Id="rId1" Type="http://schemas.openxmlformats.org/officeDocument/2006/relationships/printerSettings" Target="../printerSettings/printerSettings11.bin"/><Relationship Id="rId6" Type="http://schemas.openxmlformats.org/officeDocument/2006/relationships/vmlDrawing" Target="../drawings/vmlDrawing2.vml"/><Relationship Id="rId5" Type="http://schemas.openxmlformats.org/officeDocument/2006/relationships/drawing" Target="../drawings/drawing1.xml"/><Relationship Id="rId4" Type="http://schemas.openxmlformats.org/officeDocument/2006/relationships/printerSettings" Target="../printerSettings/printerSettings14.bin"/></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7.bin"/><Relationship Id="rId2" Type="http://schemas.openxmlformats.org/officeDocument/2006/relationships/printerSettings" Target="../printerSettings/printerSettings16.bin"/><Relationship Id="rId1" Type="http://schemas.openxmlformats.org/officeDocument/2006/relationships/printerSettings" Target="../printerSettings/printerSettings15.bin"/></Relationships>
</file>

<file path=xl/worksheets/_rels/sheet8.xml.rels><?xml version="1.0" encoding="UTF-8" standalone="yes"?>
<Relationships xmlns="http://schemas.openxmlformats.org/package/2006/relationships"><Relationship Id="rId3" Type="http://schemas.openxmlformats.org/officeDocument/2006/relationships/printerSettings" Target="../printerSettings/printerSettings20.bin"/><Relationship Id="rId2" Type="http://schemas.openxmlformats.org/officeDocument/2006/relationships/printerSettings" Target="../printerSettings/printerSettings19.bin"/><Relationship Id="rId1" Type="http://schemas.openxmlformats.org/officeDocument/2006/relationships/printerSettings" Target="../printerSettings/printerSettings18.bin"/></Relationships>
</file>

<file path=xl/worksheets/_rels/sheet10.xml.rels><?xml version="1.0" encoding="UTF-8" standalone="yes"?>
<Relationships xmlns="http://schemas.openxmlformats.org/package/2006/relationships"><Relationship Id="rId3" Type="http://schemas.openxmlformats.org/officeDocument/2006/relationships/printerSettings" Target="../printerSettings/printerSettings23.bin"/><Relationship Id="rId2" Type="http://schemas.openxmlformats.org/officeDocument/2006/relationships/printerSettings" Target="../printerSettings/printerSettings22.bin"/><Relationship Id="rId1" Type="http://schemas.openxmlformats.org/officeDocument/2006/relationships/printerSettings" Target="../printerSettings/printerSettings2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filterMode="1"/>
  <dimension ref="A1:AC964"/>
  <sheetViews>
    <sheetView zoomScale="85" zoomScaleNormal="85" workbookViewId="0">
      <selection activeCell="H988" sqref="H988"/>
    </sheetView>
  </sheetViews>
  <sheetFormatPr baseColWidth="10" defaultColWidth="11.42578125" defaultRowHeight="12" x14ac:dyDescent="0.2"/>
  <cols>
    <col min="1" max="1" width="8.42578125" style="169" bestFit="1" customWidth="1"/>
    <col min="2" max="2" width="9" style="129" customWidth="1"/>
    <col min="3" max="3" width="9.7109375" style="130" customWidth="1"/>
    <col min="4" max="4" width="8.28515625" style="140" customWidth="1"/>
    <col min="5" max="5" width="11.85546875" style="170" customWidth="1"/>
    <col min="6" max="6" width="32.5703125" style="140" customWidth="1"/>
    <col min="7" max="7" width="9" style="171" customWidth="1"/>
    <col min="8" max="8" width="9.28515625" style="129" customWidth="1"/>
    <col min="9" max="9" width="10.28515625" style="129" customWidth="1"/>
    <col min="10" max="10" width="8.85546875" style="130" customWidth="1"/>
    <col min="11" max="11" width="7" style="129" customWidth="1"/>
    <col min="12" max="12" width="43.7109375" style="131" customWidth="1"/>
    <col min="13" max="13" width="6.85546875" style="140" customWidth="1"/>
    <col min="14" max="14" width="9.85546875" style="129" customWidth="1"/>
    <col min="15" max="15" width="8.85546875" style="143" hidden="1" customWidth="1"/>
    <col min="16" max="16" width="11.140625" style="3" hidden="1" customWidth="1"/>
    <col min="17" max="17" width="18.5703125" style="3" hidden="1" customWidth="1"/>
    <col min="18" max="18" width="7.28515625" style="157" hidden="1" customWidth="1"/>
    <col min="19" max="19" width="9.140625" style="129" customWidth="1"/>
    <col min="20" max="21" width="9.5703125" style="130" customWidth="1"/>
    <col min="22" max="22" width="13.140625" style="131" bestFit="1" customWidth="1"/>
    <col min="23" max="23" width="12.85546875" style="140" customWidth="1"/>
    <col min="24" max="25" width="11.42578125" style="140" customWidth="1"/>
    <col min="26" max="26" width="7.5703125" style="140" customWidth="1"/>
    <col min="27" max="27" width="7.42578125" style="140" customWidth="1"/>
    <col min="28" max="28" width="12.140625" style="140" customWidth="1"/>
    <col min="29" max="29" width="11.42578125" style="157" customWidth="1"/>
    <col min="30" max="16384" width="11.42578125" style="157"/>
  </cols>
  <sheetData>
    <row r="1" spans="1:29" ht="12.75" customHeight="1" x14ac:dyDescent="0.2">
      <c r="A1" s="141"/>
      <c r="B1" s="114"/>
      <c r="C1" s="142" t="s">
        <v>2209</v>
      </c>
      <c r="D1" s="176" t="s">
        <v>2210</v>
      </c>
      <c r="E1" s="142" t="s">
        <v>2211</v>
      </c>
      <c r="F1" s="222" t="s">
        <v>2076</v>
      </c>
      <c r="G1" s="141"/>
      <c r="H1" s="114"/>
      <c r="I1" s="114"/>
      <c r="J1" s="115"/>
      <c r="K1" s="114"/>
      <c r="L1" s="116"/>
      <c r="P1" s="55"/>
      <c r="Q1" s="55"/>
      <c r="R1" s="140"/>
      <c r="V1" s="121"/>
    </row>
    <row r="2" spans="1:29" x14ac:dyDescent="0.2">
      <c r="A2" s="141"/>
      <c r="B2" s="114"/>
      <c r="C2" s="117" t="s">
        <v>2078</v>
      </c>
      <c r="D2" s="118" t="s">
        <v>2077</v>
      </c>
      <c r="E2" s="144" t="s">
        <v>2079</v>
      </c>
      <c r="F2" s="145" t="s">
        <v>2082</v>
      </c>
      <c r="G2" s="146" t="s">
        <v>2081</v>
      </c>
      <c r="H2" s="147" t="s">
        <v>2063</v>
      </c>
      <c r="I2" s="119"/>
      <c r="J2" s="119"/>
      <c r="K2" s="114"/>
      <c r="L2" s="120"/>
      <c r="P2" s="55"/>
      <c r="Q2" s="55"/>
      <c r="R2" s="140"/>
      <c r="V2" s="121"/>
    </row>
    <row r="3" spans="1:29" x14ac:dyDescent="0.2">
      <c r="A3" s="141"/>
      <c r="B3" s="114"/>
      <c r="C3" s="148" t="s">
        <v>2108</v>
      </c>
      <c r="D3" s="149" t="s">
        <v>2106</v>
      </c>
      <c r="E3" s="150" t="s">
        <v>2107</v>
      </c>
      <c r="F3" s="151" t="s">
        <v>2018</v>
      </c>
      <c r="G3" s="152" t="s">
        <v>2080</v>
      </c>
      <c r="H3" s="153" t="s">
        <v>2064</v>
      </c>
      <c r="I3" s="114"/>
      <c r="J3" s="115"/>
      <c r="K3" s="114"/>
      <c r="L3" s="121"/>
      <c r="P3" s="55"/>
      <c r="Q3" s="55"/>
      <c r="R3" s="140"/>
    </row>
    <row r="4" spans="1:29" s="160" customFormat="1" ht="45" x14ac:dyDescent="0.25">
      <c r="A4" s="154" t="s">
        <v>0</v>
      </c>
      <c r="B4" s="57" t="s">
        <v>1</v>
      </c>
      <c r="C4" s="59" t="s">
        <v>1954</v>
      </c>
      <c r="D4" s="58" t="s">
        <v>2</v>
      </c>
      <c r="E4" s="58" t="s">
        <v>3</v>
      </c>
      <c r="F4" s="58" t="s">
        <v>4</v>
      </c>
      <c r="G4" s="155" t="s">
        <v>5</v>
      </c>
      <c r="H4" s="57" t="s">
        <v>6</v>
      </c>
      <c r="I4" s="57" t="s">
        <v>7</v>
      </c>
      <c r="J4" s="58" t="s">
        <v>8</v>
      </c>
      <c r="K4" s="57" t="s">
        <v>9</v>
      </c>
      <c r="L4" s="59" t="s">
        <v>10</v>
      </c>
      <c r="M4" s="58" t="s">
        <v>11</v>
      </c>
      <c r="N4" s="57" t="s">
        <v>12</v>
      </c>
      <c r="O4" s="156" t="s">
        <v>1955</v>
      </c>
      <c r="P4" s="56" t="s">
        <v>1957</v>
      </c>
      <c r="Q4" s="56" t="s">
        <v>1964</v>
      </c>
      <c r="R4" s="58" t="s">
        <v>1956</v>
      </c>
      <c r="S4" s="60" t="s">
        <v>13</v>
      </c>
      <c r="T4" s="58" t="s">
        <v>14</v>
      </c>
      <c r="U4" s="57" t="s">
        <v>1953</v>
      </c>
      <c r="V4" s="58" t="s">
        <v>15</v>
      </c>
      <c r="W4" s="58" t="s">
        <v>16</v>
      </c>
      <c r="X4" s="158" t="s">
        <v>1989</v>
      </c>
      <c r="Y4" s="158" t="s">
        <v>1990</v>
      </c>
      <c r="Z4" s="159" t="s">
        <v>2044</v>
      </c>
      <c r="AA4" s="159" t="s">
        <v>2045</v>
      </c>
      <c r="AB4" s="159" t="s">
        <v>2743</v>
      </c>
      <c r="AC4" s="159" t="s">
        <v>2744</v>
      </c>
    </row>
    <row r="5" spans="1:29" s="421" customFormat="1" ht="101.25" hidden="1" customHeight="1" x14ac:dyDescent="0.2">
      <c r="A5" s="368">
        <v>43096</v>
      </c>
      <c r="B5" s="451">
        <v>42825</v>
      </c>
      <c r="C5" s="73" t="s">
        <v>2013</v>
      </c>
      <c r="D5" s="188">
        <v>101850</v>
      </c>
      <c r="E5" s="296" t="s">
        <v>18</v>
      </c>
      <c r="F5" s="65" t="s">
        <v>2057</v>
      </c>
      <c r="G5" s="136">
        <v>3000</v>
      </c>
      <c r="H5" s="220" t="s">
        <v>2179</v>
      </c>
      <c r="I5" s="125" t="s">
        <v>2125</v>
      </c>
      <c r="J5" s="124" t="s">
        <v>2075</v>
      </c>
      <c r="K5" s="97"/>
      <c r="L5" s="82" t="s">
        <v>2116</v>
      </c>
      <c r="M5" s="65">
        <v>1</v>
      </c>
      <c r="N5" s="311">
        <v>43105</v>
      </c>
      <c r="O5" s="110">
        <v>201801</v>
      </c>
      <c r="P5" s="66" t="s">
        <v>2141</v>
      </c>
      <c r="Q5" s="97" t="s">
        <v>2149</v>
      </c>
      <c r="R5" s="74"/>
      <c r="S5" s="87">
        <v>43103</v>
      </c>
      <c r="T5" s="452">
        <v>3500</v>
      </c>
      <c r="U5" s="127"/>
      <c r="V5" s="453">
        <v>2071868</v>
      </c>
      <c r="W5" s="196" t="s">
        <v>1002</v>
      </c>
      <c r="X5" s="218"/>
      <c r="Y5" s="420">
        <v>42920</v>
      </c>
      <c r="Z5" s="218">
        <v>3</v>
      </c>
      <c r="AA5" s="218">
        <v>3</v>
      </c>
      <c r="AB5" s="457"/>
      <c r="AC5" s="186">
        <f>IF(S5=B5,0,IF(B5&gt;S5,NETWORKDAYS(B5,S5)+1,NETWORKDAYS(B5,S5)-1))</f>
        <v>198</v>
      </c>
    </row>
    <row r="6" spans="1:29" ht="90" hidden="1" customHeight="1" x14ac:dyDescent="0.25">
      <c r="A6" s="132">
        <v>43096</v>
      </c>
      <c r="B6" s="137">
        <v>42845</v>
      </c>
      <c r="C6" s="124" t="s">
        <v>2013</v>
      </c>
      <c r="D6" s="189">
        <v>103986</v>
      </c>
      <c r="E6" s="166" t="s">
        <v>23</v>
      </c>
      <c r="F6" s="128" t="s">
        <v>2024</v>
      </c>
      <c r="G6" s="161">
        <v>4100</v>
      </c>
      <c r="H6" s="125" t="s">
        <v>2179</v>
      </c>
      <c r="I6" s="125" t="s">
        <v>2126</v>
      </c>
      <c r="J6" s="124"/>
      <c r="K6" s="125"/>
      <c r="L6" s="138" t="s">
        <v>2110</v>
      </c>
      <c r="M6" s="128">
        <v>1</v>
      </c>
      <c r="N6" s="139">
        <v>43138</v>
      </c>
      <c r="O6" s="162">
        <v>201806</v>
      </c>
      <c r="P6" s="66" t="s">
        <v>2141</v>
      </c>
      <c r="Q6" s="97" t="s">
        <v>2149</v>
      </c>
      <c r="R6" s="124"/>
      <c r="S6" s="124"/>
      <c r="T6" s="126"/>
      <c r="U6" s="167"/>
      <c r="V6" s="126">
        <v>2074085</v>
      </c>
      <c r="W6" s="167" t="s">
        <v>1002</v>
      </c>
      <c r="X6" s="128"/>
      <c r="Y6" s="173">
        <v>42920</v>
      </c>
      <c r="Z6" s="128"/>
      <c r="AA6" s="128"/>
      <c r="AB6" s="458"/>
      <c r="AC6" s="168"/>
    </row>
    <row r="7" spans="1:29" s="419" customFormat="1" ht="56.25" hidden="1" customHeight="1" x14ac:dyDescent="0.2">
      <c r="A7" s="368">
        <v>43096</v>
      </c>
      <c r="B7" s="395">
        <v>42944</v>
      </c>
      <c r="C7" s="277" t="s">
        <v>2013</v>
      </c>
      <c r="D7" s="189">
        <v>106439</v>
      </c>
      <c r="E7" s="397" t="s">
        <v>24</v>
      </c>
      <c r="F7" s="128" t="s">
        <v>2027</v>
      </c>
      <c r="G7" s="161">
        <v>4000</v>
      </c>
      <c r="H7" s="220" t="s">
        <v>2178</v>
      </c>
      <c r="I7" s="125" t="s">
        <v>2127</v>
      </c>
      <c r="J7" s="124" t="s">
        <v>2092</v>
      </c>
      <c r="K7" s="125"/>
      <c r="L7" s="77" t="s">
        <v>2119</v>
      </c>
      <c r="M7" s="128">
        <v>1</v>
      </c>
      <c r="N7" s="399">
        <v>43105</v>
      </c>
      <c r="O7" s="162">
        <v>201801</v>
      </c>
      <c r="P7" s="66" t="s">
        <v>2136</v>
      </c>
      <c r="Q7" s="97" t="s">
        <v>2146</v>
      </c>
      <c r="R7" s="124"/>
      <c r="S7" s="342">
        <v>43103</v>
      </c>
      <c r="T7" s="77">
        <v>3967</v>
      </c>
      <c r="U7" s="167"/>
      <c r="V7" s="423">
        <v>2076560</v>
      </c>
      <c r="W7" s="418" t="s">
        <v>2020</v>
      </c>
      <c r="X7" s="181"/>
      <c r="Y7" s="369">
        <v>42920</v>
      </c>
      <c r="Z7" s="181">
        <v>3</v>
      </c>
      <c r="AA7" s="181">
        <v>3</v>
      </c>
      <c r="AB7" s="459"/>
      <c r="AC7" s="186">
        <f t="shared" ref="AC7:AC8" si="0">IF(S7=B7,0,IF(B7&gt;S7,NETWORKDAYS(B7,S7)+1,NETWORKDAYS(B7,S7)-1))</f>
        <v>113</v>
      </c>
    </row>
    <row r="8" spans="1:29" s="419" customFormat="1" ht="45" hidden="1" customHeight="1" x14ac:dyDescent="0.2">
      <c r="A8" s="368">
        <v>43096</v>
      </c>
      <c r="B8" s="220">
        <v>42916</v>
      </c>
      <c r="C8" s="277" t="s">
        <v>2013</v>
      </c>
      <c r="D8" s="189">
        <v>108797</v>
      </c>
      <c r="E8" s="397" t="s">
        <v>37</v>
      </c>
      <c r="F8" s="128" t="s">
        <v>2074</v>
      </c>
      <c r="G8" s="161">
        <v>3400</v>
      </c>
      <c r="H8" s="220" t="s">
        <v>2179</v>
      </c>
      <c r="I8" s="125">
        <v>42923</v>
      </c>
      <c r="J8" s="85" t="s">
        <v>2091</v>
      </c>
      <c r="K8" s="125"/>
      <c r="L8" s="82" t="s">
        <v>2117</v>
      </c>
      <c r="M8" s="128">
        <v>1</v>
      </c>
      <c r="N8" s="399">
        <v>43105</v>
      </c>
      <c r="O8" s="162">
        <v>201801</v>
      </c>
      <c r="P8" s="66" t="s">
        <v>2141</v>
      </c>
      <c r="Q8" s="97" t="s">
        <v>2149</v>
      </c>
      <c r="R8" s="124"/>
      <c r="S8" s="342">
        <v>43103</v>
      </c>
      <c r="T8" s="77">
        <v>3909</v>
      </c>
      <c r="U8" s="128"/>
      <c r="V8" s="423">
        <v>2073392</v>
      </c>
      <c r="W8" s="181" t="s">
        <v>1002</v>
      </c>
      <c r="X8" s="181"/>
      <c r="Y8" s="369">
        <v>42920</v>
      </c>
      <c r="Z8" s="181">
        <v>3</v>
      </c>
      <c r="AA8" s="181">
        <v>3</v>
      </c>
      <c r="AB8" s="459"/>
      <c r="AC8" s="186">
        <f t="shared" si="0"/>
        <v>133</v>
      </c>
    </row>
    <row r="9" spans="1:29" s="113" customFormat="1" ht="146.25" hidden="1" customHeight="1" x14ac:dyDescent="0.25">
      <c r="A9" s="132">
        <v>43096</v>
      </c>
      <c r="B9" s="76">
        <v>43005</v>
      </c>
      <c r="C9" s="122" t="s">
        <v>64</v>
      </c>
      <c r="D9" s="102">
        <v>109675</v>
      </c>
      <c r="E9" s="123" t="s">
        <v>2083</v>
      </c>
      <c r="F9" s="65" t="s">
        <v>2084</v>
      </c>
      <c r="G9" s="74">
        <v>3500</v>
      </c>
      <c r="H9" s="76"/>
      <c r="I9" s="177" t="s">
        <v>2122</v>
      </c>
      <c r="J9" s="124" t="s">
        <v>2206</v>
      </c>
      <c r="K9" s="97"/>
      <c r="L9" s="126" t="s">
        <v>2207</v>
      </c>
      <c r="M9" s="65">
        <v>1</v>
      </c>
      <c r="N9" s="90">
        <v>43146</v>
      </c>
      <c r="O9" s="110">
        <v>201807</v>
      </c>
      <c r="P9" s="66" t="s">
        <v>1962</v>
      </c>
      <c r="Q9" s="97" t="s">
        <v>2145</v>
      </c>
      <c r="R9" s="74"/>
      <c r="S9" s="74"/>
      <c r="T9" s="111"/>
      <c r="U9" s="74"/>
      <c r="V9" s="111">
        <v>2079936</v>
      </c>
      <c r="W9" s="127" t="s">
        <v>2020</v>
      </c>
      <c r="X9" s="172">
        <v>42898</v>
      </c>
      <c r="Y9" s="172"/>
      <c r="Z9" s="65"/>
      <c r="AA9" s="65"/>
      <c r="AB9" s="460"/>
      <c r="AC9" s="66"/>
    </row>
    <row r="10" spans="1:29" s="113" customFormat="1" ht="146.25" hidden="1" customHeight="1" x14ac:dyDescent="0.25">
      <c r="A10" s="132">
        <v>43096</v>
      </c>
      <c r="B10" s="76">
        <v>43075</v>
      </c>
      <c r="C10" s="122" t="s">
        <v>64</v>
      </c>
      <c r="D10" s="102">
        <v>111526</v>
      </c>
      <c r="E10" s="123">
        <v>285333</v>
      </c>
      <c r="F10" s="65" t="s">
        <v>2109</v>
      </c>
      <c r="G10" s="74">
        <v>1500</v>
      </c>
      <c r="H10" s="76"/>
      <c r="I10" s="177" t="s">
        <v>2122</v>
      </c>
      <c r="J10" s="124" t="s">
        <v>2206</v>
      </c>
      <c r="K10" s="97"/>
      <c r="L10" s="126" t="s">
        <v>2207</v>
      </c>
      <c r="M10" s="65">
        <v>1</v>
      </c>
      <c r="N10" s="90">
        <v>43146</v>
      </c>
      <c r="O10" s="110">
        <v>201807</v>
      </c>
      <c r="P10" s="66" t="s">
        <v>1962</v>
      </c>
      <c r="Q10" s="97" t="s">
        <v>2145</v>
      </c>
      <c r="R10" s="74"/>
      <c r="S10" s="74"/>
      <c r="T10" s="111"/>
      <c r="U10" s="74"/>
      <c r="V10" s="111">
        <v>2081599</v>
      </c>
      <c r="W10" s="112" t="s">
        <v>2028</v>
      </c>
      <c r="X10" s="172">
        <v>42964</v>
      </c>
      <c r="Y10" s="172"/>
      <c r="Z10" s="65"/>
      <c r="AA10" s="65"/>
      <c r="AB10" s="460"/>
      <c r="AC10" s="66"/>
    </row>
    <row r="11" spans="1:29" s="113" customFormat="1" ht="56.25" hidden="1" x14ac:dyDescent="0.2">
      <c r="A11" s="132">
        <v>43096</v>
      </c>
      <c r="B11" s="76">
        <v>43014</v>
      </c>
      <c r="C11" s="106" t="s">
        <v>2090</v>
      </c>
      <c r="D11" s="165" t="s">
        <v>2217</v>
      </c>
      <c r="E11" s="164" t="s">
        <v>2096</v>
      </c>
      <c r="F11" s="133" t="s">
        <v>2100</v>
      </c>
      <c r="G11" s="106">
        <v>2500</v>
      </c>
      <c r="H11" s="101">
        <v>43087</v>
      </c>
      <c r="I11" s="101">
        <v>43025</v>
      </c>
      <c r="J11" s="134" t="s">
        <v>2232</v>
      </c>
      <c r="K11" s="175"/>
      <c r="L11" s="109" t="s">
        <v>2181</v>
      </c>
      <c r="M11" s="65">
        <v>1</v>
      </c>
      <c r="N11" s="76">
        <v>43112</v>
      </c>
      <c r="O11" s="162">
        <v>201748</v>
      </c>
      <c r="P11" s="4" t="s">
        <v>2131</v>
      </c>
      <c r="Q11" s="72" t="s">
        <v>2146</v>
      </c>
      <c r="R11" s="74"/>
      <c r="S11" s="76"/>
      <c r="T11" s="111"/>
      <c r="U11" s="85" t="s">
        <v>2220</v>
      </c>
      <c r="V11" s="135">
        <v>2080811</v>
      </c>
      <c r="W11" s="127" t="s">
        <v>2020</v>
      </c>
      <c r="X11" s="173" t="s">
        <v>2226</v>
      </c>
      <c r="Y11" s="65"/>
      <c r="Z11" s="65"/>
      <c r="AA11" s="65"/>
      <c r="AB11" s="460"/>
      <c r="AC11" s="66"/>
    </row>
    <row r="12" spans="1:29" s="113" customFormat="1" ht="56.25" hidden="1" x14ac:dyDescent="0.2">
      <c r="A12" s="132">
        <v>43096</v>
      </c>
      <c r="B12" s="76">
        <v>43014</v>
      </c>
      <c r="C12" s="106" t="s">
        <v>2090</v>
      </c>
      <c r="D12" s="165" t="s">
        <v>2216</v>
      </c>
      <c r="E12" s="164" t="s">
        <v>2097</v>
      </c>
      <c r="F12" s="133" t="s">
        <v>2101</v>
      </c>
      <c r="G12" s="108">
        <v>3000</v>
      </c>
      <c r="H12" s="101">
        <v>43087</v>
      </c>
      <c r="I12" s="101">
        <v>43025</v>
      </c>
      <c r="J12" s="134" t="s">
        <v>2166</v>
      </c>
      <c r="K12" s="175"/>
      <c r="L12" s="109" t="s">
        <v>2278</v>
      </c>
      <c r="M12" s="65">
        <v>1</v>
      </c>
      <c r="N12" s="76">
        <v>43112</v>
      </c>
      <c r="O12" s="162">
        <v>201748</v>
      </c>
      <c r="P12" s="4" t="s">
        <v>2131</v>
      </c>
      <c r="Q12" s="72" t="s">
        <v>2146</v>
      </c>
      <c r="R12" s="74"/>
      <c r="S12" s="76"/>
      <c r="T12" s="111"/>
      <c r="U12" s="76">
        <v>43104</v>
      </c>
      <c r="V12" s="135">
        <v>2080812</v>
      </c>
      <c r="W12" s="127" t="s">
        <v>2020</v>
      </c>
      <c r="X12" s="173" t="s">
        <v>2225</v>
      </c>
      <c r="Y12" s="65"/>
      <c r="Z12" s="65"/>
      <c r="AA12" s="65"/>
      <c r="AB12" s="460"/>
      <c r="AC12" s="66"/>
    </row>
    <row r="13" spans="1:29" s="113" customFormat="1" ht="56.25" hidden="1" x14ac:dyDescent="0.2">
      <c r="A13" s="132">
        <v>43096</v>
      </c>
      <c r="B13" s="76">
        <v>43014</v>
      </c>
      <c r="C13" s="106" t="s">
        <v>2090</v>
      </c>
      <c r="D13" s="165" t="s">
        <v>2219</v>
      </c>
      <c r="E13" s="217" t="s">
        <v>2098</v>
      </c>
      <c r="F13" s="133" t="s">
        <v>2102</v>
      </c>
      <c r="G13" s="108">
        <v>1400</v>
      </c>
      <c r="H13" s="101">
        <v>43087</v>
      </c>
      <c r="I13" s="216" t="s">
        <v>2254</v>
      </c>
      <c r="J13" s="134" t="s">
        <v>2218</v>
      </c>
      <c r="K13" s="175"/>
      <c r="L13" s="109" t="s">
        <v>2253</v>
      </c>
      <c r="M13" s="218">
        <v>1</v>
      </c>
      <c r="N13" s="75">
        <v>43210</v>
      </c>
      <c r="O13" s="185">
        <v>201816</v>
      </c>
      <c r="P13" s="4" t="s">
        <v>1962</v>
      </c>
      <c r="Q13" s="72" t="s">
        <v>2145</v>
      </c>
      <c r="R13" s="74"/>
      <c r="S13" s="76"/>
      <c r="T13" s="111"/>
      <c r="U13" s="76"/>
      <c r="V13" s="135">
        <v>2080813</v>
      </c>
      <c r="W13" s="127" t="s">
        <v>2020</v>
      </c>
      <c r="X13" s="173" t="s">
        <v>2167</v>
      </c>
      <c r="Y13" s="65"/>
      <c r="Z13" s="65"/>
      <c r="AA13" s="65"/>
      <c r="AB13" s="460"/>
      <c r="AC13" s="66"/>
    </row>
    <row r="14" spans="1:29" ht="45" hidden="1" customHeight="1" x14ac:dyDescent="0.2">
      <c r="A14" s="132">
        <v>43096</v>
      </c>
      <c r="B14" s="70">
        <v>43034</v>
      </c>
      <c r="C14" s="96" t="s">
        <v>2066</v>
      </c>
      <c r="D14" s="182">
        <v>8010333</v>
      </c>
      <c r="E14" s="184" t="s">
        <v>2111</v>
      </c>
      <c r="F14" s="93" t="s">
        <v>2113</v>
      </c>
      <c r="G14" s="178">
        <v>10000</v>
      </c>
      <c r="H14" s="89" t="s">
        <v>2268</v>
      </c>
      <c r="I14" s="179">
        <v>43115</v>
      </c>
      <c r="J14" s="178"/>
      <c r="K14" s="180"/>
      <c r="L14" s="109" t="s">
        <v>2154</v>
      </c>
      <c r="M14" s="181">
        <v>1</v>
      </c>
      <c r="N14" s="75">
        <v>43119</v>
      </c>
      <c r="O14" s="83">
        <v>201804</v>
      </c>
      <c r="P14" s="4" t="s">
        <v>2137</v>
      </c>
      <c r="Q14" s="4" t="s">
        <v>2144</v>
      </c>
      <c r="R14" s="66"/>
      <c r="S14" s="85"/>
      <c r="T14" s="126"/>
      <c r="U14" s="85">
        <v>43021</v>
      </c>
      <c r="V14" s="126">
        <v>2082620</v>
      </c>
      <c r="W14" s="128" t="s">
        <v>1002</v>
      </c>
      <c r="X14" s="173">
        <v>43007</v>
      </c>
      <c r="Y14" s="173">
        <v>43014</v>
      </c>
      <c r="Z14" s="128"/>
      <c r="AA14" s="128"/>
      <c r="AB14" s="458"/>
      <c r="AC14" s="168"/>
    </row>
    <row r="15" spans="1:29" ht="56.25" hidden="1" customHeight="1" x14ac:dyDescent="0.2">
      <c r="A15" s="132">
        <v>43096</v>
      </c>
      <c r="B15" s="70">
        <v>43068</v>
      </c>
      <c r="C15" s="96" t="s">
        <v>2066</v>
      </c>
      <c r="D15" s="182">
        <v>8010334</v>
      </c>
      <c r="E15" s="184" t="s">
        <v>2112</v>
      </c>
      <c r="F15" s="93" t="s">
        <v>2114</v>
      </c>
      <c r="G15" s="178">
        <v>10000</v>
      </c>
      <c r="H15" s="89" t="s">
        <v>2268</v>
      </c>
      <c r="I15" s="179">
        <v>43119</v>
      </c>
      <c r="J15" s="178"/>
      <c r="K15" s="180"/>
      <c r="L15" s="109" t="s">
        <v>2155</v>
      </c>
      <c r="M15" s="181">
        <v>1</v>
      </c>
      <c r="N15" s="75">
        <v>43119</v>
      </c>
      <c r="O15" s="83">
        <v>201804</v>
      </c>
      <c r="P15" s="4" t="s">
        <v>2137</v>
      </c>
      <c r="Q15" s="4" t="s">
        <v>2144</v>
      </c>
      <c r="R15" s="66"/>
      <c r="S15" s="85"/>
      <c r="T15" s="126"/>
      <c r="U15" s="85">
        <v>43021</v>
      </c>
      <c r="V15" s="126">
        <v>2082621</v>
      </c>
      <c r="W15" s="128" t="s">
        <v>1002</v>
      </c>
      <c r="X15" s="173">
        <v>43007</v>
      </c>
      <c r="Y15" s="173">
        <v>43017</v>
      </c>
      <c r="Z15" s="128"/>
      <c r="AA15" s="128"/>
      <c r="AB15" s="458"/>
      <c r="AC15" s="168"/>
    </row>
    <row r="16" spans="1:29" ht="22.5" hidden="1" customHeight="1" x14ac:dyDescent="0.2">
      <c r="A16" s="132">
        <v>43096</v>
      </c>
      <c r="B16" s="70">
        <v>43150</v>
      </c>
      <c r="C16" s="96" t="s">
        <v>64</v>
      </c>
      <c r="D16" s="104">
        <v>112826</v>
      </c>
      <c r="E16" s="95">
        <v>285331</v>
      </c>
      <c r="F16" s="69" t="s">
        <v>2030</v>
      </c>
      <c r="G16" s="67">
        <v>4000</v>
      </c>
      <c r="H16" s="139"/>
      <c r="I16" s="91" t="s">
        <v>2251</v>
      </c>
      <c r="J16" s="178" t="s">
        <v>2157</v>
      </c>
      <c r="K16" s="180"/>
      <c r="L16" s="79"/>
      <c r="M16" s="181">
        <v>1</v>
      </c>
      <c r="N16" s="75">
        <v>43181</v>
      </c>
      <c r="O16" s="162"/>
      <c r="P16" s="4"/>
      <c r="Q16" s="4"/>
      <c r="R16" s="168"/>
      <c r="S16" s="85"/>
      <c r="T16" s="126"/>
      <c r="U16" s="85"/>
      <c r="V16" s="111">
        <v>2082981</v>
      </c>
      <c r="W16" s="112" t="s">
        <v>2028</v>
      </c>
      <c r="X16" s="173" t="s">
        <v>2252</v>
      </c>
      <c r="Y16" s="173"/>
      <c r="Z16" s="128"/>
      <c r="AA16" s="128"/>
      <c r="AB16" s="458"/>
      <c r="AC16" s="168"/>
    </row>
    <row r="17" spans="1:29" ht="45" hidden="1" customHeight="1" x14ac:dyDescent="0.2">
      <c r="A17" s="132">
        <v>43096</v>
      </c>
      <c r="B17" s="70">
        <v>43150</v>
      </c>
      <c r="C17" s="96" t="s">
        <v>64</v>
      </c>
      <c r="D17" s="104">
        <v>112827</v>
      </c>
      <c r="E17" s="99" t="s">
        <v>2025</v>
      </c>
      <c r="F17" s="69" t="s">
        <v>2026</v>
      </c>
      <c r="G17" s="67">
        <v>3500</v>
      </c>
      <c r="H17" s="139"/>
      <c r="I17" s="91" t="s">
        <v>2120</v>
      </c>
      <c r="J17" s="178" t="s">
        <v>2128</v>
      </c>
      <c r="K17" s="180"/>
      <c r="L17" s="79" t="s">
        <v>2236</v>
      </c>
      <c r="M17" s="181">
        <v>1</v>
      </c>
      <c r="N17" s="75">
        <v>43181</v>
      </c>
      <c r="O17" s="162">
        <v>201812</v>
      </c>
      <c r="P17" s="4" t="s">
        <v>1962</v>
      </c>
      <c r="Q17" s="4" t="s">
        <v>2145</v>
      </c>
      <c r="R17" s="168"/>
      <c r="S17" s="85"/>
      <c r="T17" s="126"/>
      <c r="U17" s="85"/>
      <c r="V17" s="111">
        <v>2082983</v>
      </c>
      <c r="W17" s="127" t="s">
        <v>2020</v>
      </c>
      <c r="X17" s="173">
        <v>43018</v>
      </c>
      <c r="Y17" s="173"/>
      <c r="Z17" s="128"/>
      <c r="AA17" s="128"/>
      <c r="AB17" s="458"/>
      <c r="AC17" s="168"/>
    </row>
    <row r="18" spans="1:29" ht="45" hidden="1" customHeight="1" x14ac:dyDescent="0.2">
      <c r="A18" s="132">
        <v>43096</v>
      </c>
      <c r="B18" s="70">
        <v>43150</v>
      </c>
      <c r="C18" s="96" t="s">
        <v>64</v>
      </c>
      <c r="D18" s="104">
        <v>112828</v>
      </c>
      <c r="E18" s="99">
        <v>285332</v>
      </c>
      <c r="F18" s="69" t="s">
        <v>2050</v>
      </c>
      <c r="G18" s="67">
        <v>1500</v>
      </c>
      <c r="H18" s="139"/>
      <c r="I18" s="91" t="s">
        <v>2121</v>
      </c>
      <c r="J18" s="178" t="s">
        <v>2128</v>
      </c>
      <c r="K18" s="180"/>
      <c r="L18" s="79" t="s">
        <v>2236</v>
      </c>
      <c r="M18" s="181">
        <v>1</v>
      </c>
      <c r="N18" s="75">
        <v>43181</v>
      </c>
      <c r="O18" s="162">
        <v>201812</v>
      </c>
      <c r="P18" s="4" t="s">
        <v>1962</v>
      </c>
      <c r="Q18" s="4" t="s">
        <v>2145</v>
      </c>
      <c r="R18" s="168"/>
      <c r="S18" s="85"/>
      <c r="T18" s="126"/>
      <c r="U18" s="85"/>
      <c r="V18" s="111">
        <v>2082984</v>
      </c>
      <c r="W18" s="112" t="s">
        <v>2028</v>
      </c>
      <c r="X18" s="173">
        <v>43018</v>
      </c>
      <c r="Y18" s="173"/>
      <c r="Z18" s="128"/>
      <c r="AA18" s="128"/>
      <c r="AB18" s="458"/>
      <c r="AC18" s="168"/>
    </row>
    <row r="19" spans="1:29" ht="45" hidden="1" x14ac:dyDescent="0.2">
      <c r="A19" s="132">
        <v>43096</v>
      </c>
      <c r="B19" s="70">
        <v>43123</v>
      </c>
      <c r="C19" s="96" t="s">
        <v>2090</v>
      </c>
      <c r="D19" s="104" t="s">
        <v>2222</v>
      </c>
      <c r="E19" s="99" t="s">
        <v>2096</v>
      </c>
      <c r="F19" s="69" t="s">
        <v>2100</v>
      </c>
      <c r="G19" s="67">
        <v>1000</v>
      </c>
      <c r="H19" s="139">
        <v>43119</v>
      </c>
      <c r="I19" s="91" t="s">
        <v>2165</v>
      </c>
      <c r="J19" s="178" t="s">
        <v>2164</v>
      </c>
      <c r="K19" s="180"/>
      <c r="L19" s="190" t="s">
        <v>2221</v>
      </c>
      <c r="M19" s="181">
        <v>1</v>
      </c>
      <c r="N19" s="75">
        <v>43182</v>
      </c>
      <c r="O19" s="185"/>
      <c r="P19" s="4"/>
      <c r="Q19" s="4"/>
      <c r="R19" s="168"/>
      <c r="S19" s="85"/>
      <c r="T19" s="126"/>
      <c r="U19" s="85"/>
      <c r="V19" s="86">
        <v>2083013</v>
      </c>
      <c r="W19" s="196" t="s">
        <v>2020</v>
      </c>
      <c r="X19" s="173" t="s">
        <v>2168</v>
      </c>
      <c r="Y19" s="173"/>
      <c r="Z19" s="128"/>
      <c r="AA19" s="128"/>
      <c r="AB19" s="458"/>
      <c r="AC19" s="168"/>
    </row>
    <row r="20" spans="1:29" ht="33.75" hidden="1" x14ac:dyDescent="0.2">
      <c r="A20" s="132">
        <v>43096</v>
      </c>
      <c r="B20" s="70">
        <v>43123</v>
      </c>
      <c r="C20" s="96" t="s">
        <v>2090</v>
      </c>
      <c r="D20" s="104" t="s">
        <v>2188</v>
      </c>
      <c r="E20" s="99" t="s">
        <v>2085</v>
      </c>
      <c r="F20" s="69" t="s">
        <v>2086</v>
      </c>
      <c r="G20" s="67">
        <v>3000</v>
      </c>
      <c r="H20" s="139"/>
      <c r="I20" s="139" t="s">
        <v>2123</v>
      </c>
      <c r="J20" s="178" t="s">
        <v>2189</v>
      </c>
      <c r="K20" s="180"/>
      <c r="L20" s="190" t="s">
        <v>2223</v>
      </c>
      <c r="M20" s="181">
        <v>1</v>
      </c>
      <c r="N20" s="75">
        <v>43182</v>
      </c>
      <c r="O20" s="185"/>
      <c r="P20" s="4"/>
      <c r="Q20" s="4"/>
      <c r="R20" s="168"/>
      <c r="S20" s="85"/>
      <c r="T20" s="126"/>
      <c r="U20" s="85"/>
      <c r="V20" s="86">
        <v>2083014</v>
      </c>
      <c r="W20" s="196" t="s">
        <v>2020</v>
      </c>
      <c r="X20" s="173" t="s">
        <v>2248</v>
      </c>
      <c r="Y20" s="173"/>
      <c r="Z20" s="128"/>
      <c r="AA20" s="128"/>
      <c r="AB20" s="458"/>
      <c r="AC20" s="168"/>
    </row>
    <row r="21" spans="1:29" ht="45" hidden="1" x14ac:dyDescent="0.2">
      <c r="A21" s="132">
        <v>43096</v>
      </c>
      <c r="B21" s="70">
        <v>43123</v>
      </c>
      <c r="C21" s="96" t="s">
        <v>2090</v>
      </c>
      <c r="D21" s="104" t="s">
        <v>2159</v>
      </c>
      <c r="E21" s="99" t="s">
        <v>2097</v>
      </c>
      <c r="F21" s="69" t="s">
        <v>2101</v>
      </c>
      <c r="G21" s="67">
        <v>1000</v>
      </c>
      <c r="H21" s="139">
        <v>43119</v>
      </c>
      <c r="I21" s="91" t="s">
        <v>2161</v>
      </c>
      <c r="J21" s="179"/>
      <c r="K21" s="180"/>
      <c r="L21" s="100" t="s">
        <v>2118</v>
      </c>
      <c r="M21" s="181">
        <v>1</v>
      </c>
      <c r="N21" s="75">
        <v>43182</v>
      </c>
      <c r="O21" s="162"/>
      <c r="P21" s="4"/>
      <c r="Q21" s="4"/>
      <c r="R21" s="168"/>
      <c r="S21" s="85"/>
      <c r="T21" s="126"/>
      <c r="U21" s="85"/>
      <c r="V21" s="86">
        <v>2083015</v>
      </c>
      <c r="W21" s="196" t="s">
        <v>2020</v>
      </c>
      <c r="X21" s="173" t="s">
        <v>2168</v>
      </c>
      <c r="Y21" s="173"/>
      <c r="Z21" s="128"/>
      <c r="AA21" s="128"/>
      <c r="AB21" s="458"/>
      <c r="AC21" s="168"/>
    </row>
    <row r="22" spans="1:29" ht="56.25" hidden="1" x14ac:dyDescent="0.2">
      <c r="A22" s="132">
        <v>43096</v>
      </c>
      <c r="B22" s="89" t="s">
        <v>2247</v>
      </c>
      <c r="C22" s="96" t="s">
        <v>2090</v>
      </c>
      <c r="D22" s="104" t="s">
        <v>2160</v>
      </c>
      <c r="E22" s="99" t="s">
        <v>2087</v>
      </c>
      <c r="F22" s="69" t="s">
        <v>2088</v>
      </c>
      <c r="G22" s="67">
        <v>3000</v>
      </c>
      <c r="H22" s="139">
        <v>43119</v>
      </c>
      <c r="I22" s="215" t="s">
        <v>2246</v>
      </c>
      <c r="J22" s="179" t="s">
        <v>2185</v>
      </c>
      <c r="K22" s="180"/>
      <c r="L22" s="100" t="s">
        <v>2118</v>
      </c>
      <c r="M22" s="181">
        <v>1</v>
      </c>
      <c r="N22" s="75">
        <v>43179</v>
      </c>
      <c r="O22" s="162">
        <v>201812</v>
      </c>
      <c r="P22" s="4" t="s">
        <v>1962</v>
      </c>
      <c r="Q22" s="4" t="s">
        <v>2145</v>
      </c>
      <c r="R22" s="168"/>
      <c r="S22" s="85"/>
      <c r="T22" s="126"/>
      <c r="U22" s="85"/>
      <c r="V22" s="86">
        <v>2083016</v>
      </c>
      <c r="W22" s="196" t="s">
        <v>2020</v>
      </c>
      <c r="X22" s="173" t="s">
        <v>2168</v>
      </c>
      <c r="Y22" s="173"/>
      <c r="Z22" s="128"/>
      <c r="AA22" s="128"/>
      <c r="AB22" s="458"/>
      <c r="AC22" s="168"/>
    </row>
    <row r="23" spans="1:29" ht="33.75" hidden="1" customHeight="1" x14ac:dyDescent="0.2">
      <c r="A23" s="254">
        <v>43096</v>
      </c>
      <c r="B23" s="255">
        <v>43088</v>
      </c>
      <c r="C23" s="248" t="s">
        <v>2032</v>
      </c>
      <c r="D23" s="256">
        <v>113187</v>
      </c>
      <c r="E23" s="249" t="s">
        <v>2041</v>
      </c>
      <c r="F23" s="257" t="s">
        <v>2042</v>
      </c>
      <c r="G23" s="248">
        <v>40000</v>
      </c>
      <c r="H23" s="255"/>
      <c r="I23" s="258">
        <v>43102</v>
      </c>
      <c r="J23" s="250"/>
      <c r="K23" s="251" t="s">
        <v>2158</v>
      </c>
      <c r="L23" s="259" t="s">
        <v>2545</v>
      </c>
      <c r="M23" s="260">
        <v>1</v>
      </c>
      <c r="N23" s="255">
        <v>43130</v>
      </c>
      <c r="O23" s="185">
        <v>201805</v>
      </c>
      <c r="P23" s="4" t="s">
        <v>2142</v>
      </c>
      <c r="Q23" s="4" t="s">
        <v>2144</v>
      </c>
      <c r="R23" s="168" t="s">
        <v>1975</v>
      </c>
      <c r="S23" s="261"/>
      <c r="T23" s="262"/>
      <c r="U23" s="261"/>
      <c r="V23" s="263">
        <v>2083315</v>
      </c>
      <c r="W23" s="264" t="s">
        <v>539</v>
      </c>
      <c r="X23" s="265">
        <v>43033</v>
      </c>
      <c r="Y23" s="265"/>
      <c r="Z23" s="264"/>
      <c r="AA23" s="264"/>
      <c r="AB23" s="461"/>
      <c r="AC23" s="168"/>
    </row>
    <row r="24" spans="1:29" ht="45" hidden="1" customHeight="1" x14ac:dyDescent="0.2">
      <c r="A24" s="132">
        <v>43096</v>
      </c>
      <c r="B24" s="75">
        <v>43118</v>
      </c>
      <c r="C24" s="96" t="s">
        <v>2032</v>
      </c>
      <c r="D24" s="105">
        <v>113188</v>
      </c>
      <c r="E24" s="99" t="s">
        <v>2046</v>
      </c>
      <c r="F24" s="71" t="s">
        <v>2047</v>
      </c>
      <c r="G24" s="73">
        <v>60442</v>
      </c>
      <c r="H24" s="75"/>
      <c r="I24" s="76">
        <v>43138</v>
      </c>
      <c r="J24" s="178"/>
      <c r="K24" s="180" t="s">
        <v>2158</v>
      </c>
      <c r="L24" s="77" t="s">
        <v>2180</v>
      </c>
      <c r="M24" s="181">
        <v>1</v>
      </c>
      <c r="N24" s="75">
        <v>43146</v>
      </c>
      <c r="O24" s="185">
        <v>201807</v>
      </c>
      <c r="P24" s="4" t="s">
        <v>2142</v>
      </c>
      <c r="Q24" s="4" t="s">
        <v>2144</v>
      </c>
      <c r="R24" s="168" t="s">
        <v>1975</v>
      </c>
      <c r="S24" s="85"/>
      <c r="T24" s="124"/>
      <c r="U24" s="85"/>
      <c r="V24" s="111">
        <v>2083316</v>
      </c>
      <c r="W24" s="128" t="s">
        <v>539</v>
      </c>
      <c r="X24" s="173"/>
      <c r="Y24" s="173"/>
      <c r="Z24" s="128"/>
      <c r="AA24" s="128"/>
      <c r="AB24" s="458"/>
      <c r="AC24" s="168"/>
    </row>
    <row r="25" spans="1:29" ht="33.75" hidden="1" customHeight="1" x14ac:dyDescent="0.2">
      <c r="A25" s="132">
        <v>43096</v>
      </c>
      <c r="B25" s="75">
        <v>43091</v>
      </c>
      <c r="C25" s="96" t="s">
        <v>2029</v>
      </c>
      <c r="D25" s="105">
        <v>113242</v>
      </c>
      <c r="E25" s="68" t="s">
        <v>2058</v>
      </c>
      <c r="F25" s="71" t="s">
        <v>2059</v>
      </c>
      <c r="G25" s="73">
        <v>95700</v>
      </c>
      <c r="H25" s="75"/>
      <c r="I25" s="76">
        <v>42767</v>
      </c>
      <c r="J25" s="178"/>
      <c r="K25" s="180"/>
      <c r="L25" s="77" t="s">
        <v>2208</v>
      </c>
      <c r="M25" s="181">
        <v>1</v>
      </c>
      <c r="N25" s="75">
        <v>43147</v>
      </c>
      <c r="O25" s="185">
        <v>201807</v>
      </c>
      <c r="P25" s="186" t="s">
        <v>2142</v>
      </c>
      <c r="Q25" s="186" t="s">
        <v>2144</v>
      </c>
      <c r="R25" s="191" t="s">
        <v>1975</v>
      </c>
      <c r="S25" s="85"/>
      <c r="T25" s="126"/>
      <c r="U25" s="85"/>
      <c r="V25" s="79">
        <v>2083317</v>
      </c>
      <c r="W25" s="128" t="s">
        <v>539</v>
      </c>
      <c r="X25" s="173" t="s">
        <v>2215</v>
      </c>
      <c r="Y25" s="173"/>
      <c r="Z25" s="128"/>
      <c r="AA25" s="128"/>
      <c r="AB25" s="458"/>
      <c r="AC25" s="168"/>
    </row>
    <row r="26" spans="1:29" ht="45" hidden="1" customHeight="1" x14ac:dyDescent="0.2">
      <c r="A26" s="132">
        <v>43096</v>
      </c>
      <c r="B26" s="75">
        <v>43109</v>
      </c>
      <c r="C26" s="96" t="s">
        <v>2019</v>
      </c>
      <c r="D26" s="182">
        <v>113249</v>
      </c>
      <c r="E26" s="184" t="s">
        <v>2094</v>
      </c>
      <c r="F26" s="69" t="s">
        <v>2105</v>
      </c>
      <c r="G26" s="73">
        <v>10050</v>
      </c>
      <c r="H26" s="84" t="s">
        <v>2287</v>
      </c>
      <c r="I26" s="85" t="s">
        <v>2205</v>
      </c>
      <c r="J26" s="178"/>
      <c r="K26" s="180"/>
      <c r="L26" s="82" t="s">
        <v>2249</v>
      </c>
      <c r="M26" s="181">
        <v>216220</v>
      </c>
      <c r="N26" s="84">
        <v>43110</v>
      </c>
      <c r="O26" s="162"/>
      <c r="P26" s="4"/>
      <c r="Q26" s="4"/>
      <c r="R26" s="168"/>
      <c r="S26" s="85">
        <v>43102</v>
      </c>
      <c r="T26" s="126" t="s">
        <v>2339</v>
      </c>
      <c r="U26" s="85">
        <v>43084</v>
      </c>
      <c r="V26" s="111">
        <v>2083321</v>
      </c>
      <c r="W26" s="127" t="s">
        <v>2020</v>
      </c>
      <c r="X26" s="173">
        <v>43033</v>
      </c>
      <c r="Y26" s="173">
        <v>43083</v>
      </c>
      <c r="Z26" s="128" t="s">
        <v>2719</v>
      </c>
      <c r="AA26" s="128" t="s">
        <v>2719</v>
      </c>
      <c r="AB26" s="458"/>
      <c r="AC26" s="186">
        <f>IF(S26=B26,0,IF(B26&gt;S26,NETWORKDAYS(B26,S26)+1,NETWORKDAYS(B26,S26)-1))</f>
        <v>-5</v>
      </c>
    </row>
    <row r="27" spans="1:29" ht="12" hidden="1" customHeight="1" x14ac:dyDescent="0.2">
      <c r="A27" s="132">
        <v>43096</v>
      </c>
      <c r="B27" s="75">
        <v>43116</v>
      </c>
      <c r="C27" s="96" t="s">
        <v>2019</v>
      </c>
      <c r="D27" s="105">
        <v>113251</v>
      </c>
      <c r="E27" s="99" t="s">
        <v>2095</v>
      </c>
      <c r="F27" s="71" t="s">
        <v>2043</v>
      </c>
      <c r="G27" s="73">
        <v>12550</v>
      </c>
      <c r="H27" s="75"/>
      <c r="I27" s="76">
        <v>43116</v>
      </c>
      <c r="J27" s="178"/>
      <c r="K27" s="180"/>
      <c r="L27" s="77" t="s">
        <v>2237</v>
      </c>
      <c r="M27" s="181">
        <v>1</v>
      </c>
      <c r="N27" s="75">
        <v>43130</v>
      </c>
      <c r="O27" s="185">
        <v>201805</v>
      </c>
      <c r="P27" s="4" t="s">
        <v>2136</v>
      </c>
      <c r="Q27" s="4" t="s">
        <v>2146</v>
      </c>
      <c r="R27" s="168"/>
      <c r="S27" s="85"/>
      <c r="T27" s="126"/>
      <c r="U27" s="85"/>
      <c r="V27" s="111">
        <v>2083330</v>
      </c>
      <c r="W27" s="127" t="s">
        <v>2020</v>
      </c>
      <c r="X27" s="173">
        <v>43034</v>
      </c>
      <c r="Y27" s="173"/>
      <c r="Z27" s="128"/>
      <c r="AA27" s="128"/>
      <c r="AB27" s="458"/>
      <c r="AC27" s="168"/>
    </row>
    <row r="28" spans="1:29" ht="22.5" hidden="1" customHeight="1" x14ac:dyDescent="0.2">
      <c r="A28" s="132">
        <v>43096</v>
      </c>
      <c r="B28" s="75">
        <v>43090</v>
      </c>
      <c r="C28" s="96" t="s">
        <v>2019</v>
      </c>
      <c r="D28" s="105">
        <v>113252</v>
      </c>
      <c r="E28" s="99" t="s">
        <v>2093</v>
      </c>
      <c r="F28" s="69" t="s">
        <v>2060</v>
      </c>
      <c r="G28" s="73">
        <v>20000</v>
      </c>
      <c r="H28" s="75"/>
      <c r="I28" s="76">
        <v>43098</v>
      </c>
      <c r="J28" s="178"/>
      <c r="K28" s="180"/>
      <c r="L28" s="195" t="s">
        <v>2231</v>
      </c>
      <c r="M28" s="181">
        <v>1</v>
      </c>
      <c r="N28" s="75">
        <v>43130</v>
      </c>
      <c r="O28" s="162">
        <v>201804</v>
      </c>
      <c r="P28" s="4" t="s">
        <v>2131</v>
      </c>
      <c r="Q28" s="4" t="s">
        <v>2146</v>
      </c>
      <c r="R28" s="168"/>
      <c r="S28" s="85"/>
      <c r="T28" s="126"/>
      <c r="U28" s="85"/>
      <c r="V28" s="111">
        <v>2083331</v>
      </c>
      <c r="W28" s="127" t="s">
        <v>2020</v>
      </c>
      <c r="X28" s="173">
        <v>43034</v>
      </c>
      <c r="Y28" s="173"/>
      <c r="Z28" s="128"/>
      <c r="AA28" s="128"/>
      <c r="AB28" s="458" t="s">
        <v>2566</v>
      </c>
      <c r="AC28" s="168"/>
    </row>
    <row r="29" spans="1:29" ht="12" hidden="1" customHeight="1" x14ac:dyDescent="0.2">
      <c r="A29" s="132">
        <v>43096</v>
      </c>
      <c r="B29" s="75">
        <v>43124</v>
      </c>
      <c r="C29" s="96" t="s">
        <v>2019</v>
      </c>
      <c r="D29" s="105">
        <v>114025</v>
      </c>
      <c r="E29" s="99" t="s">
        <v>2093</v>
      </c>
      <c r="F29" s="71" t="s">
        <v>2060</v>
      </c>
      <c r="G29" s="73">
        <v>18600</v>
      </c>
      <c r="H29" s="75"/>
      <c r="I29" s="76">
        <v>43098</v>
      </c>
      <c r="J29" s="178"/>
      <c r="K29" s="180"/>
      <c r="L29" s="195" t="s">
        <v>2231</v>
      </c>
      <c r="M29" s="181">
        <v>1</v>
      </c>
      <c r="N29" s="75">
        <v>43130</v>
      </c>
      <c r="O29" s="162">
        <v>201804</v>
      </c>
      <c r="P29" s="4" t="s">
        <v>2142</v>
      </c>
      <c r="Q29" s="4" t="s">
        <v>2144</v>
      </c>
      <c r="R29" s="168"/>
      <c r="S29" s="85"/>
      <c r="T29" s="126"/>
      <c r="U29" s="85"/>
      <c r="V29" s="111">
        <v>2083331</v>
      </c>
      <c r="W29" s="127" t="s">
        <v>2020</v>
      </c>
      <c r="X29" s="173"/>
      <c r="Y29" s="173"/>
      <c r="Z29" s="128"/>
      <c r="AA29" s="128"/>
      <c r="AB29" s="458"/>
      <c r="AC29" s="168"/>
    </row>
    <row r="30" spans="1:29" ht="67.5" hidden="1" customHeight="1" x14ac:dyDescent="0.2">
      <c r="A30" s="132">
        <v>43096</v>
      </c>
      <c r="B30" s="75">
        <v>43118</v>
      </c>
      <c r="C30" s="96" t="s">
        <v>2031</v>
      </c>
      <c r="D30" s="105">
        <v>113337</v>
      </c>
      <c r="E30" s="184" t="s">
        <v>2036</v>
      </c>
      <c r="F30" s="69" t="s">
        <v>2037</v>
      </c>
      <c r="G30" s="67">
        <v>9900</v>
      </c>
      <c r="H30" s="75"/>
      <c r="I30" s="85" t="s">
        <v>2162</v>
      </c>
      <c r="J30" s="178" t="s">
        <v>2213</v>
      </c>
      <c r="K30" s="180"/>
      <c r="L30" s="77" t="s">
        <v>2270</v>
      </c>
      <c r="M30" s="181">
        <v>1</v>
      </c>
      <c r="N30" s="75">
        <v>43118</v>
      </c>
      <c r="O30" s="185">
        <v>201803</v>
      </c>
      <c r="P30" s="4" t="s">
        <v>1959</v>
      </c>
      <c r="Q30" s="4" t="s">
        <v>1963</v>
      </c>
      <c r="R30" s="168"/>
      <c r="S30" s="85"/>
      <c r="T30" s="126"/>
      <c r="U30" s="85">
        <v>43095</v>
      </c>
      <c r="V30" s="111">
        <v>2083430</v>
      </c>
      <c r="W30" s="128" t="s">
        <v>1002</v>
      </c>
      <c r="X30" s="173" t="s">
        <v>2152</v>
      </c>
      <c r="Y30" s="173">
        <v>43089</v>
      </c>
      <c r="Z30" s="128"/>
      <c r="AA30" s="128"/>
      <c r="AB30" s="458"/>
      <c r="AC30" s="168"/>
    </row>
    <row r="31" spans="1:29" ht="33.75" hidden="1" customHeight="1" x14ac:dyDescent="0.2">
      <c r="A31" s="132">
        <v>43096</v>
      </c>
      <c r="B31" s="75">
        <v>43111</v>
      </c>
      <c r="C31" s="96" t="s">
        <v>2031</v>
      </c>
      <c r="D31" s="182">
        <v>113493</v>
      </c>
      <c r="E31" s="184" t="s">
        <v>2038</v>
      </c>
      <c r="F31" s="69" t="s">
        <v>2039</v>
      </c>
      <c r="G31" s="67">
        <v>1250</v>
      </c>
      <c r="H31" s="75">
        <v>43108</v>
      </c>
      <c r="I31" s="85" t="s">
        <v>2163</v>
      </c>
      <c r="J31" s="178" t="s">
        <v>2156</v>
      </c>
      <c r="K31" s="180"/>
      <c r="L31" s="77" t="s">
        <v>2203</v>
      </c>
      <c r="M31" s="181">
        <v>1</v>
      </c>
      <c r="N31" s="75">
        <v>43109</v>
      </c>
      <c r="O31" s="162"/>
      <c r="P31" s="4"/>
      <c r="Q31" s="4"/>
      <c r="R31" s="168"/>
      <c r="S31" s="85">
        <v>43109</v>
      </c>
      <c r="T31" s="126">
        <v>1266</v>
      </c>
      <c r="U31" s="85">
        <v>43087</v>
      </c>
      <c r="V31" s="111">
        <v>2083613</v>
      </c>
      <c r="W31" s="127" t="s">
        <v>2020</v>
      </c>
      <c r="X31" s="173" t="s">
        <v>2153</v>
      </c>
      <c r="Y31" s="173">
        <v>43082</v>
      </c>
      <c r="Z31" s="128">
        <v>10</v>
      </c>
      <c r="AA31" s="128">
        <v>10</v>
      </c>
      <c r="AB31" s="458"/>
      <c r="AC31" s="186">
        <f t="shared" ref="AC31:AC32" si="1">IF(S31=B31,0,IF(B31&gt;S31,NETWORKDAYS(B31,S31)+1,NETWORKDAYS(B31,S31)-1))</f>
        <v>-2</v>
      </c>
    </row>
    <row r="32" spans="1:29" ht="67.5" hidden="1" customHeight="1" x14ac:dyDescent="0.2">
      <c r="A32" s="132">
        <v>43096</v>
      </c>
      <c r="B32" s="75">
        <v>43111</v>
      </c>
      <c r="C32" s="96" t="s">
        <v>2031</v>
      </c>
      <c r="D32" s="182">
        <v>113494</v>
      </c>
      <c r="E32" s="184" t="s">
        <v>2038</v>
      </c>
      <c r="F32" s="69" t="s">
        <v>2039</v>
      </c>
      <c r="G32" s="67">
        <v>7750</v>
      </c>
      <c r="H32" s="75">
        <v>43108</v>
      </c>
      <c r="I32" s="85" t="s">
        <v>2124</v>
      </c>
      <c r="J32" s="178" t="s">
        <v>2187</v>
      </c>
      <c r="K32" s="180"/>
      <c r="L32" s="82" t="s">
        <v>2204</v>
      </c>
      <c r="M32" s="181">
        <v>1</v>
      </c>
      <c r="N32" s="75">
        <v>43109</v>
      </c>
      <c r="O32" s="162"/>
      <c r="P32" s="4"/>
      <c r="Q32" s="4"/>
      <c r="R32" s="168"/>
      <c r="S32" s="85">
        <v>43109</v>
      </c>
      <c r="T32" s="126">
        <v>7559</v>
      </c>
      <c r="U32" s="85">
        <v>43087</v>
      </c>
      <c r="V32" s="111">
        <v>2083613</v>
      </c>
      <c r="W32" s="127" t="s">
        <v>2020</v>
      </c>
      <c r="X32" s="173" t="s">
        <v>2153</v>
      </c>
      <c r="Y32" s="173">
        <v>43082</v>
      </c>
      <c r="Z32" s="128">
        <v>10</v>
      </c>
      <c r="AA32" s="128">
        <v>10</v>
      </c>
      <c r="AB32" s="458"/>
      <c r="AC32" s="186">
        <f t="shared" si="1"/>
        <v>-2</v>
      </c>
    </row>
    <row r="33" spans="1:29" ht="45" hidden="1" customHeight="1" x14ac:dyDescent="0.2">
      <c r="A33" s="132">
        <v>43096</v>
      </c>
      <c r="B33" s="75">
        <v>43125</v>
      </c>
      <c r="C33" s="96" t="s">
        <v>19</v>
      </c>
      <c r="D33" s="182">
        <v>113681</v>
      </c>
      <c r="E33" s="187" t="s">
        <v>993</v>
      </c>
      <c r="F33" s="69" t="s">
        <v>994</v>
      </c>
      <c r="G33" s="67">
        <v>4000</v>
      </c>
      <c r="H33" s="85"/>
      <c r="I33" s="85">
        <v>42775</v>
      </c>
      <c r="J33" s="134" t="s">
        <v>2228</v>
      </c>
      <c r="K33" s="125" t="s">
        <v>2021</v>
      </c>
      <c r="L33" s="77" t="s">
        <v>2229</v>
      </c>
      <c r="M33" s="181">
        <v>1</v>
      </c>
      <c r="N33" s="75">
        <v>43138</v>
      </c>
      <c r="O33" s="162">
        <v>201806</v>
      </c>
      <c r="P33" s="4" t="s">
        <v>2136</v>
      </c>
      <c r="Q33" s="4" t="s">
        <v>2146</v>
      </c>
      <c r="R33" s="168"/>
      <c r="S33" s="85"/>
      <c r="T33" s="126"/>
      <c r="U33" s="124"/>
      <c r="V33" s="111">
        <v>2083728</v>
      </c>
      <c r="W33" s="127" t="s">
        <v>2020</v>
      </c>
      <c r="X33" s="173">
        <v>43053</v>
      </c>
      <c r="Y33" s="173"/>
      <c r="Z33" s="128"/>
      <c r="AA33" s="128"/>
      <c r="AB33" s="458"/>
      <c r="AC33" s="168"/>
    </row>
    <row r="34" spans="1:29" ht="45" hidden="1" customHeight="1" x14ac:dyDescent="0.2">
      <c r="A34" s="132">
        <v>43096</v>
      </c>
      <c r="B34" s="75">
        <v>43125</v>
      </c>
      <c r="C34" s="96" t="s">
        <v>19</v>
      </c>
      <c r="D34" s="182">
        <v>113682</v>
      </c>
      <c r="E34" s="187">
        <v>285312</v>
      </c>
      <c r="F34" s="69" t="s">
        <v>2056</v>
      </c>
      <c r="G34" s="67">
        <v>1000</v>
      </c>
      <c r="H34" s="85"/>
      <c r="I34" s="85">
        <v>42775</v>
      </c>
      <c r="J34" s="134" t="s">
        <v>2228</v>
      </c>
      <c r="K34" s="125"/>
      <c r="L34" s="77" t="s">
        <v>2229</v>
      </c>
      <c r="M34" s="181">
        <v>1</v>
      </c>
      <c r="N34" s="75">
        <v>43138</v>
      </c>
      <c r="O34" s="162">
        <v>201806</v>
      </c>
      <c r="P34" s="4" t="s">
        <v>2136</v>
      </c>
      <c r="Q34" s="4" t="s">
        <v>2146</v>
      </c>
      <c r="R34" s="168"/>
      <c r="S34" s="85"/>
      <c r="T34" s="126"/>
      <c r="U34" s="124"/>
      <c r="V34" s="111">
        <v>2083727</v>
      </c>
      <c r="W34" s="112" t="s">
        <v>2028</v>
      </c>
      <c r="X34" s="173">
        <v>43054</v>
      </c>
      <c r="Y34" s="173"/>
      <c r="Z34" s="128"/>
      <c r="AA34" s="128"/>
      <c r="AB34" s="458"/>
      <c r="AC34" s="168"/>
    </row>
    <row r="35" spans="1:29" ht="33.75" hidden="1" customHeight="1" x14ac:dyDescent="0.2">
      <c r="A35" s="132">
        <v>43096</v>
      </c>
      <c r="B35" s="75">
        <v>43110</v>
      </c>
      <c r="C35" s="96" t="s">
        <v>2019</v>
      </c>
      <c r="D35" s="182">
        <v>113719</v>
      </c>
      <c r="E35" s="183" t="s">
        <v>2284</v>
      </c>
      <c r="F35" s="69" t="s">
        <v>2053</v>
      </c>
      <c r="G35" s="67">
        <v>6550</v>
      </c>
      <c r="H35" s="85"/>
      <c r="I35" s="85">
        <v>43117</v>
      </c>
      <c r="J35" s="106"/>
      <c r="K35" s="125"/>
      <c r="L35" s="77" t="s">
        <v>2277</v>
      </c>
      <c r="M35" s="181">
        <v>1</v>
      </c>
      <c r="N35" s="75">
        <v>43118</v>
      </c>
      <c r="O35" s="162"/>
      <c r="P35" s="4"/>
      <c r="Q35" s="4"/>
      <c r="R35" s="168"/>
      <c r="S35" s="85"/>
      <c r="T35" s="126"/>
      <c r="U35" s="124"/>
      <c r="V35" s="111">
        <v>2083751</v>
      </c>
      <c r="W35" s="127" t="s">
        <v>2020</v>
      </c>
      <c r="X35" s="173" t="s">
        <v>2286</v>
      </c>
      <c r="Y35" s="173"/>
      <c r="Z35" s="128"/>
      <c r="AA35" s="128"/>
      <c r="AB35" s="458"/>
      <c r="AC35" s="168"/>
    </row>
    <row r="36" spans="1:29" ht="56.25" hidden="1" customHeight="1" x14ac:dyDescent="0.2">
      <c r="A36" s="132">
        <v>43096</v>
      </c>
      <c r="B36" s="75">
        <v>43110</v>
      </c>
      <c r="C36" s="96" t="s">
        <v>2066</v>
      </c>
      <c r="D36" s="182">
        <v>114064</v>
      </c>
      <c r="E36" s="184" t="s">
        <v>2067</v>
      </c>
      <c r="F36" s="69" t="s">
        <v>2068</v>
      </c>
      <c r="G36" s="67">
        <v>10000</v>
      </c>
      <c r="H36" s="85" t="s">
        <v>2269</v>
      </c>
      <c r="I36" s="85">
        <v>43045</v>
      </c>
      <c r="J36" s="134" t="s">
        <v>2184</v>
      </c>
      <c r="K36" s="125"/>
      <c r="L36" s="77" t="s">
        <v>2227</v>
      </c>
      <c r="M36" s="181">
        <v>1</v>
      </c>
      <c r="N36" s="75">
        <v>43119</v>
      </c>
      <c r="O36" s="162">
        <v>201803</v>
      </c>
      <c r="P36" s="4" t="s">
        <v>2135</v>
      </c>
      <c r="Q36" s="4" t="s">
        <v>2146</v>
      </c>
      <c r="R36" s="168"/>
      <c r="S36" s="199"/>
      <c r="T36" s="126"/>
      <c r="U36" s="85">
        <v>43095</v>
      </c>
      <c r="V36" s="111">
        <v>2084096</v>
      </c>
      <c r="W36" s="127" t="s">
        <v>2020</v>
      </c>
      <c r="X36" s="173">
        <v>43069</v>
      </c>
      <c r="Y36" s="173">
        <v>43083</v>
      </c>
      <c r="Z36" s="128"/>
      <c r="AA36" s="128"/>
      <c r="AB36" s="458"/>
      <c r="AC36" s="168"/>
    </row>
    <row r="37" spans="1:29" ht="22.5" hidden="1" customHeight="1" x14ac:dyDescent="0.2">
      <c r="A37" s="132">
        <v>43096</v>
      </c>
      <c r="B37" s="75">
        <v>43090</v>
      </c>
      <c r="C37" s="96" t="s">
        <v>19</v>
      </c>
      <c r="D37" s="104" t="s">
        <v>2250</v>
      </c>
      <c r="E37" s="184" t="s">
        <v>2065</v>
      </c>
      <c r="F37" s="69" t="s">
        <v>2034</v>
      </c>
      <c r="G37" s="67">
        <v>2400</v>
      </c>
      <c r="H37" s="125"/>
      <c r="I37" s="85">
        <v>43102</v>
      </c>
      <c r="J37" s="106" t="s">
        <v>2271</v>
      </c>
      <c r="K37" s="125"/>
      <c r="L37" s="77" t="s">
        <v>2276</v>
      </c>
      <c r="M37" s="197">
        <v>1</v>
      </c>
      <c r="N37" s="75">
        <v>43118</v>
      </c>
      <c r="O37" s="162"/>
      <c r="P37" s="4"/>
      <c r="Q37" s="4"/>
      <c r="R37" s="168"/>
      <c r="S37" s="125"/>
      <c r="T37" s="126"/>
      <c r="U37" s="85" t="s">
        <v>2283</v>
      </c>
      <c r="V37" s="126">
        <v>2084440</v>
      </c>
      <c r="W37" s="127" t="s">
        <v>2020</v>
      </c>
      <c r="X37" s="173">
        <v>43075</v>
      </c>
      <c r="Y37" s="173">
        <v>43080</v>
      </c>
      <c r="Z37" s="128"/>
      <c r="AA37" s="128"/>
      <c r="AB37" s="458"/>
      <c r="AC37" s="168"/>
    </row>
    <row r="38" spans="1:29" ht="22.5" hidden="1" customHeight="1" x14ac:dyDescent="0.2">
      <c r="A38" s="132">
        <v>43096</v>
      </c>
      <c r="B38" s="75">
        <v>43090</v>
      </c>
      <c r="C38" s="96" t="s">
        <v>19</v>
      </c>
      <c r="D38" s="104">
        <v>114980</v>
      </c>
      <c r="E38" s="183" t="s">
        <v>2282</v>
      </c>
      <c r="F38" s="69" t="s">
        <v>2034</v>
      </c>
      <c r="G38" s="67">
        <v>2485</v>
      </c>
      <c r="H38" s="125"/>
      <c r="I38" s="85">
        <v>43120</v>
      </c>
      <c r="J38" s="106" t="s">
        <v>2224</v>
      </c>
      <c r="K38" s="125"/>
      <c r="L38" s="77" t="s">
        <v>2272</v>
      </c>
      <c r="M38" s="197">
        <v>1</v>
      </c>
      <c r="N38" s="75">
        <v>43118</v>
      </c>
      <c r="O38" s="162"/>
      <c r="P38" s="4"/>
      <c r="Q38" s="4"/>
      <c r="R38" s="168"/>
      <c r="S38" s="125"/>
      <c r="T38" s="126"/>
      <c r="U38" s="85"/>
      <c r="V38" s="126">
        <v>2084440</v>
      </c>
      <c r="W38" s="127" t="s">
        <v>2020</v>
      </c>
      <c r="X38" s="173">
        <v>43109</v>
      </c>
      <c r="Y38" s="173">
        <v>43109</v>
      </c>
      <c r="Z38" s="128"/>
      <c r="AA38" s="128"/>
      <c r="AB38" s="458"/>
      <c r="AC38" s="168"/>
    </row>
    <row r="39" spans="1:29" ht="12" hidden="1" customHeight="1" x14ac:dyDescent="0.2">
      <c r="A39" s="132">
        <v>43096</v>
      </c>
      <c r="B39" s="75">
        <v>43133</v>
      </c>
      <c r="C39" s="96" t="s">
        <v>2032</v>
      </c>
      <c r="D39" s="104">
        <v>114421</v>
      </c>
      <c r="E39" s="187" t="s">
        <v>2048</v>
      </c>
      <c r="F39" s="69" t="s">
        <v>2049</v>
      </c>
      <c r="G39" s="67">
        <v>46200</v>
      </c>
      <c r="H39" s="139"/>
      <c r="I39" s="91">
        <v>43143</v>
      </c>
      <c r="J39" s="106"/>
      <c r="K39" s="139"/>
      <c r="L39" s="92" t="s">
        <v>2238</v>
      </c>
      <c r="M39" s="197">
        <v>1</v>
      </c>
      <c r="N39" s="75">
        <v>43133</v>
      </c>
      <c r="O39" s="162"/>
      <c r="P39" s="4"/>
      <c r="Q39" s="4"/>
      <c r="R39" s="168"/>
      <c r="S39" s="125"/>
      <c r="T39" s="124"/>
      <c r="U39" s="124"/>
      <c r="V39" s="126">
        <v>2084558</v>
      </c>
      <c r="W39" s="128" t="s">
        <v>539</v>
      </c>
      <c r="X39" s="173">
        <v>43081</v>
      </c>
      <c r="Y39" s="128"/>
      <c r="Z39" s="128"/>
      <c r="AA39" s="128"/>
      <c r="AB39" s="458"/>
      <c r="AC39" s="168"/>
    </row>
    <row r="40" spans="1:29" ht="12" hidden="1" customHeight="1" x14ac:dyDescent="0.2">
      <c r="A40" s="132">
        <v>43096</v>
      </c>
      <c r="B40" s="202">
        <v>43167</v>
      </c>
      <c r="C40" s="203" t="s">
        <v>64</v>
      </c>
      <c r="D40" s="207">
        <v>114424</v>
      </c>
      <c r="E40" s="204" t="s">
        <v>2022</v>
      </c>
      <c r="F40" s="71" t="s">
        <v>2023</v>
      </c>
      <c r="G40" s="205">
        <v>6000</v>
      </c>
      <c r="H40" s="125"/>
      <c r="I40" s="85">
        <v>43193</v>
      </c>
      <c r="J40" s="208" t="s">
        <v>2183</v>
      </c>
      <c r="K40" s="125" t="s">
        <v>2021</v>
      </c>
      <c r="L40" s="206" t="s">
        <v>2182</v>
      </c>
      <c r="M40" s="197">
        <v>1</v>
      </c>
      <c r="N40" s="202">
        <v>43181</v>
      </c>
      <c r="O40" s="162"/>
      <c r="P40" s="4"/>
      <c r="Q40" s="4"/>
      <c r="R40" s="168"/>
      <c r="S40" s="125"/>
      <c r="T40" s="126"/>
      <c r="U40" s="124"/>
      <c r="V40" s="126">
        <v>2084586</v>
      </c>
      <c r="W40" s="107" t="s">
        <v>2020</v>
      </c>
      <c r="X40" s="173">
        <v>43084</v>
      </c>
      <c r="Y40" s="128"/>
      <c r="Z40" s="128"/>
      <c r="AA40" s="128"/>
      <c r="AB40" s="458"/>
      <c r="AC40" s="168"/>
    </row>
    <row r="41" spans="1:29" ht="12" hidden="1" customHeight="1" x14ac:dyDescent="0.2">
      <c r="A41" s="132">
        <v>43096</v>
      </c>
      <c r="B41" s="202">
        <v>43167</v>
      </c>
      <c r="C41" s="203" t="s">
        <v>64</v>
      </c>
      <c r="D41" s="207">
        <v>114426</v>
      </c>
      <c r="E41" s="204" t="s">
        <v>2022</v>
      </c>
      <c r="F41" s="71" t="s">
        <v>2023</v>
      </c>
      <c r="G41" s="205">
        <v>11500</v>
      </c>
      <c r="H41" s="125"/>
      <c r="I41" s="85">
        <v>43193</v>
      </c>
      <c r="J41" s="209">
        <v>43143</v>
      </c>
      <c r="K41" s="125"/>
      <c r="L41" s="206"/>
      <c r="M41" s="197">
        <v>1</v>
      </c>
      <c r="N41" s="202">
        <v>43181</v>
      </c>
      <c r="O41" s="162"/>
      <c r="P41" s="4"/>
      <c r="Q41" s="4"/>
      <c r="R41" s="168"/>
      <c r="S41" s="125"/>
      <c r="T41" s="126"/>
      <c r="U41" s="124"/>
      <c r="V41" s="126">
        <v>2084587</v>
      </c>
      <c r="W41" s="107" t="s">
        <v>2020</v>
      </c>
      <c r="X41" s="173">
        <v>43084</v>
      </c>
      <c r="Y41" s="128"/>
      <c r="Z41" s="128"/>
      <c r="AA41" s="128"/>
      <c r="AB41" s="458"/>
      <c r="AC41" s="168"/>
    </row>
    <row r="42" spans="1:29" ht="12" hidden="1" customHeight="1" x14ac:dyDescent="0.2">
      <c r="A42" s="228">
        <v>43096</v>
      </c>
      <c r="B42" s="229">
        <v>43167</v>
      </c>
      <c r="C42" s="230" t="s">
        <v>64</v>
      </c>
      <c r="D42" s="231">
        <v>114427</v>
      </c>
      <c r="E42" s="232" t="s">
        <v>2022</v>
      </c>
      <c r="F42" s="233" t="s">
        <v>2023</v>
      </c>
      <c r="G42" s="234">
        <v>11500</v>
      </c>
      <c r="H42" s="235"/>
      <c r="I42" s="236">
        <v>43193</v>
      </c>
      <c r="J42" s="237">
        <v>43144</v>
      </c>
      <c r="K42" s="235"/>
      <c r="L42" s="238" t="s">
        <v>2280</v>
      </c>
      <c r="M42" s="239">
        <v>1</v>
      </c>
      <c r="N42" s="229">
        <v>43181</v>
      </c>
      <c r="O42" s="162"/>
      <c r="P42" s="4"/>
      <c r="Q42" s="4"/>
      <c r="R42" s="168"/>
      <c r="S42" s="235"/>
      <c r="T42" s="240"/>
      <c r="U42" s="241"/>
      <c r="V42" s="240">
        <v>2084587</v>
      </c>
      <c r="W42" s="242" t="s">
        <v>2020</v>
      </c>
      <c r="X42" s="243">
        <v>43084</v>
      </c>
      <c r="Y42" s="244"/>
      <c r="Z42" s="244"/>
      <c r="AA42" s="244"/>
      <c r="AB42" s="462"/>
      <c r="AC42" s="168"/>
    </row>
    <row r="43" spans="1:29" ht="33.75" hidden="1" x14ac:dyDescent="0.2">
      <c r="A43" s="132">
        <v>43096</v>
      </c>
      <c r="B43" s="202">
        <v>43210</v>
      </c>
      <c r="C43" s="203" t="s">
        <v>2090</v>
      </c>
      <c r="D43" s="207">
        <v>114431</v>
      </c>
      <c r="E43" s="210" t="s">
        <v>2087</v>
      </c>
      <c r="F43" s="71" t="s">
        <v>2088</v>
      </c>
      <c r="G43" s="205">
        <v>3000</v>
      </c>
      <c r="H43" s="125"/>
      <c r="I43" s="85">
        <v>43222</v>
      </c>
      <c r="J43" s="213" t="s">
        <v>2239</v>
      </c>
      <c r="K43" s="125"/>
      <c r="L43" s="77" t="s">
        <v>2240</v>
      </c>
      <c r="M43" s="197">
        <v>1</v>
      </c>
      <c r="N43" s="202">
        <v>43210</v>
      </c>
      <c r="O43" s="162"/>
      <c r="P43" s="4"/>
      <c r="Q43" s="4"/>
      <c r="R43" s="168"/>
      <c r="S43" s="125"/>
      <c r="T43" s="126"/>
      <c r="U43" s="124"/>
      <c r="V43" s="126">
        <v>2084598</v>
      </c>
      <c r="W43" s="107" t="s">
        <v>2020</v>
      </c>
      <c r="X43" s="173">
        <v>43084</v>
      </c>
      <c r="Y43" s="128"/>
      <c r="Z43" s="128"/>
      <c r="AA43" s="128"/>
      <c r="AB43" s="458"/>
      <c r="AC43" s="168"/>
    </row>
    <row r="44" spans="1:29" ht="33.75" hidden="1" x14ac:dyDescent="0.2">
      <c r="A44" s="132">
        <v>43096</v>
      </c>
      <c r="B44" s="202">
        <v>43210</v>
      </c>
      <c r="C44" s="203" t="s">
        <v>2090</v>
      </c>
      <c r="D44" s="207" t="s">
        <v>2212</v>
      </c>
      <c r="E44" s="210" t="s">
        <v>2098</v>
      </c>
      <c r="F44" s="71" t="s">
        <v>2102</v>
      </c>
      <c r="G44" s="83">
        <v>1000</v>
      </c>
      <c r="H44" s="220"/>
      <c r="I44" s="84">
        <v>43222</v>
      </c>
      <c r="J44" s="221" t="s">
        <v>2186</v>
      </c>
      <c r="K44" s="125"/>
      <c r="L44" s="77" t="s">
        <v>2241</v>
      </c>
      <c r="M44" s="219">
        <v>1</v>
      </c>
      <c r="N44" s="75">
        <v>43210</v>
      </c>
      <c r="O44" s="185"/>
      <c r="P44" s="186"/>
      <c r="Q44" s="186"/>
      <c r="R44" s="168"/>
      <c r="S44" s="125"/>
      <c r="T44" s="126"/>
      <c r="U44" s="124"/>
      <c r="V44" s="126">
        <v>2084600</v>
      </c>
      <c r="W44" s="107" t="s">
        <v>2020</v>
      </c>
      <c r="X44" s="173" t="s">
        <v>2214</v>
      </c>
      <c r="Y44" s="128"/>
      <c r="Z44" s="128"/>
      <c r="AA44" s="128"/>
      <c r="AB44" s="458"/>
      <c r="AC44" s="168"/>
    </row>
    <row r="45" spans="1:29" ht="33.75" hidden="1" customHeight="1" x14ac:dyDescent="0.2">
      <c r="A45" s="132">
        <v>43096</v>
      </c>
      <c r="B45" s="125">
        <v>43111</v>
      </c>
      <c r="C45" s="124">
        <v>99</v>
      </c>
      <c r="D45" s="211">
        <v>114442</v>
      </c>
      <c r="E45" s="226">
        <v>755000</v>
      </c>
      <c r="F45" s="78" t="s">
        <v>2073</v>
      </c>
      <c r="G45" s="161">
        <v>96</v>
      </c>
      <c r="H45" s="125">
        <v>43111</v>
      </c>
      <c r="I45" s="125">
        <v>42767</v>
      </c>
      <c r="J45" s="124"/>
      <c r="K45" s="125"/>
      <c r="L45" s="126" t="s">
        <v>2256</v>
      </c>
      <c r="M45" s="128">
        <v>1</v>
      </c>
      <c r="N45" s="125">
        <v>43111</v>
      </c>
      <c r="O45" s="162"/>
      <c r="P45" s="4"/>
      <c r="Q45" s="4"/>
      <c r="R45" s="168"/>
      <c r="S45" s="125"/>
      <c r="T45" s="124"/>
      <c r="U45" s="124"/>
      <c r="V45" s="126">
        <v>2084613</v>
      </c>
      <c r="W45" s="163" t="s">
        <v>20</v>
      </c>
      <c r="X45" s="173">
        <v>43083</v>
      </c>
      <c r="Y45" s="128"/>
      <c r="Z45" s="128"/>
      <c r="AA45" s="128"/>
      <c r="AB45" s="458"/>
      <c r="AC45" s="168"/>
    </row>
    <row r="46" spans="1:29" ht="12" hidden="1" customHeight="1" x14ac:dyDescent="0.2">
      <c r="A46" s="132">
        <v>43096</v>
      </c>
      <c r="B46" s="125">
        <v>43115</v>
      </c>
      <c r="C46" s="124">
        <v>99</v>
      </c>
      <c r="D46" s="211">
        <v>114444</v>
      </c>
      <c r="E46" s="224">
        <v>208200</v>
      </c>
      <c r="F46" s="78" t="s">
        <v>82</v>
      </c>
      <c r="G46" s="161">
        <v>1332</v>
      </c>
      <c r="H46" s="125">
        <v>43115</v>
      </c>
      <c r="I46" s="125">
        <v>42768</v>
      </c>
      <c r="J46" s="124"/>
      <c r="K46" s="125"/>
      <c r="L46" s="126" t="s">
        <v>2257</v>
      </c>
      <c r="M46" s="128">
        <v>2</v>
      </c>
      <c r="N46" s="125">
        <v>43115</v>
      </c>
      <c r="O46" s="162"/>
      <c r="P46" s="4"/>
      <c r="Q46" s="4"/>
      <c r="R46" s="168"/>
      <c r="S46" s="125"/>
      <c r="T46" s="124"/>
      <c r="U46" s="124"/>
      <c r="V46" s="126">
        <v>2084631</v>
      </c>
      <c r="W46" s="198" t="s">
        <v>2028</v>
      </c>
      <c r="X46" s="173">
        <v>43083</v>
      </c>
      <c r="Y46" s="128"/>
      <c r="Z46" s="128"/>
      <c r="AA46" s="128"/>
      <c r="AB46" s="458"/>
      <c r="AC46" s="168"/>
    </row>
    <row r="47" spans="1:29" ht="22.5" hidden="1" x14ac:dyDescent="0.2">
      <c r="A47" s="132">
        <v>43096</v>
      </c>
      <c r="B47" s="125">
        <v>43108</v>
      </c>
      <c r="C47" s="96" t="s">
        <v>2090</v>
      </c>
      <c r="D47" s="211">
        <v>114481</v>
      </c>
      <c r="E47" s="81" t="s">
        <v>2085</v>
      </c>
      <c r="F47" s="78" t="s">
        <v>2086</v>
      </c>
      <c r="G47" s="161">
        <v>1300</v>
      </c>
      <c r="H47" s="125"/>
      <c r="I47" s="125">
        <v>43129</v>
      </c>
      <c r="J47" s="124" t="s">
        <v>2189</v>
      </c>
      <c r="K47" s="125"/>
      <c r="L47" s="126" t="s">
        <v>2279</v>
      </c>
      <c r="M47" s="128">
        <v>1</v>
      </c>
      <c r="N47" s="125">
        <v>43112</v>
      </c>
      <c r="O47" s="162"/>
      <c r="P47" s="4"/>
      <c r="Q47" s="4"/>
      <c r="R47" s="168"/>
      <c r="S47" s="125"/>
      <c r="T47" s="126"/>
      <c r="U47" s="85">
        <v>43095</v>
      </c>
      <c r="V47" s="126">
        <v>2084659</v>
      </c>
      <c r="W47" s="107" t="s">
        <v>2020</v>
      </c>
      <c r="X47" s="173" t="s">
        <v>2285</v>
      </c>
      <c r="Y47" s="128"/>
      <c r="Z47" s="128"/>
      <c r="AA47" s="128"/>
      <c r="AB47" s="458"/>
      <c r="AC47" s="168"/>
    </row>
    <row r="48" spans="1:29" ht="45" hidden="1" customHeight="1" x14ac:dyDescent="0.2">
      <c r="A48" s="132">
        <v>43096</v>
      </c>
      <c r="B48" s="125">
        <v>43109</v>
      </c>
      <c r="C48" s="96" t="s">
        <v>19</v>
      </c>
      <c r="D48" s="214">
        <v>114548</v>
      </c>
      <c r="E48" s="81" t="s">
        <v>2033</v>
      </c>
      <c r="F48" s="78" t="s">
        <v>2034</v>
      </c>
      <c r="G48" s="161">
        <v>5000</v>
      </c>
      <c r="H48" s="125"/>
      <c r="I48" s="125">
        <v>43126</v>
      </c>
      <c r="J48" s="227" t="s">
        <v>2273</v>
      </c>
      <c r="K48" s="125"/>
      <c r="L48" s="138" t="s">
        <v>2275</v>
      </c>
      <c r="M48" s="128">
        <v>1</v>
      </c>
      <c r="N48" s="125">
        <v>43118</v>
      </c>
      <c r="O48" s="162"/>
      <c r="P48" s="4"/>
      <c r="Q48" s="4"/>
      <c r="R48" s="168"/>
      <c r="S48" s="125"/>
      <c r="T48" s="126"/>
      <c r="U48" s="85">
        <v>43108</v>
      </c>
      <c r="V48" s="126">
        <v>2084680</v>
      </c>
      <c r="W48" s="107" t="s">
        <v>2020</v>
      </c>
      <c r="X48" s="173">
        <v>43089</v>
      </c>
      <c r="Y48" s="128"/>
      <c r="Z48" s="128"/>
      <c r="AA48" s="128"/>
      <c r="AB48" s="458"/>
      <c r="AC48" s="168"/>
    </row>
    <row r="49" spans="1:29" ht="45" hidden="1" customHeight="1" x14ac:dyDescent="0.2">
      <c r="A49" s="132">
        <v>43096</v>
      </c>
      <c r="B49" s="125">
        <v>43109</v>
      </c>
      <c r="C49" s="96" t="s">
        <v>19</v>
      </c>
      <c r="D49" s="214">
        <v>114547</v>
      </c>
      <c r="E49" s="81">
        <v>254060</v>
      </c>
      <c r="F49" s="78" t="s">
        <v>2035</v>
      </c>
      <c r="G49" s="161">
        <v>200</v>
      </c>
      <c r="H49" s="125"/>
      <c r="I49" s="125">
        <v>43126</v>
      </c>
      <c r="J49" s="227" t="s">
        <v>2273</v>
      </c>
      <c r="K49" s="125"/>
      <c r="L49" s="138" t="s">
        <v>2274</v>
      </c>
      <c r="M49" s="128">
        <v>1</v>
      </c>
      <c r="N49" s="125">
        <v>43118</v>
      </c>
      <c r="O49" s="162"/>
      <c r="P49" s="4"/>
      <c r="Q49" s="4"/>
      <c r="R49" s="168"/>
      <c r="S49" s="125"/>
      <c r="T49" s="126"/>
      <c r="U49" s="85">
        <v>43108</v>
      </c>
      <c r="V49" s="126">
        <v>2084679</v>
      </c>
      <c r="W49" s="198" t="s">
        <v>2028</v>
      </c>
      <c r="X49" s="173">
        <v>43089</v>
      </c>
      <c r="Y49" s="128"/>
      <c r="Z49" s="128"/>
      <c r="AA49" s="128"/>
      <c r="AB49" s="458"/>
      <c r="AC49" s="168"/>
    </row>
    <row r="50" spans="1:29" ht="33.75" hidden="1" customHeight="1" x14ac:dyDescent="0.2">
      <c r="A50" s="132">
        <v>43096</v>
      </c>
      <c r="B50" s="75">
        <v>43108</v>
      </c>
      <c r="C50" s="96">
        <v>99</v>
      </c>
      <c r="D50" s="105">
        <v>114168</v>
      </c>
      <c r="E50" s="223" t="s">
        <v>2190</v>
      </c>
      <c r="F50" s="73" t="s">
        <v>2191</v>
      </c>
      <c r="G50" s="161">
        <v>300</v>
      </c>
      <c r="H50" s="75">
        <v>43108</v>
      </c>
      <c r="I50" s="125">
        <v>43102</v>
      </c>
      <c r="J50" s="124"/>
      <c r="K50" s="125"/>
      <c r="L50" s="79" t="s">
        <v>2255</v>
      </c>
      <c r="M50" s="128">
        <v>1</v>
      </c>
      <c r="N50" s="75">
        <v>43108</v>
      </c>
      <c r="O50" s="162"/>
      <c r="P50" s="4"/>
      <c r="Q50" s="4"/>
      <c r="R50" s="168"/>
      <c r="S50" s="125">
        <v>43108</v>
      </c>
      <c r="T50" s="124">
        <v>288</v>
      </c>
      <c r="U50" s="124"/>
      <c r="V50" s="247">
        <v>2084712</v>
      </c>
      <c r="W50" s="163" t="s">
        <v>20</v>
      </c>
      <c r="X50" s="173">
        <v>43088</v>
      </c>
      <c r="Y50" s="128"/>
      <c r="Z50" s="128">
        <v>10</v>
      </c>
      <c r="AA50" s="128">
        <v>10</v>
      </c>
      <c r="AB50" s="458"/>
      <c r="AC50" s="186">
        <f>IF(S50=B50,0,IF(B50&gt;S50,NETWORKDAYS(B50,S50)+1,NETWORKDAYS(B50,S50)-1))</f>
        <v>0</v>
      </c>
    </row>
    <row r="51" spans="1:29" ht="33.75" hidden="1" customHeight="1" x14ac:dyDescent="0.2">
      <c r="A51" s="132">
        <v>43096</v>
      </c>
      <c r="B51" s="75">
        <v>43115</v>
      </c>
      <c r="C51" s="96">
        <v>99</v>
      </c>
      <c r="D51" s="105">
        <v>114584</v>
      </c>
      <c r="E51" s="212">
        <v>751502</v>
      </c>
      <c r="F51" s="71" t="s">
        <v>2194</v>
      </c>
      <c r="G51" s="173" t="s">
        <v>2260</v>
      </c>
      <c r="H51" s="75">
        <v>43115</v>
      </c>
      <c r="I51" s="75">
        <v>42760</v>
      </c>
      <c r="J51" s="124"/>
      <c r="K51" s="125"/>
      <c r="L51" s="71" t="s">
        <v>2242</v>
      </c>
      <c r="M51" s="128">
        <v>1</v>
      </c>
      <c r="N51" s="75">
        <v>43115</v>
      </c>
      <c r="O51" s="162"/>
      <c r="P51" s="4"/>
      <c r="Q51" s="4"/>
      <c r="R51" s="168"/>
      <c r="S51" s="125"/>
      <c r="T51" s="124"/>
      <c r="U51" s="124"/>
      <c r="V51" s="126">
        <v>2084714</v>
      </c>
      <c r="W51" s="163" t="s">
        <v>20</v>
      </c>
      <c r="X51" s="225" t="s">
        <v>2259</v>
      </c>
      <c r="Y51" s="128"/>
      <c r="Z51" s="128"/>
      <c r="AA51" s="128"/>
      <c r="AB51" s="458"/>
      <c r="AC51" s="168"/>
    </row>
    <row r="52" spans="1:29" ht="33.75" hidden="1" customHeight="1" x14ac:dyDescent="0.2">
      <c r="A52" s="132">
        <v>43096</v>
      </c>
      <c r="B52" s="75">
        <v>43116</v>
      </c>
      <c r="C52" s="96">
        <v>99</v>
      </c>
      <c r="D52" s="105">
        <v>114509</v>
      </c>
      <c r="E52" s="212" t="s">
        <v>2192</v>
      </c>
      <c r="F52" s="71" t="s">
        <v>2193</v>
      </c>
      <c r="G52" s="96">
        <v>100</v>
      </c>
      <c r="H52" s="75">
        <v>43116</v>
      </c>
      <c r="I52" s="75">
        <v>42764</v>
      </c>
      <c r="J52" s="124"/>
      <c r="K52" s="125"/>
      <c r="L52" s="71" t="s">
        <v>2262</v>
      </c>
      <c r="M52" s="128">
        <v>1</v>
      </c>
      <c r="N52" s="75">
        <v>43116</v>
      </c>
      <c r="O52" s="162"/>
      <c r="P52" s="4"/>
      <c r="Q52" s="4"/>
      <c r="R52" s="168"/>
      <c r="S52" s="125"/>
      <c r="T52" s="124"/>
      <c r="U52" s="124"/>
      <c r="V52" s="126">
        <v>2084717</v>
      </c>
      <c r="W52" s="163" t="s">
        <v>20</v>
      </c>
      <c r="X52" s="173">
        <v>43088</v>
      </c>
      <c r="Y52" s="128"/>
      <c r="Z52" s="128"/>
      <c r="AA52" s="128"/>
      <c r="AB52" s="458"/>
      <c r="AC52" s="168"/>
    </row>
    <row r="53" spans="1:29" ht="12" hidden="1" customHeight="1" x14ac:dyDescent="0.2">
      <c r="A53" s="132">
        <v>43096</v>
      </c>
      <c r="B53" s="75">
        <v>43123</v>
      </c>
      <c r="C53" s="96">
        <v>99</v>
      </c>
      <c r="D53" s="105">
        <v>114449</v>
      </c>
      <c r="E53" s="212" t="s">
        <v>2195</v>
      </c>
      <c r="F53" s="71" t="s">
        <v>2196</v>
      </c>
      <c r="G53" s="96">
        <v>3000</v>
      </c>
      <c r="H53" s="75">
        <v>43123</v>
      </c>
      <c r="I53" s="75">
        <v>42764</v>
      </c>
      <c r="J53" s="124"/>
      <c r="K53" s="125"/>
      <c r="L53" s="71" t="s">
        <v>2262</v>
      </c>
      <c r="M53" s="128">
        <v>1</v>
      </c>
      <c r="N53" s="75">
        <v>43123</v>
      </c>
      <c r="O53" s="162"/>
      <c r="P53" s="4"/>
      <c r="Q53" s="4"/>
      <c r="R53" s="168"/>
      <c r="S53" s="125"/>
      <c r="T53" s="124"/>
      <c r="U53" s="124"/>
      <c r="V53" s="126">
        <v>2084718</v>
      </c>
      <c r="W53" s="198" t="s">
        <v>2028</v>
      </c>
      <c r="X53" s="173">
        <v>43088</v>
      </c>
      <c r="Y53" s="128"/>
      <c r="Z53" s="128"/>
      <c r="AA53" s="128"/>
      <c r="AB53" s="458"/>
      <c r="AC53" s="168"/>
    </row>
    <row r="54" spans="1:29" ht="12" hidden="1" customHeight="1" x14ac:dyDescent="0.2">
      <c r="A54" s="132">
        <v>43096</v>
      </c>
      <c r="B54" s="70">
        <v>43131</v>
      </c>
      <c r="C54" s="96">
        <v>99</v>
      </c>
      <c r="D54" s="174">
        <v>114586</v>
      </c>
      <c r="E54" s="71">
        <v>284027</v>
      </c>
      <c r="F54" s="71" t="s">
        <v>2115</v>
      </c>
      <c r="G54" s="73">
        <v>500</v>
      </c>
      <c r="H54" s="70">
        <v>43131</v>
      </c>
      <c r="I54" s="75">
        <v>42767</v>
      </c>
      <c r="J54" s="124"/>
      <c r="K54" s="125"/>
      <c r="L54" s="71" t="s">
        <v>2263</v>
      </c>
      <c r="M54" s="128">
        <v>1</v>
      </c>
      <c r="N54" s="70">
        <v>43131</v>
      </c>
      <c r="O54" s="162"/>
      <c r="P54" s="4"/>
      <c r="Q54" s="4"/>
      <c r="R54" s="168"/>
      <c r="S54" s="125"/>
      <c r="T54" s="124"/>
      <c r="U54" s="124"/>
      <c r="V54" s="126">
        <v>2084739</v>
      </c>
      <c r="W54" s="198" t="s">
        <v>2028</v>
      </c>
      <c r="X54" s="173">
        <v>43088</v>
      </c>
      <c r="Y54" s="128"/>
      <c r="Z54" s="128"/>
      <c r="AA54" s="128"/>
      <c r="AB54" s="458"/>
      <c r="AC54" s="168"/>
    </row>
    <row r="55" spans="1:29" ht="12" hidden="1" customHeight="1" x14ac:dyDescent="0.2">
      <c r="A55" s="132">
        <v>43096</v>
      </c>
      <c r="B55" s="75">
        <v>43125</v>
      </c>
      <c r="C55" s="96">
        <v>99</v>
      </c>
      <c r="D55" s="174">
        <v>114587</v>
      </c>
      <c r="E55" s="71">
        <v>259301</v>
      </c>
      <c r="F55" s="71" t="s">
        <v>2061</v>
      </c>
      <c r="G55" s="73">
        <v>1600</v>
      </c>
      <c r="H55" s="75">
        <v>43125</v>
      </c>
      <c r="I55" s="75">
        <v>42767</v>
      </c>
      <c r="J55" s="124"/>
      <c r="K55" s="125"/>
      <c r="L55" s="71" t="s">
        <v>2243</v>
      </c>
      <c r="M55" s="128">
        <v>1</v>
      </c>
      <c r="N55" s="75">
        <v>43125</v>
      </c>
      <c r="O55" s="162"/>
      <c r="P55" s="4"/>
      <c r="Q55" s="4"/>
      <c r="R55" s="168"/>
      <c r="S55" s="125"/>
      <c r="T55" s="124"/>
      <c r="U55" s="124"/>
      <c r="V55" s="126">
        <v>2084740</v>
      </c>
      <c r="W55" s="198" t="s">
        <v>2028</v>
      </c>
      <c r="X55" s="173">
        <v>43088</v>
      </c>
      <c r="Y55" s="128"/>
      <c r="Z55" s="128"/>
      <c r="AA55" s="128"/>
      <c r="AB55" s="458"/>
      <c r="AC55" s="168"/>
    </row>
    <row r="56" spans="1:29" ht="12" hidden="1" customHeight="1" x14ac:dyDescent="0.2">
      <c r="A56" s="132">
        <v>43096</v>
      </c>
      <c r="B56" s="75">
        <v>43129</v>
      </c>
      <c r="C56" s="96">
        <v>99</v>
      </c>
      <c r="D56" s="174">
        <v>114588</v>
      </c>
      <c r="E56" s="71">
        <v>240562</v>
      </c>
      <c r="F56" s="71" t="s">
        <v>2099</v>
      </c>
      <c r="G56" s="73">
        <v>1200</v>
      </c>
      <c r="H56" s="75">
        <v>43129</v>
      </c>
      <c r="I56" s="75">
        <v>42775</v>
      </c>
      <c r="J56" s="124"/>
      <c r="K56" s="125"/>
      <c r="L56" s="71" t="s">
        <v>2264</v>
      </c>
      <c r="M56" s="128">
        <v>1</v>
      </c>
      <c r="N56" s="75">
        <v>43129</v>
      </c>
      <c r="O56" s="162"/>
      <c r="P56" s="4"/>
      <c r="Q56" s="4"/>
      <c r="R56" s="168"/>
      <c r="S56" s="125"/>
      <c r="T56" s="124"/>
      <c r="U56" s="124"/>
      <c r="V56" s="126">
        <v>2084741</v>
      </c>
      <c r="W56" s="198" t="s">
        <v>2028</v>
      </c>
      <c r="X56" s="173">
        <v>43088</v>
      </c>
      <c r="Y56" s="128"/>
      <c r="Z56" s="128"/>
      <c r="AA56" s="128"/>
      <c r="AB56" s="458"/>
      <c r="AC56" s="168"/>
    </row>
    <row r="57" spans="1:29" ht="12" hidden="1" customHeight="1" x14ac:dyDescent="0.2">
      <c r="A57" s="132">
        <v>43096</v>
      </c>
      <c r="B57" s="70">
        <v>43130</v>
      </c>
      <c r="C57" s="96">
        <v>99</v>
      </c>
      <c r="D57" s="174">
        <v>114516</v>
      </c>
      <c r="E57" s="88" t="s">
        <v>2197</v>
      </c>
      <c r="F57" s="71" t="s">
        <v>2198</v>
      </c>
      <c r="G57" s="96">
        <v>500</v>
      </c>
      <c r="H57" s="70">
        <v>43130</v>
      </c>
      <c r="I57" s="75">
        <v>42775</v>
      </c>
      <c r="J57" s="124"/>
      <c r="K57" s="125"/>
      <c r="L57" s="71" t="s">
        <v>2199</v>
      </c>
      <c r="M57" s="128">
        <v>1</v>
      </c>
      <c r="N57" s="70">
        <v>43130</v>
      </c>
      <c r="O57" s="162"/>
      <c r="P57" s="4"/>
      <c r="Q57" s="4"/>
      <c r="R57" s="168"/>
      <c r="S57" s="125"/>
      <c r="T57" s="124"/>
      <c r="U57" s="124"/>
      <c r="V57" s="126">
        <v>2084743</v>
      </c>
      <c r="W57" s="198" t="s">
        <v>2028</v>
      </c>
      <c r="X57" s="173">
        <v>43088</v>
      </c>
      <c r="Y57" s="128"/>
      <c r="Z57" s="128"/>
      <c r="AA57" s="128"/>
      <c r="AB57" s="458"/>
      <c r="AC57" s="168"/>
    </row>
    <row r="58" spans="1:29" ht="33.75" hidden="1" customHeight="1" x14ac:dyDescent="0.2">
      <c r="A58" s="132">
        <v>43096</v>
      </c>
      <c r="B58" s="75">
        <v>43132</v>
      </c>
      <c r="C58" s="96">
        <v>99</v>
      </c>
      <c r="D58" s="207">
        <v>114589</v>
      </c>
      <c r="E58" s="80">
        <v>732000</v>
      </c>
      <c r="F58" s="71" t="s">
        <v>2062</v>
      </c>
      <c r="G58" s="94">
        <v>150</v>
      </c>
      <c r="H58" s="75">
        <v>43132</v>
      </c>
      <c r="I58" s="75">
        <v>42775</v>
      </c>
      <c r="J58" s="124"/>
      <c r="K58" s="125"/>
      <c r="L58" s="71" t="s">
        <v>2200</v>
      </c>
      <c r="M58" s="128">
        <v>1</v>
      </c>
      <c r="N58" s="75">
        <v>43132</v>
      </c>
      <c r="O58" s="162"/>
      <c r="P58" s="4"/>
      <c r="Q58" s="4"/>
      <c r="R58" s="168"/>
      <c r="S58" s="125"/>
      <c r="T58" s="124"/>
      <c r="U58" s="124"/>
      <c r="V58" s="126">
        <v>2084744</v>
      </c>
      <c r="W58" s="163" t="s">
        <v>20</v>
      </c>
      <c r="X58" s="173">
        <v>43088</v>
      </c>
      <c r="Y58" s="128"/>
      <c r="Z58" s="128"/>
      <c r="AA58" s="128"/>
      <c r="AB58" s="458"/>
      <c r="AC58" s="168"/>
    </row>
    <row r="59" spans="1:29" ht="12" hidden="1" customHeight="1" x14ac:dyDescent="0.2">
      <c r="A59" s="132">
        <v>43096</v>
      </c>
      <c r="B59" s="75">
        <v>43136</v>
      </c>
      <c r="C59" s="96">
        <v>99</v>
      </c>
      <c r="D59" s="174">
        <v>114591</v>
      </c>
      <c r="E59" s="88" t="s">
        <v>2071</v>
      </c>
      <c r="F59" s="71" t="s">
        <v>165</v>
      </c>
      <c r="G59" s="73">
        <v>1250</v>
      </c>
      <c r="H59" s="75">
        <v>43136</v>
      </c>
      <c r="I59" s="75">
        <v>42775</v>
      </c>
      <c r="J59" s="124"/>
      <c r="K59" s="125"/>
      <c r="L59" s="71" t="s">
        <v>2265</v>
      </c>
      <c r="M59" s="128">
        <v>1</v>
      </c>
      <c r="N59" s="75">
        <v>43136</v>
      </c>
      <c r="O59" s="162"/>
      <c r="P59" s="4"/>
      <c r="Q59" s="4"/>
      <c r="R59" s="168"/>
      <c r="S59" s="125"/>
      <c r="T59" s="124"/>
      <c r="U59" s="124"/>
      <c r="V59" s="126">
        <v>2084745</v>
      </c>
      <c r="W59" s="198" t="s">
        <v>2028</v>
      </c>
      <c r="X59" s="173">
        <v>43088</v>
      </c>
      <c r="Y59" s="128"/>
      <c r="Z59" s="128"/>
      <c r="AA59" s="128"/>
      <c r="AB59" s="458"/>
      <c r="AC59" s="168"/>
    </row>
    <row r="60" spans="1:29" ht="12" hidden="1" customHeight="1" x14ac:dyDescent="0.2">
      <c r="A60" s="132">
        <v>43096</v>
      </c>
      <c r="B60" s="75">
        <v>43110</v>
      </c>
      <c r="C60" s="96">
        <v>99</v>
      </c>
      <c r="D60" s="105">
        <v>113761</v>
      </c>
      <c r="E60" s="223">
        <v>224701</v>
      </c>
      <c r="F60" s="79" t="s">
        <v>51</v>
      </c>
      <c r="G60" s="245" t="s">
        <v>2281</v>
      </c>
      <c r="H60" s="75">
        <v>43110</v>
      </c>
      <c r="I60" s="72">
        <v>43098</v>
      </c>
      <c r="J60" s="124"/>
      <c r="K60" s="125"/>
      <c r="L60" s="79" t="s">
        <v>2261</v>
      </c>
      <c r="M60" s="128">
        <v>1</v>
      </c>
      <c r="N60" s="75">
        <v>43110</v>
      </c>
      <c r="O60" s="162"/>
      <c r="P60" s="4"/>
      <c r="Q60" s="4"/>
      <c r="R60" s="168"/>
      <c r="S60" s="125"/>
      <c r="T60" s="124"/>
      <c r="U60" s="124"/>
      <c r="V60" s="126">
        <v>2084713</v>
      </c>
      <c r="W60" s="198" t="s">
        <v>2028</v>
      </c>
      <c r="X60" s="173">
        <v>43088</v>
      </c>
      <c r="Y60" s="128"/>
      <c r="Z60" s="128"/>
      <c r="AA60" s="128"/>
      <c r="AB60" s="458"/>
      <c r="AC60" s="168"/>
    </row>
    <row r="61" spans="1:29" ht="12" hidden="1" customHeight="1" x14ac:dyDescent="0.2">
      <c r="A61" s="132">
        <v>43096</v>
      </c>
      <c r="B61" s="75">
        <v>43143</v>
      </c>
      <c r="C61" s="96" t="s">
        <v>19</v>
      </c>
      <c r="D61" s="105">
        <v>114531</v>
      </c>
      <c r="E61" s="88" t="s">
        <v>2040</v>
      </c>
      <c r="F61" s="79" t="s">
        <v>1082</v>
      </c>
      <c r="G61" s="73">
        <v>33000</v>
      </c>
      <c r="H61" s="75"/>
      <c r="I61" s="87">
        <v>43132</v>
      </c>
      <c r="J61" s="124"/>
      <c r="K61" s="125"/>
      <c r="L61" s="79" t="s">
        <v>2245</v>
      </c>
      <c r="M61" s="128">
        <v>1</v>
      </c>
      <c r="N61" s="75">
        <v>43143</v>
      </c>
      <c r="O61" s="162"/>
      <c r="P61" s="4"/>
      <c r="Q61" s="4"/>
      <c r="R61" s="168"/>
      <c r="S61" s="125"/>
      <c r="T61" s="126"/>
      <c r="U61" s="124"/>
      <c r="V61" s="126">
        <v>2084694</v>
      </c>
      <c r="W61" s="107" t="s">
        <v>2020</v>
      </c>
      <c r="X61" s="173">
        <v>43089</v>
      </c>
      <c r="Y61" s="128"/>
      <c r="Z61" s="128"/>
      <c r="AA61" s="128"/>
      <c r="AB61" s="458"/>
      <c r="AC61" s="168"/>
    </row>
    <row r="62" spans="1:29" ht="22.5" hidden="1" customHeight="1" x14ac:dyDescent="0.2">
      <c r="A62" s="132">
        <v>43096</v>
      </c>
      <c r="B62" s="75">
        <v>43139</v>
      </c>
      <c r="C62" s="96" t="s">
        <v>2019</v>
      </c>
      <c r="D62" s="105">
        <v>114598</v>
      </c>
      <c r="E62" s="88" t="s">
        <v>2103</v>
      </c>
      <c r="F62" s="79" t="s">
        <v>2104</v>
      </c>
      <c r="G62" s="73">
        <v>15000</v>
      </c>
      <c r="H62" s="75"/>
      <c r="I62" s="87">
        <v>43140</v>
      </c>
      <c r="J62" s="124"/>
      <c r="K62" s="125"/>
      <c r="L62" s="77" t="s">
        <v>2258</v>
      </c>
      <c r="M62" s="128">
        <v>1</v>
      </c>
      <c r="N62" s="75">
        <v>43139</v>
      </c>
      <c r="O62" s="162"/>
      <c r="P62" s="4"/>
      <c r="Q62" s="4"/>
      <c r="R62" s="168"/>
      <c r="S62" s="125"/>
      <c r="T62" s="126"/>
      <c r="U62" s="124"/>
      <c r="V62" s="126">
        <v>2084695</v>
      </c>
      <c r="W62" s="107" t="s">
        <v>2020</v>
      </c>
      <c r="X62" s="173">
        <v>43089</v>
      </c>
      <c r="Y62" s="128"/>
      <c r="Z62" s="128"/>
      <c r="AA62" s="128"/>
      <c r="AB62" s="458"/>
      <c r="AC62" s="168"/>
    </row>
    <row r="63" spans="1:29" ht="22.5" hidden="1" customHeight="1" x14ac:dyDescent="0.2">
      <c r="A63" s="132">
        <v>43096</v>
      </c>
      <c r="B63" s="75">
        <v>43125</v>
      </c>
      <c r="C63" s="96" t="s">
        <v>19</v>
      </c>
      <c r="D63" s="105">
        <v>114582</v>
      </c>
      <c r="E63" s="88" t="s">
        <v>2201</v>
      </c>
      <c r="F63" s="79" t="s">
        <v>2202</v>
      </c>
      <c r="G63" s="73">
        <v>5743</v>
      </c>
      <c r="H63" s="75"/>
      <c r="I63" s="87">
        <v>43132</v>
      </c>
      <c r="J63" s="124"/>
      <c r="K63" s="125"/>
      <c r="L63" s="77" t="s">
        <v>2230</v>
      </c>
      <c r="M63" s="128">
        <v>1</v>
      </c>
      <c r="N63" s="75">
        <v>43125</v>
      </c>
      <c r="O63" s="162"/>
      <c r="P63" s="4"/>
      <c r="Q63" s="4"/>
      <c r="R63" s="168"/>
      <c r="S63" s="125"/>
      <c r="T63" s="126"/>
      <c r="U63" s="124"/>
      <c r="V63" s="126">
        <v>2084696</v>
      </c>
      <c r="W63" s="107" t="s">
        <v>2020</v>
      </c>
      <c r="X63" s="173">
        <v>43090</v>
      </c>
      <c r="Y63" s="128"/>
      <c r="Z63" s="128"/>
      <c r="AA63" s="128"/>
      <c r="AB63" s="458"/>
      <c r="AC63" s="168"/>
    </row>
    <row r="64" spans="1:29" ht="22.5" hidden="1" customHeight="1" x14ac:dyDescent="0.2">
      <c r="A64" s="132">
        <v>43096</v>
      </c>
      <c r="B64" s="75">
        <v>43125</v>
      </c>
      <c r="C64" s="96" t="s">
        <v>19</v>
      </c>
      <c r="D64" s="105">
        <v>114581</v>
      </c>
      <c r="E64" s="88" t="s">
        <v>2201</v>
      </c>
      <c r="F64" s="79" t="s">
        <v>2202</v>
      </c>
      <c r="G64" s="73">
        <v>357</v>
      </c>
      <c r="H64" s="75"/>
      <c r="I64" s="87">
        <v>43132</v>
      </c>
      <c r="J64" s="124"/>
      <c r="K64" s="125"/>
      <c r="L64" s="77" t="s">
        <v>2230</v>
      </c>
      <c r="M64" s="128">
        <v>1</v>
      </c>
      <c r="N64" s="75">
        <v>43125</v>
      </c>
      <c r="O64" s="162"/>
      <c r="P64" s="4"/>
      <c r="Q64" s="4"/>
      <c r="R64" s="168"/>
      <c r="S64" s="125"/>
      <c r="T64" s="126"/>
      <c r="U64" s="124"/>
      <c r="V64" s="126">
        <v>2084696</v>
      </c>
      <c r="W64" s="107" t="s">
        <v>2020</v>
      </c>
      <c r="X64" s="173">
        <v>43090</v>
      </c>
      <c r="Y64" s="128"/>
      <c r="Z64" s="128"/>
      <c r="AA64" s="128"/>
      <c r="AB64" s="458"/>
      <c r="AC64" s="168"/>
    </row>
    <row r="65" spans="1:29" ht="33.75" hidden="1" customHeight="1" x14ac:dyDescent="0.2">
      <c r="A65" s="132">
        <v>43096</v>
      </c>
      <c r="B65" s="75">
        <v>43124</v>
      </c>
      <c r="C65" s="96">
        <v>99</v>
      </c>
      <c r="D65" s="105">
        <v>114679</v>
      </c>
      <c r="E65" s="71">
        <v>755010</v>
      </c>
      <c r="F65" s="71" t="s">
        <v>460</v>
      </c>
      <c r="G65" s="73">
        <v>50</v>
      </c>
      <c r="H65" s="75">
        <v>43124</v>
      </c>
      <c r="I65" s="72">
        <v>43132</v>
      </c>
      <c r="J65" s="124"/>
      <c r="K65" s="125"/>
      <c r="L65" s="77" t="s">
        <v>2266</v>
      </c>
      <c r="M65" s="128">
        <v>1</v>
      </c>
      <c r="N65" s="75">
        <v>43124</v>
      </c>
      <c r="O65" s="162"/>
      <c r="P65" s="4"/>
      <c r="Q65" s="4"/>
      <c r="R65" s="168"/>
      <c r="S65" s="125"/>
      <c r="T65" s="126"/>
      <c r="U65" s="124"/>
      <c r="V65" s="126">
        <v>2084878</v>
      </c>
      <c r="W65" s="163" t="s">
        <v>20</v>
      </c>
      <c r="X65" s="173">
        <v>43098</v>
      </c>
      <c r="Y65" s="128"/>
      <c r="Z65" s="128"/>
      <c r="AA65" s="128"/>
      <c r="AB65" s="458"/>
      <c r="AC65" s="168"/>
    </row>
    <row r="66" spans="1:29" ht="22.5" hidden="1" customHeight="1" x14ac:dyDescent="0.2">
      <c r="A66" s="132">
        <v>43096</v>
      </c>
      <c r="B66" s="75">
        <v>43139</v>
      </c>
      <c r="C66" s="96" t="s">
        <v>2029</v>
      </c>
      <c r="D66" s="103">
        <v>114818</v>
      </c>
      <c r="E66" s="88" t="s">
        <v>2069</v>
      </c>
      <c r="F66" s="71" t="s">
        <v>2070</v>
      </c>
      <c r="G66" s="73">
        <v>15000</v>
      </c>
      <c r="H66" s="75"/>
      <c r="I66" s="87">
        <v>43150</v>
      </c>
      <c r="J66" s="124"/>
      <c r="K66" s="125"/>
      <c r="L66" s="77" t="s">
        <v>2233</v>
      </c>
      <c r="M66" s="128">
        <v>1</v>
      </c>
      <c r="N66" s="75">
        <v>43139</v>
      </c>
      <c r="O66" s="162"/>
      <c r="P66" s="4"/>
      <c r="Q66" s="4"/>
      <c r="R66" s="168"/>
      <c r="S66" s="125"/>
      <c r="T66" s="126"/>
      <c r="U66" s="124"/>
      <c r="V66" s="126">
        <v>2084879</v>
      </c>
      <c r="W66" s="163" t="s">
        <v>325</v>
      </c>
      <c r="X66" s="173"/>
      <c r="Y66" s="128"/>
      <c r="Z66" s="128"/>
      <c r="AA66" s="128"/>
      <c r="AB66" s="458"/>
      <c r="AC66" s="168"/>
    </row>
    <row r="67" spans="1:29" ht="12" hidden="1" customHeight="1" x14ac:dyDescent="0.2">
      <c r="A67" s="132">
        <v>43096</v>
      </c>
      <c r="B67" s="75">
        <v>43144</v>
      </c>
      <c r="C67" s="96" t="s">
        <v>2029</v>
      </c>
      <c r="D67" s="103">
        <v>114820</v>
      </c>
      <c r="E67" s="88" t="s">
        <v>2054</v>
      </c>
      <c r="F67" s="71" t="s">
        <v>2055</v>
      </c>
      <c r="G67" s="73">
        <v>59720</v>
      </c>
      <c r="H67" s="75"/>
      <c r="I67" s="87">
        <v>43132</v>
      </c>
      <c r="J67" s="124"/>
      <c r="K67" s="125"/>
      <c r="L67" s="77" t="s">
        <v>2234</v>
      </c>
      <c r="M67" s="128">
        <v>1</v>
      </c>
      <c r="N67" s="75">
        <v>43144</v>
      </c>
      <c r="O67" s="162"/>
      <c r="P67" s="4"/>
      <c r="Q67" s="4"/>
      <c r="R67" s="168"/>
      <c r="S67" s="125"/>
      <c r="T67" s="126"/>
      <c r="U67" s="124"/>
      <c r="V67" s="126">
        <v>2084880</v>
      </c>
      <c r="W67" s="128" t="s">
        <v>539</v>
      </c>
      <c r="X67" s="173"/>
      <c r="Y67" s="128"/>
      <c r="Z67" s="128"/>
      <c r="AA67" s="128"/>
      <c r="AB67" s="458"/>
      <c r="AC67" s="168"/>
    </row>
    <row r="68" spans="1:29" ht="33.75" hidden="1" customHeight="1" x14ac:dyDescent="0.2">
      <c r="A68" s="132">
        <v>43096</v>
      </c>
      <c r="B68" s="75">
        <v>42772</v>
      </c>
      <c r="C68" s="96">
        <v>99</v>
      </c>
      <c r="D68" s="103">
        <v>114821</v>
      </c>
      <c r="E68" s="71">
        <v>753602</v>
      </c>
      <c r="F68" s="71" t="s">
        <v>2072</v>
      </c>
      <c r="G68" s="73">
        <v>100</v>
      </c>
      <c r="H68" s="75">
        <v>42772</v>
      </c>
      <c r="I68" s="72">
        <v>43143</v>
      </c>
      <c r="J68" s="124"/>
      <c r="K68" s="125"/>
      <c r="L68" s="69" t="s">
        <v>2267</v>
      </c>
      <c r="M68" s="181">
        <v>1</v>
      </c>
      <c r="N68" s="75">
        <v>43137</v>
      </c>
      <c r="O68" s="162"/>
      <c r="P68" s="4"/>
      <c r="Q68" s="4"/>
      <c r="R68" s="168"/>
      <c r="S68" s="125"/>
      <c r="T68" s="126"/>
      <c r="U68" s="124"/>
      <c r="V68" s="126">
        <v>2084881</v>
      </c>
      <c r="W68" s="163" t="s">
        <v>20</v>
      </c>
      <c r="X68" s="173">
        <v>43098</v>
      </c>
      <c r="Y68" s="128"/>
      <c r="Z68" s="128"/>
      <c r="AA68" s="128"/>
      <c r="AB68" s="458"/>
      <c r="AC68" s="168"/>
    </row>
    <row r="69" spans="1:29" ht="12" hidden="1" customHeight="1" x14ac:dyDescent="0.2">
      <c r="A69" s="132">
        <v>43096</v>
      </c>
      <c r="B69" s="72">
        <v>43138</v>
      </c>
      <c r="C69" s="96">
        <v>99</v>
      </c>
      <c r="D69" s="103">
        <v>114822</v>
      </c>
      <c r="E69" s="71">
        <v>253602</v>
      </c>
      <c r="F69" s="71" t="s">
        <v>2235</v>
      </c>
      <c r="G69" s="73">
        <v>1000</v>
      </c>
      <c r="H69" s="72">
        <v>43138</v>
      </c>
      <c r="I69" s="72">
        <v>43143</v>
      </c>
      <c r="J69" s="124"/>
      <c r="K69" s="125"/>
      <c r="L69" s="69" t="s">
        <v>2267</v>
      </c>
      <c r="M69" s="128">
        <v>1</v>
      </c>
      <c r="N69" s="72">
        <v>43138</v>
      </c>
      <c r="O69" s="162"/>
      <c r="P69" s="4"/>
      <c r="Q69" s="4"/>
      <c r="R69" s="168"/>
      <c r="S69" s="125"/>
      <c r="T69" s="126"/>
      <c r="U69" s="124"/>
      <c r="V69" s="126">
        <v>2084882</v>
      </c>
      <c r="W69" s="198" t="s">
        <v>2028</v>
      </c>
      <c r="X69" s="173">
        <v>43098</v>
      </c>
      <c r="Y69" s="128"/>
      <c r="Z69" s="128"/>
      <c r="AA69" s="128"/>
      <c r="AB69" s="458"/>
      <c r="AC69" s="168"/>
    </row>
    <row r="70" spans="1:29" ht="90" hidden="1" customHeight="1" x14ac:dyDescent="0.25">
      <c r="A70" s="132">
        <v>43109</v>
      </c>
      <c r="B70" s="137">
        <v>42845</v>
      </c>
      <c r="C70" s="124" t="s">
        <v>2013</v>
      </c>
      <c r="D70" s="189">
        <v>103986</v>
      </c>
      <c r="E70" s="166" t="s">
        <v>23</v>
      </c>
      <c r="F70" s="128" t="s">
        <v>2024</v>
      </c>
      <c r="G70" s="161">
        <v>4100</v>
      </c>
      <c r="H70" s="125" t="s">
        <v>2179</v>
      </c>
      <c r="I70" s="125" t="s">
        <v>2126</v>
      </c>
      <c r="J70" s="124"/>
      <c r="K70" s="125"/>
      <c r="L70" s="138" t="s">
        <v>2288</v>
      </c>
      <c r="M70" s="128">
        <v>1</v>
      </c>
      <c r="N70" s="139">
        <v>43138</v>
      </c>
      <c r="O70" s="162">
        <v>201806</v>
      </c>
      <c r="P70" s="66" t="s">
        <v>2141</v>
      </c>
      <c r="Q70" s="97" t="s">
        <v>2149</v>
      </c>
      <c r="R70" s="124"/>
      <c r="S70" s="124"/>
      <c r="T70" s="126"/>
      <c r="U70" s="167"/>
      <c r="V70" s="126">
        <v>2074085</v>
      </c>
      <c r="W70" s="167" t="s">
        <v>1002</v>
      </c>
      <c r="X70" s="128"/>
      <c r="Y70" s="173">
        <v>42920</v>
      </c>
      <c r="Z70" s="128"/>
      <c r="AA70" s="128"/>
      <c r="AB70" s="458"/>
      <c r="AC70" s="168"/>
    </row>
    <row r="71" spans="1:29" s="113" customFormat="1" ht="157.5" hidden="1" customHeight="1" x14ac:dyDescent="0.25">
      <c r="A71" s="132">
        <v>43109</v>
      </c>
      <c r="B71" s="76">
        <v>43005</v>
      </c>
      <c r="C71" s="122" t="s">
        <v>64</v>
      </c>
      <c r="D71" s="102">
        <v>109675</v>
      </c>
      <c r="E71" s="123" t="s">
        <v>2083</v>
      </c>
      <c r="F71" s="65" t="s">
        <v>2084</v>
      </c>
      <c r="G71" s="74">
        <v>4300</v>
      </c>
      <c r="H71" s="76"/>
      <c r="I71" s="177" t="s">
        <v>2299</v>
      </c>
      <c r="J71" s="227" t="s">
        <v>2328</v>
      </c>
      <c r="K71" s="97"/>
      <c r="L71" s="126" t="s">
        <v>2341</v>
      </c>
      <c r="M71" s="65">
        <v>1</v>
      </c>
      <c r="N71" s="90">
        <v>43182</v>
      </c>
      <c r="O71" s="110">
        <v>201812</v>
      </c>
      <c r="P71" s="66" t="s">
        <v>1962</v>
      </c>
      <c r="Q71" s="97" t="s">
        <v>2145</v>
      </c>
      <c r="R71" s="74"/>
      <c r="S71" s="74"/>
      <c r="T71" s="111"/>
      <c r="U71" s="74"/>
      <c r="V71" s="111">
        <v>2079936</v>
      </c>
      <c r="W71" s="127" t="s">
        <v>2020</v>
      </c>
      <c r="X71" s="172">
        <v>42898</v>
      </c>
      <c r="Y71" s="172"/>
      <c r="Z71" s="65"/>
      <c r="AA71" s="65"/>
      <c r="AB71" s="460"/>
      <c r="AC71" s="66"/>
    </row>
    <row r="72" spans="1:29" s="113" customFormat="1" ht="157.5" hidden="1" customHeight="1" x14ac:dyDescent="0.25">
      <c r="A72" s="132">
        <v>43109</v>
      </c>
      <c r="B72" s="76">
        <v>43075</v>
      </c>
      <c r="C72" s="122" t="s">
        <v>64</v>
      </c>
      <c r="D72" s="102">
        <v>111526</v>
      </c>
      <c r="E72" s="123">
        <v>285333</v>
      </c>
      <c r="F72" s="65" t="s">
        <v>2109</v>
      </c>
      <c r="G72" s="74">
        <v>700</v>
      </c>
      <c r="H72" s="76"/>
      <c r="I72" s="177" t="s">
        <v>2122</v>
      </c>
      <c r="J72" s="227" t="s">
        <v>2328</v>
      </c>
      <c r="K72" s="97"/>
      <c r="L72" s="126" t="s">
        <v>2341</v>
      </c>
      <c r="M72" s="65">
        <v>1</v>
      </c>
      <c r="N72" s="90">
        <v>43182</v>
      </c>
      <c r="O72" s="110">
        <v>201812</v>
      </c>
      <c r="P72" s="66" t="s">
        <v>1962</v>
      </c>
      <c r="Q72" s="97" t="s">
        <v>2145</v>
      </c>
      <c r="R72" s="74"/>
      <c r="S72" s="74"/>
      <c r="T72" s="111"/>
      <c r="U72" s="74"/>
      <c r="V72" s="111">
        <v>2081599</v>
      </c>
      <c r="W72" s="112" t="s">
        <v>2028</v>
      </c>
      <c r="X72" s="172">
        <v>42964</v>
      </c>
      <c r="Y72" s="172"/>
      <c r="Z72" s="65"/>
      <c r="AA72" s="65"/>
      <c r="AB72" s="460"/>
      <c r="AC72" s="66"/>
    </row>
    <row r="73" spans="1:29" s="113" customFormat="1" ht="56.25" hidden="1" x14ac:dyDescent="0.2">
      <c r="A73" s="132">
        <v>43109</v>
      </c>
      <c r="B73" s="76">
        <v>43014</v>
      </c>
      <c r="C73" s="106" t="s">
        <v>2090</v>
      </c>
      <c r="D73" s="165" t="s">
        <v>2217</v>
      </c>
      <c r="E73" s="164" t="s">
        <v>2096</v>
      </c>
      <c r="F73" s="133" t="s">
        <v>2100</v>
      </c>
      <c r="G73" s="106">
        <v>2500</v>
      </c>
      <c r="H73" s="101">
        <v>43087</v>
      </c>
      <c r="I73" s="101">
        <v>43025</v>
      </c>
      <c r="J73" s="134" t="s">
        <v>2232</v>
      </c>
      <c r="K73" s="175"/>
      <c r="L73" s="109" t="s">
        <v>2181</v>
      </c>
      <c r="M73" s="65">
        <v>1</v>
      </c>
      <c r="N73" s="76">
        <v>43112</v>
      </c>
      <c r="O73" s="162">
        <v>201748</v>
      </c>
      <c r="P73" s="4" t="s">
        <v>2131</v>
      </c>
      <c r="Q73" s="72" t="s">
        <v>2146</v>
      </c>
      <c r="R73" s="74"/>
      <c r="S73" s="76">
        <v>43111</v>
      </c>
      <c r="T73" s="111">
        <v>2510</v>
      </c>
      <c r="U73" s="85" t="s">
        <v>2220</v>
      </c>
      <c r="V73" s="313">
        <v>2080811</v>
      </c>
      <c r="W73" s="127" t="s">
        <v>2020</v>
      </c>
      <c r="X73" s="173" t="s">
        <v>2226</v>
      </c>
      <c r="Y73" s="65"/>
      <c r="Z73" s="65">
        <v>8</v>
      </c>
      <c r="AA73" s="65">
        <v>8</v>
      </c>
      <c r="AB73" s="460" t="s">
        <v>2458</v>
      </c>
      <c r="AC73" s="186">
        <f t="shared" ref="AC73:AC74" si="2">IF(S73=B73,0,IF(B73&gt;S73,NETWORKDAYS(B73,S73)+1,NETWORKDAYS(B73,S73)-1))</f>
        <v>69</v>
      </c>
    </row>
    <row r="74" spans="1:29" s="113" customFormat="1" ht="56.25" hidden="1" x14ac:dyDescent="0.2">
      <c r="A74" s="132">
        <v>43109</v>
      </c>
      <c r="B74" s="76">
        <v>43014</v>
      </c>
      <c r="C74" s="106" t="s">
        <v>2090</v>
      </c>
      <c r="D74" s="165" t="s">
        <v>2216</v>
      </c>
      <c r="E74" s="164" t="s">
        <v>2097</v>
      </c>
      <c r="F74" s="133" t="s">
        <v>2101</v>
      </c>
      <c r="G74" s="108">
        <v>3000</v>
      </c>
      <c r="H74" s="101">
        <v>43087</v>
      </c>
      <c r="I74" s="101">
        <v>43025</v>
      </c>
      <c r="J74" s="134" t="s">
        <v>2166</v>
      </c>
      <c r="K74" s="175"/>
      <c r="L74" s="109" t="s">
        <v>2278</v>
      </c>
      <c r="M74" s="65">
        <v>1</v>
      </c>
      <c r="N74" s="76">
        <v>43112</v>
      </c>
      <c r="O74" s="162">
        <v>201748</v>
      </c>
      <c r="P74" s="4" t="s">
        <v>2131</v>
      </c>
      <c r="Q74" s="72" t="s">
        <v>2146</v>
      </c>
      <c r="R74" s="74"/>
      <c r="S74" s="76">
        <v>43111</v>
      </c>
      <c r="T74" s="111">
        <v>2102</v>
      </c>
      <c r="U74" s="76">
        <v>43104</v>
      </c>
      <c r="V74" s="313">
        <v>2080812</v>
      </c>
      <c r="W74" s="127" t="s">
        <v>2020</v>
      </c>
      <c r="X74" s="173" t="s">
        <v>2225</v>
      </c>
      <c r="Y74" s="65"/>
      <c r="Z74" s="65">
        <v>8</v>
      </c>
      <c r="AA74" s="65">
        <v>8</v>
      </c>
      <c r="AB74" s="460" t="s">
        <v>2458</v>
      </c>
      <c r="AC74" s="186">
        <f t="shared" si="2"/>
        <v>69</v>
      </c>
    </row>
    <row r="75" spans="1:29" s="113" customFormat="1" ht="56.25" hidden="1" x14ac:dyDescent="0.2">
      <c r="A75" s="132">
        <v>43109</v>
      </c>
      <c r="B75" s="76">
        <v>43151</v>
      </c>
      <c r="C75" s="106" t="s">
        <v>2090</v>
      </c>
      <c r="D75" s="165" t="s">
        <v>2219</v>
      </c>
      <c r="E75" s="217" t="s">
        <v>2098</v>
      </c>
      <c r="F75" s="133" t="s">
        <v>2102</v>
      </c>
      <c r="G75" s="108">
        <v>1600</v>
      </c>
      <c r="H75" s="101">
        <v>43087</v>
      </c>
      <c r="I75" s="252" t="s">
        <v>2254</v>
      </c>
      <c r="J75" s="134" t="s">
        <v>2218</v>
      </c>
      <c r="K75" s="175"/>
      <c r="L75" s="109" t="s">
        <v>2253</v>
      </c>
      <c r="M75" s="218">
        <v>1</v>
      </c>
      <c r="N75" s="75">
        <v>43151</v>
      </c>
      <c r="O75" s="185">
        <v>201806</v>
      </c>
      <c r="P75" s="4" t="s">
        <v>1962</v>
      </c>
      <c r="Q75" s="72" t="s">
        <v>2145</v>
      </c>
      <c r="R75" s="74"/>
      <c r="S75" s="76"/>
      <c r="T75" s="111"/>
      <c r="U75" s="76"/>
      <c r="V75" s="135">
        <v>2080813</v>
      </c>
      <c r="W75" s="127" t="s">
        <v>2020</v>
      </c>
      <c r="X75" s="173" t="s">
        <v>2167</v>
      </c>
      <c r="Y75" s="65"/>
      <c r="Z75" s="65"/>
      <c r="AA75" s="65"/>
      <c r="AB75" s="460"/>
      <c r="AC75" s="66"/>
    </row>
    <row r="76" spans="1:29" ht="56.25" hidden="1" customHeight="1" x14ac:dyDescent="0.2">
      <c r="A76" s="132">
        <v>43109</v>
      </c>
      <c r="B76" s="70">
        <v>43034</v>
      </c>
      <c r="C76" s="96" t="s">
        <v>2066</v>
      </c>
      <c r="D76" s="182">
        <v>8010333</v>
      </c>
      <c r="E76" s="184" t="s">
        <v>2111</v>
      </c>
      <c r="F76" s="93" t="s">
        <v>2113</v>
      </c>
      <c r="G76" s="178">
        <v>10000</v>
      </c>
      <c r="H76" s="89" t="s">
        <v>2268</v>
      </c>
      <c r="I76" s="179">
        <v>43115</v>
      </c>
      <c r="J76" s="178"/>
      <c r="K76" s="180"/>
      <c r="L76" s="109" t="s">
        <v>2379</v>
      </c>
      <c r="M76" s="181">
        <v>1</v>
      </c>
      <c r="N76" s="75">
        <v>43119</v>
      </c>
      <c r="O76" s="83">
        <v>201803</v>
      </c>
      <c r="P76" s="4" t="s">
        <v>2137</v>
      </c>
      <c r="Q76" s="4" t="s">
        <v>2144</v>
      </c>
      <c r="R76" s="66"/>
      <c r="S76" s="85"/>
      <c r="T76" s="126"/>
      <c r="U76" s="85">
        <v>43021</v>
      </c>
      <c r="V76" s="126">
        <v>2082620</v>
      </c>
      <c r="W76" s="128" t="s">
        <v>1002</v>
      </c>
      <c r="X76" s="173">
        <v>43007</v>
      </c>
      <c r="Y76" s="173">
        <v>43014</v>
      </c>
      <c r="Z76" s="128"/>
      <c r="AA76" s="128"/>
      <c r="AB76" s="458"/>
      <c r="AC76" s="168"/>
    </row>
    <row r="77" spans="1:29" ht="67.5" hidden="1" customHeight="1" x14ac:dyDescent="0.2">
      <c r="A77" s="132">
        <v>43109</v>
      </c>
      <c r="B77" s="70">
        <v>43068</v>
      </c>
      <c r="C77" s="96" t="s">
        <v>2066</v>
      </c>
      <c r="D77" s="182">
        <v>8010334</v>
      </c>
      <c r="E77" s="184" t="s">
        <v>2112</v>
      </c>
      <c r="F77" s="93" t="s">
        <v>2114</v>
      </c>
      <c r="G77" s="178">
        <v>10000</v>
      </c>
      <c r="H77" s="89" t="s">
        <v>2268</v>
      </c>
      <c r="I77" s="179">
        <v>43119</v>
      </c>
      <c r="J77" s="178"/>
      <c r="K77" s="180"/>
      <c r="L77" s="109" t="s">
        <v>2378</v>
      </c>
      <c r="M77" s="181">
        <v>1</v>
      </c>
      <c r="N77" s="75">
        <v>43119</v>
      </c>
      <c r="O77" s="83">
        <v>201803</v>
      </c>
      <c r="P77" s="4" t="s">
        <v>2137</v>
      </c>
      <c r="Q77" s="4" t="s">
        <v>2144</v>
      </c>
      <c r="R77" s="66"/>
      <c r="S77" s="85"/>
      <c r="T77" s="126"/>
      <c r="U77" s="85">
        <v>43021</v>
      </c>
      <c r="V77" s="126">
        <v>2082621</v>
      </c>
      <c r="W77" s="128" t="s">
        <v>1002</v>
      </c>
      <c r="X77" s="173">
        <v>43007</v>
      </c>
      <c r="Y77" s="173">
        <v>43017</v>
      </c>
      <c r="Z77" s="128"/>
      <c r="AA77" s="128"/>
      <c r="AB77" s="458"/>
      <c r="AC77" s="168"/>
    </row>
    <row r="78" spans="1:29" ht="33.75" hidden="1" customHeight="1" x14ac:dyDescent="0.2">
      <c r="A78" s="132">
        <v>43109</v>
      </c>
      <c r="B78" s="70">
        <v>43150</v>
      </c>
      <c r="C78" s="96" t="s">
        <v>64</v>
      </c>
      <c r="D78" s="104">
        <v>112826</v>
      </c>
      <c r="E78" s="95">
        <v>285331</v>
      </c>
      <c r="F78" s="69" t="s">
        <v>2030</v>
      </c>
      <c r="G78" s="67">
        <v>4000</v>
      </c>
      <c r="H78" s="139"/>
      <c r="I78" s="91" t="s">
        <v>2251</v>
      </c>
      <c r="J78" s="178" t="s">
        <v>2307</v>
      </c>
      <c r="K78" s="180"/>
      <c r="L78" s="79"/>
      <c r="M78" s="181">
        <v>1</v>
      </c>
      <c r="N78" s="75">
        <v>43181</v>
      </c>
      <c r="O78" s="162"/>
      <c r="P78" s="4"/>
      <c r="Q78" s="4"/>
      <c r="R78" s="168"/>
      <c r="S78" s="85"/>
      <c r="T78" s="126"/>
      <c r="U78" s="85"/>
      <c r="V78" s="111">
        <v>2082981</v>
      </c>
      <c r="W78" s="112" t="s">
        <v>2028</v>
      </c>
      <c r="X78" s="173" t="s">
        <v>2252</v>
      </c>
      <c r="Y78" s="173"/>
      <c r="Z78" s="128"/>
      <c r="AA78" s="128"/>
      <c r="AB78" s="458"/>
      <c r="AC78" s="168"/>
    </row>
    <row r="79" spans="1:29" ht="56.25" hidden="1" customHeight="1" x14ac:dyDescent="0.2">
      <c r="A79" s="132">
        <v>43109</v>
      </c>
      <c r="B79" s="70">
        <v>43215</v>
      </c>
      <c r="C79" s="96" t="s">
        <v>64</v>
      </c>
      <c r="D79" s="104">
        <v>112827</v>
      </c>
      <c r="E79" s="99" t="s">
        <v>2025</v>
      </c>
      <c r="F79" s="69" t="s">
        <v>2026</v>
      </c>
      <c r="G79" s="67">
        <v>3500</v>
      </c>
      <c r="H79" s="139"/>
      <c r="I79" s="91" t="s">
        <v>2300</v>
      </c>
      <c r="J79" s="178" t="s">
        <v>2301</v>
      </c>
      <c r="K79" s="180"/>
      <c r="L79" s="79" t="s">
        <v>2236</v>
      </c>
      <c r="M79" s="181">
        <v>1</v>
      </c>
      <c r="N79" s="75">
        <v>43215</v>
      </c>
      <c r="O79" s="185">
        <v>201817</v>
      </c>
      <c r="P79" s="4" t="s">
        <v>1962</v>
      </c>
      <c r="Q79" s="4" t="s">
        <v>2145</v>
      </c>
      <c r="R79" s="168"/>
      <c r="S79" s="85"/>
      <c r="T79" s="126"/>
      <c r="U79" s="85"/>
      <c r="V79" s="111">
        <v>2082983</v>
      </c>
      <c r="W79" s="127" t="s">
        <v>2020</v>
      </c>
      <c r="X79" s="173">
        <v>43018</v>
      </c>
      <c r="Y79" s="173"/>
      <c r="Z79" s="128"/>
      <c r="AA79" s="128"/>
      <c r="AB79" s="458"/>
      <c r="AC79" s="168"/>
    </row>
    <row r="80" spans="1:29" ht="56.25" hidden="1" customHeight="1" x14ac:dyDescent="0.2">
      <c r="A80" s="132">
        <v>43109</v>
      </c>
      <c r="B80" s="70">
        <v>43215</v>
      </c>
      <c r="C80" s="96" t="s">
        <v>64</v>
      </c>
      <c r="D80" s="104">
        <v>112828</v>
      </c>
      <c r="E80" s="99">
        <v>285332</v>
      </c>
      <c r="F80" s="69" t="s">
        <v>2050</v>
      </c>
      <c r="G80" s="67">
        <v>1500</v>
      </c>
      <c r="H80" s="139"/>
      <c r="I80" s="91" t="s">
        <v>2302</v>
      </c>
      <c r="J80" s="178" t="s">
        <v>2301</v>
      </c>
      <c r="K80" s="180"/>
      <c r="L80" s="77" t="s">
        <v>2303</v>
      </c>
      <c r="M80" s="181">
        <v>1</v>
      </c>
      <c r="N80" s="75">
        <v>43215</v>
      </c>
      <c r="O80" s="185">
        <v>201817</v>
      </c>
      <c r="P80" s="4" t="s">
        <v>1962</v>
      </c>
      <c r="Q80" s="4" t="s">
        <v>2145</v>
      </c>
      <c r="R80" s="168"/>
      <c r="S80" s="85"/>
      <c r="T80" s="126"/>
      <c r="U80" s="85"/>
      <c r="V80" s="111">
        <v>2082984</v>
      </c>
      <c r="W80" s="112" t="s">
        <v>2028</v>
      </c>
      <c r="X80" s="173">
        <v>43018</v>
      </c>
      <c r="Y80" s="173"/>
      <c r="Z80" s="128"/>
      <c r="AA80" s="128"/>
      <c r="AB80" s="458"/>
      <c r="AC80" s="168"/>
    </row>
    <row r="81" spans="1:29" ht="56.25" hidden="1" x14ac:dyDescent="0.2">
      <c r="A81" s="132">
        <v>43109</v>
      </c>
      <c r="B81" s="70">
        <v>43151</v>
      </c>
      <c r="C81" s="96" t="s">
        <v>2090</v>
      </c>
      <c r="D81" s="104" t="s">
        <v>2222</v>
      </c>
      <c r="E81" s="99" t="s">
        <v>2096</v>
      </c>
      <c r="F81" s="69" t="s">
        <v>2100</v>
      </c>
      <c r="G81" s="67">
        <v>1300</v>
      </c>
      <c r="H81" s="139">
        <v>43119</v>
      </c>
      <c r="I81" s="91" t="s">
        <v>2317</v>
      </c>
      <c r="J81" s="178" t="s">
        <v>2320</v>
      </c>
      <c r="K81" s="180"/>
      <c r="L81" s="190" t="s">
        <v>2318</v>
      </c>
      <c r="M81" s="181">
        <v>1</v>
      </c>
      <c r="N81" s="75">
        <v>43151</v>
      </c>
      <c r="O81" s="185"/>
      <c r="P81" s="4"/>
      <c r="Q81" s="4"/>
      <c r="R81" s="168"/>
      <c r="S81" s="85"/>
      <c r="T81" s="126"/>
      <c r="U81" s="85"/>
      <c r="V81" s="86">
        <v>2083013</v>
      </c>
      <c r="W81" s="196" t="s">
        <v>2020</v>
      </c>
      <c r="X81" s="173" t="s">
        <v>2168</v>
      </c>
      <c r="Y81" s="173"/>
      <c r="Z81" s="128"/>
      <c r="AA81" s="128"/>
      <c r="AB81" s="458"/>
      <c r="AC81" s="168"/>
    </row>
    <row r="82" spans="1:29" ht="33.75" hidden="1" x14ac:dyDescent="0.2">
      <c r="A82" s="132">
        <v>43109</v>
      </c>
      <c r="B82" s="70">
        <v>43151</v>
      </c>
      <c r="C82" s="96" t="s">
        <v>2090</v>
      </c>
      <c r="D82" s="104" t="s">
        <v>2188</v>
      </c>
      <c r="E82" s="99" t="s">
        <v>2085</v>
      </c>
      <c r="F82" s="69" t="s">
        <v>2086</v>
      </c>
      <c r="G82" s="67">
        <v>1700</v>
      </c>
      <c r="H82" s="139"/>
      <c r="I82" s="139" t="s">
        <v>2319</v>
      </c>
      <c r="J82" s="178" t="s">
        <v>2189</v>
      </c>
      <c r="K82" s="180"/>
      <c r="L82" s="190" t="s">
        <v>2321</v>
      </c>
      <c r="M82" s="181">
        <v>1</v>
      </c>
      <c r="N82" s="75">
        <v>43151</v>
      </c>
      <c r="O82" s="185"/>
      <c r="P82" s="4"/>
      <c r="Q82" s="4"/>
      <c r="R82" s="168"/>
      <c r="S82" s="85"/>
      <c r="T82" s="126"/>
      <c r="U82" s="85"/>
      <c r="V82" s="86">
        <v>2083014</v>
      </c>
      <c r="W82" s="196" t="s">
        <v>2020</v>
      </c>
      <c r="X82" s="173" t="s">
        <v>2248</v>
      </c>
      <c r="Y82" s="173"/>
      <c r="Z82" s="128"/>
      <c r="AA82" s="128"/>
      <c r="AB82" s="458"/>
      <c r="AC82" s="168"/>
    </row>
    <row r="83" spans="1:29" ht="45" hidden="1" x14ac:dyDescent="0.2">
      <c r="A83" s="132">
        <v>43109</v>
      </c>
      <c r="B83" s="70">
        <v>43179</v>
      </c>
      <c r="C83" s="96" t="s">
        <v>2090</v>
      </c>
      <c r="D83" s="104" t="s">
        <v>2159</v>
      </c>
      <c r="E83" s="99" t="s">
        <v>2097</v>
      </c>
      <c r="F83" s="69" t="s">
        <v>2101</v>
      </c>
      <c r="G83" s="67">
        <v>1000</v>
      </c>
      <c r="H83" s="139"/>
      <c r="I83" s="91" t="s">
        <v>2322</v>
      </c>
      <c r="J83" s="179" t="s">
        <v>2323</v>
      </c>
      <c r="K83" s="180"/>
      <c r="L83" s="100" t="s">
        <v>2324</v>
      </c>
      <c r="M83" s="181">
        <v>1</v>
      </c>
      <c r="N83" s="75">
        <v>43179</v>
      </c>
      <c r="O83" s="162"/>
      <c r="P83" s="4"/>
      <c r="Q83" s="4"/>
      <c r="R83" s="168"/>
      <c r="S83" s="85"/>
      <c r="T83" s="126"/>
      <c r="U83" s="85"/>
      <c r="V83" s="86">
        <v>2083015</v>
      </c>
      <c r="W83" s="196" t="s">
        <v>2020</v>
      </c>
      <c r="X83" s="173" t="s">
        <v>2168</v>
      </c>
      <c r="Y83" s="173"/>
      <c r="Z83" s="128"/>
      <c r="AA83" s="128"/>
      <c r="AB83" s="458"/>
      <c r="AC83" s="168"/>
    </row>
    <row r="84" spans="1:29" s="856" customFormat="1" ht="89.25" hidden="1" x14ac:dyDescent="0.2">
      <c r="A84" s="1007">
        <v>43109</v>
      </c>
      <c r="B84" s="868" t="s">
        <v>4007</v>
      </c>
      <c r="C84" s="780" t="s">
        <v>2090</v>
      </c>
      <c r="D84" s="878" t="s">
        <v>4008</v>
      </c>
      <c r="E84" s="779" t="s">
        <v>2087</v>
      </c>
      <c r="F84" s="1008" t="s">
        <v>2088</v>
      </c>
      <c r="G84" s="841">
        <v>3000</v>
      </c>
      <c r="H84" s="1009">
        <v>43119</v>
      </c>
      <c r="I84" s="1010" t="s">
        <v>3983</v>
      </c>
      <c r="J84" s="787" t="s">
        <v>2323</v>
      </c>
      <c r="K84" s="880"/>
      <c r="L84" s="1011" t="s">
        <v>2324</v>
      </c>
      <c r="M84" s="502">
        <v>1</v>
      </c>
      <c r="N84" s="776">
        <v>43179</v>
      </c>
      <c r="O84" s="162">
        <v>201812</v>
      </c>
      <c r="P84" s="4" t="s">
        <v>1962</v>
      </c>
      <c r="Q84" s="4" t="s">
        <v>2145</v>
      </c>
      <c r="R84" s="168"/>
      <c r="S84" s="1012"/>
      <c r="T84" s="1013"/>
      <c r="U84" s="1012"/>
      <c r="V84" s="853">
        <v>2083016</v>
      </c>
      <c r="W84" s="962" t="s">
        <v>2020</v>
      </c>
      <c r="X84" s="1014" t="s">
        <v>2168</v>
      </c>
      <c r="Y84" s="1014"/>
      <c r="Z84" s="883"/>
      <c r="AA84" s="883"/>
      <c r="AB84" s="1015"/>
      <c r="AC84" s="883"/>
    </row>
    <row r="85" spans="1:29" ht="45" hidden="1" customHeight="1" x14ac:dyDescent="0.2">
      <c r="A85" s="254">
        <v>43109</v>
      </c>
      <c r="B85" s="255">
        <v>43088</v>
      </c>
      <c r="C85" s="248" t="s">
        <v>2032</v>
      </c>
      <c r="D85" s="256">
        <v>113187</v>
      </c>
      <c r="E85" s="249" t="s">
        <v>2041</v>
      </c>
      <c r="F85" s="257" t="s">
        <v>2042</v>
      </c>
      <c r="G85" s="248">
        <v>40000</v>
      </c>
      <c r="H85" s="255"/>
      <c r="I85" s="258">
        <v>43102</v>
      </c>
      <c r="J85" s="250"/>
      <c r="K85" s="251" t="s">
        <v>2158</v>
      </c>
      <c r="L85" s="259" t="s">
        <v>2329</v>
      </c>
      <c r="M85" s="260">
        <v>1</v>
      </c>
      <c r="N85" s="255">
        <v>43130</v>
      </c>
      <c r="O85" s="185">
        <v>201805</v>
      </c>
      <c r="P85" s="4" t="s">
        <v>2142</v>
      </c>
      <c r="Q85" s="4" t="s">
        <v>2144</v>
      </c>
      <c r="R85" s="168" t="s">
        <v>1975</v>
      </c>
      <c r="S85" s="261"/>
      <c r="T85" s="262"/>
      <c r="U85" s="261"/>
      <c r="V85" s="263">
        <v>2083315</v>
      </c>
      <c r="W85" s="264" t="s">
        <v>539</v>
      </c>
      <c r="X85" s="265">
        <v>43033</v>
      </c>
      <c r="Y85" s="265"/>
      <c r="Z85" s="264"/>
      <c r="AA85" s="264"/>
      <c r="AB85" s="461"/>
      <c r="AC85" s="168"/>
    </row>
    <row r="86" spans="1:29" ht="33.75" hidden="1" customHeight="1" x14ac:dyDescent="0.2">
      <c r="A86" s="228">
        <v>43109</v>
      </c>
      <c r="B86" s="266">
        <v>43118</v>
      </c>
      <c r="C86" s="248" t="s">
        <v>2032</v>
      </c>
      <c r="D86" s="267">
        <v>113188</v>
      </c>
      <c r="E86" s="268" t="s">
        <v>2046</v>
      </c>
      <c r="F86" s="233" t="s">
        <v>2047</v>
      </c>
      <c r="G86" s="269">
        <v>60442</v>
      </c>
      <c r="H86" s="266"/>
      <c r="I86" s="270">
        <v>43138</v>
      </c>
      <c r="J86" s="250"/>
      <c r="K86" s="251" t="s">
        <v>2158</v>
      </c>
      <c r="L86" s="271" t="s">
        <v>2334</v>
      </c>
      <c r="M86" s="272">
        <v>1</v>
      </c>
      <c r="N86" s="266">
        <v>43146</v>
      </c>
      <c r="O86" s="185">
        <v>201807</v>
      </c>
      <c r="P86" s="4" t="s">
        <v>2142</v>
      </c>
      <c r="Q86" s="4" t="s">
        <v>2144</v>
      </c>
      <c r="R86" s="168" t="s">
        <v>1975</v>
      </c>
      <c r="S86" s="236"/>
      <c r="T86" s="241"/>
      <c r="U86" s="236"/>
      <c r="V86" s="273">
        <v>2083316</v>
      </c>
      <c r="W86" s="244" t="s">
        <v>539</v>
      </c>
      <c r="X86" s="243"/>
      <c r="Y86" s="243"/>
      <c r="Z86" s="244"/>
      <c r="AA86" s="244"/>
      <c r="AB86" s="462"/>
      <c r="AC86" s="168"/>
    </row>
    <row r="87" spans="1:29" ht="45" hidden="1" customHeight="1" x14ac:dyDescent="0.2">
      <c r="A87" s="132">
        <v>43109</v>
      </c>
      <c r="B87" s="75">
        <v>43091</v>
      </c>
      <c r="C87" s="96" t="s">
        <v>2029</v>
      </c>
      <c r="D87" s="105">
        <v>113242</v>
      </c>
      <c r="E87" s="68" t="s">
        <v>2058</v>
      </c>
      <c r="F87" s="71" t="s">
        <v>2059</v>
      </c>
      <c r="G87" s="73">
        <v>95700</v>
      </c>
      <c r="H87" s="75"/>
      <c r="I87" s="76">
        <v>42767</v>
      </c>
      <c r="J87" s="178"/>
      <c r="K87" s="180"/>
      <c r="L87" s="77" t="s">
        <v>2327</v>
      </c>
      <c r="M87" s="181">
        <v>1</v>
      </c>
      <c r="N87" s="75">
        <v>43147</v>
      </c>
      <c r="O87" s="185">
        <v>201807</v>
      </c>
      <c r="P87" s="186" t="s">
        <v>2142</v>
      </c>
      <c r="Q87" s="186" t="s">
        <v>2144</v>
      </c>
      <c r="R87" s="191" t="s">
        <v>1975</v>
      </c>
      <c r="S87" s="85"/>
      <c r="T87" s="126"/>
      <c r="U87" s="85"/>
      <c r="V87" s="79">
        <v>2083317</v>
      </c>
      <c r="W87" s="128" t="s">
        <v>539</v>
      </c>
      <c r="X87" s="173" t="s">
        <v>2215</v>
      </c>
      <c r="Y87" s="173"/>
      <c r="Z87" s="128"/>
      <c r="AA87" s="128"/>
      <c r="AB87" s="458"/>
      <c r="AC87" s="168"/>
    </row>
    <row r="88" spans="1:29" ht="45" hidden="1" customHeight="1" x14ac:dyDescent="0.2">
      <c r="A88" s="132">
        <v>43109</v>
      </c>
      <c r="B88" s="75">
        <v>43109</v>
      </c>
      <c r="C88" s="96" t="s">
        <v>2019</v>
      </c>
      <c r="D88" s="182">
        <v>113249</v>
      </c>
      <c r="E88" s="184" t="s">
        <v>2094</v>
      </c>
      <c r="F88" s="69" t="s">
        <v>2105</v>
      </c>
      <c r="G88" s="73">
        <v>10050</v>
      </c>
      <c r="H88" s="84" t="s">
        <v>2287</v>
      </c>
      <c r="I88" s="85" t="s">
        <v>2205</v>
      </c>
      <c r="J88" s="178"/>
      <c r="K88" s="180"/>
      <c r="L88" s="82" t="s">
        <v>2249</v>
      </c>
      <c r="M88" s="181">
        <v>216220</v>
      </c>
      <c r="N88" s="84">
        <v>43110</v>
      </c>
      <c r="O88" s="162"/>
      <c r="P88" s="4"/>
      <c r="Q88" s="4"/>
      <c r="R88" s="168"/>
      <c r="S88" s="84">
        <v>43110</v>
      </c>
      <c r="T88" s="77">
        <v>10054</v>
      </c>
      <c r="U88" s="85">
        <v>43084</v>
      </c>
      <c r="V88" s="313">
        <v>2083321</v>
      </c>
      <c r="W88" s="127" t="s">
        <v>2020</v>
      </c>
      <c r="X88" s="173">
        <v>43033</v>
      </c>
      <c r="Y88" s="173">
        <v>43083</v>
      </c>
      <c r="Z88" s="128">
        <v>6</v>
      </c>
      <c r="AA88" s="128">
        <v>8</v>
      </c>
      <c r="AB88" s="458" t="s">
        <v>2459</v>
      </c>
      <c r="AC88" s="186">
        <f>IF(S88=B88,0,IF(B88&gt;S88,NETWORKDAYS(B88,S88)+1,NETWORKDAYS(B88,S88)-1))</f>
        <v>1</v>
      </c>
    </row>
    <row r="89" spans="1:29" ht="12" hidden="1" customHeight="1" x14ac:dyDescent="0.2">
      <c r="A89" s="132">
        <v>43109</v>
      </c>
      <c r="B89" s="75">
        <v>43116</v>
      </c>
      <c r="C89" s="96" t="s">
        <v>2019</v>
      </c>
      <c r="D89" s="105">
        <v>113251</v>
      </c>
      <c r="E89" s="99" t="s">
        <v>2095</v>
      </c>
      <c r="F89" s="71" t="s">
        <v>2043</v>
      </c>
      <c r="G89" s="73">
        <v>12550</v>
      </c>
      <c r="H89" s="75"/>
      <c r="I89" s="76">
        <v>43116</v>
      </c>
      <c r="J89" s="178"/>
      <c r="K89" s="180"/>
      <c r="L89" s="77" t="s">
        <v>2312</v>
      </c>
      <c r="M89" s="181">
        <v>1</v>
      </c>
      <c r="N89" s="75">
        <v>43130</v>
      </c>
      <c r="O89" s="185">
        <v>201805</v>
      </c>
      <c r="P89" s="4" t="s">
        <v>2136</v>
      </c>
      <c r="Q89" s="4" t="s">
        <v>2146</v>
      </c>
      <c r="R89" s="168"/>
      <c r="S89" s="85"/>
      <c r="T89" s="126"/>
      <c r="U89" s="85"/>
      <c r="V89" s="111">
        <v>2083330</v>
      </c>
      <c r="W89" s="127" t="s">
        <v>2020</v>
      </c>
      <c r="X89" s="173">
        <v>43034</v>
      </c>
      <c r="Y89" s="173"/>
      <c r="Z89" s="128"/>
      <c r="AA89" s="128"/>
      <c r="AB89" s="458"/>
      <c r="AC89" s="168"/>
    </row>
    <row r="90" spans="1:29" ht="22.5" hidden="1" customHeight="1" x14ac:dyDescent="0.2">
      <c r="A90" s="132">
        <v>43109</v>
      </c>
      <c r="B90" s="75">
        <v>43090</v>
      </c>
      <c r="C90" s="96" t="s">
        <v>2019</v>
      </c>
      <c r="D90" s="105">
        <v>113252</v>
      </c>
      <c r="E90" s="183" t="s">
        <v>2349</v>
      </c>
      <c r="F90" s="69" t="s">
        <v>2060</v>
      </c>
      <c r="G90" s="73">
        <v>20000</v>
      </c>
      <c r="H90" s="75"/>
      <c r="I90" s="76">
        <v>43098</v>
      </c>
      <c r="J90" s="178"/>
      <c r="K90" s="180"/>
      <c r="L90" s="195" t="s">
        <v>2314</v>
      </c>
      <c r="M90" s="181">
        <v>1</v>
      </c>
      <c r="N90" s="75">
        <v>43130</v>
      </c>
      <c r="O90" s="162">
        <v>201804</v>
      </c>
      <c r="P90" s="4" t="s">
        <v>2131</v>
      </c>
      <c r="Q90" s="4" t="s">
        <v>2146</v>
      </c>
      <c r="R90" s="168"/>
      <c r="S90" s="85"/>
      <c r="T90" s="126"/>
      <c r="U90" s="85"/>
      <c r="V90" s="111">
        <v>2083331</v>
      </c>
      <c r="W90" s="127" t="s">
        <v>2020</v>
      </c>
      <c r="X90" s="173">
        <v>43034</v>
      </c>
      <c r="Y90" s="173">
        <v>43116</v>
      </c>
      <c r="Z90" s="128"/>
      <c r="AA90" s="128"/>
      <c r="AB90" s="458"/>
      <c r="AC90" s="168"/>
    </row>
    <row r="91" spans="1:29" ht="22.5" hidden="1" customHeight="1" x14ac:dyDescent="0.2">
      <c r="A91" s="132">
        <v>43109</v>
      </c>
      <c r="B91" s="75">
        <v>43124</v>
      </c>
      <c r="C91" s="96" t="s">
        <v>2019</v>
      </c>
      <c r="D91" s="105">
        <v>114025</v>
      </c>
      <c r="E91" s="183" t="s">
        <v>2349</v>
      </c>
      <c r="F91" s="71" t="s">
        <v>2060</v>
      </c>
      <c r="G91" s="73">
        <v>18600</v>
      </c>
      <c r="H91" s="75"/>
      <c r="I91" s="76">
        <v>43098</v>
      </c>
      <c r="J91" s="178"/>
      <c r="K91" s="180"/>
      <c r="L91" s="195" t="s">
        <v>2314</v>
      </c>
      <c r="M91" s="181">
        <v>1</v>
      </c>
      <c r="N91" s="75">
        <v>43130</v>
      </c>
      <c r="O91" s="162">
        <v>201804</v>
      </c>
      <c r="P91" s="4" t="s">
        <v>2142</v>
      </c>
      <c r="Q91" s="4" t="s">
        <v>2144</v>
      </c>
      <c r="R91" s="168"/>
      <c r="S91" s="85"/>
      <c r="T91" s="126"/>
      <c r="U91" s="85"/>
      <c r="V91" s="111">
        <v>2083331</v>
      </c>
      <c r="W91" s="127" t="s">
        <v>2020</v>
      </c>
      <c r="X91" s="173">
        <v>43399</v>
      </c>
      <c r="Y91" s="173">
        <v>43116</v>
      </c>
      <c r="Z91" s="128"/>
      <c r="AA91" s="128"/>
      <c r="AB91" s="458"/>
      <c r="AC91" s="168"/>
    </row>
    <row r="92" spans="1:29" ht="67.5" hidden="1" customHeight="1" x14ac:dyDescent="0.2">
      <c r="A92" s="132">
        <v>43109</v>
      </c>
      <c r="B92" s="75">
        <v>43118</v>
      </c>
      <c r="C92" s="96" t="s">
        <v>2031</v>
      </c>
      <c r="D92" s="105">
        <v>113337</v>
      </c>
      <c r="E92" s="184" t="s">
        <v>2036</v>
      </c>
      <c r="F92" s="69" t="s">
        <v>2037</v>
      </c>
      <c r="G92" s="67">
        <v>9900</v>
      </c>
      <c r="H92" s="75">
        <v>43122</v>
      </c>
      <c r="I92" s="85" t="s">
        <v>2162</v>
      </c>
      <c r="J92" s="178" t="s">
        <v>2213</v>
      </c>
      <c r="K92" s="180"/>
      <c r="L92" s="77" t="s">
        <v>2270</v>
      </c>
      <c r="M92" s="181">
        <v>1</v>
      </c>
      <c r="N92" s="75">
        <v>43122</v>
      </c>
      <c r="O92" s="185">
        <v>201803</v>
      </c>
      <c r="P92" s="4" t="s">
        <v>1959</v>
      </c>
      <c r="Q92" s="4" t="s">
        <v>1963</v>
      </c>
      <c r="R92" s="168"/>
      <c r="S92" s="85"/>
      <c r="T92" s="126"/>
      <c r="U92" s="85">
        <v>43095</v>
      </c>
      <c r="V92" s="111">
        <v>2083430</v>
      </c>
      <c r="W92" s="128" t="s">
        <v>1002</v>
      </c>
      <c r="X92" s="173" t="s">
        <v>2152</v>
      </c>
      <c r="Y92" s="173">
        <v>43089</v>
      </c>
      <c r="Z92" s="128"/>
      <c r="AA92" s="128"/>
      <c r="AB92" s="458"/>
      <c r="AC92" s="168"/>
    </row>
    <row r="93" spans="1:29" ht="33.75" hidden="1" customHeight="1" x14ac:dyDescent="0.2">
      <c r="A93" s="132">
        <v>43109</v>
      </c>
      <c r="B93" s="75">
        <v>43111</v>
      </c>
      <c r="C93" s="96" t="s">
        <v>2031</v>
      </c>
      <c r="D93" s="182">
        <v>113493</v>
      </c>
      <c r="E93" s="184" t="s">
        <v>2038</v>
      </c>
      <c r="F93" s="69" t="s">
        <v>2039</v>
      </c>
      <c r="G93" s="67">
        <v>1250</v>
      </c>
      <c r="H93" s="75">
        <v>43108</v>
      </c>
      <c r="I93" s="85" t="s">
        <v>2163</v>
      </c>
      <c r="J93" s="178" t="s">
        <v>2156</v>
      </c>
      <c r="K93" s="180"/>
      <c r="L93" s="77" t="s">
        <v>2203</v>
      </c>
      <c r="M93" s="181">
        <v>1</v>
      </c>
      <c r="N93" s="75">
        <v>43109</v>
      </c>
      <c r="O93" s="162"/>
      <c r="P93" s="4"/>
      <c r="Q93" s="4"/>
      <c r="R93" s="168"/>
      <c r="S93" s="220">
        <v>43109</v>
      </c>
      <c r="T93" s="77">
        <v>1263</v>
      </c>
      <c r="U93" s="84">
        <v>43087</v>
      </c>
      <c r="V93" s="285">
        <v>2083613</v>
      </c>
      <c r="W93" s="127" t="s">
        <v>2020</v>
      </c>
      <c r="X93" s="173" t="s">
        <v>2153</v>
      </c>
      <c r="Y93" s="173">
        <v>43082</v>
      </c>
      <c r="Z93" s="128">
        <v>8</v>
      </c>
      <c r="AA93" s="128">
        <v>10</v>
      </c>
      <c r="AB93" s="458"/>
      <c r="AC93" s="186">
        <f t="shared" ref="AC93:AC94" si="3">IF(S93=B93,0,IF(B93&gt;S93,NETWORKDAYS(B93,S93)+1,NETWORKDAYS(B93,S93)-1))</f>
        <v>-2</v>
      </c>
    </row>
    <row r="94" spans="1:29" ht="67.5" hidden="1" customHeight="1" x14ac:dyDescent="0.2">
      <c r="A94" s="132">
        <v>43109</v>
      </c>
      <c r="B94" s="75">
        <v>43111</v>
      </c>
      <c r="C94" s="96" t="s">
        <v>2031</v>
      </c>
      <c r="D94" s="182">
        <v>113494</v>
      </c>
      <c r="E94" s="184" t="s">
        <v>2038</v>
      </c>
      <c r="F94" s="69" t="s">
        <v>2039</v>
      </c>
      <c r="G94" s="67">
        <v>7750</v>
      </c>
      <c r="H94" s="75">
        <v>43108</v>
      </c>
      <c r="I94" s="85" t="s">
        <v>2124</v>
      </c>
      <c r="J94" s="178" t="s">
        <v>2187</v>
      </c>
      <c r="K94" s="180"/>
      <c r="L94" s="82" t="s">
        <v>2204</v>
      </c>
      <c r="M94" s="181">
        <v>1</v>
      </c>
      <c r="N94" s="75">
        <v>43109</v>
      </c>
      <c r="O94" s="162"/>
      <c r="P94" s="4"/>
      <c r="Q94" s="4"/>
      <c r="R94" s="168"/>
      <c r="S94" s="220">
        <v>43109</v>
      </c>
      <c r="T94" s="77">
        <v>7556</v>
      </c>
      <c r="U94" s="84">
        <v>43087</v>
      </c>
      <c r="V94" s="285">
        <v>2083613</v>
      </c>
      <c r="W94" s="127" t="s">
        <v>2020</v>
      </c>
      <c r="X94" s="173" t="s">
        <v>2153</v>
      </c>
      <c r="Y94" s="173">
        <v>43082</v>
      </c>
      <c r="Z94" s="128">
        <v>8</v>
      </c>
      <c r="AA94" s="128">
        <v>10</v>
      </c>
      <c r="AB94" s="458"/>
      <c r="AC94" s="186">
        <f t="shared" si="3"/>
        <v>-2</v>
      </c>
    </row>
    <row r="95" spans="1:29" ht="56.25" hidden="1" customHeight="1" x14ac:dyDescent="0.2">
      <c r="A95" s="132">
        <v>43109</v>
      </c>
      <c r="B95" s="75">
        <v>43125</v>
      </c>
      <c r="C95" s="96" t="s">
        <v>19</v>
      </c>
      <c r="D95" s="182">
        <v>113681</v>
      </c>
      <c r="E95" s="187" t="s">
        <v>993</v>
      </c>
      <c r="F95" s="69" t="s">
        <v>994</v>
      </c>
      <c r="G95" s="67">
        <v>4000</v>
      </c>
      <c r="H95" s="85"/>
      <c r="I95" s="85">
        <v>42775</v>
      </c>
      <c r="J95" s="134" t="s">
        <v>2304</v>
      </c>
      <c r="K95" s="125" t="s">
        <v>2021</v>
      </c>
      <c r="L95" s="77" t="s">
        <v>2229</v>
      </c>
      <c r="M95" s="181">
        <v>1</v>
      </c>
      <c r="N95" s="75">
        <v>43138</v>
      </c>
      <c r="O95" s="162">
        <v>201806</v>
      </c>
      <c r="P95" s="4" t="s">
        <v>2136</v>
      </c>
      <c r="Q95" s="4" t="s">
        <v>2146</v>
      </c>
      <c r="R95" s="168"/>
      <c r="S95" s="85"/>
      <c r="T95" s="126"/>
      <c r="U95" s="124"/>
      <c r="V95" s="111">
        <v>2083728</v>
      </c>
      <c r="W95" s="127" t="s">
        <v>2020</v>
      </c>
      <c r="X95" s="173">
        <v>43053</v>
      </c>
      <c r="Y95" s="173"/>
      <c r="Z95" s="128"/>
      <c r="AA95" s="128"/>
      <c r="AB95" s="458"/>
      <c r="AC95" s="168"/>
    </row>
    <row r="96" spans="1:29" ht="56.25" hidden="1" customHeight="1" x14ac:dyDescent="0.2">
      <c r="A96" s="132">
        <v>43109</v>
      </c>
      <c r="B96" s="75">
        <v>43125</v>
      </c>
      <c r="C96" s="96" t="s">
        <v>19</v>
      </c>
      <c r="D96" s="182">
        <v>113682</v>
      </c>
      <c r="E96" s="187">
        <v>285312</v>
      </c>
      <c r="F96" s="69" t="s">
        <v>2056</v>
      </c>
      <c r="G96" s="67">
        <v>1000</v>
      </c>
      <c r="H96" s="85"/>
      <c r="I96" s="85">
        <v>42775</v>
      </c>
      <c r="J96" s="134" t="s">
        <v>2304</v>
      </c>
      <c r="K96" s="125"/>
      <c r="L96" s="77" t="s">
        <v>2229</v>
      </c>
      <c r="M96" s="181">
        <v>1</v>
      </c>
      <c r="N96" s="75">
        <v>43138</v>
      </c>
      <c r="O96" s="162">
        <v>201806</v>
      </c>
      <c r="P96" s="4" t="s">
        <v>2136</v>
      </c>
      <c r="Q96" s="4" t="s">
        <v>2146</v>
      </c>
      <c r="R96" s="168"/>
      <c r="S96" s="85"/>
      <c r="T96" s="126"/>
      <c r="U96" s="124"/>
      <c r="V96" s="111">
        <v>2083727</v>
      </c>
      <c r="W96" s="112" t="s">
        <v>2028</v>
      </c>
      <c r="X96" s="173">
        <v>43054</v>
      </c>
      <c r="Y96" s="173"/>
      <c r="Z96" s="128"/>
      <c r="AA96" s="128"/>
      <c r="AB96" s="458"/>
      <c r="AC96" s="168"/>
    </row>
    <row r="97" spans="1:29" ht="33.75" hidden="1" customHeight="1" x14ac:dyDescent="0.2">
      <c r="A97" s="132">
        <v>43109</v>
      </c>
      <c r="B97" s="75">
        <v>43118</v>
      </c>
      <c r="C97" s="96" t="s">
        <v>2019</v>
      </c>
      <c r="D97" s="182">
        <v>113719</v>
      </c>
      <c r="E97" s="184" t="s">
        <v>2052</v>
      </c>
      <c r="F97" s="69" t="s">
        <v>2053</v>
      </c>
      <c r="G97" s="67">
        <v>570</v>
      </c>
      <c r="H97" s="85">
        <v>43123</v>
      </c>
      <c r="I97" s="85">
        <v>43117</v>
      </c>
      <c r="J97" s="106"/>
      <c r="K97" s="125"/>
      <c r="L97" s="77" t="s">
        <v>2344</v>
      </c>
      <c r="M97" s="181">
        <v>1</v>
      </c>
      <c r="N97" s="75">
        <v>43123</v>
      </c>
      <c r="O97" s="162"/>
      <c r="P97" s="4"/>
      <c r="Q97" s="4"/>
      <c r="R97" s="168"/>
      <c r="S97" s="85"/>
      <c r="T97" s="126"/>
      <c r="U97" s="85">
        <v>43111</v>
      </c>
      <c r="V97" s="111">
        <v>2083751</v>
      </c>
      <c r="W97" s="127" t="s">
        <v>2020</v>
      </c>
      <c r="X97" s="173" t="s">
        <v>2343</v>
      </c>
      <c r="Y97" s="173"/>
      <c r="Z97" s="128"/>
      <c r="AA97" s="128"/>
      <c r="AB97" s="458"/>
      <c r="AC97" s="168"/>
    </row>
    <row r="98" spans="1:29" ht="33.75" hidden="1" customHeight="1" x14ac:dyDescent="0.2">
      <c r="A98" s="132">
        <v>43109</v>
      </c>
      <c r="B98" s="75">
        <v>43118</v>
      </c>
      <c r="C98" s="96" t="s">
        <v>2019</v>
      </c>
      <c r="D98" s="182">
        <v>115085</v>
      </c>
      <c r="E98" s="184" t="s">
        <v>2052</v>
      </c>
      <c r="F98" s="69" t="s">
        <v>2053</v>
      </c>
      <c r="G98" s="67">
        <v>5880</v>
      </c>
      <c r="H98" s="85">
        <v>43123</v>
      </c>
      <c r="I98" s="85">
        <v>43117</v>
      </c>
      <c r="J98" s="106"/>
      <c r="K98" s="125"/>
      <c r="L98" s="77" t="s">
        <v>2344</v>
      </c>
      <c r="M98" s="181">
        <v>1</v>
      </c>
      <c r="N98" s="75">
        <v>43123</v>
      </c>
      <c r="O98" s="162"/>
      <c r="P98" s="4"/>
      <c r="Q98" s="4"/>
      <c r="R98" s="168"/>
      <c r="S98" s="199"/>
      <c r="T98" s="126"/>
      <c r="U98" s="124"/>
      <c r="V98" s="111">
        <v>2083751</v>
      </c>
      <c r="W98" s="127" t="s">
        <v>2020</v>
      </c>
      <c r="X98" s="173">
        <v>43110</v>
      </c>
      <c r="Y98" s="173"/>
      <c r="Z98" s="128"/>
      <c r="AA98" s="128"/>
      <c r="AB98" s="458"/>
      <c r="AC98" s="168"/>
    </row>
    <row r="99" spans="1:29" ht="56.25" hidden="1" customHeight="1" x14ac:dyDescent="0.2">
      <c r="A99" s="132">
        <v>43109</v>
      </c>
      <c r="B99" s="75">
        <v>43110</v>
      </c>
      <c r="C99" s="96" t="s">
        <v>2066</v>
      </c>
      <c r="D99" s="182">
        <v>114064</v>
      </c>
      <c r="E99" s="184" t="s">
        <v>2067</v>
      </c>
      <c r="F99" s="69" t="s">
        <v>2068</v>
      </c>
      <c r="G99" s="67">
        <v>10000</v>
      </c>
      <c r="H99" s="85" t="s">
        <v>2269</v>
      </c>
      <c r="I99" s="85">
        <v>43045</v>
      </c>
      <c r="J99" s="134" t="s">
        <v>2184</v>
      </c>
      <c r="K99" s="125"/>
      <c r="L99" s="77" t="s">
        <v>2227</v>
      </c>
      <c r="M99" s="181">
        <v>1</v>
      </c>
      <c r="N99" s="75">
        <v>43119</v>
      </c>
      <c r="O99" s="162">
        <v>201803</v>
      </c>
      <c r="P99" s="4" t="s">
        <v>2135</v>
      </c>
      <c r="Q99" s="4" t="s">
        <v>2146</v>
      </c>
      <c r="R99" s="168"/>
      <c r="S99" s="199"/>
      <c r="T99" s="126"/>
      <c r="U99" s="85">
        <v>43095</v>
      </c>
      <c r="V99" s="111">
        <v>2084096</v>
      </c>
      <c r="W99" s="127" t="s">
        <v>2020</v>
      </c>
      <c r="X99" s="173">
        <v>43069</v>
      </c>
      <c r="Y99" s="173">
        <v>43083</v>
      </c>
      <c r="Z99" s="128"/>
      <c r="AA99" s="128"/>
      <c r="AB99" s="458"/>
      <c r="AC99" s="168"/>
    </row>
    <row r="100" spans="1:29" ht="22.5" hidden="1" customHeight="1" x14ac:dyDescent="0.2">
      <c r="A100" s="132">
        <v>43109</v>
      </c>
      <c r="B100" s="75">
        <v>43090</v>
      </c>
      <c r="C100" s="96" t="s">
        <v>19</v>
      </c>
      <c r="D100" s="104" t="s">
        <v>2250</v>
      </c>
      <c r="E100" s="184" t="s">
        <v>2065</v>
      </c>
      <c r="F100" s="69" t="s">
        <v>2034</v>
      </c>
      <c r="G100" s="67">
        <v>2400</v>
      </c>
      <c r="H100" s="125">
        <v>43118</v>
      </c>
      <c r="I100" s="85">
        <v>43102</v>
      </c>
      <c r="J100" s="106" t="s">
        <v>2271</v>
      </c>
      <c r="K100" s="125"/>
      <c r="L100" s="77" t="s">
        <v>2276</v>
      </c>
      <c r="M100" s="197">
        <v>1</v>
      </c>
      <c r="N100" s="75">
        <v>43118</v>
      </c>
      <c r="O100" s="162"/>
      <c r="P100" s="4"/>
      <c r="Q100" s="4"/>
      <c r="R100" s="168"/>
      <c r="S100" s="125"/>
      <c r="T100" s="126"/>
      <c r="U100" s="85" t="s">
        <v>2283</v>
      </c>
      <c r="V100" s="126">
        <v>2084440</v>
      </c>
      <c r="W100" s="127" t="s">
        <v>2020</v>
      </c>
      <c r="X100" s="173">
        <v>43075</v>
      </c>
      <c r="Y100" s="173">
        <v>43080</v>
      </c>
      <c r="Z100" s="128"/>
      <c r="AA100" s="128"/>
      <c r="AB100" s="458"/>
      <c r="AC100" s="168"/>
    </row>
    <row r="101" spans="1:29" ht="12" hidden="1" customHeight="1" x14ac:dyDescent="0.2">
      <c r="A101" s="132">
        <v>43109</v>
      </c>
      <c r="B101" s="75">
        <v>43090</v>
      </c>
      <c r="C101" s="96" t="s">
        <v>19</v>
      </c>
      <c r="D101" s="104">
        <v>114980</v>
      </c>
      <c r="E101" s="184" t="s">
        <v>2065</v>
      </c>
      <c r="F101" s="69" t="s">
        <v>2034</v>
      </c>
      <c r="G101" s="67">
        <v>2485</v>
      </c>
      <c r="H101" s="125">
        <v>43118</v>
      </c>
      <c r="I101" s="85">
        <v>43120</v>
      </c>
      <c r="J101" s="106" t="s">
        <v>2224</v>
      </c>
      <c r="K101" s="125"/>
      <c r="L101" s="77" t="s">
        <v>2305</v>
      </c>
      <c r="M101" s="197">
        <v>1</v>
      </c>
      <c r="N101" s="75">
        <v>43118</v>
      </c>
      <c r="O101" s="162"/>
      <c r="P101" s="4"/>
      <c r="Q101" s="4"/>
      <c r="R101" s="168"/>
      <c r="S101" s="125"/>
      <c r="T101" s="126"/>
      <c r="U101" s="85">
        <v>43110</v>
      </c>
      <c r="V101" s="126">
        <v>2084440</v>
      </c>
      <c r="W101" s="127" t="s">
        <v>2020</v>
      </c>
      <c r="X101" s="173">
        <v>43109</v>
      </c>
      <c r="Y101" s="173">
        <v>43109</v>
      </c>
      <c r="Z101" s="128"/>
      <c r="AA101" s="128"/>
      <c r="AB101" s="458"/>
      <c r="AC101" s="168"/>
    </row>
    <row r="102" spans="1:29" ht="22.5" hidden="1" customHeight="1" x14ac:dyDescent="0.2">
      <c r="A102" s="132">
        <v>43109</v>
      </c>
      <c r="B102" s="75">
        <v>43133</v>
      </c>
      <c r="C102" s="96" t="s">
        <v>2032</v>
      </c>
      <c r="D102" s="104">
        <v>114421</v>
      </c>
      <c r="E102" s="187" t="s">
        <v>2048</v>
      </c>
      <c r="F102" s="69" t="s">
        <v>2049</v>
      </c>
      <c r="G102" s="67">
        <v>34959</v>
      </c>
      <c r="H102" s="139"/>
      <c r="I102" s="91">
        <v>43143</v>
      </c>
      <c r="J102" s="106"/>
      <c r="K102" s="139"/>
      <c r="L102" s="92" t="s">
        <v>2330</v>
      </c>
      <c r="M102" s="197">
        <v>1</v>
      </c>
      <c r="N102" s="75">
        <v>43140</v>
      </c>
      <c r="O102" s="162"/>
      <c r="P102" s="4"/>
      <c r="Q102" s="4"/>
      <c r="R102" s="168"/>
      <c r="S102" s="125"/>
      <c r="T102" s="124"/>
      <c r="U102" s="124"/>
      <c r="V102" s="126">
        <v>2084558</v>
      </c>
      <c r="W102" s="128" t="s">
        <v>539</v>
      </c>
      <c r="X102" s="173">
        <v>43081</v>
      </c>
      <c r="Y102" s="128"/>
      <c r="Z102" s="128"/>
      <c r="AA102" s="128"/>
      <c r="AB102" s="458"/>
      <c r="AC102" s="168"/>
    </row>
    <row r="103" spans="1:29" ht="33.75" hidden="1" customHeight="1" x14ac:dyDescent="0.2">
      <c r="A103" s="132">
        <v>43109</v>
      </c>
      <c r="B103" s="202">
        <v>43167</v>
      </c>
      <c r="C103" s="94" t="s">
        <v>64</v>
      </c>
      <c r="D103" s="207">
        <v>114424</v>
      </c>
      <c r="E103" s="286" t="s">
        <v>2022</v>
      </c>
      <c r="F103" s="71" t="s">
        <v>2023</v>
      </c>
      <c r="G103" s="83">
        <v>6000</v>
      </c>
      <c r="H103" s="125"/>
      <c r="I103" s="85">
        <v>43193</v>
      </c>
      <c r="J103" s="227" t="s">
        <v>2306</v>
      </c>
      <c r="K103" s="125"/>
      <c r="L103" s="77" t="s">
        <v>2308</v>
      </c>
      <c r="M103" s="197">
        <v>1</v>
      </c>
      <c r="N103" s="75">
        <v>43181</v>
      </c>
      <c r="O103" s="162"/>
      <c r="P103" s="4"/>
      <c r="Q103" s="4"/>
      <c r="R103" s="168"/>
      <c r="S103" s="125"/>
      <c r="T103" s="126"/>
      <c r="U103" s="124"/>
      <c r="V103" s="126">
        <v>2084586</v>
      </c>
      <c r="W103" s="107" t="s">
        <v>2020</v>
      </c>
      <c r="X103" s="173">
        <v>43084</v>
      </c>
      <c r="Y103" s="128"/>
      <c r="Z103" s="128"/>
      <c r="AA103" s="128"/>
      <c r="AB103" s="458"/>
      <c r="AC103" s="168"/>
    </row>
    <row r="104" spans="1:29" ht="12" hidden="1" customHeight="1" x14ac:dyDescent="0.2">
      <c r="A104" s="132">
        <v>43109</v>
      </c>
      <c r="B104" s="202">
        <v>43167</v>
      </c>
      <c r="C104" s="203" t="s">
        <v>64</v>
      </c>
      <c r="D104" s="207">
        <v>114426</v>
      </c>
      <c r="E104" s="204" t="s">
        <v>2022</v>
      </c>
      <c r="F104" s="71" t="s">
        <v>2023</v>
      </c>
      <c r="G104" s="205">
        <v>11500</v>
      </c>
      <c r="H104" s="125"/>
      <c r="I104" s="85">
        <v>43193</v>
      </c>
      <c r="J104" s="209">
        <v>43143</v>
      </c>
      <c r="K104" s="125"/>
      <c r="L104" s="206" t="s">
        <v>2309</v>
      </c>
      <c r="M104" s="197">
        <v>1</v>
      </c>
      <c r="N104" s="202">
        <v>43181</v>
      </c>
      <c r="O104" s="162"/>
      <c r="P104" s="4"/>
      <c r="Q104" s="4"/>
      <c r="R104" s="168"/>
      <c r="S104" s="125"/>
      <c r="T104" s="126"/>
      <c r="U104" s="124"/>
      <c r="V104" s="126">
        <v>2084587</v>
      </c>
      <c r="W104" s="107" t="s">
        <v>2020</v>
      </c>
      <c r="X104" s="173">
        <v>43084</v>
      </c>
      <c r="Y104" s="128"/>
      <c r="Z104" s="128"/>
      <c r="AA104" s="128"/>
      <c r="AB104" s="458"/>
      <c r="AC104" s="168"/>
    </row>
    <row r="105" spans="1:29" ht="12" hidden="1" customHeight="1" x14ac:dyDescent="0.2">
      <c r="A105" s="228">
        <v>43109</v>
      </c>
      <c r="B105" s="229">
        <v>43167</v>
      </c>
      <c r="C105" s="230" t="s">
        <v>64</v>
      </c>
      <c r="D105" s="231">
        <v>114427</v>
      </c>
      <c r="E105" s="232" t="s">
        <v>2022</v>
      </c>
      <c r="F105" s="233" t="s">
        <v>2023</v>
      </c>
      <c r="G105" s="234">
        <v>11500</v>
      </c>
      <c r="H105" s="235"/>
      <c r="I105" s="236">
        <v>43193</v>
      </c>
      <c r="J105" s="237">
        <v>43144</v>
      </c>
      <c r="K105" s="235"/>
      <c r="L105" s="238" t="s">
        <v>2280</v>
      </c>
      <c r="M105" s="239">
        <v>1</v>
      </c>
      <c r="N105" s="229">
        <v>43181</v>
      </c>
      <c r="O105" s="162"/>
      <c r="P105" s="4"/>
      <c r="Q105" s="4"/>
      <c r="R105" s="168"/>
      <c r="S105" s="235"/>
      <c r="T105" s="240"/>
      <c r="U105" s="241"/>
      <c r="V105" s="240">
        <v>2084587</v>
      </c>
      <c r="W105" s="242" t="s">
        <v>2020</v>
      </c>
      <c r="X105" s="243">
        <v>43084</v>
      </c>
      <c r="Y105" s="244"/>
      <c r="Z105" s="244"/>
      <c r="AA105" s="244"/>
      <c r="AB105" s="462"/>
      <c r="AC105" s="168"/>
    </row>
    <row r="106" spans="1:29" s="856" customFormat="1" ht="38.25" hidden="1" x14ac:dyDescent="0.2">
      <c r="A106" s="1007">
        <v>43109</v>
      </c>
      <c r="B106" s="776">
        <v>43210</v>
      </c>
      <c r="C106" s="885" t="s">
        <v>2090</v>
      </c>
      <c r="D106" s="886">
        <v>114431</v>
      </c>
      <c r="E106" s="781" t="s">
        <v>2087</v>
      </c>
      <c r="F106" s="54" t="s">
        <v>2088</v>
      </c>
      <c r="G106" s="874">
        <v>2456</v>
      </c>
      <c r="H106" s="1016"/>
      <c r="I106" s="1012">
        <v>43222</v>
      </c>
      <c r="J106" s="1017" t="s">
        <v>2325</v>
      </c>
      <c r="K106" s="1016"/>
      <c r="L106" s="861" t="s">
        <v>2326</v>
      </c>
      <c r="M106" s="1018">
        <v>1</v>
      </c>
      <c r="N106" s="776">
        <v>43210</v>
      </c>
      <c r="O106" s="162"/>
      <c r="P106" s="4"/>
      <c r="Q106" s="4"/>
      <c r="R106" s="168"/>
      <c r="S106" s="1016"/>
      <c r="T106" s="1013"/>
      <c r="U106" s="1019"/>
      <c r="V106" s="1013">
        <v>2084598</v>
      </c>
      <c r="W106" s="1020" t="s">
        <v>2020</v>
      </c>
      <c r="X106" s="1014">
        <v>43084</v>
      </c>
      <c r="Y106" s="883"/>
      <c r="Z106" s="883"/>
      <c r="AA106" s="883"/>
      <c r="AB106" s="1015"/>
      <c r="AC106" s="883"/>
    </row>
    <row r="107" spans="1:29" ht="22.5" hidden="1" x14ac:dyDescent="0.2">
      <c r="A107" s="132">
        <v>43109</v>
      </c>
      <c r="B107" s="202">
        <v>43210</v>
      </c>
      <c r="C107" s="203" t="s">
        <v>2090</v>
      </c>
      <c r="D107" s="207" t="s">
        <v>2212</v>
      </c>
      <c r="E107" s="187" t="s">
        <v>2098</v>
      </c>
      <c r="F107" s="71" t="s">
        <v>2102</v>
      </c>
      <c r="G107" s="83">
        <v>1000</v>
      </c>
      <c r="H107" s="220"/>
      <c r="I107" s="84" t="s">
        <v>2316</v>
      </c>
      <c r="J107" s="253" t="s">
        <v>2218</v>
      </c>
      <c r="K107" s="125"/>
      <c r="L107" s="77"/>
      <c r="M107" s="219">
        <v>1</v>
      </c>
      <c r="N107" s="75">
        <v>43210</v>
      </c>
      <c r="O107" s="185"/>
      <c r="P107" s="186"/>
      <c r="Q107" s="186"/>
      <c r="R107" s="168"/>
      <c r="S107" s="125"/>
      <c r="T107" s="126"/>
      <c r="U107" s="124"/>
      <c r="V107" s="126">
        <v>2084600</v>
      </c>
      <c r="W107" s="107" t="s">
        <v>2020</v>
      </c>
      <c r="X107" s="173" t="s">
        <v>2214</v>
      </c>
      <c r="Y107" s="128"/>
      <c r="Z107" s="128"/>
      <c r="AA107" s="128"/>
      <c r="AB107" s="458"/>
      <c r="AC107" s="168"/>
    </row>
    <row r="108" spans="1:29" ht="33.75" hidden="1" customHeight="1" x14ac:dyDescent="0.2">
      <c r="A108" s="132">
        <v>43109</v>
      </c>
      <c r="B108" s="125">
        <v>43111</v>
      </c>
      <c r="C108" s="124">
        <v>99</v>
      </c>
      <c r="D108" s="211">
        <v>114442</v>
      </c>
      <c r="E108" s="297">
        <v>755000</v>
      </c>
      <c r="F108" s="78" t="s">
        <v>2073</v>
      </c>
      <c r="G108" s="161">
        <v>96</v>
      </c>
      <c r="H108" s="125">
        <v>43111</v>
      </c>
      <c r="I108" s="125">
        <v>42767</v>
      </c>
      <c r="J108" s="124"/>
      <c r="K108" s="125"/>
      <c r="L108" s="126" t="s">
        <v>2256</v>
      </c>
      <c r="M108" s="128">
        <v>1</v>
      </c>
      <c r="N108" s="125">
        <v>43111</v>
      </c>
      <c r="O108" s="162"/>
      <c r="P108" s="4"/>
      <c r="Q108" s="4"/>
      <c r="R108" s="168"/>
      <c r="S108" s="125">
        <v>43110</v>
      </c>
      <c r="T108" s="124">
        <v>96</v>
      </c>
      <c r="U108" s="124"/>
      <c r="V108" s="247">
        <v>2084613</v>
      </c>
      <c r="W108" s="163" t="s">
        <v>20</v>
      </c>
      <c r="X108" s="173">
        <v>43083</v>
      </c>
      <c r="Y108" s="128"/>
      <c r="Z108" s="128">
        <v>9</v>
      </c>
      <c r="AA108" s="128">
        <v>9</v>
      </c>
      <c r="AB108" s="458"/>
      <c r="AC108" s="186">
        <f t="shared" ref="AC108:AC110" si="4">IF(S108=B108,0,IF(B108&gt;S108,NETWORKDAYS(B108,S108)+1,NETWORKDAYS(B108,S108)-1))</f>
        <v>-1</v>
      </c>
    </row>
    <row r="109" spans="1:29" ht="12" hidden="1" customHeight="1" x14ac:dyDescent="0.2">
      <c r="A109" s="132">
        <v>43109</v>
      </c>
      <c r="B109" s="125">
        <v>43115</v>
      </c>
      <c r="C109" s="124">
        <v>99</v>
      </c>
      <c r="D109" s="211">
        <v>114444</v>
      </c>
      <c r="E109" s="81">
        <v>208200</v>
      </c>
      <c r="F109" s="78" t="s">
        <v>82</v>
      </c>
      <c r="G109" s="161">
        <v>1332</v>
      </c>
      <c r="H109" s="125">
        <v>43115</v>
      </c>
      <c r="I109" s="125">
        <v>42768</v>
      </c>
      <c r="J109" s="124"/>
      <c r="K109" s="125"/>
      <c r="L109" s="126" t="s">
        <v>2257</v>
      </c>
      <c r="M109" s="128">
        <v>2</v>
      </c>
      <c r="N109" s="125">
        <v>43115</v>
      </c>
      <c r="O109" s="162"/>
      <c r="P109" s="4"/>
      <c r="Q109" s="4"/>
      <c r="R109" s="168"/>
      <c r="S109" s="125">
        <v>43112</v>
      </c>
      <c r="T109" s="124">
        <v>1330</v>
      </c>
      <c r="U109" s="124"/>
      <c r="V109" s="247">
        <v>2084631</v>
      </c>
      <c r="W109" s="198" t="s">
        <v>2028</v>
      </c>
      <c r="X109" s="173">
        <v>43083</v>
      </c>
      <c r="Y109" s="128"/>
      <c r="Z109" s="128">
        <v>9</v>
      </c>
      <c r="AA109" s="128">
        <v>9</v>
      </c>
      <c r="AB109" s="458"/>
      <c r="AC109" s="186">
        <f t="shared" si="4"/>
        <v>-1</v>
      </c>
    </row>
    <row r="110" spans="1:29" ht="22.5" hidden="1" x14ac:dyDescent="0.2">
      <c r="A110" s="132">
        <v>43109</v>
      </c>
      <c r="B110" s="125">
        <v>43108</v>
      </c>
      <c r="C110" s="96" t="s">
        <v>2090</v>
      </c>
      <c r="D110" s="211">
        <v>114481</v>
      </c>
      <c r="E110" s="81" t="s">
        <v>2085</v>
      </c>
      <c r="F110" s="78" t="s">
        <v>2086</v>
      </c>
      <c r="G110" s="161">
        <v>1300</v>
      </c>
      <c r="H110" s="125"/>
      <c r="I110" s="125">
        <v>43129</v>
      </c>
      <c r="J110" s="124" t="s">
        <v>2189</v>
      </c>
      <c r="K110" s="125"/>
      <c r="L110" s="126" t="s">
        <v>2279</v>
      </c>
      <c r="M110" s="128">
        <v>1</v>
      </c>
      <c r="N110" s="125">
        <v>43112</v>
      </c>
      <c r="O110" s="162"/>
      <c r="P110" s="4"/>
      <c r="Q110" s="4"/>
      <c r="R110" s="168"/>
      <c r="S110" s="125">
        <v>43111</v>
      </c>
      <c r="T110" s="126">
        <v>1328</v>
      </c>
      <c r="U110" s="85">
        <v>43095</v>
      </c>
      <c r="V110" s="247">
        <v>2084659</v>
      </c>
      <c r="W110" s="107" t="s">
        <v>2020</v>
      </c>
      <c r="X110" s="173" t="s">
        <v>2285</v>
      </c>
      <c r="Y110" s="128"/>
      <c r="Z110" s="128">
        <v>8</v>
      </c>
      <c r="AA110" s="128">
        <v>8</v>
      </c>
      <c r="AB110" s="460" t="s">
        <v>2458</v>
      </c>
      <c r="AC110" s="186">
        <f t="shared" si="4"/>
        <v>3</v>
      </c>
    </row>
    <row r="111" spans="1:29" ht="45" hidden="1" customHeight="1" x14ac:dyDescent="0.2">
      <c r="A111" s="132">
        <v>43109</v>
      </c>
      <c r="B111" s="125">
        <v>43109</v>
      </c>
      <c r="C111" s="96" t="s">
        <v>19</v>
      </c>
      <c r="D111" s="214">
        <v>114548</v>
      </c>
      <c r="E111" s="81" t="s">
        <v>2033</v>
      </c>
      <c r="F111" s="78" t="s">
        <v>2034</v>
      </c>
      <c r="G111" s="161">
        <v>5000</v>
      </c>
      <c r="H111" s="125">
        <v>43118</v>
      </c>
      <c r="I111" s="125">
        <v>43126</v>
      </c>
      <c r="J111" s="227" t="s">
        <v>2273</v>
      </c>
      <c r="K111" s="125"/>
      <c r="L111" s="138" t="s">
        <v>2275</v>
      </c>
      <c r="M111" s="128">
        <v>1</v>
      </c>
      <c r="N111" s="125">
        <v>43118</v>
      </c>
      <c r="O111" s="162"/>
      <c r="P111" s="4"/>
      <c r="Q111" s="4"/>
      <c r="R111" s="168"/>
      <c r="S111" s="125"/>
      <c r="T111" s="126"/>
      <c r="U111" s="85">
        <v>43108</v>
      </c>
      <c r="V111" s="126">
        <v>2084680</v>
      </c>
      <c r="W111" s="107" t="s">
        <v>2020</v>
      </c>
      <c r="X111" s="173">
        <v>43089</v>
      </c>
      <c r="Y111" s="128"/>
      <c r="Z111" s="128"/>
      <c r="AA111" s="128"/>
      <c r="AB111" s="458"/>
      <c r="AC111" s="168"/>
    </row>
    <row r="112" spans="1:29" ht="45" hidden="1" customHeight="1" x14ac:dyDescent="0.2">
      <c r="A112" s="132">
        <v>43109</v>
      </c>
      <c r="B112" s="125">
        <v>43109</v>
      </c>
      <c r="C112" s="96" t="s">
        <v>19</v>
      </c>
      <c r="D112" s="214">
        <v>114547</v>
      </c>
      <c r="E112" s="81">
        <v>254060</v>
      </c>
      <c r="F112" s="78" t="s">
        <v>2035</v>
      </c>
      <c r="G112" s="161">
        <v>200</v>
      </c>
      <c r="H112" s="125">
        <v>43118</v>
      </c>
      <c r="I112" s="125">
        <v>43126</v>
      </c>
      <c r="J112" s="227" t="s">
        <v>2273</v>
      </c>
      <c r="K112" s="125"/>
      <c r="L112" s="138" t="s">
        <v>2274</v>
      </c>
      <c r="M112" s="128">
        <v>1</v>
      </c>
      <c r="N112" s="125">
        <v>43118</v>
      </c>
      <c r="O112" s="162"/>
      <c r="P112" s="4"/>
      <c r="Q112" s="4"/>
      <c r="R112" s="168"/>
      <c r="S112" s="125"/>
      <c r="T112" s="126"/>
      <c r="U112" s="85">
        <v>43108</v>
      </c>
      <c r="V112" s="126">
        <v>2084679</v>
      </c>
      <c r="W112" s="198" t="s">
        <v>2028</v>
      </c>
      <c r="X112" s="173">
        <v>43089</v>
      </c>
      <c r="Y112" s="128"/>
      <c r="Z112" s="128"/>
      <c r="AA112" s="128"/>
      <c r="AB112" s="458"/>
      <c r="AC112" s="168"/>
    </row>
    <row r="113" spans="1:29" ht="33.75" hidden="1" customHeight="1" x14ac:dyDescent="0.2">
      <c r="A113" s="132">
        <v>43109</v>
      </c>
      <c r="B113" s="75">
        <v>43108</v>
      </c>
      <c r="C113" s="96">
        <v>99</v>
      </c>
      <c r="D113" s="105">
        <v>114168</v>
      </c>
      <c r="E113" s="296" t="s">
        <v>2190</v>
      </c>
      <c r="F113" s="73" t="s">
        <v>2191</v>
      </c>
      <c r="G113" s="278">
        <v>288</v>
      </c>
      <c r="H113" s="75">
        <v>43108</v>
      </c>
      <c r="I113" s="220">
        <v>43102</v>
      </c>
      <c r="J113" s="277"/>
      <c r="K113" s="220"/>
      <c r="L113" s="79" t="s">
        <v>2255</v>
      </c>
      <c r="M113" s="181">
        <v>1</v>
      </c>
      <c r="N113" s="75">
        <v>43108</v>
      </c>
      <c r="O113" s="162"/>
      <c r="P113" s="4"/>
      <c r="Q113" s="4"/>
      <c r="R113" s="168"/>
      <c r="S113" s="125">
        <v>43108</v>
      </c>
      <c r="T113" s="124">
        <v>288</v>
      </c>
      <c r="U113" s="124"/>
      <c r="V113" s="247">
        <v>2084712</v>
      </c>
      <c r="W113" s="163" t="s">
        <v>20</v>
      </c>
      <c r="X113" s="173">
        <v>43088</v>
      </c>
      <c r="Y113" s="128"/>
      <c r="Z113" s="128">
        <v>10</v>
      </c>
      <c r="AA113" s="128">
        <v>10</v>
      </c>
      <c r="AB113" s="458"/>
      <c r="AC113" s="186">
        <f>IF(S113=B113,0,IF(B113&gt;S113,NETWORKDAYS(B113,S113)+1,NETWORKDAYS(B113,S113)-1))</f>
        <v>0</v>
      </c>
    </row>
    <row r="114" spans="1:29" ht="33.75" hidden="1" customHeight="1" x14ac:dyDescent="0.2">
      <c r="A114" s="132">
        <v>43109</v>
      </c>
      <c r="B114" s="75">
        <v>43115</v>
      </c>
      <c r="C114" s="96">
        <v>99</v>
      </c>
      <c r="D114" s="105">
        <v>114584</v>
      </c>
      <c r="E114" s="297">
        <v>751502</v>
      </c>
      <c r="F114" s="71" t="s">
        <v>2194</v>
      </c>
      <c r="G114" s="84" t="s">
        <v>2289</v>
      </c>
      <c r="H114" s="75">
        <v>43115</v>
      </c>
      <c r="I114" s="75">
        <v>42760</v>
      </c>
      <c r="J114" s="124"/>
      <c r="K114" s="125"/>
      <c r="L114" s="71" t="s">
        <v>2345</v>
      </c>
      <c r="M114" s="128">
        <v>1</v>
      </c>
      <c r="N114" s="75">
        <v>43115</v>
      </c>
      <c r="O114" s="162"/>
      <c r="P114" s="4"/>
      <c r="Q114" s="4"/>
      <c r="R114" s="168"/>
      <c r="S114" s="125"/>
      <c r="T114" s="124"/>
      <c r="U114" s="124"/>
      <c r="V114" s="126">
        <v>2084714</v>
      </c>
      <c r="W114" s="163" t="s">
        <v>20</v>
      </c>
      <c r="X114" s="225" t="s">
        <v>2259</v>
      </c>
      <c r="Y114" s="128"/>
      <c r="Z114" s="128"/>
      <c r="AA114" s="128"/>
      <c r="AB114" s="458"/>
      <c r="AC114" s="168"/>
    </row>
    <row r="115" spans="1:29" ht="33.75" hidden="1" customHeight="1" x14ac:dyDescent="0.2">
      <c r="A115" s="132">
        <v>43109</v>
      </c>
      <c r="B115" s="75">
        <v>43115</v>
      </c>
      <c r="C115" s="96">
        <v>99</v>
      </c>
      <c r="D115" s="105">
        <v>114509</v>
      </c>
      <c r="E115" s="297" t="s">
        <v>2192</v>
      </c>
      <c r="F115" s="71" t="s">
        <v>2193</v>
      </c>
      <c r="G115" s="96">
        <v>100</v>
      </c>
      <c r="H115" s="75">
        <v>43115</v>
      </c>
      <c r="I115" s="75">
        <v>42764</v>
      </c>
      <c r="J115" s="124"/>
      <c r="K115" s="125"/>
      <c r="L115" s="71" t="s">
        <v>2346</v>
      </c>
      <c r="M115" s="128">
        <v>1</v>
      </c>
      <c r="N115" s="75">
        <v>43115</v>
      </c>
      <c r="O115" s="162"/>
      <c r="P115" s="4"/>
      <c r="Q115" s="4"/>
      <c r="R115" s="168"/>
      <c r="S115" s="125"/>
      <c r="T115" s="124"/>
      <c r="U115" s="124"/>
      <c r="V115" s="126">
        <v>2084717</v>
      </c>
      <c r="W115" s="163" t="s">
        <v>20</v>
      </c>
      <c r="X115" s="173">
        <v>43088</v>
      </c>
      <c r="Y115" s="128"/>
      <c r="Z115" s="128"/>
      <c r="AA115" s="128"/>
      <c r="AB115" s="458"/>
      <c r="AC115" s="168"/>
    </row>
    <row r="116" spans="1:29" ht="12" hidden="1" customHeight="1" x14ac:dyDescent="0.2">
      <c r="A116" s="132">
        <v>43109</v>
      </c>
      <c r="B116" s="75">
        <v>17</v>
      </c>
      <c r="C116" s="96">
        <v>99</v>
      </c>
      <c r="D116" s="105">
        <v>114449</v>
      </c>
      <c r="E116" s="297" t="s">
        <v>2195</v>
      </c>
      <c r="F116" s="71" t="s">
        <v>2196</v>
      </c>
      <c r="G116" s="96">
        <v>3000</v>
      </c>
      <c r="H116" s="75">
        <v>43117</v>
      </c>
      <c r="I116" s="75">
        <v>42764</v>
      </c>
      <c r="J116" s="124"/>
      <c r="K116" s="125"/>
      <c r="L116" s="71" t="s">
        <v>2348</v>
      </c>
      <c r="M116" s="128">
        <v>2</v>
      </c>
      <c r="N116" s="75">
        <v>43117</v>
      </c>
      <c r="O116" s="162"/>
      <c r="P116" s="4"/>
      <c r="Q116" s="4"/>
      <c r="R116" s="168"/>
      <c r="S116" s="125"/>
      <c r="T116" s="124"/>
      <c r="U116" s="124"/>
      <c r="V116" s="126">
        <v>2084718</v>
      </c>
      <c r="W116" s="198" t="s">
        <v>2028</v>
      </c>
      <c r="X116" s="173">
        <v>43088</v>
      </c>
      <c r="Y116" s="128"/>
      <c r="Z116" s="128"/>
      <c r="AA116" s="128"/>
      <c r="AB116" s="458"/>
      <c r="AC116" s="168"/>
    </row>
    <row r="117" spans="1:29" ht="12" hidden="1" customHeight="1" x14ac:dyDescent="0.2">
      <c r="A117" s="132">
        <v>43109</v>
      </c>
      <c r="B117" s="70">
        <v>43131</v>
      </c>
      <c r="C117" s="96">
        <v>99</v>
      </c>
      <c r="D117" s="174">
        <v>114586</v>
      </c>
      <c r="E117" s="71">
        <v>284027</v>
      </c>
      <c r="F117" s="71" t="s">
        <v>2115</v>
      </c>
      <c r="G117" s="73">
        <v>500</v>
      </c>
      <c r="H117" s="70">
        <v>43131</v>
      </c>
      <c r="I117" s="75">
        <v>42767</v>
      </c>
      <c r="J117" s="124"/>
      <c r="K117" s="125"/>
      <c r="L117" s="71" t="s">
        <v>2263</v>
      </c>
      <c r="M117" s="128">
        <v>1</v>
      </c>
      <c r="N117" s="70">
        <v>43131</v>
      </c>
      <c r="O117" s="162"/>
      <c r="P117" s="4"/>
      <c r="Q117" s="4"/>
      <c r="R117" s="168"/>
      <c r="S117" s="125"/>
      <c r="T117" s="124"/>
      <c r="U117" s="124"/>
      <c r="V117" s="126">
        <v>2084739</v>
      </c>
      <c r="W117" s="198" t="s">
        <v>2028</v>
      </c>
      <c r="X117" s="173">
        <v>43088</v>
      </c>
      <c r="Y117" s="128"/>
      <c r="Z117" s="128"/>
      <c r="AA117" s="128"/>
      <c r="AB117" s="458"/>
      <c r="AC117" s="168"/>
    </row>
    <row r="118" spans="1:29" ht="12" hidden="1" customHeight="1" x14ac:dyDescent="0.2">
      <c r="A118" s="132">
        <v>43109</v>
      </c>
      <c r="B118" s="75">
        <v>19</v>
      </c>
      <c r="C118" s="96">
        <v>99</v>
      </c>
      <c r="D118" s="174">
        <v>114587</v>
      </c>
      <c r="E118" s="298">
        <v>259301</v>
      </c>
      <c r="F118" s="71" t="s">
        <v>2061</v>
      </c>
      <c r="G118" s="73">
        <v>1600</v>
      </c>
      <c r="H118" s="75">
        <v>43119</v>
      </c>
      <c r="I118" s="75">
        <v>42767</v>
      </c>
      <c r="J118" s="124"/>
      <c r="K118" s="125"/>
      <c r="L118" s="71" t="s">
        <v>2347</v>
      </c>
      <c r="M118" s="128">
        <v>2</v>
      </c>
      <c r="N118" s="75">
        <v>43119</v>
      </c>
      <c r="O118" s="162"/>
      <c r="P118" s="4"/>
      <c r="Q118" s="4"/>
      <c r="R118" s="168"/>
      <c r="S118" s="125"/>
      <c r="T118" s="124"/>
      <c r="U118" s="124"/>
      <c r="V118" s="126">
        <v>2084740</v>
      </c>
      <c r="W118" s="198" t="s">
        <v>2028</v>
      </c>
      <c r="X118" s="173">
        <v>43088</v>
      </c>
      <c r="Y118" s="128"/>
      <c r="Z118" s="128"/>
      <c r="AA118" s="128"/>
      <c r="AB118" s="458"/>
      <c r="AC118" s="168"/>
    </row>
    <row r="119" spans="1:29" ht="12" hidden="1" customHeight="1" x14ac:dyDescent="0.2">
      <c r="A119" s="132">
        <v>43109</v>
      </c>
      <c r="B119" s="75">
        <v>43129</v>
      </c>
      <c r="C119" s="96">
        <v>99</v>
      </c>
      <c r="D119" s="174">
        <v>114588</v>
      </c>
      <c r="E119" s="71">
        <v>240562</v>
      </c>
      <c r="F119" s="71" t="s">
        <v>2099</v>
      </c>
      <c r="G119" s="73">
        <v>1200</v>
      </c>
      <c r="H119" s="75">
        <v>43129</v>
      </c>
      <c r="I119" s="75">
        <v>42775</v>
      </c>
      <c r="J119" s="124"/>
      <c r="K119" s="125"/>
      <c r="L119" s="71" t="s">
        <v>2264</v>
      </c>
      <c r="M119" s="128">
        <v>1</v>
      </c>
      <c r="N119" s="75">
        <v>43129</v>
      </c>
      <c r="O119" s="162"/>
      <c r="P119" s="4"/>
      <c r="Q119" s="4"/>
      <c r="R119" s="168"/>
      <c r="S119" s="125"/>
      <c r="T119" s="124"/>
      <c r="U119" s="124"/>
      <c r="V119" s="126">
        <v>2084741</v>
      </c>
      <c r="W119" s="198" t="s">
        <v>2028</v>
      </c>
      <c r="X119" s="173">
        <v>43088</v>
      </c>
      <c r="Y119" s="128"/>
      <c r="Z119" s="128"/>
      <c r="AA119" s="128"/>
      <c r="AB119" s="458"/>
      <c r="AC119" s="168"/>
    </row>
    <row r="120" spans="1:29" ht="12" hidden="1" customHeight="1" x14ac:dyDescent="0.2">
      <c r="A120" s="132">
        <v>43109</v>
      </c>
      <c r="B120" s="70">
        <v>43130</v>
      </c>
      <c r="C120" s="96">
        <v>99</v>
      </c>
      <c r="D120" s="174">
        <v>114516</v>
      </c>
      <c r="E120" s="88" t="s">
        <v>2197</v>
      </c>
      <c r="F120" s="71" t="s">
        <v>2198</v>
      </c>
      <c r="G120" s="96">
        <v>500</v>
      </c>
      <c r="H120" s="70">
        <v>43130</v>
      </c>
      <c r="I120" s="75">
        <v>42775</v>
      </c>
      <c r="J120" s="124"/>
      <c r="K120" s="125"/>
      <c r="L120" s="71" t="s">
        <v>2199</v>
      </c>
      <c r="M120" s="128">
        <v>1</v>
      </c>
      <c r="N120" s="70">
        <v>43130</v>
      </c>
      <c r="O120" s="162"/>
      <c r="P120" s="4"/>
      <c r="Q120" s="4"/>
      <c r="R120" s="168"/>
      <c r="S120" s="125"/>
      <c r="T120" s="124"/>
      <c r="U120" s="124"/>
      <c r="V120" s="126">
        <v>2084743</v>
      </c>
      <c r="W120" s="198" t="s">
        <v>2028</v>
      </c>
      <c r="X120" s="173">
        <v>43088</v>
      </c>
      <c r="Y120" s="128"/>
      <c r="Z120" s="128"/>
      <c r="AA120" s="128"/>
      <c r="AB120" s="458"/>
      <c r="AC120" s="168"/>
    </row>
    <row r="121" spans="1:29" ht="33.75" hidden="1" customHeight="1" x14ac:dyDescent="0.2">
      <c r="A121" s="132">
        <v>43109</v>
      </c>
      <c r="B121" s="75">
        <v>43132</v>
      </c>
      <c r="C121" s="96">
        <v>99</v>
      </c>
      <c r="D121" s="207">
        <v>114589</v>
      </c>
      <c r="E121" s="80">
        <v>732000</v>
      </c>
      <c r="F121" s="71" t="s">
        <v>2062</v>
      </c>
      <c r="G121" s="94">
        <v>150</v>
      </c>
      <c r="H121" s="75">
        <v>43132</v>
      </c>
      <c r="I121" s="75">
        <v>42775</v>
      </c>
      <c r="J121" s="124"/>
      <c r="K121" s="125"/>
      <c r="L121" s="71" t="s">
        <v>2200</v>
      </c>
      <c r="M121" s="128">
        <v>1</v>
      </c>
      <c r="N121" s="75">
        <v>43132</v>
      </c>
      <c r="O121" s="162"/>
      <c r="P121" s="4"/>
      <c r="Q121" s="4"/>
      <c r="R121" s="168"/>
      <c r="S121" s="125"/>
      <c r="T121" s="124"/>
      <c r="U121" s="124"/>
      <c r="V121" s="126">
        <v>2084744</v>
      </c>
      <c r="W121" s="163" t="s">
        <v>20</v>
      </c>
      <c r="X121" s="173">
        <v>43088</v>
      </c>
      <c r="Y121" s="128"/>
      <c r="Z121" s="128"/>
      <c r="AA121" s="128"/>
      <c r="AB121" s="458"/>
      <c r="AC121" s="168"/>
    </row>
    <row r="122" spans="1:29" ht="12" hidden="1" customHeight="1" x14ac:dyDescent="0.2">
      <c r="A122" s="132">
        <v>43109</v>
      </c>
      <c r="B122" s="75">
        <v>43136</v>
      </c>
      <c r="C122" s="96">
        <v>99</v>
      </c>
      <c r="D122" s="174">
        <v>114591</v>
      </c>
      <c r="E122" s="88" t="s">
        <v>2071</v>
      </c>
      <c r="F122" s="71" t="s">
        <v>165</v>
      </c>
      <c r="G122" s="73">
        <v>1250</v>
      </c>
      <c r="H122" s="75">
        <v>43136</v>
      </c>
      <c r="I122" s="75">
        <v>42775</v>
      </c>
      <c r="J122" s="124"/>
      <c r="K122" s="125"/>
      <c r="L122" s="71" t="s">
        <v>2265</v>
      </c>
      <c r="M122" s="128">
        <v>1</v>
      </c>
      <c r="N122" s="75">
        <v>43136</v>
      </c>
      <c r="O122" s="162"/>
      <c r="P122" s="4"/>
      <c r="Q122" s="4"/>
      <c r="R122" s="168"/>
      <c r="S122" s="125"/>
      <c r="T122" s="124"/>
      <c r="U122" s="124"/>
      <c r="V122" s="126">
        <v>2084745</v>
      </c>
      <c r="W122" s="198" t="s">
        <v>2028</v>
      </c>
      <c r="X122" s="173">
        <v>43088</v>
      </c>
      <c r="Y122" s="128"/>
      <c r="Z122" s="128"/>
      <c r="AA122" s="128"/>
      <c r="AB122" s="458"/>
      <c r="AC122" s="168"/>
    </row>
    <row r="123" spans="1:29" ht="12" hidden="1" customHeight="1" x14ac:dyDescent="0.2">
      <c r="A123" s="132">
        <v>43109</v>
      </c>
      <c r="B123" s="75">
        <v>43110</v>
      </c>
      <c r="C123" s="96">
        <v>99</v>
      </c>
      <c r="D123" s="105">
        <v>113761</v>
      </c>
      <c r="E123" s="296">
        <v>224701</v>
      </c>
      <c r="F123" s="79" t="s">
        <v>51</v>
      </c>
      <c r="G123" s="245" t="s">
        <v>2281</v>
      </c>
      <c r="H123" s="75">
        <v>43110</v>
      </c>
      <c r="I123" s="72">
        <v>43098</v>
      </c>
      <c r="J123" s="124"/>
      <c r="K123" s="125"/>
      <c r="L123" s="79" t="s">
        <v>2261</v>
      </c>
      <c r="M123" s="128">
        <v>1</v>
      </c>
      <c r="N123" s="75">
        <v>43110</v>
      </c>
      <c r="O123" s="162"/>
      <c r="P123" s="4"/>
      <c r="Q123" s="4"/>
      <c r="R123" s="168"/>
      <c r="S123" s="125">
        <v>43109</v>
      </c>
      <c r="T123" s="124">
        <v>1396</v>
      </c>
      <c r="U123" s="124"/>
      <c r="V123" s="247">
        <v>2084713</v>
      </c>
      <c r="W123" s="198" t="s">
        <v>2028</v>
      </c>
      <c r="X123" s="173">
        <v>43088</v>
      </c>
      <c r="Y123" s="128"/>
      <c r="Z123" s="128">
        <v>9</v>
      </c>
      <c r="AA123" s="128">
        <v>9</v>
      </c>
      <c r="AB123" s="458"/>
      <c r="AC123" s="186">
        <f>IF(S123=B123,0,IF(B123&gt;S123,NETWORKDAYS(B123,S123)+1,NETWORKDAYS(B123,S123)-1))</f>
        <v>-1</v>
      </c>
    </row>
    <row r="124" spans="1:29" ht="22.5" hidden="1" customHeight="1" x14ac:dyDescent="0.2">
      <c r="A124" s="132">
        <v>43109</v>
      </c>
      <c r="B124" s="75">
        <v>43143</v>
      </c>
      <c r="C124" s="96" t="s">
        <v>19</v>
      </c>
      <c r="D124" s="105">
        <v>114531</v>
      </c>
      <c r="E124" s="88" t="s">
        <v>2040</v>
      </c>
      <c r="F124" s="79" t="s">
        <v>1082</v>
      </c>
      <c r="G124" s="73">
        <v>33000</v>
      </c>
      <c r="H124" s="75"/>
      <c r="I124" s="87">
        <v>43132</v>
      </c>
      <c r="J124" s="124"/>
      <c r="K124" s="125"/>
      <c r="L124" s="77" t="s">
        <v>2310</v>
      </c>
      <c r="M124" s="128">
        <v>1</v>
      </c>
      <c r="N124" s="75">
        <v>43143</v>
      </c>
      <c r="O124" s="162"/>
      <c r="P124" s="4"/>
      <c r="Q124" s="4"/>
      <c r="R124" s="168"/>
      <c r="S124" s="125"/>
      <c r="T124" s="126"/>
      <c r="U124" s="124"/>
      <c r="V124" s="126">
        <v>2084694</v>
      </c>
      <c r="W124" s="107" t="s">
        <v>2020</v>
      </c>
      <c r="X124" s="173">
        <v>43089</v>
      </c>
      <c r="Y124" s="128"/>
      <c r="Z124" s="128"/>
      <c r="AA124" s="128"/>
      <c r="AB124" s="458"/>
      <c r="AC124" s="168"/>
    </row>
    <row r="125" spans="1:29" ht="12" hidden="1" customHeight="1" x14ac:dyDescent="0.2">
      <c r="A125" s="132">
        <v>43109</v>
      </c>
      <c r="B125" s="75">
        <v>43139</v>
      </c>
      <c r="C125" s="96" t="s">
        <v>2019</v>
      </c>
      <c r="D125" s="105">
        <v>114598</v>
      </c>
      <c r="E125" s="88" t="s">
        <v>2103</v>
      </c>
      <c r="F125" s="79" t="s">
        <v>2104</v>
      </c>
      <c r="G125" s="73">
        <v>14100</v>
      </c>
      <c r="H125" s="75"/>
      <c r="I125" s="87">
        <v>43140</v>
      </c>
      <c r="J125" s="124"/>
      <c r="K125" s="125"/>
      <c r="L125" s="77" t="s">
        <v>2313</v>
      </c>
      <c r="M125" s="128">
        <v>1</v>
      </c>
      <c r="N125" s="75">
        <v>43139</v>
      </c>
      <c r="O125" s="162"/>
      <c r="P125" s="4"/>
      <c r="Q125" s="4"/>
      <c r="R125" s="168"/>
      <c r="S125" s="125"/>
      <c r="T125" s="126"/>
      <c r="U125" s="124"/>
      <c r="V125" s="126">
        <v>2084695</v>
      </c>
      <c r="W125" s="107" t="s">
        <v>2020</v>
      </c>
      <c r="X125" s="173">
        <v>43089</v>
      </c>
      <c r="Y125" s="128"/>
      <c r="Z125" s="128"/>
      <c r="AA125" s="128"/>
      <c r="AB125" s="458"/>
      <c r="AC125" s="168"/>
    </row>
    <row r="126" spans="1:29" ht="22.5" hidden="1" customHeight="1" x14ac:dyDescent="0.2">
      <c r="A126" s="132">
        <v>43109</v>
      </c>
      <c r="B126" s="75">
        <v>43125</v>
      </c>
      <c r="C126" s="96" t="s">
        <v>19</v>
      </c>
      <c r="D126" s="105">
        <v>114582</v>
      </c>
      <c r="E126" s="99" t="s">
        <v>2201</v>
      </c>
      <c r="F126" s="79" t="s">
        <v>2202</v>
      </c>
      <c r="G126" s="73">
        <v>5743</v>
      </c>
      <c r="H126" s="75"/>
      <c r="I126" s="87">
        <v>43132</v>
      </c>
      <c r="J126" s="124"/>
      <c r="K126" s="125"/>
      <c r="L126" s="77" t="s">
        <v>2335</v>
      </c>
      <c r="M126" s="128">
        <v>1</v>
      </c>
      <c r="N126" s="75">
        <v>43154</v>
      </c>
      <c r="O126" s="162">
        <v>201808</v>
      </c>
      <c r="P126" s="4" t="s">
        <v>2140</v>
      </c>
      <c r="Q126" s="4" t="s">
        <v>2144</v>
      </c>
      <c r="R126" s="168"/>
      <c r="S126" s="125"/>
      <c r="T126" s="126"/>
      <c r="U126" s="124"/>
      <c r="V126" s="126">
        <v>2084696</v>
      </c>
      <c r="W126" s="107" t="s">
        <v>2020</v>
      </c>
      <c r="X126" s="173">
        <v>43090</v>
      </c>
      <c r="Y126" s="128"/>
      <c r="Z126" s="128"/>
      <c r="AA126" s="128"/>
      <c r="AB126" s="458"/>
      <c r="AC126" s="168"/>
    </row>
    <row r="127" spans="1:29" ht="22.5" hidden="1" customHeight="1" x14ac:dyDescent="0.2">
      <c r="A127" s="132">
        <v>43109</v>
      </c>
      <c r="B127" s="75">
        <v>43125</v>
      </c>
      <c r="C127" s="96" t="s">
        <v>19</v>
      </c>
      <c r="D127" s="105">
        <v>114581</v>
      </c>
      <c r="E127" s="99" t="s">
        <v>2201</v>
      </c>
      <c r="F127" s="79" t="s">
        <v>2202</v>
      </c>
      <c r="G127" s="73">
        <v>357</v>
      </c>
      <c r="H127" s="75"/>
      <c r="I127" s="87">
        <v>43132</v>
      </c>
      <c r="J127" s="124"/>
      <c r="K127" s="125"/>
      <c r="L127" s="77" t="s">
        <v>2335</v>
      </c>
      <c r="M127" s="128">
        <v>1</v>
      </c>
      <c r="N127" s="75">
        <v>43154</v>
      </c>
      <c r="O127" s="162">
        <v>201808</v>
      </c>
      <c r="P127" s="4" t="s">
        <v>2140</v>
      </c>
      <c r="Q127" s="4" t="s">
        <v>2144</v>
      </c>
      <c r="R127" s="168"/>
      <c r="S127" s="125"/>
      <c r="T127" s="126"/>
      <c r="U127" s="124"/>
      <c r="V127" s="126">
        <v>2084696</v>
      </c>
      <c r="W127" s="107" t="s">
        <v>2020</v>
      </c>
      <c r="X127" s="173">
        <v>43090</v>
      </c>
      <c r="Y127" s="128"/>
      <c r="Z127" s="128"/>
      <c r="AA127" s="128"/>
      <c r="AB127" s="458"/>
      <c r="AC127" s="168"/>
    </row>
    <row r="128" spans="1:29" ht="33.75" hidden="1" customHeight="1" x14ac:dyDescent="0.2">
      <c r="A128" s="132">
        <v>43109</v>
      </c>
      <c r="B128" s="75">
        <v>18</v>
      </c>
      <c r="C128" s="96">
        <v>99</v>
      </c>
      <c r="D128" s="105">
        <v>114679</v>
      </c>
      <c r="E128" s="80">
        <v>755010</v>
      </c>
      <c r="F128" s="71" t="s">
        <v>460</v>
      </c>
      <c r="G128" s="73">
        <v>50</v>
      </c>
      <c r="H128" s="75">
        <v>43118</v>
      </c>
      <c r="I128" s="72">
        <v>43132</v>
      </c>
      <c r="J128" s="124"/>
      <c r="K128" s="125"/>
      <c r="L128" s="77" t="s">
        <v>2342</v>
      </c>
      <c r="M128" s="128">
        <v>1</v>
      </c>
      <c r="N128" s="75">
        <v>43118</v>
      </c>
      <c r="O128" s="162"/>
      <c r="P128" s="4"/>
      <c r="Q128" s="4"/>
      <c r="R128" s="168"/>
      <c r="S128" s="125"/>
      <c r="T128" s="126"/>
      <c r="U128" s="124"/>
      <c r="V128" s="126">
        <v>2084878</v>
      </c>
      <c r="W128" s="163" t="s">
        <v>20</v>
      </c>
      <c r="X128" s="173">
        <v>43098</v>
      </c>
      <c r="Y128" s="128"/>
      <c r="Z128" s="128"/>
      <c r="AA128" s="128"/>
      <c r="AB128" s="458"/>
      <c r="AC128" s="168"/>
    </row>
    <row r="129" spans="1:29" ht="22.5" hidden="1" customHeight="1" x14ac:dyDescent="0.2">
      <c r="A129" s="132">
        <v>43109</v>
      </c>
      <c r="B129" s="75">
        <v>43139</v>
      </c>
      <c r="C129" s="96" t="s">
        <v>2029</v>
      </c>
      <c r="D129" s="103">
        <v>114818</v>
      </c>
      <c r="E129" s="88" t="s">
        <v>2069</v>
      </c>
      <c r="F129" s="71" t="s">
        <v>2070</v>
      </c>
      <c r="G129" s="73">
        <v>15000</v>
      </c>
      <c r="H129" s="75"/>
      <c r="I129" s="87">
        <v>43150</v>
      </c>
      <c r="J129" s="124"/>
      <c r="K129" s="125"/>
      <c r="L129" s="77" t="s">
        <v>2311</v>
      </c>
      <c r="M129" s="128">
        <v>1</v>
      </c>
      <c r="N129" s="75">
        <v>43139</v>
      </c>
      <c r="O129" s="162"/>
      <c r="P129" s="4"/>
      <c r="Q129" s="4"/>
      <c r="R129" s="168"/>
      <c r="S129" s="125"/>
      <c r="T129" s="126"/>
      <c r="U129" s="124"/>
      <c r="V129" s="126">
        <v>2084879</v>
      </c>
      <c r="W129" s="163" t="s">
        <v>325</v>
      </c>
      <c r="X129" s="173"/>
      <c r="Y129" s="128"/>
      <c r="Z129" s="128"/>
      <c r="AA129" s="128"/>
      <c r="AB129" s="458"/>
      <c r="AC129" s="168"/>
    </row>
    <row r="130" spans="1:29" ht="22.5" hidden="1" customHeight="1" x14ac:dyDescent="0.2">
      <c r="A130" s="228">
        <v>43109</v>
      </c>
      <c r="B130" s="266">
        <v>43144</v>
      </c>
      <c r="C130" s="248" t="s">
        <v>2029</v>
      </c>
      <c r="D130" s="274">
        <v>114820</v>
      </c>
      <c r="E130" s="268" t="s">
        <v>2054</v>
      </c>
      <c r="F130" s="233" t="s">
        <v>2055</v>
      </c>
      <c r="G130" s="269">
        <v>59720</v>
      </c>
      <c r="H130" s="266"/>
      <c r="I130" s="275">
        <v>43132</v>
      </c>
      <c r="J130" s="241"/>
      <c r="K130" s="235"/>
      <c r="L130" s="271" t="s">
        <v>2338</v>
      </c>
      <c r="M130" s="244">
        <v>1</v>
      </c>
      <c r="N130" s="266">
        <v>43144</v>
      </c>
      <c r="O130" s="162"/>
      <c r="P130" s="4"/>
      <c r="Q130" s="4"/>
      <c r="R130" s="168"/>
      <c r="S130" s="235"/>
      <c r="T130" s="240"/>
      <c r="U130" s="241"/>
      <c r="V130" s="240">
        <v>2084880</v>
      </c>
      <c r="W130" s="244" t="s">
        <v>539</v>
      </c>
      <c r="X130" s="243"/>
      <c r="Y130" s="244"/>
      <c r="Z130" s="244"/>
      <c r="AA130" s="244"/>
      <c r="AB130" s="462"/>
      <c r="AC130" s="168"/>
    </row>
    <row r="131" spans="1:29" ht="33.75" hidden="1" customHeight="1" x14ac:dyDescent="0.2">
      <c r="A131" s="132">
        <v>43109</v>
      </c>
      <c r="B131" s="75">
        <v>42772</v>
      </c>
      <c r="C131" s="96">
        <v>99</v>
      </c>
      <c r="D131" s="103">
        <v>114821</v>
      </c>
      <c r="E131" s="71">
        <v>753602</v>
      </c>
      <c r="F131" s="71" t="s">
        <v>2072</v>
      </c>
      <c r="G131" s="73">
        <v>100</v>
      </c>
      <c r="H131" s="75">
        <v>42772</v>
      </c>
      <c r="I131" s="72">
        <v>43143</v>
      </c>
      <c r="J131" s="124"/>
      <c r="K131" s="125"/>
      <c r="L131" s="69" t="s">
        <v>2267</v>
      </c>
      <c r="M131" s="181">
        <v>1</v>
      </c>
      <c r="N131" s="75">
        <v>43137</v>
      </c>
      <c r="O131" s="162"/>
      <c r="P131" s="4"/>
      <c r="Q131" s="4"/>
      <c r="R131" s="168"/>
      <c r="S131" s="125"/>
      <c r="T131" s="126"/>
      <c r="U131" s="124"/>
      <c r="V131" s="126">
        <v>2084881</v>
      </c>
      <c r="W131" s="163" t="s">
        <v>20</v>
      </c>
      <c r="X131" s="173">
        <v>43098</v>
      </c>
      <c r="Y131" s="128"/>
      <c r="Z131" s="128"/>
      <c r="AA131" s="128"/>
      <c r="AB131" s="458"/>
      <c r="AC131" s="168"/>
    </row>
    <row r="132" spans="1:29" ht="12" hidden="1" customHeight="1" x14ac:dyDescent="0.2">
      <c r="A132" s="132">
        <v>43109</v>
      </c>
      <c r="B132" s="72">
        <v>43138</v>
      </c>
      <c r="C132" s="96">
        <v>99</v>
      </c>
      <c r="D132" s="103">
        <v>114822</v>
      </c>
      <c r="E132" s="71">
        <v>253602</v>
      </c>
      <c r="F132" s="71" t="s">
        <v>2235</v>
      </c>
      <c r="G132" s="73">
        <v>2000</v>
      </c>
      <c r="H132" s="72">
        <v>43138</v>
      </c>
      <c r="I132" s="72">
        <v>43143</v>
      </c>
      <c r="J132" s="124"/>
      <c r="K132" s="125"/>
      <c r="L132" s="69" t="s">
        <v>2267</v>
      </c>
      <c r="M132" s="128">
        <v>1</v>
      </c>
      <c r="N132" s="72">
        <v>43138</v>
      </c>
      <c r="O132" s="162"/>
      <c r="P132" s="4"/>
      <c r="Q132" s="4"/>
      <c r="R132" s="168"/>
      <c r="S132" s="125"/>
      <c r="T132" s="126"/>
      <c r="U132" s="124"/>
      <c r="V132" s="126">
        <v>2084882</v>
      </c>
      <c r="W132" s="198" t="s">
        <v>2028</v>
      </c>
      <c r="X132" s="173">
        <v>43098</v>
      </c>
      <c r="Y132" s="128"/>
      <c r="Z132" s="128"/>
      <c r="AA132" s="128"/>
      <c r="AB132" s="458"/>
      <c r="AC132" s="168"/>
    </row>
    <row r="133" spans="1:29" ht="67.5" hidden="1" customHeight="1" x14ac:dyDescent="0.2">
      <c r="A133" s="132">
        <v>43109</v>
      </c>
      <c r="B133" s="72">
        <v>43146</v>
      </c>
      <c r="C133" s="96" t="s">
        <v>19</v>
      </c>
      <c r="D133" s="103">
        <v>114999</v>
      </c>
      <c r="E133" s="88" t="s">
        <v>2065</v>
      </c>
      <c r="F133" s="71" t="s">
        <v>2034</v>
      </c>
      <c r="G133" s="73">
        <v>1075</v>
      </c>
      <c r="H133" s="72"/>
      <c r="I133" s="72">
        <v>43146</v>
      </c>
      <c r="J133" s="124" t="s">
        <v>2333</v>
      </c>
      <c r="K133" s="125"/>
      <c r="L133" s="246" t="s">
        <v>2340</v>
      </c>
      <c r="M133" s="128">
        <v>1</v>
      </c>
      <c r="N133" s="72">
        <v>43146</v>
      </c>
      <c r="O133" s="162"/>
      <c r="P133" s="4"/>
      <c r="Q133" s="4"/>
      <c r="R133" s="168"/>
      <c r="S133" s="125"/>
      <c r="T133" s="126"/>
      <c r="U133" s="124"/>
      <c r="V133" s="126">
        <v>2085126</v>
      </c>
      <c r="W133" s="107" t="s">
        <v>2020</v>
      </c>
      <c r="X133" s="173">
        <v>43111</v>
      </c>
      <c r="Y133" s="128"/>
      <c r="Z133" s="128"/>
      <c r="AA133" s="128"/>
      <c r="AB133" s="458"/>
      <c r="AC133" s="168"/>
    </row>
    <row r="134" spans="1:29" ht="22.5" hidden="1" customHeight="1" x14ac:dyDescent="0.2">
      <c r="A134" s="132">
        <v>43109</v>
      </c>
      <c r="B134" s="72">
        <v>43153</v>
      </c>
      <c r="C134" s="96" t="s">
        <v>2019</v>
      </c>
      <c r="D134" s="103">
        <v>115002</v>
      </c>
      <c r="E134" s="187" t="s">
        <v>2336</v>
      </c>
      <c r="F134" s="71" t="s">
        <v>2290</v>
      </c>
      <c r="G134" s="73">
        <v>2900</v>
      </c>
      <c r="H134" s="72"/>
      <c r="I134" s="72">
        <v>43165</v>
      </c>
      <c r="J134" s="124"/>
      <c r="K134" s="125"/>
      <c r="L134" s="246" t="s">
        <v>2337</v>
      </c>
      <c r="M134" s="128">
        <v>1</v>
      </c>
      <c r="N134" s="72">
        <v>43153</v>
      </c>
      <c r="O134" s="162"/>
      <c r="P134" s="4"/>
      <c r="Q134" s="4"/>
      <c r="R134" s="168"/>
      <c r="S134" s="125"/>
      <c r="T134" s="126"/>
      <c r="U134" s="124"/>
      <c r="V134" s="126">
        <v>2085150</v>
      </c>
      <c r="W134" s="107" t="s">
        <v>2020</v>
      </c>
      <c r="X134" s="173">
        <v>43111</v>
      </c>
      <c r="Y134" s="128"/>
      <c r="Z134" s="128"/>
      <c r="AA134" s="128"/>
      <c r="AB134" s="458"/>
      <c r="AC134" s="168"/>
    </row>
    <row r="135" spans="1:29" ht="22.5" hidden="1" customHeight="1" x14ac:dyDescent="0.2">
      <c r="A135" s="132">
        <v>43109</v>
      </c>
      <c r="B135" s="72">
        <v>43146</v>
      </c>
      <c r="C135" s="96" t="s">
        <v>2019</v>
      </c>
      <c r="D135" s="103">
        <v>115003</v>
      </c>
      <c r="E135" s="88" t="s">
        <v>2291</v>
      </c>
      <c r="F135" s="71" t="s">
        <v>2292</v>
      </c>
      <c r="G135" s="73">
        <v>4521</v>
      </c>
      <c r="H135" s="72"/>
      <c r="I135" s="72">
        <v>43157</v>
      </c>
      <c r="J135" s="124"/>
      <c r="K135" s="125"/>
      <c r="L135" s="246" t="s">
        <v>2380</v>
      </c>
      <c r="M135" s="128">
        <v>1</v>
      </c>
      <c r="N135" s="72">
        <v>43146</v>
      </c>
      <c r="O135" s="162"/>
      <c r="P135" s="4"/>
      <c r="Q135" s="4"/>
      <c r="R135" s="168"/>
      <c r="S135" s="125"/>
      <c r="T135" s="126"/>
      <c r="U135" s="124"/>
      <c r="V135" s="126">
        <v>2085152</v>
      </c>
      <c r="W135" s="107" t="s">
        <v>2020</v>
      </c>
      <c r="X135" s="173">
        <v>43111</v>
      </c>
      <c r="Y135" s="128"/>
      <c r="Z135" s="128"/>
      <c r="AA135" s="128"/>
      <c r="AB135" s="458"/>
      <c r="AC135" s="168"/>
    </row>
    <row r="136" spans="1:29" ht="12" hidden="1" customHeight="1" x14ac:dyDescent="0.2">
      <c r="A136" s="132">
        <v>43109</v>
      </c>
      <c r="B136" s="72">
        <v>43153</v>
      </c>
      <c r="C136" s="96" t="s">
        <v>2032</v>
      </c>
      <c r="D136" s="103">
        <v>115026</v>
      </c>
      <c r="E136" s="276" t="s">
        <v>2293</v>
      </c>
      <c r="F136" s="71" t="s">
        <v>2294</v>
      </c>
      <c r="G136" s="73">
        <v>84317</v>
      </c>
      <c r="H136" s="72"/>
      <c r="I136" s="72">
        <v>43164</v>
      </c>
      <c r="J136" s="124"/>
      <c r="K136" s="125"/>
      <c r="L136" s="69" t="s">
        <v>2332</v>
      </c>
      <c r="M136" s="128">
        <v>1</v>
      </c>
      <c r="N136" s="72">
        <v>43153</v>
      </c>
      <c r="O136" s="162"/>
      <c r="P136" s="4"/>
      <c r="Q136" s="4"/>
      <c r="R136" s="168"/>
      <c r="S136" s="125"/>
      <c r="T136" s="126"/>
      <c r="U136" s="124"/>
      <c r="V136" s="126">
        <v>2085157</v>
      </c>
      <c r="W136" s="128" t="s">
        <v>539</v>
      </c>
      <c r="X136" s="173">
        <v>43111</v>
      </c>
      <c r="Y136" s="128"/>
      <c r="Z136" s="128"/>
      <c r="AA136" s="128"/>
      <c r="AB136" s="458"/>
      <c r="AC136" s="168"/>
    </row>
    <row r="137" spans="1:29" ht="22.5" hidden="1" customHeight="1" x14ac:dyDescent="0.2">
      <c r="A137" s="132">
        <v>43109</v>
      </c>
      <c r="B137" s="72">
        <v>43146</v>
      </c>
      <c r="C137" s="96" t="s">
        <v>2032</v>
      </c>
      <c r="D137" s="103">
        <v>115027</v>
      </c>
      <c r="E137" s="88" t="s">
        <v>2295</v>
      </c>
      <c r="F137" s="71" t="s">
        <v>2296</v>
      </c>
      <c r="G137" s="73">
        <v>4000</v>
      </c>
      <c r="H137" s="72"/>
      <c r="I137" s="72">
        <v>43157</v>
      </c>
      <c r="J137" s="124"/>
      <c r="K137" s="125"/>
      <c r="L137" s="69" t="s">
        <v>2315</v>
      </c>
      <c r="M137" s="128">
        <v>1</v>
      </c>
      <c r="N137" s="72">
        <v>43146</v>
      </c>
      <c r="O137" s="162"/>
      <c r="P137" s="4"/>
      <c r="Q137" s="4"/>
      <c r="R137" s="168"/>
      <c r="S137" s="125"/>
      <c r="T137" s="126"/>
      <c r="U137" s="124"/>
      <c r="V137" s="126">
        <v>2085165</v>
      </c>
      <c r="W137" s="163" t="s">
        <v>325</v>
      </c>
      <c r="X137" s="173">
        <v>43111</v>
      </c>
      <c r="Y137" s="128"/>
      <c r="Z137" s="128"/>
      <c r="AA137" s="128"/>
      <c r="AB137" s="458"/>
      <c r="AC137" s="168"/>
    </row>
    <row r="138" spans="1:29" ht="22.5" hidden="1" customHeight="1" x14ac:dyDescent="0.2">
      <c r="A138" s="132">
        <v>43109</v>
      </c>
      <c r="B138" s="72">
        <v>43146</v>
      </c>
      <c r="C138" s="96" t="s">
        <v>2032</v>
      </c>
      <c r="D138" s="103">
        <v>115028</v>
      </c>
      <c r="E138" s="88" t="s">
        <v>2297</v>
      </c>
      <c r="F138" s="71" t="s">
        <v>2298</v>
      </c>
      <c r="G138" s="73">
        <v>3000</v>
      </c>
      <c r="H138" s="72"/>
      <c r="I138" s="72">
        <v>43157</v>
      </c>
      <c r="J138" s="124"/>
      <c r="K138" s="125"/>
      <c r="L138" s="69" t="s">
        <v>2331</v>
      </c>
      <c r="M138" s="128">
        <v>1</v>
      </c>
      <c r="N138" s="72">
        <v>43146</v>
      </c>
      <c r="O138" s="162"/>
      <c r="P138" s="4"/>
      <c r="Q138" s="4"/>
      <c r="R138" s="168"/>
      <c r="S138" s="125"/>
      <c r="T138" s="126"/>
      <c r="U138" s="124"/>
      <c r="V138" s="126">
        <v>2085166</v>
      </c>
      <c r="W138" s="163" t="s">
        <v>325</v>
      </c>
      <c r="X138" s="173">
        <v>43111</v>
      </c>
      <c r="Y138" s="128"/>
      <c r="Z138" s="128"/>
      <c r="AA138" s="128"/>
      <c r="AB138" s="458"/>
      <c r="AC138" s="168"/>
    </row>
    <row r="139" spans="1:29" ht="12" hidden="1" customHeight="1" x14ac:dyDescent="0.2">
      <c r="A139" s="279">
        <v>43109</v>
      </c>
      <c r="B139" s="280">
        <v>43115</v>
      </c>
      <c r="C139" s="281">
        <v>99</v>
      </c>
      <c r="D139" s="284">
        <v>114682</v>
      </c>
      <c r="E139" s="299">
        <v>284012</v>
      </c>
      <c r="F139" s="197" t="s">
        <v>2115</v>
      </c>
      <c r="G139" s="282">
        <v>400</v>
      </c>
      <c r="H139" s="280">
        <v>43115</v>
      </c>
      <c r="I139" s="280">
        <v>43132</v>
      </c>
      <c r="J139" s="281"/>
      <c r="K139" s="280"/>
      <c r="L139" s="283" t="s">
        <v>2256</v>
      </c>
      <c r="M139" s="197">
        <v>1</v>
      </c>
      <c r="N139" s="280">
        <v>43115</v>
      </c>
      <c r="O139" s="162"/>
      <c r="P139" s="4"/>
      <c r="Q139" s="4"/>
      <c r="R139" s="168"/>
      <c r="S139" s="280"/>
      <c r="T139" s="283"/>
      <c r="U139" s="281"/>
      <c r="V139" s="283">
        <v>2085170</v>
      </c>
      <c r="W139" s="198" t="s">
        <v>2028</v>
      </c>
      <c r="X139" s="287">
        <v>43111</v>
      </c>
      <c r="Y139" s="197"/>
      <c r="Z139" s="197"/>
      <c r="AA139" s="197"/>
      <c r="AB139" s="463"/>
      <c r="AC139" s="168"/>
    </row>
    <row r="140" spans="1:29" ht="22.5" hidden="1" x14ac:dyDescent="0.2">
      <c r="A140" s="279">
        <v>43109</v>
      </c>
      <c r="B140" s="294">
        <v>43151</v>
      </c>
      <c r="C140" s="281" t="s">
        <v>2090</v>
      </c>
      <c r="D140" s="291">
        <v>115147</v>
      </c>
      <c r="E140" s="290" t="s">
        <v>2089</v>
      </c>
      <c r="F140" s="289" t="s">
        <v>2350</v>
      </c>
      <c r="G140" s="293">
        <v>1400</v>
      </c>
      <c r="H140" s="280"/>
      <c r="I140" s="295" t="s">
        <v>2351</v>
      </c>
      <c r="J140" s="281"/>
      <c r="K140" s="280"/>
      <c r="L140" s="283"/>
      <c r="M140" s="197">
        <v>1</v>
      </c>
      <c r="N140" s="294">
        <v>43151</v>
      </c>
      <c r="O140" s="162"/>
      <c r="P140" s="4"/>
      <c r="Q140" s="4"/>
      <c r="R140" s="168"/>
      <c r="S140" s="280"/>
      <c r="T140" s="283"/>
      <c r="U140" s="281"/>
      <c r="V140" s="283">
        <v>2085223</v>
      </c>
      <c r="W140" s="107" t="s">
        <v>2020</v>
      </c>
      <c r="X140" s="287"/>
      <c r="Y140" s="197"/>
      <c r="Z140" s="197"/>
      <c r="AA140" s="197"/>
      <c r="AB140" s="463"/>
      <c r="AC140" s="168"/>
    </row>
    <row r="141" spans="1:29" hidden="1" x14ac:dyDescent="0.2">
      <c r="A141" s="279">
        <v>43109</v>
      </c>
      <c r="B141" s="75">
        <v>43210</v>
      </c>
      <c r="C141" s="281" t="s">
        <v>2090</v>
      </c>
      <c r="D141" s="292">
        <v>115148</v>
      </c>
      <c r="E141" s="99" t="s">
        <v>2089</v>
      </c>
      <c r="F141" s="71" t="s">
        <v>2350</v>
      </c>
      <c r="G141" s="73">
        <v>2000</v>
      </c>
      <c r="H141" s="280"/>
      <c r="I141" s="87">
        <v>43217</v>
      </c>
      <c r="J141" s="281"/>
      <c r="K141" s="280"/>
      <c r="L141" s="283"/>
      <c r="M141" s="197">
        <v>1</v>
      </c>
      <c r="N141" s="75">
        <v>43210</v>
      </c>
      <c r="O141" s="162"/>
      <c r="P141" s="4"/>
      <c r="Q141" s="4"/>
      <c r="R141" s="168"/>
      <c r="S141" s="280"/>
      <c r="T141" s="283"/>
      <c r="U141" s="281"/>
      <c r="V141" s="283">
        <v>2085224</v>
      </c>
      <c r="W141" s="107" t="s">
        <v>2020</v>
      </c>
      <c r="X141" s="287"/>
      <c r="Y141" s="197"/>
      <c r="Z141" s="197"/>
      <c r="AA141" s="197"/>
      <c r="AB141" s="463"/>
      <c r="AC141" s="168"/>
    </row>
    <row r="142" spans="1:29" hidden="1" x14ac:dyDescent="0.2">
      <c r="A142" s="279">
        <v>43109</v>
      </c>
      <c r="B142" s="75">
        <v>43210</v>
      </c>
      <c r="C142" s="281" t="s">
        <v>2090</v>
      </c>
      <c r="D142" s="292">
        <v>115149</v>
      </c>
      <c r="E142" s="99" t="s">
        <v>2097</v>
      </c>
      <c r="F142" s="71" t="s">
        <v>2101</v>
      </c>
      <c r="G142" s="73">
        <v>1000</v>
      </c>
      <c r="H142" s="280"/>
      <c r="I142" s="87">
        <v>43217</v>
      </c>
      <c r="J142" s="281"/>
      <c r="K142" s="280"/>
      <c r="L142" s="283"/>
      <c r="M142" s="197">
        <v>1</v>
      </c>
      <c r="N142" s="75">
        <v>43210</v>
      </c>
      <c r="O142" s="162"/>
      <c r="P142" s="4"/>
      <c r="Q142" s="4"/>
      <c r="R142" s="168"/>
      <c r="S142" s="280"/>
      <c r="T142" s="283"/>
      <c r="U142" s="281"/>
      <c r="V142" s="283">
        <v>2085225</v>
      </c>
      <c r="W142" s="107" t="s">
        <v>2020</v>
      </c>
      <c r="X142" s="287"/>
      <c r="Y142" s="197"/>
      <c r="Z142" s="197"/>
      <c r="AA142" s="197"/>
      <c r="AB142" s="463"/>
      <c r="AC142" s="168"/>
    </row>
    <row r="143" spans="1:29" ht="112.5" hidden="1" customHeight="1" x14ac:dyDescent="0.25">
      <c r="A143" s="132">
        <v>43115</v>
      </c>
      <c r="B143" s="137">
        <v>42845</v>
      </c>
      <c r="C143" s="124" t="s">
        <v>2013</v>
      </c>
      <c r="D143" s="189">
        <v>103986</v>
      </c>
      <c r="E143" s="166" t="s">
        <v>23</v>
      </c>
      <c r="F143" s="128" t="s">
        <v>2024</v>
      </c>
      <c r="G143" s="161">
        <v>4100</v>
      </c>
      <c r="H143" s="125" t="s">
        <v>2179</v>
      </c>
      <c r="I143" s="125" t="s">
        <v>2382</v>
      </c>
      <c r="J143" s="124"/>
      <c r="K143" s="125"/>
      <c r="L143" s="138" t="s">
        <v>2381</v>
      </c>
      <c r="M143" s="128">
        <v>1</v>
      </c>
      <c r="N143" s="139">
        <v>43161</v>
      </c>
      <c r="O143" s="162">
        <v>201809</v>
      </c>
      <c r="P143" s="66" t="s">
        <v>2141</v>
      </c>
      <c r="Q143" s="97" t="s">
        <v>2149</v>
      </c>
      <c r="R143" s="124"/>
      <c r="S143" s="124"/>
      <c r="T143" s="126"/>
      <c r="U143" s="167"/>
      <c r="V143" s="126">
        <v>2074085</v>
      </c>
      <c r="W143" s="167" t="s">
        <v>1002</v>
      </c>
      <c r="X143" s="128"/>
      <c r="Y143" s="173">
        <v>42920</v>
      </c>
      <c r="Z143" s="128"/>
      <c r="AA143" s="128"/>
      <c r="AB143" s="458"/>
      <c r="AC143" s="168"/>
    </row>
    <row r="144" spans="1:29" s="113" customFormat="1" ht="168.75" hidden="1" customHeight="1" x14ac:dyDescent="0.25">
      <c r="A144" s="132">
        <v>43115</v>
      </c>
      <c r="B144" s="85" t="s">
        <v>2390</v>
      </c>
      <c r="C144" s="122" t="s">
        <v>64</v>
      </c>
      <c r="D144" s="102">
        <v>109675</v>
      </c>
      <c r="E144" s="123" t="s">
        <v>2083</v>
      </c>
      <c r="F144" s="65" t="s">
        <v>2084</v>
      </c>
      <c r="G144" s="74">
        <v>4300</v>
      </c>
      <c r="H144" s="76"/>
      <c r="I144" s="177" t="s">
        <v>2299</v>
      </c>
      <c r="J144" s="227" t="s">
        <v>2359</v>
      </c>
      <c r="K144" s="97"/>
      <c r="L144" s="126" t="s">
        <v>2341</v>
      </c>
      <c r="M144" s="65">
        <v>1</v>
      </c>
      <c r="N144" s="90">
        <v>43182</v>
      </c>
      <c r="O144" s="110">
        <v>201812</v>
      </c>
      <c r="P144" s="66" t="s">
        <v>1962</v>
      </c>
      <c r="Q144" s="97" t="s">
        <v>2145</v>
      </c>
      <c r="R144" s="74"/>
      <c r="S144" s="74"/>
      <c r="T144" s="111"/>
      <c r="U144" s="74"/>
      <c r="V144" s="111">
        <v>2079936</v>
      </c>
      <c r="W144" s="127" t="s">
        <v>2020</v>
      </c>
      <c r="X144" s="172">
        <v>42898</v>
      </c>
      <c r="Y144" s="172"/>
      <c r="Z144" s="65"/>
      <c r="AA144" s="65"/>
      <c r="AB144" s="460"/>
      <c r="AC144" s="66"/>
    </row>
    <row r="145" spans="1:29" s="113" customFormat="1" ht="168.75" hidden="1" customHeight="1" x14ac:dyDescent="0.25">
      <c r="A145" s="132">
        <v>43115</v>
      </c>
      <c r="B145" s="85" t="s">
        <v>2391</v>
      </c>
      <c r="C145" s="122" t="s">
        <v>64</v>
      </c>
      <c r="D145" s="102">
        <v>111526</v>
      </c>
      <c r="E145" s="123">
        <v>285333</v>
      </c>
      <c r="F145" s="65" t="s">
        <v>2109</v>
      </c>
      <c r="G145" s="74">
        <v>700</v>
      </c>
      <c r="H145" s="76"/>
      <c r="I145" s="177" t="s">
        <v>2122</v>
      </c>
      <c r="J145" s="227" t="s">
        <v>2359</v>
      </c>
      <c r="K145" s="97"/>
      <c r="L145" s="126" t="s">
        <v>2341</v>
      </c>
      <c r="M145" s="65">
        <v>1</v>
      </c>
      <c r="N145" s="90">
        <v>43182</v>
      </c>
      <c r="O145" s="110">
        <v>201812</v>
      </c>
      <c r="P145" s="66" t="s">
        <v>1962</v>
      </c>
      <c r="Q145" s="97" t="s">
        <v>2145</v>
      </c>
      <c r="R145" s="74"/>
      <c r="S145" s="74"/>
      <c r="T145" s="111"/>
      <c r="U145" s="74"/>
      <c r="V145" s="111">
        <v>2081599</v>
      </c>
      <c r="W145" s="112" t="s">
        <v>2028</v>
      </c>
      <c r="X145" s="172">
        <v>42964</v>
      </c>
      <c r="Y145" s="172"/>
      <c r="Z145" s="65"/>
      <c r="AA145" s="65"/>
      <c r="AB145" s="460"/>
      <c r="AC145" s="66"/>
    </row>
    <row r="146" spans="1:29" s="113" customFormat="1" ht="67.5" hidden="1" x14ac:dyDescent="0.2">
      <c r="A146" s="132">
        <v>43115</v>
      </c>
      <c r="B146" s="76">
        <v>43151</v>
      </c>
      <c r="C146" s="96" t="s">
        <v>2090</v>
      </c>
      <c r="D146" s="300" t="s">
        <v>2219</v>
      </c>
      <c r="E146" s="184" t="s">
        <v>2098</v>
      </c>
      <c r="F146" s="301" t="s">
        <v>2102</v>
      </c>
      <c r="G146" s="94">
        <v>906</v>
      </c>
      <c r="H146" s="303">
        <v>43087</v>
      </c>
      <c r="I146" s="252" t="s">
        <v>2254</v>
      </c>
      <c r="J146" s="178" t="s">
        <v>2218</v>
      </c>
      <c r="K146" s="175"/>
      <c r="L146" s="109" t="s">
        <v>2416</v>
      </c>
      <c r="M146" s="218">
        <v>1</v>
      </c>
      <c r="N146" s="75">
        <v>43123</v>
      </c>
      <c r="O146" s="185">
        <v>201808</v>
      </c>
      <c r="P146" s="4" t="s">
        <v>1962</v>
      </c>
      <c r="Q146" s="72" t="s">
        <v>2145</v>
      </c>
      <c r="R146" s="74"/>
      <c r="S146" s="76"/>
      <c r="T146" s="111"/>
      <c r="U146" s="76">
        <v>43118</v>
      </c>
      <c r="V146" s="135">
        <v>2080813</v>
      </c>
      <c r="W146" s="127" t="s">
        <v>2020</v>
      </c>
      <c r="X146" s="173" t="s">
        <v>2420</v>
      </c>
      <c r="Y146" s="65"/>
      <c r="Z146" s="65"/>
      <c r="AA146" s="65"/>
      <c r="AB146" s="460"/>
      <c r="AC146" s="66"/>
    </row>
    <row r="147" spans="1:29" ht="56.25" hidden="1" customHeight="1" x14ac:dyDescent="0.2">
      <c r="A147" s="132">
        <v>43115</v>
      </c>
      <c r="B147" s="70">
        <v>43034</v>
      </c>
      <c r="C147" s="96" t="s">
        <v>2066</v>
      </c>
      <c r="D147" s="182">
        <v>8010333</v>
      </c>
      <c r="E147" s="184" t="s">
        <v>2111</v>
      </c>
      <c r="F147" s="93" t="s">
        <v>2113</v>
      </c>
      <c r="G147" s="178">
        <v>10000</v>
      </c>
      <c r="H147" s="89" t="s">
        <v>2268</v>
      </c>
      <c r="I147" s="179" t="s">
        <v>2384</v>
      </c>
      <c r="J147" s="178"/>
      <c r="K147" s="180"/>
      <c r="L147" s="109" t="s">
        <v>2402</v>
      </c>
      <c r="M147" s="181">
        <v>1</v>
      </c>
      <c r="N147" s="75">
        <v>43129</v>
      </c>
      <c r="O147" s="83">
        <v>201805</v>
      </c>
      <c r="P147" s="4" t="s">
        <v>2137</v>
      </c>
      <c r="Q147" s="4" t="s">
        <v>2144</v>
      </c>
      <c r="R147" s="66"/>
      <c r="S147" s="85"/>
      <c r="T147" s="126"/>
      <c r="U147" s="85">
        <v>43021</v>
      </c>
      <c r="V147" s="126">
        <v>2082620</v>
      </c>
      <c r="W147" s="128" t="s">
        <v>1002</v>
      </c>
      <c r="X147" s="173">
        <v>43007</v>
      </c>
      <c r="Y147" s="173">
        <v>43014</v>
      </c>
      <c r="Z147" s="128"/>
      <c r="AA147" s="128"/>
      <c r="AB147" s="458" t="s">
        <v>2400</v>
      </c>
      <c r="AC147" s="168"/>
    </row>
    <row r="148" spans="1:29" ht="67.5" hidden="1" customHeight="1" x14ac:dyDescent="0.2">
      <c r="A148" s="132">
        <v>43115</v>
      </c>
      <c r="B148" s="70">
        <v>43068</v>
      </c>
      <c r="C148" s="96" t="s">
        <v>2066</v>
      </c>
      <c r="D148" s="182">
        <v>8010334</v>
      </c>
      <c r="E148" s="184" t="s">
        <v>2112</v>
      </c>
      <c r="F148" s="93" t="s">
        <v>2114</v>
      </c>
      <c r="G148" s="178">
        <v>10000</v>
      </c>
      <c r="H148" s="89" t="s">
        <v>2268</v>
      </c>
      <c r="I148" s="179" t="s">
        <v>2385</v>
      </c>
      <c r="J148" s="178"/>
      <c r="K148" s="180"/>
      <c r="L148" s="109" t="s">
        <v>2401</v>
      </c>
      <c r="M148" s="181">
        <v>1</v>
      </c>
      <c r="N148" s="75">
        <v>43129</v>
      </c>
      <c r="O148" s="83">
        <v>201805</v>
      </c>
      <c r="P148" s="4" t="s">
        <v>2137</v>
      </c>
      <c r="Q148" s="4" t="s">
        <v>2144</v>
      </c>
      <c r="R148" s="66"/>
      <c r="S148" s="85"/>
      <c r="T148" s="126"/>
      <c r="U148" s="85">
        <v>43021</v>
      </c>
      <c r="V148" s="126">
        <v>2082621</v>
      </c>
      <c r="W148" s="128" t="s">
        <v>1002</v>
      </c>
      <c r="X148" s="173">
        <v>43007</v>
      </c>
      <c r="Y148" s="173">
        <v>43017</v>
      </c>
      <c r="Z148" s="128"/>
      <c r="AA148" s="128"/>
      <c r="AB148" s="458" t="s">
        <v>2400</v>
      </c>
      <c r="AC148" s="168"/>
    </row>
    <row r="149" spans="1:29" ht="33.75" hidden="1" customHeight="1" x14ac:dyDescent="0.2">
      <c r="A149" s="132">
        <v>43115</v>
      </c>
      <c r="B149" s="89" t="s">
        <v>2392</v>
      </c>
      <c r="C149" s="96" t="s">
        <v>64</v>
      </c>
      <c r="D149" s="104">
        <v>112826</v>
      </c>
      <c r="E149" s="95">
        <v>285331</v>
      </c>
      <c r="F149" s="69" t="s">
        <v>2030</v>
      </c>
      <c r="G149" s="67">
        <v>4000</v>
      </c>
      <c r="H149" s="139"/>
      <c r="I149" s="91" t="s">
        <v>2251</v>
      </c>
      <c r="J149" s="178" t="s">
        <v>2307</v>
      </c>
      <c r="K149" s="180"/>
      <c r="L149" s="79"/>
      <c r="M149" s="181">
        <v>1</v>
      </c>
      <c r="N149" s="75">
        <v>43181</v>
      </c>
      <c r="O149" s="162"/>
      <c r="P149" s="4"/>
      <c r="Q149" s="4"/>
      <c r="R149" s="168"/>
      <c r="S149" s="85"/>
      <c r="T149" s="126"/>
      <c r="U149" s="85"/>
      <c r="V149" s="111">
        <v>2082981</v>
      </c>
      <c r="W149" s="112" t="s">
        <v>2028</v>
      </c>
      <c r="X149" s="173" t="s">
        <v>2427</v>
      </c>
      <c r="Y149" s="173"/>
      <c r="Z149" s="128"/>
      <c r="AA149" s="128"/>
      <c r="AB149" s="458"/>
      <c r="AC149" s="168"/>
    </row>
    <row r="150" spans="1:29" ht="56.25" hidden="1" customHeight="1" x14ac:dyDescent="0.2">
      <c r="A150" s="132">
        <v>43115</v>
      </c>
      <c r="B150" s="70">
        <v>43215</v>
      </c>
      <c r="C150" s="96" t="s">
        <v>64</v>
      </c>
      <c r="D150" s="104">
        <v>112827</v>
      </c>
      <c r="E150" s="99" t="s">
        <v>2025</v>
      </c>
      <c r="F150" s="69" t="s">
        <v>2026</v>
      </c>
      <c r="G150" s="67">
        <v>5000</v>
      </c>
      <c r="H150" s="139"/>
      <c r="I150" s="91" t="s">
        <v>2300</v>
      </c>
      <c r="J150" s="178" t="s">
        <v>2301</v>
      </c>
      <c r="K150" s="180"/>
      <c r="L150" s="79" t="s">
        <v>2236</v>
      </c>
      <c r="M150" s="181">
        <v>1</v>
      </c>
      <c r="N150" s="75">
        <v>43215</v>
      </c>
      <c r="O150" s="185">
        <v>201817</v>
      </c>
      <c r="P150" s="4" t="s">
        <v>1962</v>
      </c>
      <c r="Q150" s="4" t="s">
        <v>2145</v>
      </c>
      <c r="R150" s="168"/>
      <c r="S150" s="85"/>
      <c r="T150" s="126"/>
      <c r="U150" s="85"/>
      <c r="V150" s="111">
        <v>2082983</v>
      </c>
      <c r="W150" s="127" t="s">
        <v>2020</v>
      </c>
      <c r="X150" s="173" t="s">
        <v>2410</v>
      </c>
      <c r="Y150" s="173"/>
      <c r="Z150" s="128"/>
      <c r="AA150" s="128"/>
      <c r="AB150" s="458"/>
      <c r="AC150" s="168"/>
    </row>
    <row r="151" spans="1:29" ht="56.25" hidden="1" customHeight="1" x14ac:dyDescent="0.2">
      <c r="A151" s="228">
        <v>43115</v>
      </c>
      <c r="B151" s="266">
        <v>43215</v>
      </c>
      <c r="C151" s="248" t="s">
        <v>64</v>
      </c>
      <c r="D151" s="231">
        <v>112828</v>
      </c>
      <c r="E151" s="268">
        <v>285332</v>
      </c>
      <c r="F151" s="233" t="s">
        <v>2050</v>
      </c>
      <c r="G151" s="269">
        <v>1500</v>
      </c>
      <c r="H151" s="235"/>
      <c r="I151" s="236" t="s">
        <v>2360</v>
      </c>
      <c r="J151" s="250" t="s">
        <v>2301</v>
      </c>
      <c r="K151" s="251"/>
      <c r="L151" s="271" t="s">
        <v>2361</v>
      </c>
      <c r="M151" s="272">
        <v>1</v>
      </c>
      <c r="N151" s="266">
        <v>43215</v>
      </c>
      <c r="O151" s="185">
        <v>201817</v>
      </c>
      <c r="P151" s="4" t="s">
        <v>1962</v>
      </c>
      <c r="Q151" s="4" t="s">
        <v>2145</v>
      </c>
      <c r="R151" s="168"/>
      <c r="S151" s="236"/>
      <c r="T151" s="240"/>
      <c r="U151" s="236"/>
      <c r="V151" s="273">
        <v>2082984</v>
      </c>
      <c r="W151" s="304" t="s">
        <v>2028</v>
      </c>
      <c r="X151" s="243">
        <v>43018</v>
      </c>
      <c r="Y151" s="243"/>
      <c r="Z151" s="244"/>
      <c r="AA151" s="244"/>
      <c r="AB151" s="462"/>
      <c r="AC151" s="168"/>
    </row>
    <row r="152" spans="1:29" ht="56.25" hidden="1" x14ac:dyDescent="0.2">
      <c r="A152" s="132">
        <v>43115</v>
      </c>
      <c r="B152" s="70">
        <v>43151</v>
      </c>
      <c r="C152" s="96" t="s">
        <v>2090</v>
      </c>
      <c r="D152" s="104" t="s">
        <v>2222</v>
      </c>
      <c r="E152" s="99" t="s">
        <v>2096</v>
      </c>
      <c r="F152" s="69" t="s">
        <v>2100</v>
      </c>
      <c r="G152" s="67">
        <v>1300</v>
      </c>
      <c r="H152" s="139">
        <v>43119</v>
      </c>
      <c r="I152" s="91" t="s">
        <v>2317</v>
      </c>
      <c r="J152" s="178" t="s">
        <v>2320</v>
      </c>
      <c r="K152" s="180"/>
      <c r="L152" s="190" t="s">
        <v>2318</v>
      </c>
      <c r="M152" s="181">
        <v>1</v>
      </c>
      <c r="N152" s="75">
        <v>43151</v>
      </c>
      <c r="O152" s="185"/>
      <c r="P152" s="4"/>
      <c r="Q152" s="4"/>
      <c r="R152" s="168"/>
      <c r="S152" s="85"/>
      <c r="T152" s="126"/>
      <c r="U152" s="85"/>
      <c r="V152" s="86">
        <v>2083013</v>
      </c>
      <c r="W152" s="196" t="s">
        <v>2020</v>
      </c>
      <c r="X152" s="173" t="s">
        <v>2423</v>
      </c>
      <c r="Y152" s="173"/>
      <c r="Z152" s="128"/>
      <c r="AA152" s="128"/>
      <c r="AB152" s="458"/>
      <c r="AC152" s="168"/>
    </row>
    <row r="153" spans="1:29" ht="45" hidden="1" x14ac:dyDescent="0.2">
      <c r="A153" s="132">
        <v>43115</v>
      </c>
      <c r="B153" s="70">
        <v>43151</v>
      </c>
      <c r="C153" s="96" t="s">
        <v>2090</v>
      </c>
      <c r="D153" s="104" t="s">
        <v>2188</v>
      </c>
      <c r="E153" s="99" t="s">
        <v>2085</v>
      </c>
      <c r="F153" s="69" t="s">
        <v>2086</v>
      </c>
      <c r="G153" s="67">
        <v>1700</v>
      </c>
      <c r="H153" s="139"/>
      <c r="I153" s="139" t="s">
        <v>2319</v>
      </c>
      <c r="J153" s="178" t="s">
        <v>2189</v>
      </c>
      <c r="K153" s="180"/>
      <c r="L153" s="190" t="s">
        <v>2321</v>
      </c>
      <c r="M153" s="181">
        <v>1</v>
      </c>
      <c r="N153" s="75">
        <v>43151</v>
      </c>
      <c r="O153" s="185"/>
      <c r="P153" s="4"/>
      <c r="Q153" s="4"/>
      <c r="R153" s="168"/>
      <c r="S153" s="85"/>
      <c r="T153" s="126"/>
      <c r="U153" s="85"/>
      <c r="V153" s="86">
        <v>2083014</v>
      </c>
      <c r="W153" s="196" t="s">
        <v>2020</v>
      </c>
      <c r="X153" s="173" t="s">
        <v>2422</v>
      </c>
      <c r="Y153" s="173"/>
      <c r="Z153" s="128"/>
      <c r="AA153" s="128"/>
      <c r="AB153" s="458"/>
      <c r="AC153" s="168"/>
    </row>
    <row r="154" spans="1:29" ht="45" hidden="1" x14ac:dyDescent="0.2">
      <c r="A154" s="132">
        <v>43115</v>
      </c>
      <c r="B154" s="70">
        <v>43179</v>
      </c>
      <c r="C154" s="96" t="s">
        <v>2090</v>
      </c>
      <c r="D154" s="104" t="s">
        <v>2159</v>
      </c>
      <c r="E154" s="99" t="s">
        <v>2097</v>
      </c>
      <c r="F154" s="69" t="s">
        <v>2101</v>
      </c>
      <c r="G154" s="67">
        <v>1000</v>
      </c>
      <c r="H154" s="139"/>
      <c r="I154" s="91" t="s">
        <v>2322</v>
      </c>
      <c r="J154" s="179" t="s">
        <v>2323</v>
      </c>
      <c r="K154" s="180"/>
      <c r="L154" s="100" t="s">
        <v>2324</v>
      </c>
      <c r="M154" s="181">
        <v>1</v>
      </c>
      <c r="N154" s="75">
        <v>43179</v>
      </c>
      <c r="O154" s="162"/>
      <c r="P154" s="4"/>
      <c r="Q154" s="4"/>
      <c r="R154" s="168"/>
      <c r="S154" s="85"/>
      <c r="T154" s="126"/>
      <c r="U154" s="85"/>
      <c r="V154" s="86">
        <v>2083015</v>
      </c>
      <c r="W154" s="196" t="s">
        <v>2020</v>
      </c>
      <c r="X154" s="173" t="s">
        <v>2168</v>
      </c>
      <c r="Y154" s="173"/>
      <c r="Z154" s="128"/>
      <c r="AA154" s="128"/>
      <c r="AB154" s="458"/>
      <c r="AC154" s="168"/>
    </row>
    <row r="155" spans="1:29" s="856" customFormat="1" ht="89.25" hidden="1" x14ac:dyDescent="0.2">
      <c r="A155" s="1007">
        <v>43115</v>
      </c>
      <c r="B155" s="868" t="s">
        <v>4007</v>
      </c>
      <c r="C155" s="780" t="s">
        <v>2090</v>
      </c>
      <c r="D155" s="878" t="s">
        <v>4008</v>
      </c>
      <c r="E155" s="779" t="s">
        <v>2087</v>
      </c>
      <c r="F155" s="1008" t="s">
        <v>2088</v>
      </c>
      <c r="G155" s="841">
        <v>3000</v>
      </c>
      <c r="H155" s="1009">
        <v>43119</v>
      </c>
      <c r="I155" s="1010" t="s">
        <v>3983</v>
      </c>
      <c r="J155" s="787" t="s">
        <v>2323</v>
      </c>
      <c r="K155" s="880"/>
      <c r="L155" s="1011" t="s">
        <v>2324</v>
      </c>
      <c r="M155" s="502">
        <v>1</v>
      </c>
      <c r="N155" s="776">
        <v>43179</v>
      </c>
      <c r="O155" s="185">
        <v>201812</v>
      </c>
      <c r="P155" s="4" t="s">
        <v>1962</v>
      </c>
      <c r="Q155" s="4" t="s">
        <v>2145</v>
      </c>
      <c r="R155" s="168"/>
      <c r="S155" s="1012"/>
      <c r="T155" s="1013"/>
      <c r="U155" s="1012"/>
      <c r="V155" s="853">
        <v>2083016</v>
      </c>
      <c r="W155" s="962" t="s">
        <v>2020</v>
      </c>
      <c r="X155" s="1014" t="s">
        <v>2168</v>
      </c>
      <c r="Y155" s="1014"/>
      <c r="Z155" s="883"/>
      <c r="AA155" s="883"/>
      <c r="AB155" s="1015"/>
      <c r="AC155" s="883"/>
    </row>
    <row r="156" spans="1:29" ht="22.5" hidden="1" customHeight="1" x14ac:dyDescent="0.2">
      <c r="A156" s="132">
        <v>43115</v>
      </c>
      <c r="B156" s="75">
        <v>43147</v>
      </c>
      <c r="C156" s="96" t="s">
        <v>2029</v>
      </c>
      <c r="D156" s="182">
        <v>113242</v>
      </c>
      <c r="E156" s="337" t="s">
        <v>2058</v>
      </c>
      <c r="F156" s="71" t="s">
        <v>2059</v>
      </c>
      <c r="G156" s="73">
        <v>95700</v>
      </c>
      <c r="H156" s="75"/>
      <c r="I156" s="84" t="s">
        <v>2383</v>
      </c>
      <c r="J156" s="178"/>
      <c r="K156" s="180"/>
      <c r="L156" s="305" t="s">
        <v>2408</v>
      </c>
      <c r="M156" s="181">
        <v>1</v>
      </c>
      <c r="N156" s="75">
        <v>43147</v>
      </c>
      <c r="O156" s="185">
        <v>201807</v>
      </c>
      <c r="P156" s="186" t="s">
        <v>2142</v>
      </c>
      <c r="Q156" s="186" t="s">
        <v>2144</v>
      </c>
      <c r="R156" s="191" t="s">
        <v>1975</v>
      </c>
      <c r="S156" s="85"/>
      <c r="T156" s="126"/>
      <c r="U156" s="85"/>
      <c r="V156" s="79">
        <v>2083317</v>
      </c>
      <c r="W156" s="128" t="s">
        <v>539</v>
      </c>
      <c r="X156" s="173" t="s">
        <v>2215</v>
      </c>
      <c r="Y156" s="173"/>
      <c r="Z156" s="128"/>
      <c r="AA156" s="128"/>
      <c r="AB156" s="458"/>
      <c r="AC156" s="168"/>
    </row>
    <row r="157" spans="1:29" ht="22.5" hidden="1" customHeight="1" x14ac:dyDescent="0.2">
      <c r="A157" s="132">
        <v>43115</v>
      </c>
      <c r="B157" s="84" t="s">
        <v>2396</v>
      </c>
      <c r="C157" s="96" t="s">
        <v>2019</v>
      </c>
      <c r="D157" s="306">
        <v>113251</v>
      </c>
      <c r="E157" s="184" t="s">
        <v>2095</v>
      </c>
      <c r="F157" s="71" t="s">
        <v>2043</v>
      </c>
      <c r="G157" s="73">
        <v>12550</v>
      </c>
      <c r="H157" s="75"/>
      <c r="I157" s="76">
        <v>43116</v>
      </c>
      <c r="J157" s="178"/>
      <c r="K157" s="180"/>
      <c r="L157" s="77" t="s">
        <v>2424</v>
      </c>
      <c r="M157" s="181">
        <v>216990</v>
      </c>
      <c r="N157" s="75">
        <v>43130</v>
      </c>
      <c r="O157" s="185">
        <v>201805</v>
      </c>
      <c r="P157" s="4" t="s">
        <v>2136</v>
      </c>
      <c r="Q157" s="4" t="s">
        <v>2146</v>
      </c>
      <c r="R157" s="168"/>
      <c r="S157" s="85"/>
      <c r="T157" s="126"/>
      <c r="U157" s="85"/>
      <c r="V157" s="111">
        <v>2083330</v>
      </c>
      <c r="W157" s="127" t="s">
        <v>2020</v>
      </c>
      <c r="X157" s="173">
        <v>43034</v>
      </c>
      <c r="Y157" s="173">
        <v>43122</v>
      </c>
      <c r="Z157" s="128"/>
      <c r="AA157" s="128"/>
      <c r="AB157" s="458"/>
      <c r="AC157" s="168"/>
    </row>
    <row r="158" spans="1:29" ht="22.5" hidden="1" customHeight="1" x14ac:dyDescent="0.2">
      <c r="A158" s="132">
        <v>43115</v>
      </c>
      <c r="B158" s="84" t="s">
        <v>2397</v>
      </c>
      <c r="C158" s="96" t="s">
        <v>2019</v>
      </c>
      <c r="D158" s="105">
        <v>113252</v>
      </c>
      <c r="E158" s="184" t="s">
        <v>2093</v>
      </c>
      <c r="F158" s="69" t="s">
        <v>2060</v>
      </c>
      <c r="G158" s="73">
        <v>2145</v>
      </c>
      <c r="H158" s="75"/>
      <c r="I158" s="76">
        <v>43098</v>
      </c>
      <c r="J158" s="178"/>
      <c r="K158" s="180"/>
      <c r="L158" s="195" t="s">
        <v>2387</v>
      </c>
      <c r="M158" s="181">
        <v>216680</v>
      </c>
      <c r="N158" s="75">
        <v>43125</v>
      </c>
      <c r="O158" s="162">
        <v>201805</v>
      </c>
      <c r="P158" s="4" t="s">
        <v>2131</v>
      </c>
      <c r="Q158" s="4" t="s">
        <v>2146</v>
      </c>
      <c r="R158" s="168" t="s">
        <v>1988</v>
      </c>
      <c r="S158" s="85"/>
      <c r="T158" s="126"/>
      <c r="U158" s="85">
        <v>43117</v>
      </c>
      <c r="V158" s="111">
        <v>2083331</v>
      </c>
      <c r="W158" s="127" t="s">
        <v>2020</v>
      </c>
      <c r="X158" s="173">
        <v>43034</v>
      </c>
      <c r="Y158" s="173">
        <v>43116</v>
      </c>
      <c r="Z158" s="128"/>
      <c r="AA158" s="128"/>
      <c r="AB158" s="458"/>
      <c r="AC158" s="168"/>
    </row>
    <row r="159" spans="1:29" ht="33.75" hidden="1" customHeight="1" x14ac:dyDescent="0.2">
      <c r="A159" s="132">
        <v>43115</v>
      </c>
      <c r="B159" s="84">
        <v>43130</v>
      </c>
      <c r="C159" s="96" t="s">
        <v>2019</v>
      </c>
      <c r="D159" s="105">
        <v>114025</v>
      </c>
      <c r="E159" s="184" t="s">
        <v>2093</v>
      </c>
      <c r="F159" s="71" t="s">
        <v>2060</v>
      </c>
      <c r="G159" s="73">
        <v>36455</v>
      </c>
      <c r="H159" s="75"/>
      <c r="I159" s="76">
        <v>43098</v>
      </c>
      <c r="J159" s="178"/>
      <c r="K159" s="180"/>
      <c r="L159" s="195" t="s">
        <v>2387</v>
      </c>
      <c r="M159" s="181">
        <v>216772</v>
      </c>
      <c r="N159" s="84" t="s">
        <v>2412</v>
      </c>
      <c r="O159" s="162">
        <v>201805</v>
      </c>
      <c r="P159" s="4" t="s">
        <v>2142</v>
      </c>
      <c r="Q159" s="4" t="s">
        <v>2144</v>
      </c>
      <c r="R159" s="168" t="s">
        <v>1988</v>
      </c>
      <c r="S159" s="85"/>
      <c r="T159" s="126" t="s">
        <v>2413</v>
      </c>
      <c r="U159" s="85">
        <v>43117</v>
      </c>
      <c r="V159" s="111">
        <v>2083331</v>
      </c>
      <c r="W159" s="127" t="s">
        <v>2020</v>
      </c>
      <c r="X159" s="173">
        <v>43399</v>
      </c>
      <c r="Y159" s="173">
        <v>43116</v>
      </c>
      <c r="Z159" s="128" t="s">
        <v>2719</v>
      </c>
      <c r="AA159" s="128" t="s">
        <v>2719</v>
      </c>
      <c r="AB159" s="458"/>
      <c r="AC159" s="186" t="s">
        <v>2719</v>
      </c>
    </row>
    <row r="160" spans="1:29" ht="67.5" hidden="1" customHeight="1" x14ac:dyDescent="0.2">
      <c r="A160" s="132">
        <v>43115</v>
      </c>
      <c r="B160" s="75">
        <v>43118</v>
      </c>
      <c r="C160" s="96" t="s">
        <v>2031</v>
      </c>
      <c r="D160" s="105">
        <v>113337</v>
      </c>
      <c r="E160" s="184" t="s">
        <v>2036</v>
      </c>
      <c r="F160" s="69" t="s">
        <v>2037</v>
      </c>
      <c r="G160" s="67">
        <v>9900</v>
      </c>
      <c r="H160" s="75">
        <v>43122</v>
      </c>
      <c r="I160" s="85" t="s">
        <v>2162</v>
      </c>
      <c r="J160" s="178" t="s">
        <v>2213</v>
      </c>
      <c r="K160" s="180"/>
      <c r="L160" s="77" t="s">
        <v>2270</v>
      </c>
      <c r="M160" s="181">
        <v>1</v>
      </c>
      <c r="N160" s="75">
        <v>43122</v>
      </c>
      <c r="O160" s="185">
        <v>201803</v>
      </c>
      <c r="P160" s="4" t="s">
        <v>1959</v>
      </c>
      <c r="Q160" s="4" t="s">
        <v>1963</v>
      </c>
      <c r="R160" s="168"/>
      <c r="S160" s="84">
        <v>43123</v>
      </c>
      <c r="T160" s="77"/>
      <c r="U160" s="85">
        <v>43095</v>
      </c>
      <c r="V160" s="111">
        <v>2083430</v>
      </c>
      <c r="W160" s="128" t="s">
        <v>1002</v>
      </c>
      <c r="X160" s="173" t="s">
        <v>2152</v>
      </c>
      <c r="Y160" s="173">
        <v>43089</v>
      </c>
      <c r="Z160" s="128"/>
      <c r="AA160" s="128"/>
      <c r="AB160" s="458"/>
      <c r="AC160" s="168"/>
    </row>
    <row r="161" spans="1:29" ht="78.75" hidden="1" customHeight="1" x14ac:dyDescent="0.2">
      <c r="A161" s="132">
        <v>43115</v>
      </c>
      <c r="B161" s="84" t="s">
        <v>2394</v>
      </c>
      <c r="C161" s="96" t="s">
        <v>19</v>
      </c>
      <c r="D161" s="306">
        <v>113681</v>
      </c>
      <c r="E161" s="187" t="s">
        <v>993</v>
      </c>
      <c r="F161" s="69" t="s">
        <v>994</v>
      </c>
      <c r="G161" s="67">
        <v>4000</v>
      </c>
      <c r="H161" s="85"/>
      <c r="I161" s="85">
        <v>42775</v>
      </c>
      <c r="J161" s="134" t="s">
        <v>2386</v>
      </c>
      <c r="K161" s="125" t="s">
        <v>2021</v>
      </c>
      <c r="L161" s="77" t="s">
        <v>2229</v>
      </c>
      <c r="M161" s="181">
        <v>1</v>
      </c>
      <c r="N161" s="75">
        <v>43139</v>
      </c>
      <c r="O161" s="185">
        <v>201806</v>
      </c>
      <c r="P161" s="4" t="s">
        <v>2136</v>
      </c>
      <c r="Q161" s="4" t="s">
        <v>2146</v>
      </c>
      <c r="R161" s="168"/>
      <c r="S161" s="85"/>
      <c r="T161" s="126"/>
      <c r="U161" s="124"/>
      <c r="V161" s="111">
        <v>2083728</v>
      </c>
      <c r="W161" s="127" t="s">
        <v>2020</v>
      </c>
      <c r="X161" s="173">
        <v>43053</v>
      </c>
      <c r="Y161" s="173"/>
      <c r="Z161" s="128"/>
      <c r="AA161" s="128"/>
      <c r="AB161" s="458"/>
      <c r="AC161" s="168"/>
    </row>
    <row r="162" spans="1:29" ht="78.75" hidden="1" customHeight="1" x14ac:dyDescent="0.2">
      <c r="A162" s="132">
        <v>43115</v>
      </c>
      <c r="B162" s="84" t="s">
        <v>2394</v>
      </c>
      <c r="C162" s="96" t="s">
        <v>19</v>
      </c>
      <c r="D162" s="182">
        <v>113682</v>
      </c>
      <c r="E162" s="187">
        <v>285312</v>
      </c>
      <c r="F162" s="69" t="s">
        <v>2056</v>
      </c>
      <c r="G162" s="67">
        <v>1000</v>
      </c>
      <c r="H162" s="85"/>
      <c r="I162" s="85">
        <v>42775</v>
      </c>
      <c r="J162" s="134" t="s">
        <v>2386</v>
      </c>
      <c r="K162" s="125"/>
      <c r="L162" s="77" t="s">
        <v>2229</v>
      </c>
      <c r="M162" s="181">
        <v>1</v>
      </c>
      <c r="N162" s="75">
        <v>43139</v>
      </c>
      <c r="O162" s="162">
        <v>201806</v>
      </c>
      <c r="P162" s="4" t="s">
        <v>2136</v>
      </c>
      <c r="Q162" s="4" t="s">
        <v>2146</v>
      </c>
      <c r="R162" s="168"/>
      <c r="S162" s="85"/>
      <c r="T162" s="126"/>
      <c r="U162" s="124"/>
      <c r="V162" s="111">
        <v>2083727</v>
      </c>
      <c r="W162" s="112" t="s">
        <v>2028</v>
      </c>
      <c r="X162" s="173">
        <v>43054</v>
      </c>
      <c r="Y162" s="173"/>
      <c r="Z162" s="128"/>
      <c r="AA162" s="128"/>
      <c r="AB162" s="458"/>
      <c r="AC162" s="168"/>
    </row>
    <row r="163" spans="1:29" ht="33.75" hidden="1" customHeight="1" x14ac:dyDescent="0.2">
      <c r="A163" s="132">
        <v>43115</v>
      </c>
      <c r="B163" s="75">
        <v>43118</v>
      </c>
      <c r="C163" s="96" t="s">
        <v>2019</v>
      </c>
      <c r="D163" s="182">
        <v>113719</v>
      </c>
      <c r="E163" s="184" t="s">
        <v>2052</v>
      </c>
      <c r="F163" s="69" t="s">
        <v>2053</v>
      </c>
      <c r="G163" s="67">
        <v>570</v>
      </c>
      <c r="H163" s="85">
        <v>43123</v>
      </c>
      <c r="I163" s="85">
        <v>43117</v>
      </c>
      <c r="J163" s="106"/>
      <c r="K163" s="125"/>
      <c r="L163" s="77" t="s">
        <v>2344</v>
      </c>
      <c r="M163" s="181">
        <v>1</v>
      </c>
      <c r="N163" s="75">
        <v>43123</v>
      </c>
      <c r="O163" s="162"/>
      <c r="P163" s="4"/>
      <c r="Q163" s="4"/>
      <c r="R163" s="168"/>
      <c r="S163" s="84">
        <v>43123</v>
      </c>
      <c r="T163" s="77"/>
      <c r="U163" s="84">
        <v>43111</v>
      </c>
      <c r="V163" s="79">
        <v>2083751</v>
      </c>
      <c r="W163" s="196" t="s">
        <v>2020</v>
      </c>
      <c r="X163" s="173" t="s">
        <v>2343</v>
      </c>
      <c r="Y163" s="173"/>
      <c r="Z163" s="128"/>
      <c r="AA163" s="128"/>
      <c r="AB163" s="458"/>
      <c r="AC163" s="168"/>
    </row>
    <row r="164" spans="1:29" ht="33.75" hidden="1" customHeight="1" x14ac:dyDescent="0.2">
      <c r="A164" s="132">
        <v>43115</v>
      </c>
      <c r="B164" s="75">
        <v>43118</v>
      </c>
      <c r="C164" s="96" t="s">
        <v>2019</v>
      </c>
      <c r="D164" s="182">
        <v>115085</v>
      </c>
      <c r="E164" s="184" t="s">
        <v>2052</v>
      </c>
      <c r="F164" s="69" t="s">
        <v>2053</v>
      </c>
      <c r="G164" s="67">
        <v>5880</v>
      </c>
      <c r="H164" s="85">
        <v>43123</v>
      </c>
      <c r="I164" s="85">
        <v>43117</v>
      </c>
      <c r="J164" s="106"/>
      <c r="K164" s="125"/>
      <c r="L164" s="77" t="s">
        <v>2344</v>
      </c>
      <c r="M164" s="181">
        <v>1</v>
      </c>
      <c r="N164" s="75">
        <v>43123</v>
      </c>
      <c r="O164" s="162"/>
      <c r="P164" s="4"/>
      <c r="Q164" s="4"/>
      <c r="R164" s="168"/>
      <c r="S164" s="340">
        <v>43123</v>
      </c>
      <c r="T164" s="77"/>
      <c r="U164" s="277"/>
      <c r="V164" s="79">
        <v>2083751</v>
      </c>
      <c r="W164" s="196" t="s">
        <v>2020</v>
      </c>
      <c r="X164" s="173">
        <v>43110</v>
      </c>
      <c r="Y164" s="173"/>
      <c r="Z164" s="128"/>
      <c r="AA164" s="128"/>
      <c r="AB164" s="458"/>
      <c r="AC164" s="168"/>
    </row>
    <row r="165" spans="1:29" ht="90" hidden="1" customHeight="1" x14ac:dyDescent="0.2">
      <c r="A165" s="132">
        <v>43115</v>
      </c>
      <c r="B165" s="75">
        <v>43110</v>
      </c>
      <c r="C165" s="96" t="s">
        <v>2066</v>
      </c>
      <c r="D165" s="182">
        <v>114064</v>
      </c>
      <c r="E165" s="184" t="s">
        <v>2067</v>
      </c>
      <c r="F165" s="69" t="s">
        <v>2068</v>
      </c>
      <c r="G165" s="67">
        <v>10000</v>
      </c>
      <c r="H165" s="85" t="s">
        <v>2269</v>
      </c>
      <c r="I165" s="85">
        <v>43045</v>
      </c>
      <c r="J165" s="134" t="s">
        <v>2184</v>
      </c>
      <c r="K165" s="125"/>
      <c r="L165" s="77" t="s">
        <v>2399</v>
      </c>
      <c r="M165" s="181">
        <v>1</v>
      </c>
      <c r="N165" s="75">
        <v>43124</v>
      </c>
      <c r="O165" s="185">
        <v>201804</v>
      </c>
      <c r="P165" s="4" t="s">
        <v>2135</v>
      </c>
      <c r="Q165" s="4" t="s">
        <v>2146</v>
      </c>
      <c r="R165" s="168"/>
      <c r="S165" s="199"/>
      <c r="T165" s="126"/>
      <c r="U165" s="85">
        <v>43095</v>
      </c>
      <c r="V165" s="111">
        <v>2084096</v>
      </c>
      <c r="W165" s="127" t="s">
        <v>2020</v>
      </c>
      <c r="X165" s="173">
        <v>43069</v>
      </c>
      <c r="Y165" s="173">
        <v>43083</v>
      </c>
      <c r="Z165" s="128"/>
      <c r="AA165" s="128"/>
      <c r="AB165" s="458" t="s">
        <v>2425</v>
      </c>
      <c r="AC165" s="168"/>
    </row>
    <row r="166" spans="1:29" ht="22.5" hidden="1" customHeight="1" x14ac:dyDescent="0.2">
      <c r="A166" s="132">
        <v>43115</v>
      </c>
      <c r="B166" s="84">
        <v>43118</v>
      </c>
      <c r="C166" s="96" t="s">
        <v>19</v>
      </c>
      <c r="D166" s="104" t="s">
        <v>2250</v>
      </c>
      <c r="E166" s="184" t="s">
        <v>2065</v>
      </c>
      <c r="F166" s="69" t="s">
        <v>2034</v>
      </c>
      <c r="G166" s="67">
        <v>2400</v>
      </c>
      <c r="H166" s="125">
        <v>43118</v>
      </c>
      <c r="I166" s="85">
        <v>43102</v>
      </c>
      <c r="J166" s="106" t="s">
        <v>2271</v>
      </c>
      <c r="K166" s="125"/>
      <c r="L166" s="77" t="s">
        <v>2276</v>
      </c>
      <c r="M166" s="197">
        <v>1</v>
      </c>
      <c r="N166" s="75">
        <v>43118</v>
      </c>
      <c r="O166" s="162"/>
      <c r="P166" s="4"/>
      <c r="Q166" s="4"/>
      <c r="R166" s="168"/>
      <c r="S166" s="125">
        <v>43118</v>
      </c>
      <c r="T166" s="126">
        <v>1996</v>
      </c>
      <c r="U166" s="85" t="s">
        <v>2283</v>
      </c>
      <c r="V166" s="247">
        <v>2084440</v>
      </c>
      <c r="W166" s="127" t="s">
        <v>2020</v>
      </c>
      <c r="X166" s="173">
        <v>43075</v>
      </c>
      <c r="Y166" s="173">
        <v>43080</v>
      </c>
      <c r="Z166" s="128">
        <v>10</v>
      </c>
      <c r="AA166" s="128">
        <v>10</v>
      </c>
      <c r="AB166" s="458"/>
      <c r="AC166" s="186">
        <f t="shared" ref="AC166:AC167" si="5">IF(S166=B166,0,IF(B166&gt;S166,NETWORKDAYS(B166,S166)+1,NETWORKDAYS(B166,S166)-1))</f>
        <v>0</v>
      </c>
    </row>
    <row r="167" spans="1:29" ht="12" hidden="1" customHeight="1" x14ac:dyDescent="0.2">
      <c r="A167" s="132">
        <v>43115</v>
      </c>
      <c r="B167" s="84">
        <v>43118</v>
      </c>
      <c r="C167" s="96" t="s">
        <v>19</v>
      </c>
      <c r="D167" s="104">
        <v>114980</v>
      </c>
      <c r="E167" s="184" t="s">
        <v>2065</v>
      </c>
      <c r="F167" s="69" t="s">
        <v>2034</v>
      </c>
      <c r="G167" s="67">
        <v>2485</v>
      </c>
      <c r="H167" s="125">
        <v>43118</v>
      </c>
      <c r="I167" s="85">
        <v>43120</v>
      </c>
      <c r="J167" s="106" t="s">
        <v>2224</v>
      </c>
      <c r="K167" s="125"/>
      <c r="L167" s="77" t="s">
        <v>2305</v>
      </c>
      <c r="M167" s="197">
        <v>1</v>
      </c>
      <c r="N167" s="75">
        <v>43118</v>
      </c>
      <c r="O167" s="162"/>
      <c r="P167" s="4"/>
      <c r="Q167" s="4"/>
      <c r="R167" s="168"/>
      <c r="S167" s="125">
        <v>43118</v>
      </c>
      <c r="T167" s="126">
        <v>2508</v>
      </c>
      <c r="U167" s="85">
        <v>43110</v>
      </c>
      <c r="V167" s="247">
        <v>2084440</v>
      </c>
      <c r="W167" s="127" t="s">
        <v>2020</v>
      </c>
      <c r="X167" s="173">
        <v>43109</v>
      </c>
      <c r="Y167" s="173">
        <v>43109</v>
      </c>
      <c r="Z167" s="128">
        <v>10</v>
      </c>
      <c r="AA167" s="128">
        <v>10</v>
      </c>
      <c r="AB167" s="458"/>
      <c r="AC167" s="186">
        <f t="shared" si="5"/>
        <v>0</v>
      </c>
    </row>
    <row r="168" spans="1:29" ht="12" hidden="1" customHeight="1" x14ac:dyDescent="0.2">
      <c r="A168" s="132">
        <v>43115</v>
      </c>
      <c r="B168" s="75">
        <v>43133</v>
      </c>
      <c r="C168" s="96" t="s">
        <v>2032</v>
      </c>
      <c r="D168" s="104">
        <v>114421</v>
      </c>
      <c r="E168" s="309" t="s">
        <v>2048</v>
      </c>
      <c r="F168" s="69" t="s">
        <v>2049</v>
      </c>
      <c r="G168" s="67">
        <v>34959</v>
      </c>
      <c r="H168" s="139">
        <v>43132</v>
      </c>
      <c r="I168" s="91">
        <v>43143</v>
      </c>
      <c r="J168" s="106"/>
      <c r="K168" s="139"/>
      <c r="L168" s="92" t="s">
        <v>2368</v>
      </c>
      <c r="M168" s="197">
        <v>1</v>
      </c>
      <c r="N168" s="75">
        <v>43132</v>
      </c>
      <c r="O168" s="162"/>
      <c r="P168" s="4"/>
      <c r="Q168" s="4"/>
      <c r="R168" s="168"/>
      <c r="S168" s="125"/>
      <c r="T168" s="124"/>
      <c r="U168" s="125">
        <v>43115</v>
      </c>
      <c r="V168" s="126">
        <v>2084558</v>
      </c>
      <c r="W168" s="128" t="s">
        <v>539</v>
      </c>
      <c r="X168" s="173">
        <v>43081</v>
      </c>
      <c r="Y168" s="173">
        <v>43115</v>
      </c>
      <c r="Z168" s="128"/>
      <c r="AA168" s="128"/>
      <c r="AB168" s="458"/>
      <c r="AC168" s="168"/>
    </row>
    <row r="169" spans="1:29" ht="33.75" hidden="1" customHeight="1" x14ac:dyDescent="0.2">
      <c r="A169" s="132">
        <v>43115</v>
      </c>
      <c r="B169" s="315" t="s">
        <v>2393</v>
      </c>
      <c r="C169" s="94" t="s">
        <v>64</v>
      </c>
      <c r="D169" s="207">
        <v>114424</v>
      </c>
      <c r="E169" s="286" t="s">
        <v>2022</v>
      </c>
      <c r="F169" s="71" t="s">
        <v>2023</v>
      </c>
      <c r="G169" s="83">
        <v>6000</v>
      </c>
      <c r="H169" s="125"/>
      <c r="I169" s="85">
        <v>43193</v>
      </c>
      <c r="J169" s="227" t="s">
        <v>2306</v>
      </c>
      <c r="K169" s="125"/>
      <c r="L169" s="77" t="s">
        <v>2308</v>
      </c>
      <c r="M169" s="197">
        <v>1</v>
      </c>
      <c r="N169" s="75">
        <v>43181</v>
      </c>
      <c r="O169" s="162"/>
      <c r="P169" s="4"/>
      <c r="Q169" s="4"/>
      <c r="R169" s="168"/>
      <c r="S169" s="125"/>
      <c r="T169" s="126"/>
      <c r="U169" s="124"/>
      <c r="V169" s="126">
        <v>2084586</v>
      </c>
      <c r="W169" s="107" t="s">
        <v>2020</v>
      </c>
      <c r="X169" s="173">
        <v>43084</v>
      </c>
      <c r="Y169" s="128"/>
      <c r="Z169" s="128"/>
      <c r="AA169" s="128"/>
      <c r="AB169" s="458"/>
      <c r="AC169" s="168"/>
    </row>
    <row r="170" spans="1:29" ht="22.5" hidden="1" customHeight="1" x14ac:dyDescent="0.2">
      <c r="A170" s="132">
        <v>43115</v>
      </c>
      <c r="B170" s="315" t="s">
        <v>2393</v>
      </c>
      <c r="C170" s="94" t="s">
        <v>64</v>
      </c>
      <c r="D170" s="207">
        <v>114426</v>
      </c>
      <c r="E170" s="210" t="s">
        <v>2022</v>
      </c>
      <c r="F170" s="71" t="s">
        <v>2023</v>
      </c>
      <c r="G170" s="83">
        <v>11500</v>
      </c>
      <c r="H170" s="125"/>
      <c r="I170" s="85">
        <v>43193</v>
      </c>
      <c r="J170" s="209">
        <v>43143</v>
      </c>
      <c r="K170" s="125"/>
      <c r="L170" s="77" t="s">
        <v>2309</v>
      </c>
      <c r="M170" s="197">
        <v>1</v>
      </c>
      <c r="N170" s="75">
        <v>43181</v>
      </c>
      <c r="O170" s="162"/>
      <c r="P170" s="4"/>
      <c r="Q170" s="4"/>
      <c r="R170" s="168"/>
      <c r="S170" s="125"/>
      <c r="T170" s="126"/>
      <c r="U170" s="124"/>
      <c r="V170" s="126">
        <v>2084587</v>
      </c>
      <c r="W170" s="107" t="s">
        <v>2020</v>
      </c>
      <c r="X170" s="173" t="s">
        <v>2428</v>
      </c>
      <c r="Y170" s="128"/>
      <c r="Z170" s="128"/>
      <c r="AA170" s="128"/>
      <c r="AB170" s="458"/>
      <c r="AC170" s="168"/>
    </row>
    <row r="171" spans="1:29" s="856" customFormat="1" ht="38.25" hidden="1" x14ac:dyDescent="0.2">
      <c r="A171" s="1007">
        <v>43115</v>
      </c>
      <c r="B171" s="776">
        <v>43210</v>
      </c>
      <c r="C171" s="885" t="s">
        <v>2090</v>
      </c>
      <c r="D171" s="886">
        <v>114431</v>
      </c>
      <c r="E171" s="781" t="s">
        <v>2087</v>
      </c>
      <c r="F171" s="54" t="s">
        <v>2088</v>
      </c>
      <c r="G171" s="874">
        <v>2456</v>
      </c>
      <c r="H171" s="1016"/>
      <c r="I171" s="1012">
        <v>43222</v>
      </c>
      <c r="J171" s="1017" t="s">
        <v>2325</v>
      </c>
      <c r="K171" s="1016"/>
      <c r="L171" s="861" t="s">
        <v>2326</v>
      </c>
      <c r="M171" s="1018">
        <v>1</v>
      </c>
      <c r="N171" s="776">
        <v>43210</v>
      </c>
      <c r="O171" s="162"/>
      <c r="P171" s="4"/>
      <c r="Q171" s="4"/>
      <c r="R171" s="168"/>
      <c r="S171" s="1016"/>
      <c r="T171" s="1013"/>
      <c r="U171" s="1019"/>
      <c r="V171" s="1013">
        <v>2084598</v>
      </c>
      <c r="W171" s="1020" t="s">
        <v>2020</v>
      </c>
      <c r="X171" s="1014">
        <v>43084</v>
      </c>
      <c r="Y171" s="883"/>
      <c r="Z171" s="883"/>
      <c r="AA171" s="883"/>
      <c r="AB171" s="1015"/>
      <c r="AC171" s="883"/>
    </row>
    <row r="172" spans="1:29" ht="33.75" hidden="1" x14ac:dyDescent="0.2">
      <c r="A172" s="132">
        <v>43115</v>
      </c>
      <c r="B172" s="202">
        <v>43210</v>
      </c>
      <c r="C172" s="94" t="s">
        <v>2090</v>
      </c>
      <c r="D172" s="104" t="s">
        <v>2212</v>
      </c>
      <c r="E172" s="187" t="s">
        <v>2098</v>
      </c>
      <c r="F172" s="71" t="s">
        <v>2102</v>
      </c>
      <c r="G172" s="83">
        <v>1600</v>
      </c>
      <c r="H172" s="220"/>
      <c r="I172" s="344" t="s">
        <v>2419</v>
      </c>
      <c r="J172" s="253" t="s">
        <v>2218</v>
      </c>
      <c r="K172" s="125"/>
      <c r="L172" s="77" t="s">
        <v>2426</v>
      </c>
      <c r="M172" s="219">
        <v>1</v>
      </c>
      <c r="N172" s="75">
        <v>43151</v>
      </c>
      <c r="O172" s="185"/>
      <c r="P172" s="186"/>
      <c r="Q172" s="186"/>
      <c r="R172" s="168"/>
      <c r="S172" s="125"/>
      <c r="T172" s="126"/>
      <c r="U172" s="124"/>
      <c r="V172" s="126">
        <v>2084600</v>
      </c>
      <c r="W172" s="107" t="s">
        <v>2020</v>
      </c>
      <c r="X172" s="173" t="s">
        <v>2421</v>
      </c>
      <c r="Y172" s="128"/>
      <c r="Z172" s="128"/>
      <c r="AA172" s="128"/>
      <c r="AB172" s="458"/>
      <c r="AC172" s="168"/>
    </row>
    <row r="173" spans="1:29" ht="45" hidden="1" customHeight="1" x14ac:dyDescent="0.2">
      <c r="A173" s="132">
        <v>43115</v>
      </c>
      <c r="B173" s="125">
        <v>43118</v>
      </c>
      <c r="C173" s="96" t="s">
        <v>19</v>
      </c>
      <c r="D173" s="214">
        <v>114548</v>
      </c>
      <c r="E173" s="81" t="s">
        <v>2033</v>
      </c>
      <c r="F173" s="78" t="s">
        <v>2034</v>
      </c>
      <c r="G173" s="161">
        <v>5000</v>
      </c>
      <c r="H173" s="125">
        <v>43118</v>
      </c>
      <c r="I173" s="125">
        <v>43126</v>
      </c>
      <c r="J173" s="227" t="s">
        <v>2273</v>
      </c>
      <c r="K173" s="125"/>
      <c r="L173" s="138" t="s">
        <v>2506</v>
      </c>
      <c r="M173" s="128">
        <v>1</v>
      </c>
      <c r="N173" s="125">
        <v>43118</v>
      </c>
      <c r="O173" s="162"/>
      <c r="P173" s="4"/>
      <c r="Q173" s="4"/>
      <c r="R173" s="168"/>
      <c r="S173" s="125">
        <v>43118</v>
      </c>
      <c r="T173" s="126">
        <v>5036</v>
      </c>
      <c r="U173" s="85">
        <v>43108</v>
      </c>
      <c r="V173" s="247">
        <v>2084680</v>
      </c>
      <c r="W173" s="107" t="s">
        <v>2020</v>
      </c>
      <c r="X173" s="173">
        <v>43089</v>
      </c>
      <c r="Y173" s="128"/>
      <c r="Z173" s="128">
        <v>10</v>
      </c>
      <c r="AA173" s="128">
        <v>10</v>
      </c>
      <c r="AB173" s="458"/>
      <c r="AC173" s="186">
        <f t="shared" ref="AC173:AC176" si="6">IF(S173=B173,0,IF(B173&gt;S173,NETWORKDAYS(B173,S173)+1,NETWORKDAYS(B173,S173)-1))</f>
        <v>0</v>
      </c>
    </row>
    <row r="174" spans="1:29" ht="45" hidden="1" customHeight="1" x14ac:dyDescent="0.2">
      <c r="A174" s="132">
        <v>43115</v>
      </c>
      <c r="B174" s="125">
        <v>43118</v>
      </c>
      <c r="C174" s="96" t="s">
        <v>19</v>
      </c>
      <c r="D174" s="214">
        <v>114547</v>
      </c>
      <c r="E174" s="81">
        <v>254060</v>
      </c>
      <c r="F174" s="78" t="s">
        <v>2035</v>
      </c>
      <c r="G174" s="161">
        <v>200</v>
      </c>
      <c r="H174" s="125">
        <v>43118</v>
      </c>
      <c r="I174" s="125">
        <v>43126</v>
      </c>
      <c r="J174" s="227" t="s">
        <v>2273</v>
      </c>
      <c r="K174" s="125"/>
      <c r="L174" s="138" t="s">
        <v>2274</v>
      </c>
      <c r="M174" s="128">
        <v>1</v>
      </c>
      <c r="N174" s="125">
        <v>43118</v>
      </c>
      <c r="O174" s="162"/>
      <c r="P174" s="4"/>
      <c r="Q174" s="4"/>
      <c r="R174" s="168"/>
      <c r="S174" s="125">
        <v>43118</v>
      </c>
      <c r="T174" s="126">
        <v>208</v>
      </c>
      <c r="U174" s="85">
        <v>43108</v>
      </c>
      <c r="V174" s="247">
        <v>2084679</v>
      </c>
      <c r="W174" s="198" t="s">
        <v>2028</v>
      </c>
      <c r="X174" s="173">
        <v>43089</v>
      </c>
      <c r="Y174" s="128"/>
      <c r="Z174" s="128">
        <v>10</v>
      </c>
      <c r="AA174" s="128">
        <v>10</v>
      </c>
      <c r="AB174" s="458" t="s">
        <v>2507</v>
      </c>
      <c r="AC174" s="186">
        <f t="shared" si="6"/>
        <v>0</v>
      </c>
    </row>
    <row r="175" spans="1:29" ht="33.75" hidden="1" customHeight="1" x14ac:dyDescent="0.2">
      <c r="A175" s="132">
        <v>43115</v>
      </c>
      <c r="B175" s="75">
        <v>43115</v>
      </c>
      <c r="C175" s="96">
        <v>99</v>
      </c>
      <c r="D175" s="105">
        <v>114584</v>
      </c>
      <c r="E175" s="226">
        <v>751502</v>
      </c>
      <c r="F175" s="71" t="s">
        <v>2194</v>
      </c>
      <c r="G175" s="84" t="s">
        <v>2388</v>
      </c>
      <c r="H175" s="75">
        <v>43115</v>
      </c>
      <c r="I175" s="75">
        <v>42760</v>
      </c>
      <c r="J175" s="124"/>
      <c r="K175" s="125"/>
      <c r="L175" s="71" t="s">
        <v>2345</v>
      </c>
      <c r="M175" s="128">
        <v>1</v>
      </c>
      <c r="N175" s="75">
        <v>43115</v>
      </c>
      <c r="O175" s="162"/>
      <c r="P175" s="4"/>
      <c r="Q175" s="4"/>
      <c r="R175" s="168"/>
      <c r="S175" s="125">
        <v>43115</v>
      </c>
      <c r="T175" s="124">
        <v>50</v>
      </c>
      <c r="U175" s="124"/>
      <c r="V175" s="247">
        <v>2084714</v>
      </c>
      <c r="W175" s="163" t="s">
        <v>20</v>
      </c>
      <c r="X175" s="173">
        <v>43104</v>
      </c>
      <c r="Y175" s="128"/>
      <c r="Z175" s="128">
        <v>10</v>
      </c>
      <c r="AA175" s="128">
        <v>10</v>
      </c>
      <c r="AB175" s="458"/>
      <c r="AC175" s="186">
        <f t="shared" si="6"/>
        <v>0</v>
      </c>
    </row>
    <row r="176" spans="1:29" ht="33.75" hidden="1" customHeight="1" x14ac:dyDescent="0.2">
      <c r="A176" s="132">
        <v>43115</v>
      </c>
      <c r="B176" s="75">
        <v>43115</v>
      </c>
      <c r="C176" s="96">
        <v>99</v>
      </c>
      <c r="D176" s="105">
        <v>114509</v>
      </c>
      <c r="E176" s="226" t="s">
        <v>2192</v>
      </c>
      <c r="F176" s="71" t="s">
        <v>2193</v>
      </c>
      <c r="G176" s="96">
        <v>100</v>
      </c>
      <c r="H176" s="75">
        <v>43115</v>
      </c>
      <c r="I176" s="75">
        <v>42764</v>
      </c>
      <c r="J176" s="124"/>
      <c r="K176" s="125"/>
      <c r="L176" s="71" t="s">
        <v>2346</v>
      </c>
      <c r="M176" s="128">
        <v>1</v>
      </c>
      <c r="N176" s="75">
        <v>43115</v>
      </c>
      <c r="O176" s="162"/>
      <c r="P176" s="4"/>
      <c r="Q176" s="4"/>
      <c r="R176" s="168"/>
      <c r="S176" s="125">
        <v>43116</v>
      </c>
      <c r="T176" s="124">
        <v>100</v>
      </c>
      <c r="U176" s="124"/>
      <c r="V176" s="247">
        <v>2084717</v>
      </c>
      <c r="W176" s="163" t="s">
        <v>20</v>
      </c>
      <c r="X176" s="173">
        <v>43088</v>
      </c>
      <c r="Y176" s="128"/>
      <c r="Z176" s="128">
        <v>8</v>
      </c>
      <c r="AA176" s="128">
        <v>8</v>
      </c>
      <c r="AB176" s="458"/>
      <c r="AC176" s="186">
        <f t="shared" si="6"/>
        <v>1</v>
      </c>
    </row>
    <row r="177" spans="1:29" ht="12" hidden="1" customHeight="1" x14ac:dyDescent="0.2">
      <c r="A177" s="132">
        <v>43115</v>
      </c>
      <c r="B177" s="75">
        <v>17</v>
      </c>
      <c r="C177" s="96">
        <v>99</v>
      </c>
      <c r="D177" s="105">
        <v>114449</v>
      </c>
      <c r="E177" s="226" t="s">
        <v>2195</v>
      </c>
      <c r="F177" s="71" t="s">
        <v>2196</v>
      </c>
      <c r="G177" s="96">
        <v>3000</v>
      </c>
      <c r="H177" s="75">
        <v>43117</v>
      </c>
      <c r="I177" s="75">
        <v>42764</v>
      </c>
      <c r="J177" s="124"/>
      <c r="K177" s="125"/>
      <c r="L177" s="71" t="s">
        <v>2348</v>
      </c>
      <c r="M177" s="128">
        <v>2</v>
      </c>
      <c r="N177" s="75">
        <v>43117</v>
      </c>
      <c r="O177" s="162"/>
      <c r="P177" s="4"/>
      <c r="Q177" s="4"/>
      <c r="R177" s="168"/>
      <c r="S177" s="125"/>
      <c r="T177" s="124"/>
      <c r="U177" s="124"/>
      <c r="V177" s="126">
        <v>2084718</v>
      </c>
      <c r="W177" s="198" t="s">
        <v>2028</v>
      </c>
      <c r="X177" s="173">
        <v>43088</v>
      </c>
      <c r="Y177" s="128"/>
      <c r="Z177" s="128"/>
      <c r="AA177" s="128"/>
      <c r="AB177" s="458"/>
      <c r="AC177" s="168"/>
    </row>
    <row r="178" spans="1:29" ht="12" hidden="1" customHeight="1" x14ac:dyDescent="0.2">
      <c r="A178" s="132">
        <v>43115</v>
      </c>
      <c r="B178" s="70">
        <v>43130</v>
      </c>
      <c r="C178" s="96">
        <v>99</v>
      </c>
      <c r="D178" s="174">
        <v>114586</v>
      </c>
      <c r="E178" s="71">
        <v>284027</v>
      </c>
      <c r="F178" s="71" t="s">
        <v>2115</v>
      </c>
      <c r="G178" s="73">
        <v>500</v>
      </c>
      <c r="H178" s="70">
        <v>43130</v>
      </c>
      <c r="I178" s="70">
        <v>42767</v>
      </c>
      <c r="J178" s="124"/>
      <c r="K178" s="125"/>
      <c r="L178" s="71" t="s">
        <v>2263</v>
      </c>
      <c r="M178" s="128">
        <v>1</v>
      </c>
      <c r="N178" s="70">
        <v>43130</v>
      </c>
      <c r="O178" s="162"/>
      <c r="P178" s="4"/>
      <c r="Q178" s="4"/>
      <c r="R178" s="168"/>
      <c r="S178" s="125"/>
      <c r="T178" s="124"/>
      <c r="U178" s="124"/>
      <c r="V178" s="126">
        <v>2084739</v>
      </c>
      <c r="W178" s="198" t="s">
        <v>2028</v>
      </c>
      <c r="X178" s="173">
        <v>43088</v>
      </c>
      <c r="Y178" s="128"/>
      <c r="Z178" s="128"/>
      <c r="AA178" s="128"/>
      <c r="AB178" s="458"/>
      <c r="AC178" s="168"/>
    </row>
    <row r="179" spans="1:29" ht="12" hidden="1" customHeight="1" x14ac:dyDescent="0.2">
      <c r="A179" s="132">
        <v>43115</v>
      </c>
      <c r="B179" s="75">
        <v>43123</v>
      </c>
      <c r="C179" s="96">
        <v>99</v>
      </c>
      <c r="D179" s="174">
        <v>114587</v>
      </c>
      <c r="E179" s="308">
        <v>259301</v>
      </c>
      <c r="F179" s="71" t="s">
        <v>2061</v>
      </c>
      <c r="G179" s="73">
        <v>1600</v>
      </c>
      <c r="H179" s="75">
        <v>43123</v>
      </c>
      <c r="I179" s="75">
        <v>42767</v>
      </c>
      <c r="J179" s="124"/>
      <c r="K179" s="125"/>
      <c r="L179" s="71" t="s">
        <v>2347</v>
      </c>
      <c r="M179" s="128">
        <v>2</v>
      </c>
      <c r="N179" s="75">
        <v>43123</v>
      </c>
      <c r="O179" s="162"/>
      <c r="P179" s="4"/>
      <c r="Q179" s="4"/>
      <c r="R179" s="168"/>
      <c r="S179" s="125"/>
      <c r="T179" s="124"/>
      <c r="U179" s="124"/>
      <c r="V179" s="126">
        <v>2084740</v>
      </c>
      <c r="W179" s="198" t="s">
        <v>2028</v>
      </c>
      <c r="X179" s="173">
        <v>43088</v>
      </c>
      <c r="Y179" s="128"/>
      <c r="Z179" s="128"/>
      <c r="AA179" s="128"/>
      <c r="AB179" s="458"/>
      <c r="AC179" s="168"/>
    </row>
    <row r="180" spans="1:29" ht="12" hidden="1" customHeight="1" x14ac:dyDescent="0.2">
      <c r="A180" s="132">
        <v>43115</v>
      </c>
      <c r="B180" s="75">
        <v>43131</v>
      </c>
      <c r="C180" s="96">
        <v>99</v>
      </c>
      <c r="D180" s="174">
        <v>114588</v>
      </c>
      <c r="E180" s="71">
        <v>240562</v>
      </c>
      <c r="F180" s="71" t="s">
        <v>2099</v>
      </c>
      <c r="G180" s="73">
        <v>1200</v>
      </c>
      <c r="H180" s="75">
        <v>43131</v>
      </c>
      <c r="I180" s="70">
        <v>42775</v>
      </c>
      <c r="J180" s="124"/>
      <c r="K180" s="125"/>
      <c r="L180" s="71" t="s">
        <v>2264</v>
      </c>
      <c r="M180" s="128">
        <v>1</v>
      </c>
      <c r="N180" s="75">
        <v>43131</v>
      </c>
      <c r="O180" s="162"/>
      <c r="P180" s="4"/>
      <c r="Q180" s="4"/>
      <c r="R180" s="168"/>
      <c r="S180" s="125"/>
      <c r="T180" s="124"/>
      <c r="U180" s="124"/>
      <c r="V180" s="126">
        <v>2084741</v>
      </c>
      <c r="W180" s="198" t="s">
        <v>2028</v>
      </c>
      <c r="X180" s="173">
        <v>43088</v>
      </c>
      <c r="Y180" s="128"/>
      <c r="Z180" s="128"/>
      <c r="AA180" s="128"/>
      <c r="AB180" s="458"/>
      <c r="AC180" s="168"/>
    </row>
    <row r="181" spans="1:29" ht="12" hidden="1" customHeight="1" x14ac:dyDescent="0.2">
      <c r="A181" s="132">
        <v>43115</v>
      </c>
      <c r="B181" s="70">
        <v>43130</v>
      </c>
      <c r="C181" s="96">
        <v>99</v>
      </c>
      <c r="D181" s="345">
        <v>114516</v>
      </c>
      <c r="E181" s="88" t="s">
        <v>2197</v>
      </c>
      <c r="F181" s="71" t="s">
        <v>2198</v>
      </c>
      <c r="G181" s="96">
        <v>500</v>
      </c>
      <c r="H181" s="70">
        <v>43132</v>
      </c>
      <c r="I181" s="70">
        <v>42775</v>
      </c>
      <c r="J181" s="124"/>
      <c r="K181" s="125"/>
      <c r="L181" s="71" t="s">
        <v>2199</v>
      </c>
      <c r="M181" s="128">
        <v>1</v>
      </c>
      <c r="N181" s="70">
        <v>43132</v>
      </c>
      <c r="O181" s="162"/>
      <c r="P181" s="4"/>
      <c r="Q181" s="4"/>
      <c r="R181" s="168"/>
      <c r="S181" s="125"/>
      <c r="T181" s="124"/>
      <c r="U181" s="124"/>
      <c r="V181" s="126">
        <v>2084743</v>
      </c>
      <c r="W181" s="198" t="s">
        <v>2028</v>
      </c>
      <c r="X181" s="173">
        <v>43088</v>
      </c>
      <c r="Y181" s="128"/>
      <c r="Z181" s="128"/>
      <c r="AA181" s="128"/>
      <c r="AB181" s="458"/>
      <c r="AC181" s="168"/>
    </row>
    <row r="182" spans="1:29" ht="33.75" hidden="1" customHeight="1" x14ac:dyDescent="0.2">
      <c r="A182" s="132">
        <v>43115</v>
      </c>
      <c r="B182" s="75">
        <v>43124</v>
      </c>
      <c r="C182" s="96">
        <v>99</v>
      </c>
      <c r="D182" s="207">
        <v>114589</v>
      </c>
      <c r="E182" s="308">
        <v>732000</v>
      </c>
      <c r="F182" s="71" t="s">
        <v>2062</v>
      </c>
      <c r="G182" s="94">
        <v>150</v>
      </c>
      <c r="H182" s="75">
        <v>43124</v>
      </c>
      <c r="I182" s="70">
        <v>42775</v>
      </c>
      <c r="J182" s="124"/>
      <c r="K182" s="125"/>
      <c r="L182" s="71" t="s">
        <v>2404</v>
      </c>
      <c r="M182" s="128">
        <v>1</v>
      </c>
      <c r="N182" s="75">
        <v>43124</v>
      </c>
      <c r="O182" s="162"/>
      <c r="P182" s="4"/>
      <c r="Q182" s="4"/>
      <c r="R182" s="168"/>
      <c r="S182" s="125"/>
      <c r="T182" s="124"/>
      <c r="U182" s="124"/>
      <c r="V182" s="126">
        <v>2084744</v>
      </c>
      <c r="W182" s="163" t="s">
        <v>20</v>
      </c>
      <c r="X182" s="173">
        <v>43088</v>
      </c>
      <c r="Y182" s="128"/>
      <c r="Z182" s="128"/>
      <c r="AA182" s="128"/>
      <c r="AB182" s="458"/>
      <c r="AC182" s="168"/>
    </row>
    <row r="183" spans="1:29" ht="12" hidden="1" customHeight="1" x14ac:dyDescent="0.2">
      <c r="A183" s="132">
        <v>43115</v>
      </c>
      <c r="B183" s="75">
        <v>43130</v>
      </c>
      <c r="C183" s="96">
        <v>99</v>
      </c>
      <c r="D183" s="174">
        <v>114591</v>
      </c>
      <c r="E183" s="88" t="s">
        <v>2071</v>
      </c>
      <c r="F183" s="71" t="s">
        <v>165</v>
      </c>
      <c r="G183" s="73">
        <v>1250</v>
      </c>
      <c r="H183" s="75">
        <v>43130</v>
      </c>
      <c r="I183" s="70">
        <v>42775</v>
      </c>
      <c r="J183" s="124"/>
      <c r="K183" s="125"/>
      <c r="L183" s="71" t="s">
        <v>2265</v>
      </c>
      <c r="M183" s="128">
        <v>1</v>
      </c>
      <c r="N183" s="75">
        <v>43130</v>
      </c>
      <c r="O183" s="162"/>
      <c r="P183" s="4"/>
      <c r="Q183" s="4"/>
      <c r="R183" s="168"/>
      <c r="S183" s="125"/>
      <c r="T183" s="124"/>
      <c r="U183" s="124"/>
      <c r="V183" s="126">
        <v>2084745</v>
      </c>
      <c r="W183" s="198" t="s">
        <v>2028</v>
      </c>
      <c r="X183" s="173">
        <v>43088</v>
      </c>
      <c r="Y183" s="128"/>
      <c r="Z183" s="128"/>
      <c r="AA183" s="128"/>
      <c r="AB183" s="458"/>
      <c r="AC183" s="168"/>
    </row>
    <row r="184" spans="1:29" ht="12" hidden="1" customHeight="1" x14ac:dyDescent="0.2">
      <c r="A184" s="132">
        <v>43115</v>
      </c>
      <c r="B184" s="75">
        <v>43143</v>
      </c>
      <c r="C184" s="96" t="s">
        <v>19</v>
      </c>
      <c r="D184" s="182">
        <v>114531</v>
      </c>
      <c r="E184" s="338" t="s">
        <v>2040</v>
      </c>
      <c r="F184" s="79" t="s">
        <v>1082</v>
      </c>
      <c r="G184" s="73">
        <v>33000</v>
      </c>
      <c r="H184" s="75"/>
      <c r="I184" s="87">
        <v>43132</v>
      </c>
      <c r="J184" s="124"/>
      <c r="K184" s="125"/>
      <c r="L184" s="77" t="s">
        <v>2411</v>
      </c>
      <c r="M184" s="128">
        <v>1</v>
      </c>
      <c r="N184" s="75">
        <v>43143</v>
      </c>
      <c r="O184" s="162"/>
      <c r="P184" s="4"/>
      <c r="Q184" s="4"/>
      <c r="R184" s="168"/>
      <c r="S184" s="125"/>
      <c r="T184" s="126"/>
      <c r="U184" s="124"/>
      <c r="V184" s="126">
        <v>2084694</v>
      </c>
      <c r="W184" s="107" t="s">
        <v>2020</v>
      </c>
      <c r="X184" s="173">
        <v>43089</v>
      </c>
      <c r="Y184" s="128"/>
      <c r="Z184" s="128"/>
      <c r="AA184" s="128"/>
      <c r="AB184" s="458"/>
      <c r="AC184" s="168"/>
    </row>
    <row r="185" spans="1:29" ht="12" hidden="1" customHeight="1" x14ac:dyDescent="0.2">
      <c r="A185" s="132">
        <v>43115</v>
      </c>
      <c r="B185" s="75">
        <v>43139</v>
      </c>
      <c r="C185" s="96" t="s">
        <v>2019</v>
      </c>
      <c r="D185" s="182">
        <v>114598</v>
      </c>
      <c r="E185" s="338" t="s">
        <v>2103</v>
      </c>
      <c r="F185" s="79" t="s">
        <v>2104</v>
      </c>
      <c r="G185" s="73">
        <v>13500</v>
      </c>
      <c r="H185" s="75"/>
      <c r="I185" s="72">
        <v>43140</v>
      </c>
      <c r="J185" s="124"/>
      <c r="K185" s="125"/>
      <c r="L185" s="77" t="s">
        <v>2409</v>
      </c>
      <c r="M185" s="128">
        <v>1</v>
      </c>
      <c r="N185" s="75">
        <v>43139</v>
      </c>
      <c r="O185" s="162"/>
      <c r="P185" s="4"/>
      <c r="Q185" s="4"/>
      <c r="R185" s="168"/>
      <c r="S185" s="125"/>
      <c r="T185" s="126"/>
      <c r="U185" s="124"/>
      <c r="V185" s="126">
        <v>2084695</v>
      </c>
      <c r="W185" s="107" t="s">
        <v>2020</v>
      </c>
      <c r="X185" s="173">
        <v>43089</v>
      </c>
      <c r="Y185" s="128"/>
      <c r="Z185" s="128"/>
      <c r="AA185" s="128"/>
      <c r="AB185" s="458"/>
      <c r="AC185" s="168"/>
    </row>
    <row r="186" spans="1:29" ht="33.75" hidden="1" customHeight="1" x14ac:dyDescent="0.2">
      <c r="A186" s="132">
        <v>43115</v>
      </c>
      <c r="B186" s="84" t="s">
        <v>2395</v>
      </c>
      <c r="C186" s="96" t="s">
        <v>19</v>
      </c>
      <c r="D186" s="182">
        <v>114582</v>
      </c>
      <c r="E186" s="99" t="s">
        <v>2201</v>
      </c>
      <c r="F186" s="79" t="s">
        <v>2202</v>
      </c>
      <c r="G186" s="73">
        <v>5250</v>
      </c>
      <c r="H186" s="75"/>
      <c r="I186" s="87">
        <v>43132</v>
      </c>
      <c r="J186" s="124"/>
      <c r="K186" s="125"/>
      <c r="L186" s="77" t="s">
        <v>2362</v>
      </c>
      <c r="M186" s="128">
        <v>1</v>
      </c>
      <c r="N186" s="75">
        <v>43154</v>
      </c>
      <c r="O186" s="162">
        <v>201808</v>
      </c>
      <c r="P186" s="4" t="s">
        <v>2140</v>
      </c>
      <c r="Q186" s="4" t="s">
        <v>2144</v>
      </c>
      <c r="R186" s="168"/>
      <c r="S186" s="125"/>
      <c r="T186" s="126"/>
      <c r="U186" s="124"/>
      <c r="V186" s="126">
        <v>2084696</v>
      </c>
      <c r="W186" s="107" t="s">
        <v>2020</v>
      </c>
      <c r="X186" s="173">
        <v>43090</v>
      </c>
      <c r="Y186" s="128"/>
      <c r="Z186" s="128"/>
      <c r="AA186" s="128"/>
      <c r="AB186" s="458"/>
      <c r="AC186" s="168"/>
    </row>
    <row r="187" spans="1:29" ht="22.5" hidden="1" customHeight="1" x14ac:dyDescent="0.2">
      <c r="A187" s="132">
        <v>43115</v>
      </c>
      <c r="B187" s="84" t="s">
        <v>2395</v>
      </c>
      <c r="C187" s="96" t="s">
        <v>19</v>
      </c>
      <c r="D187" s="182">
        <v>114581</v>
      </c>
      <c r="E187" s="99" t="s">
        <v>2201</v>
      </c>
      <c r="F187" s="79" t="s">
        <v>2202</v>
      </c>
      <c r="G187" s="73">
        <v>850</v>
      </c>
      <c r="H187" s="75"/>
      <c r="I187" s="87">
        <v>43132</v>
      </c>
      <c r="J187" s="124"/>
      <c r="K187" s="125"/>
      <c r="L187" s="77" t="s">
        <v>2335</v>
      </c>
      <c r="M187" s="128">
        <v>1</v>
      </c>
      <c r="N187" s="75">
        <v>43154</v>
      </c>
      <c r="O187" s="162">
        <v>201808</v>
      </c>
      <c r="P187" s="4" t="s">
        <v>2140</v>
      </c>
      <c r="Q187" s="4" t="s">
        <v>2144</v>
      </c>
      <c r="R187" s="168"/>
      <c r="S187" s="125"/>
      <c r="T187" s="126"/>
      <c r="U187" s="124"/>
      <c r="V187" s="126">
        <v>2084696</v>
      </c>
      <c r="W187" s="107" t="s">
        <v>2020</v>
      </c>
      <c r="X187" s="173">
        <v>43090</v>
      </c>
      <c r="Y187" s="128"/>
      <c r="Z187" s="128"/>
      <c r="AA187" s="128"/>
      <c r="AB187" s="458"/>
      <c r="AC187" s="168"/>
    </row>
    <row r="188" spans="1:29" ht="33.75" hidden="1" customHeight="1" x14ac:dyDescent="0.2">
      <c r="A188" s="132">
        <v>43115</v>
      </c>
      <c r="B188" s="75">
        <v>22</v>
      </c>
      <c r="C188" s="96">
        <v>99</v>
      </c>
      <c r="D188" s="105">
        <v>114679</v>
      </c>
      <c r="E188" s="308">
        <v>755010</v>
      </c>
      <c r="F188" s="71" t="s">
        <v>460</v>
      </c>
      <c r="G188" s="73">
        <v>50</v>
      </c>
      <c r="H188" s="75">
        <v>43122</v>
      </c>
      <c r="I188" s="72">
        <v>43132</v>
      </c>
      <c r="J188" s="124"/>
      <c r="K188" s="125"/>
      <c r="L188" s="77" t="s">
        <v>2366</v>
      </c>
      <c r="M188" s="128">
        <v>1</v>
      </c>
      <c r="N188" s="75">
        <v>43122</v>
      </c>
      <c r="O188" s="162"/>
      <c r="P188" s="4"/>
      <c r="Q188" s="4"/>
      <c r="R188" s="168"/>
      <c r="S188" s="125"/>
      <c r="T188" s="126"/>
      <c r="U188" s="124"/>
      <c r="V188" s="126">
        <v>2084878</v>
      </c>
      <c r="W188" s="163" t="s">
        <v>20</v>
      </c>
      <c r="X188" s="173">
        <v>43098</v>
      </c>
      <c r="Y188" s="128"/>
      <c r="Z188" s="128"/>
      <c r="AA188" s="128"/>
      <c r="AB188" s="458"/>
      <c r="AC188" s="168"/>
    </row>
    <row r="189" spans="1:29" ht="22.5" hidden="1" customHeight="1" x14ac:dyDescent="0.2">
      <c r="A189" s="132">
        <v>43115</v>
      </c>
      <c r="B189" s="75">
        <v>43139</v>
      </c>
      <c r="C189" s="96" t="s">
        <v>2029</v>
      </c>
      <c r="D189" s="346">
        <v>114818</v>
      </c>
      <c r="E189" s="88" t="s">
        <v>2069</v>
      </c>
      <c r="F189" s="71" t="s">
        <v>2070</v>
      </c>
      <c r="G189" s="73">
        <v>15000</v>
      </c>
      <c r="H189" s="75"/>
      <c r="I189" s="87">
        <v>43150</v>
      </c>
      <c r="J189" s="124"/>
      <c r="K189" s="125"/>
      <c r="L189" s="77" t="s">
        <v>2407</v>
      </c>
      <c r="M189" s="128">
        <v>1</v>
      </c>
      <c r="N189" s="75">
        <v>43140</v>
      </c>
      <c r="O189" s="162"/>
      <c r="P189" s="4"/>
      <c r="Q189" s="4"/>
      <c r="R189" s="168"/>
      <c r="S189" s="125"/>
      <c r="T189" s="126"/>
      <c r="U189" s="124"/>
      <c r="V189" s="126">
        <v>2084879</v>
      </c>
      <c r="W189" s="163" t="s">
        <v>325</v>
      </c>
      <c r="X189" s="173"/>
      <c r="Y189" s="128"/>
      <c r="Z189" s="128"/>
      <c r="AA189" s="128"/>
      <c r="AB189" s="458"/>
      <c r="AC189" s="168"/>
    </row>
    <row r="190" spans="1:29" ht="33.75" hidden="1" customHeight="1" x14ac:dyDescent="0.2">
      <c r="A190" s="132">
        <v>43115</v>
      </c>
      <c r="B190" s="75">
        <v>43133</v>
      </c>
      <c r="C190" s="96">
        <v>99</v>
      </c>
      <c r="D190" s="346">
        <v>114821</v>
      </c>
      <c r="E190" s="71">
        <v>753602</v>
      </c>
      <c r="F190" s="71" t="s">
        <v>2072</v>
      </c>
      <c r="G190" s="73">
        <v>100</v>
      </c>
      <c r="H190" s="75">
        <v>43133</v>
      </c>
      <c r="I190" s="311">
        <v>43143</v>
      </c>
      <c r="J190" s="124"/>
      <c r="K190" s="125"/>
      <c r="L190" s="69" t="s">
        <v>2267</v>
      </c>
      <c r="M190" s="181">
        <v>1</v>
      </c>
      <c r="N190" s="75">
        <v>43133</v>
      </c>
      <c r="O190" s="162"/>
      <c r="P190" s="4"/>
      <c r="Q190" s="4"/>
      <c r="R190" s="168"/>
      <c r="S190" s="125"/>
      <c r="T190" s="124"/>
      <c r="U190" s="124"/>
      <c r="V190" s="126">
        <v>2084881</v>
      </c>
      <c r="W190" s="163" t="s">
        <v>20</v>
      </c>
      <c r="X190" s="173">
        <v>43098</v>
      </c>
      <c r="Y190" s="128"/>
      <c r="Z190" s="128"/>
      <c r="AA190" s="128"/>
      <c r="AB190" s="458"/>
      <c r="AC190" s="168"/>
    </row>
    <row r="191" spans="1:29" ht="12" hidden="1" customHeight="1" x14ac:dyDescent="0.2">
      <c r="A191" s="132">
        <v>43115</v>
      </c>
      <c r="B191" s="72">
        <v>43125</v>
      </c>
      <c r="C191" s="96">
        <v>99</v>
      </c>
      <c r="D191" s="103">
        <v>114822</v>
      </c>
      <c r="E191" s="288">
        <v>253602</v>
      </c>
      <c r="F191" s="71" t="s">
        <v>2235</v>
      </c>
      <c r="G191" s="73">
        <v>2000</v>
      </c>
      <c r="H191" s="72">
        <v>43125</v>
      </c>
      <c r="I191" s="311">
        <v>43143</v>
      </c>
      <c r="J191" s="124"/>
      <c r="K191" s="125"/>
      <c r="L191" s="69" t="s">
        <v>2415</v>
      </c>
      <c r="M191" s="128">
        <v>1</v>
      </c>
      <c r="N191" s="72">
        <v>43125</v>
      </c>
      <c r="O191" s="162"/>
      <c r="P191" s="4"/>
      <c r="Q191" s="4"/>
      <c r="R191" s="168"/>
      <c r="S191" s="125"/>
      <c r="T191" s="124"/>
      <c r="U191" s="124"/>
      <c r="V191" s="126">
        <v>2084882</v>
      </c>
      <c r="W191" s="198" t="s">
        <v>2028</v>
      </c>
      <c r="X191" s="173">
        <v>43098</v>
      </c>
      <c r="Y191" s="128"/>
      <c r="Z191" s="128"/>
      <c r="AA191" s="128"/>
      <c r="AB191" s="458"/>
      <c r="AC191" s="168"/>
    </row>
    <row r="192" spans="1:29" ht="33.75" hidden="1" customHeight="1" x14ac:dyDescent="0.2">
      <c r="A192" s="132">
        <v>43115</v>
      </c>
      <c r="B192" s="72">
        <v>43146</v>
      </c>
      <c r="C192" s="96" t="s">
        <v>19</v>
      </c>
      <c r="D192" s="346">
        <v>114999</v>
      </c>
      <c r="E192" s="88" t="s">
        <v>2065</v>
      </c>
      <c r="F192" s="71" t="s">
        <v>2034</v>
      </c>
      <c r="G192" s="73">
        <v>1075</v>
      </c>
      <c r="H192" s="72"/>
      <c r="I192" s="72">
        <v>43146</v>
      </c>
      <c r="J192" s="124" t="s">
        <v>2371</v>
      </c>
      <c r="K192" s="125"/>
      <c r="L192" s="246" t="s">
        <v>2369</v>
      </c>
      <c r="M192" s="128">
        <v>1</v>
      </c>
      <c r="N192" s="72">
        <v>43146</v>
      </c>
      <c r="O192" s="162"/>
      <c r="P192" s="4"/>
      <c r="Q192" s="4"/>
      <c r="R192" s="168"/>
      <c r="S192" s="125"/>
      <c r="T192" s="126"/>
      <c r="U192" s="124"/>
      <c r="V192" s="126">
        <v>2085126</v>
      </c>
      <c r="W192" s="107" t="s">
        <v>2020</v>
      </c>
      <c r="X192" s="173">
        <v>43111</v>
      </c>
      <c r="Y192" s="128"/>
      <c r="Z192" s="128"/>
      <c r="AA192" s="128"/>
      <c r="AB192" s="458"/>
      <c r="AC192" s="168"/>
    </row>
    <row r="193" spans="1:29" ht="22.5" hidden="1" customHeight="1" x14ac:dyDescent="0.2">
      <c r="A193" s="132">
        <v>43115</v>
      </c>
      <c r="B193" s="72">
        <v>43153</v>
      </c>
      <c r="C193" s="96" t="s">
        <v>2019</v>
      </c>
      <c r="D193" s="346">
        <v>115002</v>
      </c>
      <c r="E193" s="187" t="s">
        <v>2336</v>
      </c>
      <c r="F193" s="71" t="s">
        <v>2290</v>
      </c>
      <c r="G193" s="73">
        <v>2900</v>
      </c>
      <c r="H193" s="72"/>
      <c r="I193" s="72">
        <v>43165</v>
      </c>
      <c r="J193" s="124"/>
      <c r="K193" s="125"/>
      <c r="L193" s="246" t="s">
        <v>2337</v>
      </c>
      <c r="M193" s="128">
        <v>1</v>
      </c>
      <c r="N193" s="72">
        <v>43153</v>
      </c>
      <c r="O193" s="162"/>
      <c r="P193" s="4"/>
      <c r="Q193" s="4"/>
      <c r="R193" s="168"/>
      <c r="S193" s="125"/>
      <c r="T193" s="126"/>
      <c r="U193" s="124"/>
      <c r="V193" s="126">
        <v>2085150</v>
      </c>
      <c r="W193" s="107" t="s">
        <v>2020</v>
      </c>
      <c r="X193" s="173">
        <v>43111</v>
      </c>
      <c r="Y193" s="128"/>
      <c r="Z193" s="128"/>
      <c r="AA193" s="128"/>
      <c r="AB193" s="458"/>
      <c r="AC193" s="168"/>
    </row>
    <row r="194" spans="1:29" ht="45" hidden="1" customHeight="1" x14ac:dyDescent="0.2">
      <c r="A194" s="132">
        <v>43115</v>
      </c>
      <c r="B194" s="220" t="s">
        <v>2398</v>
      </c>
      <c r="C194" s="96" t="s">
        <v>2019</v>
      </c>
      <c r="D194" s="346">
        <v>115003</v>
      </c>
      <c r="E194" s="88" t="s">
        <v>2291</v>
      </c>
      <c r="F194" s="71" t="s">
        <v>2292</v>
      </c>
      <c r="G194" s="73">
        <v>4506</v>
      </c>
      <c r="H194" s="72"/>
      <c r="I194" s="72">
        <v>43157</v>
      </c>
      <c r="J194" s="124"/>
      <c r="K194" s="125"/>
      <c r="L194" s="246" t="s">
        <v>2389</v>
      </c>
      <c r="M194" s="128">
        <v>1</v>
      </c>
      <c r="N194" s="72">
        <v>43150</v>
      </c>
      <c r="O194" s="162"/>
      <c r="P194" s="4"/>
      <c r="Q194" s="4"/>
      <c r="R194" s="168"/>
      <c r="S194" s="125"/>
      <c r="T194" s="126"/>
      <c r="U194" s="124"/>
      <c r="V194" s="126">
        <v>2085152</v>
      </c>
      <c r="W194" s="107" t="s">
        <v>2020</v>
      </c>
      <c r="X194" s="173">
        <v>43111</v>
      </c>
      <c r="Y194" s="128"/>
      <c r="Z194" s="128"/>
      <c r="AA194" s="128"/>
      <c r="AB194" s="458"/>
      <c r="AC194" s="168"/>
    </row>
    <row r="195" spans="1:29" ht="12" hidden="1" customHeight="1" x14ac:dyDescent="0.2">
      <c r="A195" s="132">
        <v>43115</v>
      </c>
      <c r="B195" s="72">
        <v>43153</v>
      </c>
      <c r="C195" s="96" t="s">
        <v>2032</v>
      </c>
      <c r="D195" s="346">
        <v>115026</v>
      </c>
      <c r="E195" s="224" t="s">
        <v>2293</v>
      </c>
      <c r="F195" s="71" t="s">
        <v>2294</v>
      </c>
      <c r="G195" s="73">
        <v>84311</v>
      </c>
      <c r="H195" s="72">
        <v>43153</v>
      </c>
      <c r="I195" s="72">
        <v>43164</v>
      </c>
      <c r="J195" s="124"/>
      <c r="K195" s="125"/>
      <c r="L195" s="69" t="s">
        <v>2368</v>
      </c>
      <c r="M195" s="128">
        <v>1</v>
      </c>
      <c r="N195" s="72">
        <v>43153</v>
      </c>
      <c r="O195" s="162"/>
      <c r="P195" s="4"/>
      <c r="Q195" s="4"/>
      <c r="R195" s="168"/>
      <c r="S195" s="125"/>
      <c r="T195" s="124"/>
      <c r="U195" s="125">
        <v>43115</v>
      </c>
      <c r="V195" s="126">
        <v>2085157</v>
      </c>
      <c r="W195" s="128" t="s">
        <v>539</v>
      </c>
      <c r="X195" s="173">
        <v>43111</v>
      </c>
      <c r="Y195" s="173">
        <v>43115</v>
      </c>
      <c r="Z195" s="128"/>
      <c r="AA195" s="128"/>
      <c r="AB195" s="458"/>
      <c r="AC195" s="168"/>
    </row>
    <row r="196" spans="1:29" ht="22.5" hidden="1" customHeight="1" x14ac:dyDescent="0.2">
      <c r="A196" s="132">
        <v>43115</v>
      </c>
      <c r="B196" s="72">
        <v>43146</v>
      </c>
      <c r="C196" s="96" t="s">
        <v>2032</v>
      </c>
      <c r="D196" s="346">
        <v>115027</v>
      </c>
      <c r="E196" s="88" t="s">
        <v>2295</v>
      </c>
      <c r="F196" s="71" t="s">
        <v>2296</v>
      </c>
      <c r="G196" s="73">
        <v>4977</v>
      </c>
      <c r="H196" s="72"/>
      <c r="I196" s="72">
        <v>43157</v>
      </c>
      <c r="J196" s="124"/>
      <c r="K196" s="125"/>
      <c r="L196" s="69" t="s">
        <v>2363</v>
      </c>
      <c r="M196" s="128">
        <v>1</v>
      </c>
      <c r="N196" s="72">
        <v>43146</v>
      </c>
      <c r="O196" s="162"/>
      <c r="P196" s="4"/>
      <c r="Q196" s="4"/>
      <c r="R196" s="168"/>
      <c r="S196" s="125"/>
      <c r="T196" s="124"/>
      <c r="U196" s="124"/>
      <c r="V196" s="126">
        <v>2085165</v>
      </c>
      <c r="W196" s="163" t="s">
        <v>325</v>
      </c>
      <c r="X196" s="173">
        <v>43119</v>
      </c>
      <c r="Y196" s="128"/>
      <c r="Z196" s="128"/>
      <c r="AA196" s="128"/>
      <c r="AB196" s="458"/>
      <c r="AC196" s="168"/>
    </row>
    <row r="197" spans="1:29" ht="22.5" hidden="1" customHeight="1" x14ac:dyDescent="0.2">
      <c r="A197" s="132">
        <v>43115</v>
      </c>
      <c r="B197" s="72">
        <v>43146</v>
      </c>
      <c r="C197" s="96" t="s">
        <v>2032</v>
      </c>
      <c r="D197" s="346">
        <v>115028</v>
      </c>
      <c r="E197" s="276" t="s">
        <v>2297</v>
      </c>
      <c r="F197" s="71" t="s">
        <v>2298</v>
      </c>
      <c r="G197" s="73">
        <v>3000</v>
      </c>
      <c r="H197" s="72"/>
      <c r="I197" s="72">
        <v>43157</v>
      </c>
      <c r="J197" s="124"/>
      <c r="K197" s="125"/>
      <c r="L197" s="69" t="s">
        <v>2021</v>
      </c>
      <c r="M197" s="128">
        <v>1</v>
      </c>
      <c r="N197" s="72">
        <v>43146</v>
      </c>
      <c r="O197" s="162"/>
      <c r="P197" s="4"/>
      <c r="Q197" s="4"/>
      <c r="R197" s="168"/>
      <c r="S197" s="125"/>
      <c r="T197" s="124"/>
      <c r="U197" s="124"/>
      <c r="V197" s="126">
        <v>2085166</v>
      </c>
      <c r="W197" s="163" t="s">
        <v>325</v>
      </c>
      <c r="X197" s="173">
        <v>43111</v>
      </c>
      <c r="Y197" s="128"/>
      <c r="Z197" s="128"/>
      <c r="AA197" s="128"/>
      <c r="AB197" s="458"/>
      <c r="AC197" s="168"/>
    </row>
    <row r="198" spans="1:29" ht="12" hidden="1" customHeight="1" x14ac:dyDescent="0.2">
      <c r="A198" s="132">
        <v>43115</v>
      </c>
      <c r="B198" s="280">
        <v>43115</v>
      </c>
      <c r="C198" s="281">
        <v>99</v>
      </c>
      <c r="D198" s="284">
        <v>114682</v>
      </c>
      <c r="E198" s="307">
        <v>284012</v>
      </c>
      <c r="F198" s="197" t="s">
        <v>2115</v>
      </c>
      <c r="G198" s="282">
        <v>400</v>
      </c>
      <c r="H198" s="280">
        <v>43115</v>
      </c>
      <c r="I198" s="280">
        <v>43132</v>
      </c>
      <c r="J198" s="281"/>
      <c r="K198" s="280"/>
      <c r="L198" s="283" t="s">
        <v>2256</v>
      </c>
      <c r="M198" s="197">
        <v>1</v>
      </c>
      <c r="N198" s="280">
        <v>43115</v>
      </c>
      <c r="O198" s="162"/>
      <c r="P198" s="4"/>
      <c r="Q198" s="4"/>
      <c r="R198" s="168"/>
      <c r="S198" s="280">
        <v>43115</v>
      </c>
      <c r="T198" s="281">
        <v>399</v>
      </c>
      <c r="U198" s="281"/>
      <c r="V198" s="314">
        <v>2085170</v>
      </c>
      <c r="W198" s="198" t="s">
        <v>2028</v>
      </c>
      <c r="X198" s="287">
        <v>43111</v>
      </c>
      <c r="Y198" s="197"/>
      <c r="Z198" s="197">
        <v>10</v>
      </c>
      <c r="AA198" s="197">
        <v>10</v>
      </c>
      <c r="AB198" s="463"/>
      <c r="AC198" s="186">
        <f>IF(S198=B198,0,IF(B198&gt;S198,NETWORKDAYS(B198,S198)+1,NETWORKDAYS(B198,S198)-1))</f>
        <v>0</v>
      </c>
    </row>
    <row r="199" spans="1:29" ht="22.5" hidden="1" x14ac:dyDescent="0.2">
      <c r="A199" s="132">
        <v>43115</v>
      </c>
      <c r="B199" s="70">
        <v>43151</v>
      </c>
      <c r="C199" s="277" t="s">
        <v>2090</v>
      </c>
      <c r="D199" s="300">
        <v>115147</v>
      </c>
      <c r="E199" s="187" t="s">
        <v>2089</v>
      </c>
      <c r="F199" s="301" t="s">
        <v>2350</v>
      </c>
      <c r="G199" s="178">
        <v>1400</v>
      </c>
      <c r="H199" s="125"/>
      <c r="I199" s="302" t="s">
        <v>2351</v>
      </c>
      <c r="J199" s="124"/>
      <c r="K199" s="125"/>
      <c r="L199" s="126"/>
      <c r="M199" s="181">
        <v>1</v>
      </c>
      <c r="N199" s="70">
        <v>43151</v>
      </c>
      <c r="O199" s="162"/>
      <c r="P199" s="4"/>
      <c r="Q199" s="4"/>
      <c r="R199" s="168"/>
      <c r="S199" s="280"/>
      <c r="T199" s="283"/>
      <c r="U199" s="281"/>
      <c r="V199" s="283">
        <v>2085223</v>
      </c>
      <c r="W199" s="107" t="s">
        <v>2020</v>
      </c>
      <c r="X199" s="287">
        <v>43119</v>
      </c>
      <c r="Y199" s="197"/>
      <c r="Z199" s="197"/>
      <c r="AA199" s="197"/>
      <c r="AB199" s="463"/>
      <c r="AC199" s="168"/>
    </row>
    <row r="200" spans="1:29" hidden="1" x14ac:dyDescent="0.2">
      <c r="A200" s="132">
        <v>43115</v>
      </c>
      <c r="B200" s="75">
        <v>43210</v>
      </c>
      <c r="C200" s="281" t="s">
        <v>2090</v>
      </c>
      <c r="D200" s="292">
        <v>115148</v>
      </c>
      <c r="E200" s="99" t="s">
        <v>2089</v>
      </c>
      <c r="F200" s="71" t="s">
        <v>2350</v>
      </c>
      <c r="G200" s="73">
        <v>2000</v>
      </c>
      <c r="H200" s="280"/>
      <c r="I200" s="87">
        <v>43217</v>
      </c>
      <c r="J200" s="281"/>
      <c r="K200" s="280"/>
      <c r="L200" s="283"/>
      <c r="M200" s="197">
        <v>1</v>
      </c>
      <c r="N200" s="75">
        <v>43210</v>
      </c>
      <c r="O200" s="162"/>
      <c r="P200" s="4"/>
      <c r="Q200" s="4"/>
      <c r="R200" s="168"/>
      <c r="S200" s="280"/>
      <c r="T200" s="283"/>
      <c r="U200" s="281"/>
      <c r="V200" s="283">
        <v>2085224</v>
      </c>
      <c r="W200" s="107" t="s">
        <v>2020</v>
      </c>
      <c r="X200" s="287"/>
      <c r="Y200" s="197"/>
      <c r="Z200" s="197"/>
      <c r="AA200" s="197"/>
      <c r="AB200" s="463"/>
      <c r="AC200" s="168"/>
    </row>
    <row r="201" spans="1:29" hidden="1" x14ac:dyDescent="0.2">
      <c r="A201" s="132">
        <v>43115</v>
      </c>
      <c r="B201" s="75">
        <v>43210</v>
      </c>
      <c r="C201" s="281" t="s">
        <v>2090</v>
      </c>
      <c r="D201" s="292">
        <v>115149</v>
      </c>
      <c r="E201" s="99" t="s">
        <v>2097</v>
      </c>
      <c r="F201" s="71" t="s">
        <v>2101</v>
      </c>
      <c r="G201" s="73">
        <v>1000</v>
      </c>
      <c r="H201" s="280"/>
      <c r="I201" s="87">
        <v>43217</v>
      </c>
      <c r="J201" s="281"/>
      <c r="K201" s="280"/>
      <c r="L201" s="283"/>
      <c r="M201" s="197">
        <v>1</v>
      </c>
      <c r="N201" s="75">
        <v>43210</v>
      </c>
      <c r="O201" s="162"/>
      <c r="P201" s="4"/>
      <c r="Q201" s="4"/>
      <c r="R201" s="168"/>
      <c r="S201" s="280"/>
      <c r="T201" s="283"/>
      <c r="U201" s="281"/>
      <c r="V201" s="283">
        <v>2085225</v>
      </c>
      <c r="W201" s="107" t="s">
        <v>2020</v>
      </c>
      <c r="X201" s="287"/>
      <c r="Y201" s="197"/>
      <c r="Z201" s="197"/>
      <c r="AA201" s="197"/>
      <c r="AB201" s="463"/>
      <c r="AC201" s="168"/>
    </row>
    <row r="202" spans="1:29" ht="12" hidden="1" customHeight="1" x14ac:dyDescent="0.2">
      <c r="A202" s="132">
        <v>43115</v>
      </c>
      <c r="B202" s="75">
        <v>43130</v>
      </c>
      <c r="C202" s="281">
        <v>99</v>
      </c>
      <c r="D202" s="292">
        <v>114785</v>
      </c>
      <c r="E202" s="99">
        <v>264033</v>
      </c>
      <c r="F202" s="71" t="s">
        <v>209</v>
      </c>
      <c r="G202" s="73">
        <v>800</v>
      </c>
      <c r="H202" s="280">
        <v>43130</v>
      </c>
      <c r="I202" s="311">
        <v>43140</v>
      </c>
      <c r="J202" s="281"/>
      <c r="K202" s="280"/>
      <c r="L202" s="283" t="s">
        <v>2244</v>
      </c>
      <c r="M202" s="197">
        <v>1</v>
      </c>
      <c r="N202" s="75">
        <v>43130</v>
      </c>
      <c r="O202" s="162"/>
      <c r="P202" s="4"/>
      <c r="Q202" s="4"/>
      <c r="R202" s="168"/>
      <c r="S202" s="280"/>
      <c r="T202" s="281"/>
      <c r="U202" s="281"/>
      <c r="V202" s="283">
        <v>2085320</v>
      </c>
      <c r="W202" s="198" t="s">
        <v>2028</v>
      </c>
      <c r="X202" s="287"/>
      <c r="Y202" s="197"/>
      <c r="Z202" s="197"/>
      <c r="AA202" s="197"/>
      <c r="AB202" s="463"/>
      <c r="AC202" s="168"/>
    </row>
    <row r="203" spans="1:29" ht="12" hidden="1" customHeight="1" x14ac:dyDescent="0.2">
      <c r="A203" s="132">
        <v>43115</v>
      </c>
      <c r="B203" s="75">
        <v>43132</v>
      </c>
      <c r="C203" s="281">
        <v>99</v>
      </c>
      <c r="D203" s="330">
        <v>115025</v>
      </c>
      <c r="E203" s="99" t="s">
        <v>2352</v>
      </c>
      <c r="F203" s="71" t="s">
        <v>2353</v>
      </c>
      <c r="G203" s="73">
        <v>300</v>
      </c>
      <c r="H203" s="280">
        <v>43132</v>
      </c>
      <c r="I203" s="311">
        <v>43132</v>
      </c>
      <c r="J203" s="281"/>
      <c r="K203" s="280"/>
      <c r="L203" s="283" t="s">
        <v>2372</v>
      </c>
      <c r="M203" s="197">
        <v>1</v>
      </c>
      <c r="N203" s="75">
        <v>43132</v>
      </c>
      <c r="O203" s="162"/>
      <c r="P203" s="4"/>
      <c r="Q203" s="4"/>
      <c r="R203" s="168"/>
      <c r="S203" s="280"/>
      <c r="T203" s="281"/>
      <c r="U203" s="281"/>
      <c r="V203" s="283">
        <v>2085293</v>
      </c>
      <c r="W203" s="198" t="s">
        <v>2028</v>
      </c>
      <c r="X203" s="287">
        <v>43119</v>
      </c>
      <c r="Y203" s="197"/>
      <c r="Z203" s="197"/>
      <c r="AA203" s="197"/>
      <c r="AB203" s="463"/>
      <c r="AC203" s="168"/>
    </row>
    <row r="204" spans="1:29" ht="12" hidden="1" customHeight="1" x14ac:dyDescent="0.2">
      <c r="A204" s="132">
        <v>43115</v>
      </c>
      <c r="B204" s="75">
        <v>43144</v>
      </c>
      <c r="C204" s="281">
        <v>99</v>
      </c>
      <c r="D204" s="330">
        <v>115035</v>
      </c>
      <c r="E204" s="99">
        <v>255000</v>
      </c>
      <c r="F204" s="71" t="s">
        <v>174</v>
      </c>
      <c r="G204" s="73">
        <v>874</v>
      </c>
      <c r="H204" s="280">
        <v>43144</v>
      </c>
      <c r="I204" s="311">
        <v>43132</v>
      </c>
      <c r="J204" s="281"/>
      <c r="K204" s="280"/>
      <c r="L204" s="283" t="s">
        <v>2373</v>
      </c>
      <c r="M204" s="197">
        <v>1</v>
      </c>
      <c r="N204" s="75">
        <v>43144</v>
      </c>
      <c r="O204" s="162"/>
      <c r="P204" s="4"/>
      <c r="Q204" s="4"/>
      <c r="R204" s="168"/>
      <c r="S204" s="280"/>
      <c r="T204" s="281"/>
      <c r="U204" s="281"/>
      <c r="V204" s="283">
        <v>2085294</v>
      </c>
      <c r="W204" s="198" t="s">
        <v>2028</v>
      </c>
      <c r="X204" s="287">
        <v>43119</v>
      </c>
      <c r="Y204" s="197"/>
      <c r="Z204" s="197"/>
      <c r="AA204" s="197"/>
      <c r="AB204" s="463"/>
      <c r="AC204" s="168"/>
    </row>
    <row r="205" spans="1:29" s="336" customFormat="1" ht="12" hidden="1" customHeight="1" x14ac:dyDescent="0.2">
      <c r="A205" s="132">
        <v>43115</v>
      </c>
      <c r="B205" s="70">
        <v>43153</v>
      </c>
      <c r="C205" s="339" t="s">
        <v>2032</v>
      </c>
      <c r="D205" s="330">
        <v>115170</v>
      </c>
      <c r="E205" s="99">
        <v>250302</v>
      </c>
      <c r="F205" s="69" t="s">
        <v>2354</v>
      </c>
      <c r="G205" s="67">
        <v>2000</v>
      </c>
      <c r="H205" s="331"/>
      <c r="I205" s="311">
        <v>43157</v>
      </c>
      <c r="J205" s="329"/>
      <c r="K205" s="331"/>
      <c r="L205" s="332" t="s">
        <v>2375</v>
      </c>
      <c r="M205" s="333">
        <v>1</v>
      </c>
      <c r="N205" s="70">
        <v>43153</v>
      </c>
      <c r="O205" s="162"/>
      <c r="P205" s="4"/>
      <c r="Q205" s="4"/>
      <c r="R205" s="168"/>
      <c r="S205" s="331"/>
      <c r="T205" s="329"/>
      <c r="U205" s="329"/>
      <c r="V205" s="332">
        <v>2085295</v>
      </c>
      <c r="W205" s="334" t="s">
        <v>2028</v>
      </c>
      <c r="X205" s="335">
        <v>43119</v>
      </c>
      <c r="Y205" s="333"/>
      <c r="Z205" s="333"/>
      <c r="AA205" s="333"/>
      <c r="AB205" s="464"/>
      <c r="AC205" s="472"/>
    </row>
    <row r="206" spans="1:29" ht="12" hidden="1" customHeight="1" x14ac:dyDescent="0.2">
      <c r="A206" s="132">
        <v>43115</v>
      </c>
      <c r="B206" s="75">
        <v>43164</v>
      </c>
      <c r="C206" s="281">
        <v>99</v>
      </c>
      <c r="D206" s="292">
        <v>115172</v>
      </c>
      <c r="E206" s="99">
        <v>254002</v>
      </c>
      <c r="F206" s="71" t="s">
        <v>173</v>
      </c>
      <c r="G206" s="73">
        <v>2250</v>
      </c>
      <c r="H206" s="280">
        <v>43164</v>
      </c>
      <c r="I206" s="311">
        <v>43166</v>
      </c>
      <c r="J206" s="281"/>
      <c r="K206" s="280"/>
      <c r="L206" s="283" t="s">
        <v>2374</v>
      </c>
      <c r="M206" s="197">
        <v>1</v>
      </c>
      <c r="N206" s="75">
        <v>43164</v>
      </c>
      <c r="O206" s="162"/>
      <c r="P206" s="4"/>
      <c r="Q206" s="4"/>
      <c r="R206" s="168"/>
      <c r="S206" s="280"/>
      <c r="T206" s="281"/>
      <c r="U206" s="281"/>
      <c r="V206" s="283">
        <v>2085296</v>
      </c>
      <c r="W206" s="198" t="s">
        <v>2028</v>
      </c>
      <c r="X206" s="287">
        <v>43119</v>
      </c>
      <c r="Y206" s="197"/>
      <c r="Z206" s="197"/>
      <c r="AA206" s="197"/>
      <c r="AB206" s="463"/>
      <c r="AC206" s="168"/>
    </row>
    <row r="207" spans="1:29" ht="33.75" hidden="1" customHeight="1" x14ac:dyDescent="0.2">
      <c r="A207" s="132">
        <v>43115</v>
      </c>
      <c r="B207" s="75">
        <v>43166</v>
      </c>
      <c r="C207" s="281">
        <v>99</v>
      </c>
      <c r="D207" s="292">
        <v>115173</v>
      </c>
      <c r="E207" s="99">
        <v>754001</v>
      </c>
      <c r="F207" s="71" t="s">
        <v>2355</v>
      </c>
      <c r="G207" s="73">
        <v>200</v>
      </c>
      <c r="H207" s="280">
        <v>43166</v>
      </c>
      <c r="I207" s="311">
        <v>43166</v>
      </c>
      <c r="J207" s="281"/>
      <c r="K207" s="280"/>
      <c r="L207" s="283" t="s">
        <v>2374</v>
      </c>
      <c r="M207" s="197">
        <v>1</v>
      </c>
      <c r="N207" s="75">
        <v>43166</v>
      </c>
      <c r="O207" s="162"/>
      <c r="P207" s="4"/>
      <c r="Q207" s="4"/>
      <c r="R207" s="168"/>
      <c r="S207" s="280"/>
      <c r="T207" s="281"/>
      <c r="U207" s="281"/>
      <c r="V207" s="283">
        <v>2085297</v>
      </c>
      <c r="W207" s="163" t="s">
        <v>20</v>
      </c>
      <c r="X207" s="287">
        <v>43119</v>
      </c>
      <c r="Y207" s="197"/>
      <c r="Z207" s="197"/>
      <c r="AA207" s="197"/>
      <c r="AB207" s="463"/>
      <c r="AC207" s="168"/>
    </row>
    <row r="208" spans="1:29" ht="33.75" hidden="1" customHeight="1" x14ac:dyDescent="0.2">
      <c r="A208" s="132">
        <v>43115</v>
      </c>
      <c r="B208" s="75">
        <v>43133</v>
      </c>
      <c r="C208" s="281">
        <v>99</v>
      </c>
      <c r="D208" s="330">
        <v>115174</v>
      </c>
      <c r="E208" s="99">
        <v>742103</v>
      </c>
      <c r="F208" s="71" t="s">
        <v>2356</v>
      </c>
      <c r="G208" s="73">
        <v>300</v>
      </c>
      <c r="H208" s="280">
        <v>43133</v>
      </c>
      <c r="I208" s="311">
        <v>43150</v>
      </c>
      <c r="J208" s="281"/>
      <c r="K208" s="280"/>
      <c r="L208" s="283" t="s">
        <v>2376</v>
      </c>
      <c r="M208" s="197">
        <v>1</v>
      </c>
      <c r="N208" s="75">
        <v>43133</v>
      </c>
      <c r="O208" s="162"/>
      <c r="P208" s="4"/>
      <c r="Q208" s="4"/>
      <c r="R208" s="168"/>
      <c r="S208" s="280"/>
      <c r="T208" s="281"/>
      <c r="U208" s="281"/>
      <c r="V208" s="283">
        <v>2085298</v>
      </c>
      <c r="W208" s="163" t="s">
        <v>20</v>
      </c>
      <c r="X208" s="287">
        <v>43119</v>
      </c>
      <c r="Y208" s="197"/>
      <c r="Z208" s="197"/>
      <c r="AA208" s="197"/>
      <c r="AB208" s="463"/>
      <c r="AC208" s="168"/>
    </row>
    <row r="209" spans="1:29" ht="33.75" hidden="1" customHeight="1" x14ac:dyDescent="0.2">
      <c r="A209" s="132">
        <v>43115</v>
      </c>
      <c r="B209" s="75">
        <v>43145</v>
      </c>
      <c r="C209" s="281">
        <v>99</v>
      </c>
      <c r="D209" s="330">
        <v>115175</v>
      </c>
      <c r="E209" s="99">
        <v>731402</v>
      </c>
      <c r="F209" s="71" t="s">
        <v>430</v>
      </c>
      <c r="G209" s="73">
        <v>300</v>
      </c>
      <c r="H209" s="280">
        <v>43145</v>
      </c>
      <c r="I209" s="311">
        <v>43147</v>
      </c>
      <c r="J209" s="281"/>
      <c r="K209" s="280"/>
      <c r="L209" s="283" t="s">
        <v>2403</v>
      </c>
      <c r="M209" s="197">
        <v>1</v>
      </c>
      <c r="N209" s="75">
        <v>43145</v>
      </c>
      <c r="O209" s="162"/>
      <c r="P209" s="4"/>
      <c r="Q209" s="4"/>
      <c r="R209" s="168"/>
      <c r="S209" s="280"/>
      <c r="T209" s="281"/>
      <c r="U209" s="281"/>
      <c r="V209" s="283">
        <v>2085299</v>
      </c>
      <c r="W209" s="163" t="s">
        <v>20</v>
      </c>
      <c r="X209" s="287">
        <v>43119</v>
      </c>
      <c r="Y209" s="197"/>
      <c r="Z209" s="197"/>
      <c r="AA209" s="197"/>
      <c r="AB209" s="463"/>
      <c r="AC209" s="168"/>
    </row>
    <row r="210" spans="1:29" ht="12" hidden="1" customHeight="1" x14ac:dyDescent="0.2">
      <c r="A210" s="132">
        <v>43115</v>
      </c>
      <c r="B210" s="75">
        <v>43152</v>
      </c>
      <c r="C210" s="281">
        <v>99</v>
      </c>
      <c r="D210" s="330">
        <v>115177</v>
      </c>
      <c r="E210" s="99">
        <v>231402</v>
      </c>
      <c r="F210" s="71" t="s">
        <v>2357</v>
      </c>
      <c r="G210" s="73">
        <v>4800</v>
      </c>
      <c r="H210" s="280">
        <v>43152</v>
      </c>
      <c r="I210" s="311">
        <v>43147</v>
      </c>
      <c r="J210" s="281"/>
      <c r="K210" s="280"/>
      <c r="L210" s="283" t="s">
        <v>2403</v>
      </c>
      <c r="M210" s="197">
        <v>1</v>
      </c>
      <c r="N210" s="75">
        <v>43152</v>
      </c>
      <c r="O210" s="162"/>
      <c r="P210" s="4"/>
      <c r="Q210" s="4"/>
      <c r="R210" s="168"/>
      <c r="S210" s="280"/>
      <c r="T210" s="281"/>
      <c r="U210" s="281"/>
      <c r="V210" s="283">
        <v>2085300</v>
      </c>
      <c r="W210" s="198" t="s">
        <v>2028</v>
      </c>
      <c r="X210" s="287">
        <v>43119</v>
      </c>
      <c r="Y210" s="197"/>
      <c r="Z210" s="197"/>
      <c r="AA210" s="197"/>
      <c r="AB210" s="463"/>
      <c r="AC210" s="168"/>
    </row>
    <row r="211" spans="1:29" s="336" customFormat="1" ht="12" hidden="1" customHeight="1" x14ac:dyDescent="0.2">
      <c r="A211" s="132">
        <v>43115</v>
      </c>
      <c r="B211" s="70">
        <v>43153</v>
      </c>
      <c r="C211" s="348" t="s">
        <v>2032</v>
      </c>
      <c r="D211" s="330">
        <v>115180</v>
      </c>
      <c r="E211" s="99">
        <v>242601</v>
      </c>
      <c r="F211" s="69" t="s">
        <v>2358</v>
      </c>
      <c r="G211" s="67">
        <v>1500</v>
      </c>
      <c r="H211" s="331"/>
      <c r="I211" s="311">
        <v>43161</v>
      </c>
      <c r="J211" s="329"/>
      <c r="K211" s="331"/>
      <c r="L211" s="332" t="s">
        <v>2377</v>
      </c>
      <c r="M211" s="333">
        <v>1</v>
      </c>
      <c r="N211" s="70">
        <v>43153</v>
      </c>
      <c r="O211" s="162"/>
      <c r="P211" s="4"/>
      <c r="Q211" s="4"/>
      <c r="R211" s="168"/>
      <c r="S211" s="331"/>
      <c r="T211" s="329"/>
      <c r="U211" s="329"/>
      <c r="V211" s="332">
        <v>2085301</v>
      </c>
      <c r="W211" s="334" t="s">
        <v>2028</v>
      </c>
      <c r="X211" s="335">
        <v>43119</v>
      </c>
      <c r="Y211" s="333"/>
      <c r="Z211" s="333"/>
      <c r="AA211" s="333"/>
      <c r="AB211" s="464"/>
      <c r="AC211" s="472"/>
    </row>
    <row r="212" spans="1:29" ht="22.5" hidden="1" customHeight="1" x14ac:dyDescent="0.2">
      <c r="A212" s="132">
        <v>43115</v>
      </c>
      <c r="B212" s="75">
        <v>43187</v>
      </c>
      <c r="C212" s="281" t="s">
        <v>2031</v>
      </c>
      <c r="D212" s="292">
        <v>115160</v>
      </c>
      <c r="E212" s="99" t="s">
        <v>2364</v>
      </c>
      <c r="F212" s="71" t="s">
        <v>2365</v>
      </c>
      <c r="G212" s="73">
        <v>9600</v>
      </c>
      <c r="H212" s="280"/>
      <c r="I212" s="342" t="s">
        <v>2418</v>
      </c>
      <c r="J212" s="281"/>
      <c r="K212" s="280"/>
      <c r="L212" s="283" t="s">
        <v>2414</v>
      </c>
      <c r="M212" s="197">
        <v>1</v>
      </c>
      <c r="N212" s="75">
        <v>43291</v>
      </c>
      <c r="O212" s="162">
        <v>201828</v>
      </c>
      <c r="P212" s="4" t="s">
        <v>1962</v>
      </c>
      <c r="Q212" s="4" t="s">
        <v>2145</v>
      </c>
      <c r="R212" s="168"/>
      <c r="S212" s="280"/>
      <c r="T212" s="283"/>
      <c r="U212" s="281"/>
      <c r="V212" s="283">
        <v>2085228</v>
      </c>
      <c r="W212" s="128" t="s">
        <v>1002</v>
      </c>
      <c r="X212" s="287"/>
      <c r="Y212" s="197"/>
      <c r="Z212" s="197"/>
      <c r="AA212" s="197"/>
      <c r="AB212" s="463"/>
      <c r="AC212" s="168"/>
    </row>
    <row r="213" spans="1:29" ht="33.75" hidden="1" customHeight="1" x14ac:dyDescent="0.2">
      <c r="A213" s="310">
        <v>43115</v>
      </c>
      <c r="B213" s="125">
        <v>43124</v>
      </c>
      <c r="C213" s="124">
        <v>99</v>
      </c>
      <c r="D213" s="312">
        <v>114769</v>
      </c>
      <c r="E213" s="316">
        <v>750501</v>
      </c>
      <c r="F213" s="128" t="s">
        <v>2370</v>
      </c>
      <c r="G213" s="161">
        <v>200</v>
      </c>
      <c r="H213" s="125">
        <v>43124</v>
      </c>
      <c r="I213" s="139">
        <v>43143</v>
      </c>
      <c r="J213" s="124"/>
      <c r="K213" s="125"/>
      <c r="L213" s="126" t="s">
        <v>2405</v>
      </c>
      <c r="M213" s="197">
        <v>1</v>
      </c>
      <c r="N213" s="125">
        <v>43124</v>
      </c>
      <c r="O213" s="162"/>
      <c r="P213" s="4"/>
      <c r="Q213" s="4"/>
      <c r="R213" s="168"/>
      <c r="S213" s="125"/>
      <c r="T213" s="124"/>
      <c r="U213" s="124"/>
      <c r="V213" s="126">
        <v>2085302</v>
      </c>
      <c r="W213" s="163" t="s">
        <v>20</v>
      </c>
      <c r="X213" s="173">
        <v>43119</v>
      </c>
      <c r="Y213" s="128"/>
      <c r="Z213" s="128"/>
      <c r="AA213" s="128"/>
      <c r="AB213" s="458"/>
      <c r="AC213" s="168"/>
    </row>
    <row r="214" spans="1:29" hidden="1" x14ac:dyDescent="0.2">
      <c r="A214" s="317">
        <v>43115</v>
      </c>
      <c r="B214" s="318">
        <v>43243</v>
      </c>
      <c r="C214" s="319" t="s">
        <v>2090</v>
      </c>
      <c r="D214" s="341">
        <v>115163</v>
      </c>
      <c r="E214" s="321" t="s">
        <v>2085</v>
      </c>
      <c r="F214" s="322" t="s">
        <v>2086</v>
      </c>
      <c r="G214" s="323">
        <v>2817</v>
      </c>
      <c r="H214" s="318"/>
      <c r="I214" s="324" t="s">
        <v>2367</v>
      </c>
      <c r="J214" s="325"/>
      <c r="K214" s="318"/>
      <c r="L214" s="326" t="s">
        <v>2417</v>
      </c>
      <c r="M214" s="327">
        <v>1</v>
      </c>
      <c r="N214" s="318">
        <v>43243</v>
      </c>
      <c r="O214" s="393"/>
      <c r="P214" s="394"/>
      <c r="Q214" s="394"/>
      <c r="R214" s="370"/>
      <c r="S214" s="318"/>
      <c r="T214" s="326"/>
      <c r="U214" s="325"/>
      <c r="V214" s="326">
        <v>2085230</v>
      </c>
      <c r="W214" s="107" t="s">
        <v>2020</v>
      </c>
      <c r="X214" s="320"/>
      <c r="Y214" s="320"/>
      <c r="Z214" s="320"/>
      <c r="AA214" s="320"/>
      <c r="AB214" s="465"/>
      <c r="AC214" s="168"/>
    </row>
    <row r="215" spans="1:29" s="168" customFormat="1" ht="12" hidden="1" customHeight="1" x14ac:dyDescent="0.2">
      <c r="A215" s="310">
        <v>43115</v>
      </c>
      <c r="B215" s="125">
        <v>43143</v>
      </c>
      <c r="C215" s="124">
        <v>99</v>
      </c>
      <c r="D215" s="347">
        <v>115183</v>
      </c>
      <c r="E215" s="328">
        <v>242102</v>
      </c>
      <c r="F215" s="128" t="s">
        <v>2406</v>
      </c>
      <c r="G215" s="161">
        <v>5000</v>
      </c>
      <c r="H215" s="125">
        <v>43143</v>
      </c>
      <c r="I215" s="125">
        <v>43150</v>
      </c>
      <c r="J215" s="124"/>
      <c r="K215" s="125"/>
      <c r="L215" s="126" t="s">
        <v>2376</v>
      </c>
      <c r="M215" s="128">
        <v>1</v>
      </c>
      <c r="N215" s="125">
        <v>43143</v>
      </c>
      <c r="O215" s="393"/>
      <c r="P215" s="394"/>
      <c r="Q215" s="394"/>
      <c r="R215" s="370"/>
      <c r="S215" s="125"/>
      <c r="T215" s="126"/>
      <c r="U215" s="124"/>
      <c r="V215" s="126">
        <v>2085325</v>
      </c>
      <c r="W215" s="107" t="s">
        <v>2028</v>
      </c>
      <c r="X215" s="173">
        <v>43150</v>
      </c>
      <c r="Y215" s="128"/>
      <c r="Z215" s="128"/>
      <c r="AA215" s="128"/>
      <c r="AB215" s="458"/>
    </row>
    <row r="216" spans="1:29" s="856" customFormat="1" ht="25.5" hidden="1" x14ac:dyDescent="0.2">
      <c r="A216" s="1021">
        <v>43115</v>
      </c>
      <c r="B216" s="1016">
        <v>43210</v>
      </c>
      <c r="C216" s="1019" t="s">
        <v>2090</v>
      </c>
      <c r="D216" s="1022">
        <v>115327</v>
      </c>
      <c r="E216" s="1023" t="s">
        <v>2087</v>
      </c>
      <c r="F216" s="883" t="s">
        <v>2088</v>
      </c>
      <c r="G216" s="1024">
        <v>1000</v>
      </c>
      <c r="H216" s="1016"/>
      <c r="I216" s="1016">
        <v>43217</v>
      </c>
      <c r="J216" s="1019"/>
      <c r="K216" s="1016"/>
      <c r="L216" s="1013"/>
      <c r="M216" s="883">
        <v>1</v>
      </c>
      <c r="N216" s="1016">
        <v>43210</v>
      </c>
      <c r="O216" s="393"/>
      <c r="P216" s="394"/>
      <c r="Q216" s="394"/>
      <c r="R216" s="370"/>
      <c r="S216" s="1016"/>
      <c r="T216" s="1013"/>
      <c r="U216" s="1019"/>
      <c r="V216" s="1013">
        <v>2084598</v>
      </c>
      <c r="W216" s="1020" t="s">
        <v>2020</v>
      </c>
      <c r="X216" s="883"/>
      <c r="Y216" s="883"/>
      <c r="Z216" s="883"/>
      <c r="AA216" s="883"/>
      <c r="AB216" s="1015"/>
      <c r="AC216" s="883"/>
    </row>
    <row r="217" spans="1:29" ht="12" hidden="1" customHeight="1" x14ac:dyDescent="0.2">
      <c r="A217" s="310">
        <v>43115</v>
      </c>
      <c r="B217" s="125">
        <v>43210</v>
      </c>
      <c r="C217" s="124" t="s">
        <v>2090</v>
      </c>
      <c r="D217" s="343">
        <v>115364</v>
      </c>
      <c r="E217" s="187" t="s">
        <v>2098</v>
      </c>
      <c r="F217" s="301" t="s">
        <v>2102</v>
      </c>
      <c r="G217" s="161">
        <v>1000</v>
      </c>
      <c r="H217" s="125"/>
      <c r="I217" s="125">
        <v>43217</v>
      </c>
      <c r="J217" s="124"/>
      <c r="K217" s="125"/>
      <c r="L217" s="126"/>
      <c r="M217" s="128">
        <v>1</v>
      </c>
      <c r="N217" s="125">
        <v>43210</v>
      </c>
      <c r="O217" s="393"/>
      <c r="P217" s="394"/>
      <c r="Q217" s="394"/>
      <c r="R217" s="370"/>
      <c r="S217" s="125"/>
      <c r="T217" s="126"/>
      <c r="U217" s="124"/>
      <c r="V217" s="126">
        <v>2085342</v>
      </c>
      <c r="W217" s="107" t="s">
        <v>2020</v>
      </c>
      <c r="X217" s="128"/>
      <c r="Y217" s="128"/>
      <c r="Z217" s="128"/>
      <c r="AA217" s="128"/>
      <c r="AB217" s="458"/>
      <c r="AC217" s="168"/>
    </row>
    <row r="218" spans="1:29" ht="135" hidden="1" customHeight="1" x14ac:dyDescent="0.25">
      <c r="A218" s="132">
        <v>43122</v>
      </c>
      <c r="B218" s="137">
        <v>42845</v>
      </c>
      <c r="C218" s="124" t="s">
        <v>2013</v>
      </c>
      <c r="D218" s="189">
        <v>103986</v>
      </c>
      <c r="E218" s="166" t="s">
        <v>23</v>
      </c>
      <c r="F218" s="128" t="s">
        <v>2024</v>
      </c>
      <c r="G218" s="161">
        <v>4100</v>
      </c>
      <c r="H218" s="125" t="s">
        <v>2179</v>
      </c>
      <c r="I218" s="125" t="s">
        <v>2382</v>
      </c>
      <c r="J218" s="124"/>
      <c r="K218" s="125"/>
      <c r="L218" s="138" t="s">
        <v>2462</v>
      </c>
      <c r="M218" s="128">
        <v>1</v>
      </c>
      <c r="N218" s="139">
        <v>43147</v>
      </c>
      <c r="O218" s="162">
        <v>201809</v>
      </c>
      <c r="P218" s="66" t="s">
        <v>2141</v>
      </c>
      <c r="Q218" s="97" t="s">
        <v>2149</v>
      </c>
      <c r="R218" s="124"/>
      <c r="S218" s="124"/>
      <c r="T218" s="126"/>
      <c r="U218" s="167"/>
      <c r="V218" s="126">
        <v>2074085</v>
      </c>
      <c r="W218" s="167" t="s">
        <v>1002</v>
      </c>
      <c r="X218" s="128"/>
      <c r="Y218" s="173">
        <v>42920</v>
      </c>
      <c r="Z218" s="128"/>
      <c r="AA218" s="128"/>
      <c r="AB218" s="458"/>
      <c r="AC218" s="168"/>
    </row>
    <row r="219" spans="1:29" s="113" customFormat="1" ht="191.25" hidden="1" customHeight="1" x14ac:dyDescent="0.25">
      <c r="A219" s="132">
        <v>43122</v>
      </c>
      <c r="B219" s="85" t="s">
        <v>2390</v>
      </c>
      <c r="C219" s="122" t="s">
        <v>64</v>
      </c>
      <c r="D219" s="102">
        <v>109675</v>
      </c>
      <c r="E219" s="123" t="s">
        <v>2083</v>
      </c>
      <c r="F219" s="65" t="s">
        <v>2084</v>
      </c>
      <c r="G219" s="74">
        <v>4300</v>
      </c>
      <c r="H219" s="76"/>
      <c r="I219" s="177" t="s">
        <v>2299</v>
      </c>
      <c r="J219" s="227" t="s">
        <v>2464</v>
      </c>
      <c r="K219" s="97"/>
      <c r="L219" s="126" t="s">
        <v>2479</v>
      </c>
      <c r="M219" s="65">
        <v>1</v>
      </c>
      <c r="N219" s="90">
        <v>43182</v>
      </c>
      <c r="O219" s="110">
        <v>201812</v>
      </c>
      <c r="P219" s="66" t="s">
        <v>1962</v>
      </c>
      <c r="Q219" s="97" t="s">
        <v>2145</v>
      </c>
      <c r="R219" s="74"/>
      <c r="S219" s="74"/>
      <c r="T219" s="111"/>
      <c r="U219" s="74"/>
      <c r="V219" s="111">
        <v>2079936</v>
      </c>
      <c r="W219" s="127" t="s">
        <v>2020</v>
      </c>
      <c r="X219" s="172">
        <v>42898</v>
      </c>
      <c r="Y219" s="172"/>
      <c r="Z219" s="65"/>
      <c r="AA219" s="65"/>
      <c r="AB219" s="460"/>
      <c r="AC219" s="66"/>
    </row>
    <row r="220" spans="1:29" s="113" customFormat="1" ht="191.25" hidden="1" customHeight="1" x14ac:dyDescent="0.25">
      <c r="A220" s="132">
        <v>43122</v>
      </c>
      <c r="B220" s="85" t="s">
        <v>2391</v>
      </c>
      <c r="C220" s="122" t="s">
        <v>64</v>
      </c>
      <c r="D220" s="102">
        <v>111526</v>
      </c>
      <c r="E220" s="123">
        <v>285333</v>
      </c>
      <c r="F220" s="65" t="s">
        <v>2109</v>
      </c>
      <c r="G220" s="74">
        <v>700</v>
      </c>
      <c r="H220" s="76"/>
      <c r="I220" s="177" t="s">
        <v>2122</v>
      </c>
      <c r="J220" s="227" t="s">
        <v>2464</v>
      </c>
      <c r="K220" s="97"/>
      <c r="L220" s="126" t="s">
        <v>2479</v>
      </c>
      <c r="M220" s="65">
        <v>1</v>
      </c>
      <c r="N220" s="90">
        <v>43182</v>
      </c>
      <c r="O220" s="110">
        <v>201812</v>
      </c>
      <c r="P220" s="66" t="s">
        <v>1962</v>
      </c>
      <c r="Q220" s="97" t="s">
        <v>2145</v>
      </c>
      <c r="R220" s="74"/>
      <c r="S220" s="74"/>
      <c r="T220" s="111"/>
      <c r="U220" s="74"/>
      <c r="V220" s="111">
        <v>2081599</v>
      </c>
      <c r="W220" s="112" t="s">
        <v>2028</v>
      </c>
      <c r="X220" s="172">
        <v>42964</v>
      </c>
      <c r="Y220" s="172"/>
      <c r="Z220" s="65"/>
      <c r="AA220" s="65"/>
      <c r="AB220" s="460"/>
      <c r="AC220" s="66"/>
    </row>
    <row r="221" spans="1:29" s="421" customFormat="1" ht="67.5" hidden="1" x14ac:dyDescent="0.2">
      <c r="A221" s="368">
        <v>43122</v>
      </c>
      <c r="B221" s="75">
        <v>43151</v>
      </c>
      <c r="C221" s="96" t="s">
        <v>2090</v>
      </c>
      <c r="D221" s="300" t="s">
        <v>2219</v>
      </c>
      <c r="E221" s="184" t="s">
        <v>2098</v>
      </c>
      <c r="F221" s="301" t="s">
        <v>2102</v>
      </c>
      <c r="G221" s="94">
        <v>906</v>
      </c>
      <c r="H221" s="303">
        <v>43087</v>
      </c>
      <c r="I221" s="252" t="s">
        <v>2254</v>
      </c>
      <c r="J221" s="178" t="s">
        <v>2218</v>
      </c>
      <c r="K221" s="175"/>
      <c r="L221" s="402" t="s">
        <v>2416</v>
      </c>
      <c r="M221" s="218">
        <v>1</v>
      </c>
      <c r="N221" s="75">
        <v>43123</v>
      </c>
      <c r="O221" s="185">
        <v>201808</v>
      </c>
      <c r="P221" s="4" t="s">
        <v>1962</v>
      </c>
      <c r="Q221" s="72" t="s">
        <v>2145</v>
      </c>
      <c r="R221" s="74"/>
      <c r="S221" s="75">
        <v>43124</v>
      </c>
      <c r="T221" s="79">
        <v>1044</v>
      </c>
      <c r="U221" s="76">
        <v>43118</v>
      </c>
      <c r="V221" s="285">
        <v>2080813</v>
      </c>
      <c r="W221" s="196" t="s">
        <v>2020</v>
      </c>
      <c r="X221" s="369" t="s">
        <v>2420</v>
      </c>
      <c r="Y221" s="218"/>
      <c r="Z221" s="218">
        <v>10</v>
      </c>
      <c r="AA221" s="218">
        <v>10</v>
      </c>
      <c r="AB221" s="457"/>
      <c r="AC221" s="186">
        <f>IF(S221=B221,0,IF(B221&gt;S221,NETWORKDAYS(B221,S221)+1,NETWORKDAYS(B221,S221)-1))</f>
        <v>-19</v>
      </c>
    </row>
    <row r="222" spans="1:29" ht="67.5" hidden="1" customHeight="1" x14ac:dyDescent="0.2">
      <c r="A222" s="368">
        <v>43122</v>
      </c>
      <c r="B222" s="70">
        <v>43034</v>
      </c>
      <c r="C222" s="96" t="s">
        <v>2066</v>
      </c>
      <c r="D222" s="182">
        <v>8010333</v>
      </c>
      <c r="E222" s="184" t="s">
        <v>2111</v>
      </c>
      <c r="F222" s="93" t="s">
        <v>2113</v>
      </c>
      <c r="G222" s="178">
        <v>10000</v>
      </c>
      <c r="H222" s="89" t="s">
        <v>2486</v>
      </c>
      <c r="I222" s="179" t="s">
        <v>2384</v>
      </c>
      <c r="J222" s="178"/>
      <c r="K222" s="180"/>
      <c r="L222" s="109" t="s">
        <v>2441</v>
      </c>
      <c r="M222" s="181">
        <v>1</v>
      </c>
      <c r="N222" s="75">
        <v>43131</v>
      </c>
      <c r="O222" s="83">
        <v>201805</v>
      </c>
      <c r="P222" s="4" t="s">
        <v>2141</v>
      </c>
      <c r="Q222" s="4" t="s">
        <v>2149</v>
      </c>
      <c r="R222" s="66"/>
      <c r="S222" s="85"/>
      <c r="T222" s="126"/>
      <c r="U222" s="85">
        <v>43021</v>
      </c>
      <c r="V222" s="126">
        <v>2082620</v>
      </c>
      <c r="W222" s="128" t="s">
        <v>1002</v>
      </c>
      <c r="X222" s="173">
        <v>43007</v>
      </c>
      <c r="Y222" s="173">
        <v>43014</v>
      </c>
      <c r="Z222" s="128"/>
      <c r="AA222" s="128"/>
      <c r="AB222" s="458" t="s">
        <v>2400</v>
      </c>
      <c r="AC222" s="168"/>
    </row>
    <row r="223" spans="1:29" ht="67.5" hidden="1" customHeight="1" x14ac:dyDescent="0.2">
      <c r="A223" s="368">
        <v>43122</v>
      </c>
      <c r="B223" s="70">
        <v>43068</v>
      </c>
      <c r="C223" s="96" t="s">
        <v>2066</v>
      </c>
      <c r="D223" s="182">
        <v>8010334</v>
      </c>
      <c r="E223" s="184" t="s">
        <v>2112</v>
      </c>
      <c r="F223" s="93" t="s">
        <v>2114</v>
      </c>
      <c r="G223" s="178">
        <v>10000</v>
      </c>
      <c r="H223" s="89" t="s">
        <v>2486</v>
      </c>
      <c r="I223" s="179" t="s">
        <v>2385</v>
      </c>
      <c r="J223" s="178"/>
      <c r="K223" s="180"/>
      <c r="L223" s="109" t="s">
        <v>2442</v>
      </c>
      <c r="M223" s="181">
        <v>1</v>
      </c>
      <c r="N223" s="75">
        <v>43131</v>
      </c>
      <c r="O223" s="83">
        <v>201805</v>
      </c>
      <c r="P223" s="4" t="s">
        <v>2141</v>
      </c>
      <c r="Q223" s="4" t="s">
        <v>2149</v>
      </c>
      <c r="R223" s="66"/>
      <c r="S223" s="85"/>
      <c r="T223" s="126"/>
      <c r="U223" s="85">
        <v>43021</v>
      </c>
      <c r="V223" s="126">
        <v>2082621</v>
      </c>
      <c r="W223" s="128" t="s">
        <v>1002</v>
      </c>
      <c r="X223" s="173">
        <v>43007</v>
      </c>
      <c r="Y223" s="173">
        <v>43017</v>
      </c>
      <c r="Z223" s="128"/>
      <c r="AA223" s="128"/>
      <c r="AB223" s="458" t="s">
        <v>2400</v>
      </c>
      <c r="AC223" s="168"/>
    </row>
    <row r="224" spans="1:29" ht="33.75" hidden="1" customHeight="1" x14ac:dyDescent="0.2">
      <c r="A224" s="132">
        <v>43122</v>
      </c>
      <c r="B224" s="89" t="s">
        <v>2392</v>
      </c>
      <c r="C224" s="96" t="s">
        <v>64</v>
      </c>
      <c r="D224" s="104">
        <v>112826</v>
      </c>
      <c r="E224" s="95">
        <v>285331</v>
      </c>
      <c r="F224" s="69" t="s">
        <v>2030</v>
      </c>
      <c r="G224" s="67">
        <v>4000</v>
      </c>
      <c r="H224" s="139"/>
      <c r="I224" s="91" t="s">
        <v>2251</v>
      </c>
      <c r="J224" s="178" t="s">
        <v>2307</v>
      </c>
      <c r="K224" s="180"/>
      <c r="L224" s="371" t="s">
        <v>2465</v>
      </c>
      <c r="M224" s="181">
        <v>1</v>
      </c>
      <c r="N224" s="75">
        <v>43181</v>
      </c>
      <c r="O224" s="162"/>
      <c r="P224" s="4"/>
      <c r="Q224" s="4"/>
      <c r="R224" s="168"/>
      <c r="S224" s="85"/>
      <c r="T224" s="126"/>
      <c r="U224" s="85"/>
      <c r="V224" s="111">
        <v>2082981</v>
      </c>
      <c r="W224" s="112" t="s">
        <v>2028</v>
      </c>
      <c r="X224" s="173" t="s">
        <v>2427</v>
      </c>
      <c r="Y224" s="173"/>
      <c r="Z224" s="128"/>
      <c r="AA224" s="128"/>
      <c r="AB224" s="458"/>
      <c r="AC224" s="168"/>
    </row>
    <row r="225" spans="1:29" ht="67.5" hidden="1" customHeight="1" x14ac:dyDescent="0.2">
      <c r="A225" s="132">
        <v>43122</v>
      </c>
      <c r="B225" s="70">
        <v>43215</v>
      </c>
      <c r="C225" s="96" t="s">
        <v>64</v>
      </c>
      <c r="D225" s="104">
        <v>112827</v>
      </c>
      <c r="E225" s="99" t="s">
        <v>2025</v>
      </c>
      <c r="F225" s="69" t="s">
        <v>2026</v>
      </c>
      <c r="G225" s="67">
        <v>5000</v>
      </c>
      <c r="H225" s="139"/>
      <c r="I225" s="91" t="s">
        <v>2300</v>
      </c>
      <c r="J225" s="178" t="s">
        <v>2466</v>
      </c>
      <c r="K225" s="180"/>
      <c r="L225" s="77" t="s">
        <v>2478</v>
      </c>
      <c r="M225" s="181">
        <v>1</v>
      </c>
      <c r="N225" s="75">
        <v>43215</v>
      </c>
      <c r="O225" s="185">
        <v>201817</v>
      </c>
      <c r="P225" s="4" t="s">
        <v>1962</v>
      </c>
      <c r="Q225" s="4" t="s">
        <v>2145</v>
      </c>
      <c r="R225" s="168"/>
      <c r="S225" s="85"/>
      <c r="T225" s="126"/>
      <c r="U225" s="85"/>
      <c r="V225" s="111">
        <v>2082983</v>
      </c>
      <c r="W225" s="127" t="s">
        <v>2020</v>
      </c>
      <c r="X225" s="173" t="s">
        <v>2410</v>
      </c>
      <c r="Y225" s="173"/>
      <c r="Z225" s="128"/>
      <c r="AA225" s="128"/>
      <c r="AB225" s="458"/>
      <c r="AC225" s="168"/>
    </row>
    <row r="226" spans="1:29" ht="56.25" hidden="1" x14ac:dyDescent="0.2">
      <c r="A226" s="132">
        <v>43122</v>
      </c>
      <c r="B226" s="70">
        <v>43151</v>
      </c>
      <c r="C226" s="96" t="s">
        <v>2090</v>
      </c>
      <c r="D226" s="104" t="s">
        <v>2222</v>
      </c>
      <c r="E226" s="99" t="s">
        <v>2096</v>
      </c>
      <c r="F226" s="69" t="s">
        <v>2100</v>
      </c>
      <c r="G226" s="67">
        <v>1300</v>
      </c>
      <c r="H226" s="139">
        <v>43119</v>
      </c>
      <c r="I226" s="91" t="s">
        <v>2317</v>
      </c>
      <c r="J226" s="178" t="s">
        <v>2467</v>
      </c>
      <c r="K226" s="180"/>
      <c r="L226" s="190" t="s">
        <v>2468</v>
      </c>
      <c r="M226" s="181">
        <v>1</v>
      </c>
      <c r="N226" s="75">
        <v>43151</v>
      </c>
      <c r="O226" s="185"/>
      <c r="P226" s="4"/>
      <c r="Q226" s="4"/>
      <c r="R226" s="168"/>
      <c r="S226" s="85"/>
      <c r="T226" s="126"/>
      <c r="U226" s="85"/>
      <c r="V226" s="86">
        <v>2083013</v>
      </c>
      <c r="W226" s="196" t="s">
        <v>2020</v>
      </c>
      <c r="X226" s="173" t="s">
        <v>2423</v>
      </c>
      <c r="Y226" s="173"/>
      <c r="Z226" s="128"/>
      <c r="AA226" s="128"/>
      <c r="AB226" s="458"/>
      <c r="AC226" s="168"/>
    </row>
    <row r="227" spans="1:29" ht="45" hidden="1" x14ac:dyDescent="0.2">
      <c r="A227" s="132">
        <v>43122</v>
      </c>
      <c r="B227" s="70">
        <v>43151</v>
      </c>
      <c r="C227" s="96" t="s">
        <v>2090</v>
      </c>
      <c r="D227" s="104" t="s">
        <v>2188</v>
      </c>
      <c r="E227" s="99" t="s">
        <v>2085</v>
      </c>
      <c r="F227" s="69" t="s">
        <v>2086</v>
      </c>
      <c r="G227" s="67">
        <v>1700</v>
      </c>
      <c r="H227" s="139"/>
      <c r="I227" s="139" t="s">
        <v>2319</v>
      </c>
      <c r="J227" s="178" t="s">
        <v>2467</v>
      </c>
      <c r="K227" s="180"/>
      <c r="L227" s="190" t="s">
        <v>2469</v>
      </c>
      <c r="M227" s="181">
        <v>1</v>
      </c>
      <c r="N227" s="75">
        <v>43151</v>
      </c>
      <c r="O227" s="185"/>
      <c r="P227" s="4"/>
      <c r="Q227" s="4"/>
      <c r="R227" s="168"/>
      <c r="S227" s="85"/>
      <c r="T227" s="126"/>
      <c r="U227" s="85"/>
      <c r="V227" s="86">
        <v>2083014</v>
      </c>
      <c r="W227" s="196" t="s">
        <v>2020</v>
      </c>
      <c r="X227" s="173" t="s">
        <v>2422</v>
      </c>
      <c r="Y227" s="173"/>
      <c r="Z227" s="128"/>
      <c r="AA227" s="128"/>
      <c r="AB227" s="458"/>
      <c r="AC227" s="168"/>
    </row>
    <row r="228" spans="1:29" ht="56.25" hidden="1" x14ac:dyDescent="0.2">
      <c r="A228" s="132">
        <v>43122</v>
      </c>
      <c r="B228" s="70">
        <v>43179</v>
      </c>
      <c r="C228" s="96" t="s">
        <v>2090</v>
      </c>
      <c r="D228" s="104" t="s">
        <v>2159</v>
      </c>
      <c r="E228" s="99" t="s">
        <v>2097</v>
      </c>
      <c r="F228" s="69" t="s">
        <v>2101</v>
      </c>
      <c r="G228" s="67">
        <v>3000</v>
      </c>
      <c r="H228" s="139"/>
      <c r="I228" s="215" t="s">
        <v>2490</v>
      </c>
      <c r="J228" s="179" t="s">
        <v>2323</v>
      </c>
      <c r="K228" s="180"/>
      <c r="L228" s="190" t="s">
        <v>2491</v>
      </c>
      <c r="M228" s="181">
        <v>1</v>
      </c>
      <c r="N228" s="75">
        <v>43151</v>
      </c>
      <c r="O228" s="162"/>
      <c r="P228" s="4"/>
      <c r="Q228" s="4"/>
      <c r="R228" s="168"/>
      <c r="S228" s="85"/>
      <c r="T228" s="126"/>
      <c r="U228" s="85"/>
      <c r="V228" s="86">
        <v>2083015</v>
      </c>
      <c r="W228" s="196" t="s">
        <v>2020</v>
      </c>
      <c r="X228" s="173" t="s">
        <v>2168</v>
      </c>
      <c r="Y228" s="173"/>
      <c r="Z228" s="128"/>
      <c r="AA228" s="128"/>
      <c r="AB228" s="458"/>
      <c r="AC228" s="168"/>
    </row>
    <row r="229" spans="1:29" s="856" customFormat="1" ht="89.25" hidden="1" x14ac:dyDescent="0.2">
      <c r="A229" s="1007">
        <v>43122</v>
      </c>
      <c r="B229" s="868" t="s">
        <v>4007</v>
      </c>
      <c r="C229" s="780" t="s">
        <v>2090</v>
      </c>
      <c r="D229" s="878" t="s">
        <v>4008</v>
      </c>
      <c r="E229" s="779" t="s">
        <v>2087</v>
      </c>
      <c r="F229" s="1008" t="s">
        <v>2088</v>
      </c>
      <c r="G229" s="841">
        <v>3000</v>
      </c>
      <c r="H229" s="1009">
        <v>43119</v>
      </c>
      <c r="I229" s="1010" t="s">
        <v>3983</v>
      </c>
      <c r="J229" s="787" t="s">
        <v>2323</v>
      </c>
      <c r="K229" s="880"/>
      <c r="L229" s="1011" t="s">
        <v>2324</v>
      </c>
      <c r="M229" s="502">
        <v>1</v>
      </c>
      <c r="N229" s="776">
        <v>43179</v>
      </c>
      <c r="O229" s="185">
        <v>201812</v>
      </c>
      <c r="P229" s="4" t="s">
        <v>1962</v>
      </c>
      <c r="Q229" s="4" t="s">
        <v>2145</v>
      </c>
      <c r="R229" s="168"/>
      <c r="S229" s="1012"/>
      <c r="T229" s="1013"/>
      <c r="U229" s="1012"/>
      <c r="V229" s="853">
        <v>2083016</v>
      </c>
      <c r="W229" s="962" t="s">
        <v>2020</v>
      </c>
      <c r="X229" s="1014" t="s">
        <v>2168</v>
      </c>
      <c r="Y229" s="1014"/>
      <c r="Z229" s="883"/>
      <c r="AA229" s="883"/>
      <c r="AB229" s="1015"/>
      <c r="AC229" s="883"/>
    </row>
    <row r="230" spans="1:29" ht="33.75" hidden="1" customHeight="1" x14ac:dyDescent="0.2">
      <c r="A230" s="368">
        <v>43122</v>
      </c>
      <c r="B230" s="75">
        <v>43147</v>
      </c>
      <c r="C230" s="96" t="s">
        <v>2029</v>
      </c>
      <c r="D230" s="182">
        <v>113242</v>
      </c>
      <c r="E230" s="81" t="s">
        <v>2058</v>
      </c>
      <c r="F230" s="71" t="s">
        <v>2059</v>
      </c>
      <c r="G230" s="73">
        <v>94294</v>
      </c>
      <c r="H230" s="75">
        <v>43147</v>
      </c>
      <c r="I230" s="84" t="s">
        <v>2383</v>
      </c>
      <c r="J230" s="178"/>
      <c r="K230" s="180"/>
      <c r="L230" s="305" t="s">
        <v>2438</v>
      </c>
      <c r="M230" s="181">
        <v>3</v>
      </c>
      <c r="N230" s="75">
        <v>43147</v>
      </c>
      <c r="O230" s="185">
        <v>201807</v>
      </c>
      <c r="P230" s="186" t="s">
        <v>2142</v>
      </c>
      <c r="Q230" s="186" t="s">
        <v>2144</v>
      </c>
      <c r="R230" s="191" t="s">
        <v>1975</v>
      </c>
      <c r="S230" s="84"/>
      <c r="T230" s="77"/>
      <c r="U230" s="84">
        <v>43123</v>
      </c>
      <c r="V230" s="79">
        <v>2083317</v>
      </c>
      <c r="W230" s="128" t="s">
        <v>539</v>
      </c>
      <c r="X230" s="173" t="s">
        <v>2215</v>
      </c>
      <c r="Y230" s="173">
        <v>43126</v>
      </c>
      <c r="Z230" s="128"/>
      <c r="AA230" s="128"/>
      <c r="AB230" s="458" t="s">
        <v>2455</v>
      </c>
      <c r="AC230" s="168"/>
    </row>
    <row r="231" spans="1:29" ht="22.5" hidden="1" customHeight="1" x14ac:dyDescent="0.2">
      <c r="A231" s="132">
        <v>43122</v>
      </c>
      <c r="B231" s="84" t="s">
        <v>2396</v>
      </c>
      <c r="C231" s="96" t="s">
        <v>2019</v>
      </c>
      <c r="D231" s="306">
        <v>113251</v>
      </c>
      <c r="E231" s="184" t="s">
        <v>2095</v>
      </c>
      <c r="F231" s="71" t="s">
        <v>2043</v>
      </c>
      <c r="G231" s="73">
        <v>12550</v>
      </c>
      <c r="H231" s="75">
        <v>43140</v>
      </c>
      <c r="I231" s="75">
        <v>43116</v>
      </c>
      <c r="J231" s="178"/>
      <c r="K231" s="180"/>
      <c r="L231" s="77" t="s">
        <v>2437</v>
      </c>
      <c r="M231" s="181">
        <v>216990</v>
      </c>
      <c r="N231" s="75">
        <v>43140</v>
      </c>
      <c r="O231" s="185">
        <v>201805</v>
      </c>
      <c r="P231" s="4" t="s">
        <v>2136</v>
      </c>
      <c r="Q231" s="4" t="s">
        <v>2146</v>
      </c>
      <c r="R231" s="168"/>
      <c r="S231" s="85"/>
      <c r="T231" s="126"/>
      <c r="U231" s="85">
        <v>43122</v>
      </c>
      <c r="V231" s="111">
        <v>2083330</v>
      </c>
      <c r="W231" s="127" t="s">
        <v>2020</v>
      </c>
      <c r="X231" s="173">
        <v>43034</v>
      </c>
      <c r="Y231" s="173">
        <v>43122</v>
      </c>
      <c r="Z231" s="128"/>
      <c r="AA231" s="128"/>
      <c r="AB231" s="458"/>
      <c r="AC231" s="168"/>
    </row>
    <row r="232" spans="1:29" ht="12" hidden="1" customHeight="1" x14ac:dyDescent="0.2">
      <c r="A232" s="132">
        <v>43122</v>
      </c>
      <c r="B232" s="84">
        <v>43130</v>
      </c>
      <c r="C232" s="96" t="s">
        <v>2019</v>
      </c>
      <c r="D232" s="105">
        <v>113252</v>
      </c>
      <c r="E232" s="184" t="s">
        <v>2093</v>
      </c>
      <c r="F232" s="69" t="s">
        <v>2060</v>
      </c>
      <c r="G232" s="73">
        <v>2145</v>
      </c>
      <c r="H232" s="75">
        <v>43125</v>
      </c>
      <c r="I232" s="76">
        <v>43098</v>
      </c>
      <c r="J232" s="178"/>
      <c r="K232" s="180"/>
      <c r="L232" s="195" t="s">
        <v>2387</v>
      </c>
      <c r="M232" s="181">
        <v>216680</v>
      </c>
      <c r="N232" s="75">
        <v>43125</v>
      </c>
      <c r="O232" s="162">
        <v>201805</v>
      </c>
      <c r="P232" s="4" t="s">
        <v>2131</v>
      </c>
      <c r="Q232" s="4" t="s">
        <v>2146</v>
      </c>
      <c r="R232" s="168" t="s">
        <v>1988</v>
      </c>
      <c r="S232" s="85">
        <v>43125</v>
      </c>
      <c r="T232" s="126">
        <v>2145</v>
      </c>
      <c r="U232" s="85">
        <v>43117</v>
      </c>
      <c r="V232" s="313">
        <v>2083331</v>
      </c>
      <c r="W232" s="127" t="s">
        <v>2020</v>
      </c>
      <c r="X232" s="173">
        <v>43034</v>
      </c>
      <c r="Y232" s="173">
        <v>43116</v>
      </c>
      <c r="Z232" s="128">
        <v>6</v>
      </c>
      <c r="AA232" s="128">
        <v>10</v>
      </c>
      <c r="AB232" s="458"/>
      <c r="AC232" s="186">
        <f t="shared" ref="AC232:AC234" si="7">IF(S232=B232,0,IF(B232&gt;S232,NETWORKDAYS(B232,S232)+1,NETWORKDAYS(B232,S232)-1))</f>
        <v>-3</v>
      </c>
    </row>
    <row r="233" spans="1:29" ht="45" hidden="1" customHeight="1" x14ac:dyDescent="0.2">
      <c r="A233" s="132">
        <v>43122</v>
      </c>
      <c r="B233" s="84">
        <v>43130</v>
      </c>
      <c r="C233" s="96" t="s">
        <v>2019</v>
      </c>
      <c r="D233" s="105">
        <v>114025</v>
      </c>
      <c r="E233" s="184" t="s">
        <v>2093</v>
      </c>
      <c r="F233" s="71" t="s">
        <v>2060</v>
      </c>
      <c r="G233" s="73">
        <v>36455</v>
      </c>
      <c r="H233" s="84" t="s">
        <v>2473</v>
      </c>
      <c r="I233" s="76">
        <v>43098</v>
      </c>
      <c r="J233" s="178"/>
      <c r="K233" s="180"/>
      <c r="L233" s="195" t="s">
        <v>2387</v>
      </c>
      <c r="M233" s="181">
        <v>216772</v>
      </c>
      <c r="N233" s="84" t="s">
        <v>2472</v>
      </c>
      <c r="O233" s="162">
        <v>201805</v>
      </c>
      <c r="P233" s="4" t="s">
        <v>2142</v>
      </c>
      <c r="Q233" s="4" t="s">
        <v>2144</v>
      </c>
      <c r="R233" s="168" t="s">
        <v>1988</v>
      </c>
      <c r="S233" s="84" t="s">
        <v>2472</v>
      </c>
      <c r="T233" s="126" t="s">
        <v>2475</v>
      </c>
      <c r="U233" s="85">
        <v>43117</v>
      </c>
      <c r="V233" s="111">
        <v>2083331</v>
      </c>
      <c r="W233" s="127" t="s">
        <v>2020</v>
      </c>
      <c r="X233" s="173">
        <v>43399</v>
      </c>
      <c r="Y233" s="173">
        <v>43116</v>
      </c>
      <c r="Z233" s="128" t="s">
        <v>2719</v>
      </c>
      <c r="AA233" s="128" t="s">
        <v>2719</v>
      </c>
      <c r="AB233" s="458" t="s">
        <v>2474</v>
      </c>
      <c r="AC233" s="186" t="s">
        <v>2719</v>
      </c>
    </row>
    <row r="234" spans="1:29" ht="78.75" hidden="1" customHeight="1" x14ac:dyDescent="0.2">
      <c r="A234" s="132">
        <v>43122</v>
      </c>
      <c r="B234" s="75">
        <v>43118</v>
      </c>
      <c r="C234" s="96" t="s">
        <v>2031</v>
      </c>
      <c r="D234" s="105">
        <v>113337</v>
      </c>
      <c r="E234" s="184" t="s">
        <v>2036</v>
      </c>
      <c r="F234" s="69" t="s">
        <v>2037</v>
      </c>
      <c r="G234" s="67">
        <v>9900</v>
      </c>
      <c r="H234" s="75">
        <v>43122</v>
      </c>
      <c r="I234" s="85" t="s">
        <v>2162</v>
      </c>
      <c r="J234" s="178" t="s">
        <v>2213</v>
      </c>
      <c r="K234" s="180"/>
      <c r="L234" s="77" t="s">
        <v>2541</v>
      </c>
      <c r="M234" s="181">
        <v>1</v>
      </c>
      <c r="N234" s="75">
        <v>43122</v>
      </c>
      <c r="O234" s="185">
        <v>201803</v>
      </c>
      <c r="P234" s="4" t="s">
        <v>1959</v>
      </c>
      <c r="Q234" s="4" t="s">
        <v>1963</v>
      </c>
      <c r="R234" s="168"/>
      <c r="S234" s="84">
        <v>43123</v>
      </c>
      <c r="T234" s="77">
        <v>9842</v>
      </c>
      <c r="U234" s="84">
        <v>43095</v>
      </c>
      <c r="V234" s="285">
        <v>2083430</v>
      </c>
      <c r="W234" s="181" t="s">
        <v>1002</v>
      </c>
      <c r="X234" s="369" t="s">
        <v>2152</v>
      </c>
      <c r="Y234" s="173">
        <v>43089</v>
      </c>
      <c r="Z234" s="128">
        <v>8</v>
      </c>
      <c r="AA234" s="128">
        <v>10</v>
      </c>
      <c r="AB234" s="458" t="s">
        <v>2460</v>
      </c>
      <c r="AC234" s="186">
        <f t="shared" si="7"/>
        <v>3</v>
      </c>
    </row>
    <row r="235" spans="1:29" ht="78.75" hidden="1" customHeight="1" x14ac:dyDescent="0.2">
      <c r="A235" s="132">
        <v>43122</v>
      </c>
      <c r="B235" s="84" t="s">
        <v>2394</v>
      </c>
      <c r="C235" s="96" t="s">
        <v>19</v>
      </c>
      <c r="D235" s="372">
        <v>113681</v>
      </c>
      <c r="E235" s="183" t="s">
        <v>2453</v>
      </c>
      <c r="F235" s="373" t="s">
        <v>994</v>
      </c>
      <c r="G235" s="96">
        <v>3700</v>
      </c>
      <c r="H235" s="252">
        <v>43139</v>
      </c>
      <c r="I235" s="84">
        <v>42775</v>
      </c>
      <c r="J235" s="134" t="s">
        <v>2447</v>
      </c>
      <c r="K235" s="125" t="s">
        <v>2021</v>
      </c>
      <c r="L235" s="77" t="s">
        <v>2448</v>
      </c>
      <c r="M235" s="181">
        <v>1</v>
      </c>
      <c r="N235" s="75">
        <v>43139</v>
      </c>
      <c r="O235" s="185">
        <v>201806</v>
      </c>
      <c r="P235" s="4" t="s">
        <v>2136</v>
      </c>
      <c r="Q235" s="4" t="s">
        <v>2146</v>
      </c>
      <c r="R235" s="168"/>
      <c r="S235" s="85"/>
      <c r="T235" s="126"/>
      <c r="U235" s="124"/>
      <c r="V235" s="111">
        <v>2083728</v>
      </c>
      <c r="W235" s="127" t="s">
        <v>2020</v>
      </c>
      <c r="X235" s="173">
        <v>43053</v>
      </c>
      <c r="Y235" s="173"/>
      <c r="Z235" s="128"/>
      <c r="AA235" s="128"/>
      <c r="AB235" s="458"/>
      <c r="AC235" s="168"/>
    </row>
    <row r="236" spans="1:29" ht="78.75" hidden="1" customHeight="1" x14ac:dyDescent="0.2">
      <c r="A236" s="132">
        <v>43122</v>
      </c>
      <c r="B236" s="84" t="s">
        <v>2394</v>
      </c>
      <c r="C236" s="96" t="s">
        <v>19</v>
      </c>
      <c r="D236" s="374">
        <v>113682</v>
      </c>
      <c r="E236" s="183" t="s">
        <v>2454</v>
      </c>
      <c r="F236" s="373" t="s">
        <v>2056</v>
      </c>
      <c r="G236" s="96">
        <v>700</v>
      </c>
      <c r="H236" s="252">
        <v>43139</v>
      </c>
      <c r="I236" s="84">
        <v>42775</v>
      </c>
      <c r="J236" s="134" t="s">
        <v>2447</v>
      </c>
      <c r="K236" s="125"/>
      <c r="L236" s="77" t="s">
        <v>2448</v>
      </c>
      <c r="M236" s="181">
        <v>1</v>
      </c>
      <c r="N236" s="75">
        <v>43139</v>
      </c>
      <c r="O236" s="162">
        <v>201806</v>
      </c>
      <c r="P236" s="4" t="s">
        <v>2136</v>
      </c>
      <c r="Q236" s="4" t="s">
        <v>2146</v>
      </c>
      <c r="R236" s="168"/>
      <c r="S236" s="85"/>
      <c r="T236" s="126"/>
      <c r="U236" s="124"/>
      <c r="V236" s="79">
        <v>2083727</v>
      </c>
      <c r="W236" s="112" t="s">
        <v>2028</v>
      </c>
      <c r="X236" s="173">
        <v>43054</v>
      </c>
      <c r="Y236" s="173"/>
      <c r="Z236" s="128"/>
      <c r="AA236" s="128"/>
      <c r="AB236" s="458"/>
      <c r="AC236" s="168"/>
    </row>
    <row r="237" spans="1:29" ht="45" hidden="1" customHeight="1" x14ac:dyDescent="0.2">
      <c r="A237" s="132">
        <v>43122</v>
      </c>
      <c r="B237" s="75">
        <v>43118</v>
      </c>
      <c r="C237" s="96" t="s">
        <v>2019</v>
      </c>
      <c r="D237" s="182">
        <v>113719</v>
      </c>
      <c r="E237" s="184" t="s">
        <v>2052</v>
      </c>
      <c r="F237" s="69" t="s">
        <v>2053</v>
      </c>
      <c r="G237" s="67">
        <v>570</v>
      </c>
      <c r="H237" s="84">
        <v>43123</v>
      </c>
      <c r="I237" s="84">
        <v>43117</v>
      </c>
      <c r="J237" s="96"/>
      <c r="K237" s="220"/>
      <c r="L237" s="77" t="s">
        <v>2461</v>
      </c>
      <c r="M237" s="181">
        <v>1</v>
      </c>
      <c r="N237" s="75">
        <v>43123</v>
      </c>
      <c r="O237" s="162"/>
      <c r="P237" s="4"/>
      <c r="Q237" s="4"/>
      <c r="R237" s="168"/>
      <c r="S237" s="84">
        <v>43123</v>
      </c>
      <c r="T237" s="77">
        <v>564</v>
      </c>
      <c r="U237" s="84">
        <v>43111</v>
      </c>
      <c r="V237" s="285">
        <v>2083751</v>
      </c>
      <c r="W237" s="196" t="s">
        <v>2020</v>
      </c>
      <c r="X237" s="173" t="s">
        <v>2343</v>
      </c>
      <c r="Y237" s="173"/>
      <c r="Z237" s="128">
        <v>10</v>
      </c>
      <c r="AA237" s="128">
        <v>7</v>
      </c>
      <c r="AB237" s="458" t="s">
        <v>2446</v>
      </c>
      <c r="AC237" s="186">
        <f t="shared" ref="AC237:AC239" si="8">IF(S237=B237,0,IF(B237&gt;S237,NETWORKDAYS(B237,S237)+1,NETWORKDAYS(B237,S237)-1))</f>
        <v>3</v>
      </c>
    </row>
    <row r="238" spans="1:29" ht="33.75" hidden="1" customHeight="1" x14ac:dyDescent="0.2">
      <c r="A238" s="132">
        <v>43122</v>
      </c>
      <c r="B238" s="75">
        <v>43118</v>
      </c>
      <c r="C238" s="96" t="s">
        <v>2019</v>
      </c>
      <c r="D238" s="182">
        <v>115085</v>
      </c>
      <c r="E238" s="184" t="s">
        <v>2052</v>
      </c>
      <c r="F238" s="69" t="s">
        <v>2053</v>
      </c>
      <c r="G238" s="67">
        <v>5880</v>
      </c>
      <c r="H238" s="84">
        <v>43123</v>
      </c>
      <c r="I238" s="84">
        <v>43117</v>
      </c>
      <c r="J238" s="96"/>
      <c r="K238" s="220"/>
      <c r="L238" s="77" t="s">
        <v>2344</v>
      </c>
      <c r="M238" s="181">
        <v>1</v>
      </c>
      <c r="N238" s="75">
        <v>43124</v>
      </c>
      <c r="O238" s="162"/>
      <c r="P238" s="4"/>
      <c r="Q238" s="4"/>
      <c r="R238" s="168"/>
      <c r="S238" s="340">
        <v>43124</v>
      </c>
      <c r="T238" s="77">
        <v>5880</v>
      </c>
      <c r="U238" s="277"/>
      <c r="V238" s="285">
        <v>2083751</v>
      </c>
      <c r="W238" s="196" t="s">
        <v>2020</v>
      </c>
      <c r="X238" s="173">
        <v>43110</v>
      </c>
      <c r="Y238" s="173"/>
      <c r="Z238" s="128">
        <v>10</v>
      </c>
      <c r="AA238" s="128">
        <v>7</v>
      </c>
      <c r="AB238" s="458" t="s">
        <v>2489</v>
      </c>
      <c r="AC238" s="186">
        <f t="shared" si="8"/>
        <v>4</v>
      </c>
    </row>
    <row r="239" spans="1:29" s="419" customFormat="1" ht="90" hidden="1" customHeight="1" x14ac:dyDescent="0.2">
      <c r="A239" s="368">
        <v>43122</v>
      </c>
      <c r="B239" s="75">
        <v>43110</v>
      </c>
      <c r="C239" s="96" t="s">
        <v>2066</v>
      </c>
      <c r="D239" s="182">
        <v>114064</v>
      </c>
      <c r="E239" s="184" t="s">
        <v>2067</v>
      </c>
      <c r="F239" s="69" t="s">
        <v>2068</v>
      </c>
      <c r="G239" s="67">
        <v>10000</v>
      </c>
      <c r="H239" s="84" t="s">
        <v>2269</v>
      </c>
      <c r="I239" s="85">
        <v>43045</v>
      </c>
      <c r="J239" s="134" t="s">
        <v>2184</v>
      </c>
      <c r="K239" s="125"/>
      <c r="L239" s="77" t="s">
        <v>2399</v>
      </c>
      <c r="M239" s="181">
        <v>1</v>
      </c>
      <c r="N239" s="75">
        <v>43124</v>
      </c>
      <c r="O239" s="185">
        <v>201804</v>
      </c>
      <c r="P239" s="4" t="s">
        <v>2135</v>
      </c>
      <c r="Q239" s="4" t="s">
        <v>2146</v>
      </c>
      <c r="R239" s="168"/>
      <c r="S239" s="340">
        <v>43124</v>
      </c>
      <c r="T239" s="77">
        <v>8986</v>
      </c>
      <c r="U239" s="85">
        <v>43095</v>
      </c>
      <c r="V239" s="285">
        <v>2084096</v>
      </c>
      <c r="W239" s="196" t="s">
        <v>2020</v>
      </c>
      <c r="X239" s="369">
        <v>43069</v>
      </c>
      <c r="Y239" s="369">
        <v>43083</v>
      </c>
      <c r="Z239" s="181">
        <v>10</v>
      </c>
      <c r="AA239" s="181">
        <v>10</v>
      </c>
      <c r="AB239" s="459" t="s">
        <v>2425</v>
      </c>
      <c r="AC239" s="186">
        <f t="shared" si="8"/>
        <v>10</v>
      </c>
    </row>
    <row r="240" spans="1:29" ht="12" hidden="1" customHeight="1" x14ac:dyDescent="0.2">
      <c r="A240" s="132">
        <v>43122</v>
      </c>
      <c r="B240" s="75">
        <v>43133</v>
      </c>
      <c r="C240" s="96" t="s">
        <v>2032</v>
      </c>
      <c r="D240" s="104">
        <v>114421</v>
      </c>
      <c r="E240" s="309" t="s">
        <v>2048</v>
      </c>
      <c r="F240" s="69" t="s">
        <v>2049</v>
      </c>
      <c r="G240" s="67">
        <v>34959</v>
      </c>
      <c r="H240" s="139">
        <v>43132</v>
      </c>
      <c r="I240" s="91">
        <v>43143</v>
      </c>
      <c r="J240" s="106"/>
      <c r="K240" s="139"/>
      <c r="L240" s="92" t="s">
        <v>2368</v>
      </c>
      <c r="M240" s="197">
        <v>1</v>
      </c>
      <c r="N240" s="75">
        <v>43132</v>
      </c>
      <c r="O240" s="162"/>
      <c r="P240" s="4"/>
      <c r="Q240" s="4"/>
      <c r="R240" s="168"/>
      <c r="S240" s="125"/>
      <c r="T240" s="124"/>
      <c r="U240" s="125">
        <v>43115</v>
      </c>
      <c r="V240" s="126">
        <v>2084558</v>
      </c>
      <c r="W240" s="128" t="s">
        <v>539</v>
      </c>
      <c r="X240" s="173">
        <v>43081</v>
      </c>
      <c r="Y240" s="173">
        <v>43115</v>
      </c>
      <c r="Z240" s="128"/>
      <c r="AA240" s="128"/>
      <c r="AB240" s="458"/>
      <c r="AC240" s="168"/>
    </row>
    <row r="241" spans="1:29" ht="33.75" hidden="1" customHeight="1" x14ac:dyDescent="0.2">
      <c r="A241" s="132">
        <v>43122</v>
      </c>
      <c r="B241" s="315" t="s">
        <v>2393</v>
      </c>
      <c r="C241" s="94" t="s">
        <v>64</v>
      </c>
      <c r="D241" s="207">
        <v>114424</v>
      </c>
      <c r="E241" s="286" t="s">
        <v>2022</v>
      </c>
      <c r="F241" s="71" t="s">
        <v>2023</v>
      </c>
      <c r="G241" s="83">
        <v>6000</v>
      </c>
      <c r="H241" s="125"/>
      <c r="I241" s="85">
        <v>43193</v>
      </c>
      <c r="J241" s="227" t="s">
        <v>2306</v>
      </c>
      <c r="K241" s="125"/>
      <c r="L241" s="77" t="s">
        <v>2476</v>
      </c>
      <c r="M241" s="197">
        <v>1</v>
      </c>
      <c r="N241" s="75">
        <v>43181</v>
      </c>
      <c r="O241" s="162"/>
      <c r="P241" s="4"/>
      <c r="Q241" s="4"/>
      <c r="R241" s="168"/>
      <c r="S241" s="125"/>
      <c r="T241" s="126"/>
      <c r="U241" s="124"/>
      <c r="V241" s="126">
        <v>2084586</v>
      </c>
      <c r="W241" s="107" t="s">
        <v>2020</v>
      </c>
      <c r="X241" s="173" t="s">
        <v>2443</v>
      </c>
      <c r="Y241" s="128"/>
      <c r="Z241" s="128"/>
      <c r="AA241" s="128"/>
      <c r="AB241" s="458"/>
      <c r="AC241" s="168"/>
    </row>
    <row r="242" spans="1:29" ht="45" hidden="1" customHeight="1" x14ac:dyDescent="0.2">
      <c r="A242" s="132">
        <v>43122</v>
      </c>
      <c r="B242" s="315" t="s">
        <v>2393</v>
      </c>
      <c r="C242" s="94" t="s">
        <v>64</v>
      </c>
      <c r="D242" s="207">
        <v>114426</v>
      </c>
      <c r="E242" s="210" t="s">
        <v>2022</v>
      </c>
      <c r="F242" s="71" t="s">
        <v>2023</v>
      </c>
      <c r="G242" s="83">
        <v>11500</v>
      </c>
      <c r="H242" s="125"/>
      <c r="I242" s="85">
        <v>43193</v>
      </c>
      <c r="J242" s="213" t="s">
        <v>2480</v>
      </c>
      <c r="K242" s="125"/>
      <c r="L242" s="77" t="s">
        <v>2477</v>
      </c>
      <c r="M242" s="197">
        <v>1</v>
      </c>
      <c r="N242" s="75">
        <v>43181</v>
      </c>
      <c r="O242" s="162"/>
      <c r="P242" s="4"/>
      <c r="Q242" s="4"/>
      <c r="R242" s="168"/>
      <c r="S242" s="125"/>
      <c r="T242" s="126"/>
      <c r="U242" s="124"/>
      <c r="V242" s="126">
        <v>2084587</v>
      </c>
      <c r="W242" s="107" t="s">
        <v>2020</v>
      </c>
      <c r="X242" s="173" t="s">
        <v>2428</v>
      </c>
      <c r="Y242" s="128"/>
      <c r="Z242" s="128"/>
      <c r="AA242" s="128"/>
      <c r="AB242" s="458"/>
      <c r="AC242" s="168"/>
    </row>
    <row r="243" spans="1:29" s="856" customFormat="1" ht="38.25" hidden="1" x14ac:dyDescent="0.2">
      <c r="A243" s="1007">
        <v>43122</v>
      </c>
      <c r="B243" s="776">
        <v>43210</v>
      </c>
      <c r="C243" s="885" t="s">
        <v>2090</v>
      </c>
      <c r="D243" s="886">
        <v>114431</v>
      </c>
      <c r="E243" s="781" t="s">
        <v>2087</v>
      </c>
      <c r="F243" s="54" t="s">
        <v>2088</v>
      </c>
      <c r="G243" s="874">
        <v>1511</v>
      </c>
      <c r="H243" s="1016"/>
      <c r="I243" s="1012">
        <v>43222</v>
      </c>
      <c r="J243" s="1017" t="s">
        <v>2325</v>
      </c>
      <c r="K243" s="1016"/>
      <c r="L243" s="861" t="s">
        <v>2326</v>
      </c>
      <c r="M243" s="1018">
        <v>1</v>
      </c>
      <c r="N243" s="776">
        <v>43210</v>
      </c>
      <c r="O243" s="162"/>
      <c r="P243" s="4"/>
      <c r="Q243" s="4"/>
      <c r="R243" s="168"/>
      <c r="S243" s="1016"/>
      <c r="T243" s="1013"/>
      <c r="U243" s="1019"/>
      <c r="V243" s="1013">
        <v>2084598</v>
      </c>
      <c r="W243" s="1020" t="s">
        <v>2020</v>
      </c>
      <c r="X243" s="1014">
        <v>43084</v>
      </c>
      <c r="Y243" s="883"/>
      <c r="Z243" s="883"/>
      <c r="AA243" s="883"/>
      <c r="AB243" s="1015"/>
      <c r="AC243" s="883"/>
    </row>
    <row r="244" spans="1:29" ht="45" hidden="1" x14ac:dyDescent="0.2">
      <c r="A244" s="132">
        <v>43122</v>
      </c>
      <c r="B244" s="75">
        <v>43210</v>
      </c>
      <c r="C244" s="94" t="s">
        <v>2090</v>
      </c>
      <c r="D244" s="104" t="s">
        <v>2212</v>
      </c>
      <c r="E244" s="187" t="s">
        <v>2098</v>
      </c>
      <c r="F244" s="71" t="s">
        <v>2102</v>
      </c>
      <c r="G244" s="83">
        <v>1600</v>
      </c>
      <c r="H244" s="220"/>
      <c r="I244" s="344" t="s">
        <v>2419</v>
      </c>
      <c r="J244" s="253" t="s">
        <v>2218</v>
      </c>
      <c r="K244" s="125"/>
      <c r="L244" s="77" t="s">
        <v>2445</v>
      </c>
      <c r="M244" s="219">
        <v>1</v>
      </c>
      <c r="N244" s="75">
        <v>43151</v>
      </c>
      <c r="O244" s="185"/>
      <c r="P244" s="186"/>
      <c r="Q244" s="186"/>
      <c r="R244" s="168"/>
      <c r="S244" s="125"/>
      <c r="T244" s="126"/>
      <c r="U244" s="124"/>
      <c r="V244" s="126">
        <v>2084600</v>
      </c>
      <c r="W244" s="107" t="s">
        <v>2020</v>
      </c>
      <c r="X244" s="173" t="s">
        <v>2444</v>
      </c>
      <c r="Y244" s="128"/>
      <c r="Z244" s="128"/>
      <c r="AA244" s="128"/>
      <c r="AB244" s="458"/>
      <c r="AC244" s="168"/>
    </row>
    <row r="245" spans="1:29" ht="12" hidden="1" customHeight="1" x14ac:dyDescent="0.2">
      <c r="A245" s="132">
        <v>43122</v>
      </c>
      <c r="B245" s="75">
        <v>43117</v>
      </c>
      <c r="C245" s="96">
        <v>99</v>
      </c>
      <c r="D245" s="105">
        <v>114449</v>
      </c>
      <c r="E245" s="226" t="s">
        <v>2195</v>
      </c>
      <c r="F245" s="71" t="s">
        <v>2196</v>
      </c>
      <c r="G245" s="96">
        <v>3000</v>
      </c>
      <c r="H245" s="75">
        <v>43117</v>
      </c>
      <c r="I245" s="75">
        <v>42764</v>
      </c>
      <c r="J245" s="124"/>
      <c r="K245" s="125"/>
      <c r="L245" s="71" t="s">
        <v>2348</v>
      </c>
      <c r="M245" s="128">
        <v>2</v>
      </c>
      <c r="N245" s="75">
        <v>43117</v>
      </c>
      <c r="O245" s="162"/>
      <c r="P245" s="4"/>
      <c r="Q245" s="4"/>
      <c r="R245" s="168"/>
      <c r="S245" s="125">
        <v>43119</v>
      </c>
      <c r="T245" s="124">
        <v>2977</v>
      </c>
      <c r="U245" s="124"/>
      <c r="V245" s="247">
        <v>2084718</v>
      </c>
      <c r="W245" s="198" t="s">
        <v>2028</v>
      </c>
      <c r="X245" s="173">
        <v>43088</v>
      </c>
      <c r="Y245" s="128"/>
      <c r="Z245" s="128">
        <v>8</v>
      </c>
      <c r="AA245" s="128">
        <v>8</v>
      </c>
      <c r="AB245" s="458"/>
      <c r="AC245" s="186">
        <f>IF(S245=B245,0,IF(B245&gt;S245,NETWORKDAYS(B245,S245)+1,NETWORKDAYS(B245,S245)-1))</f>
        <v>2</v>
      </c>
    </row>
    <row r="246" spans="1:29" ht="12" hidden="1" customHeight="1" x14ac:dyDescent="0.2">
      <c r="A246" s="132">
        <v>43122</v>
      </c>
      <c r="B246" s="70">
        <v>43129</v>
      </c>
      <c r="C246" s="96">
        <v>99</v>
      </c>
      <c r="D246" s="174">
        <v>114586</v>
      </c>
      <c r="E246" s="288">
        <v>284027</v>
      </c>
      <c r="F246" s="71" t="s">
        <v>2115</v>
      </c>
      <c r="G246" s="73">
        <v>500</v>
      </c>
      <c r="H246" s="70">
        <v>43129</v>
      </c>
      <c r="I246" s="70">
        <v>42767</v>
      </c>
      <c r="J246" s="124"/>
      <c r="K246" s="125"/>
      <c r="L246" s="71" t="s">
        <v>2456</v>
      </c>
      <c r="M246" s="128">
        <v>1</v>
      </c>
      <c r="N246" s="70">
        <v>43129</v>
      </c>
      <c r="O246" s="162"/>
      <c r="P246" s="4"/>
      <c r="Q246" s="4"/>
      <c r="R246" s="168"/>
      <c r="S246" s="125"/>
      <c r="T246" s="124"/>
      <c r="U246" s="124"/>
      <c r="V246" s="126">
        <v>2084739</v>
      </c>
      <c r="W246" s="198" t="s">
        <v>2028</v>
      </c>
      <c r="X246" s="173">
        <v>43088</v>
      </c>
      <c r="Y246" s="128"/>
      <c r="Z246" s="128"/>
      <c r="AA246" s="128"/>
      <c r="AB246" s="458"/>
      <c r="AC246" s="168"/>
    </row>
    <row r="247" spans="1:29" ht="12" hidden="1" customHeight="1" x14ac:dyDescent="0.2">
      <c r="A247" s="132">
        <v>43122</v>
      </c>
      <c r="B247" s="75">
        <v>43123</v>
      </c>
      <c r="C247" s="96">
        <v>99</v>
      </c>
      <c r="D247" s="174">
        <v>114587</v>
      </c>
      <c r="E247" s="308">
        <v>259301</v>
      </c>
      <c r="F247" s="71" t="s">
        <v>2061</v>
      </c>
      <c r="G247" s="73">
        <v>1600</v>
      </c>
      <c r="H247" s="75">
        <v>43123</v>
      </c>
      <c r="I247" s="75">
        <v>42767</v>
      </c>
      <c r="J247" s="124"/>
      <c r="K247" s="125"/>
      <c r="L247" s="71" t="s">
        <v>2347</v>
      </c>
      <c r="M247" s="128">
        <v>2</v>
      </c>
      <c r="N247" s="75">
        <v>43123</v>
      </c>
      <c r="O247" s="162"/>
      <c r="P247" s="4"/>
      <c r="Q247" s="4"/>
      <c r="R247" s="168"/>
      <c r="S247" s="125">
        <v>43123</v>
      </c>
      <c r="T247" s="124">
        <v>1601</v>
      </c>
      <c r="U247" s="124"/>
      <c r="V247" s="247">
        <v>2084740</v>
      </c>
      <c r="W247" s="198" t="s">
        <v>2028</v>
      </c>
      <c r="X247" s="173">
        <v>43088</v>
      </c>
      <c r="Y247" s="128"/>
      <c r="Z247" s="128">
        <v>10</v>
      </c>
      <c r="AA247" s="128">
        <v>10</v>
      </c>
      <c r="AB247" s="458"/>
      <c r="AC247" s="186">
        <f>IF(S247=B247,0,IF(B247&gt;S247,NETWORKDAYS(B247,S247)+1,NETWORKDAYS(B247,S247)-1))</f>
        <v>0</v>
      </c>
    </row>
    <row r="248" spans="1:29" ht="12" hidden="1" customHeight="1" x14ac:dyDescent="0.2">
      <c r="A248" s="132">
        <v>43122</v>
      </c>
      <c r="B248" s="75">
        <v>43131</v>
      </c>
      <c r="C248" s="96">
        <v>99</v>
      </c>
      <c r="D248" s="174">
        <v>114588</v>
      </c>
      <c r="E248" s="308">
        <v>240562</v>
      </c>
      <c r="F248" s="71" t="s">
        <v>2099</v>
      </c>
      <c r="G248" s="73">
        <v>700</v>
      </c>
      <c r="H248" s="75">
        <v>43133</v>
      </c>
      <c r="I248" s="70">
        <v>42775</v>
      </c>
      <c r="J248" s="124"/>
      <c r="K248" s="125"/>
      <c r="L248" s="71" t="s">
        <v>2488</v>
      </c>
      <c r="M248" s="128">
        <v>1</v>
      </c>
      <c r="N248" s="75">
        <v>43133</v>
      </c>
      <c r="O248" s="162">
        <v>201805</v>
      </c>
      <c r="P248" s="4" t="s">
        <v>2141</v>
      </c>
      <c r="Q248" s="4" t="s">
        <v>2149</v>
      </c>
      <c r="R248" s="168"/>
      <c r="S248" s="125"/>
      <c r="T248" s="124"/>
      <c r="U248" s="124"/>
      <c r="V248" s="126">
        <v>2084741</v>
      </c>
      <c r="W248" s="198" t="s">
        <v>2028</v>
      </c>
      <c r="X248" s="173">
        <v>43088</v>
      </c>
      <c r="Y248" s="128"/>
      <c r="Z248" s="128"/>
      <c r="AA248" s="128"/>
      <c r="AB248" s="458"/>
      <c r="AC248" s="168"/>
    </row>
    <row r="249" spans="1:29" ht="12" hidden="1" customHeight="1" x14ac:dyDescent="0.2">
      <c r="A249" s="132">
        <v>43122</v>
      </c>
      <c r="B249" s="70">
        <v>43130</v>
      </c>
      <c r="C249" s="96">
        <v>99</v>
      </c>
      <c r="D249" s="345">
        <v>114516</v>
      </c>
      <c r="E249" s="88" t="s">
        <v>2197</v>
      </c>
      <c r="F249" s="71" t="s">
        <v>2198</v>
      </c>
      <c r="G249" s="96">
        <v>500</v>
      </c>
      <c r="H249" s="70">
        <v>43138</v>
      </c>
      <c r="I249" s="70">
        <v>42775</v>
      </c>
      <c r="J249" s="124"/>
      <c r="K249" s="125"/>
      <c r="L249" s="71" t="s">
        <v>2487</v>
      </c>
      <c r="M249" s="128">
        <v>1</v>
      </c>
      <c r="N249" s="70">
        <v>43138</v>
      </c>
      <c r="O249" s="162">
        <v>201806</v>
      </c>
      <c r="P249" s="4" t="s">
        <v>2141</v>
      </c>
      <c r="Q249" s="4" t="s">
        <v>2149</v>
      </c>
      <c r="R249" s="168"/>
      <c r="S249" s="125"/>
      <c r="T249" s="124"/>
      <c r="U249" s="124"/>
      <c r="V249" s="126">
        <v>2084743</v>
      </c>
      <c r="W249" s="198" t="s">
        <v>2028</v>
      </c>
      <c r="X249" s="173">
        <v>43088</v>
      </c>
      <c r="Y249" s="128"/>
      <c r="Z249" s="128"/>
      <c r="AA249" s="128"/>
      <c r="AB249" s="458"/>
      <c r="AC249" s="168"/>
    </row>
    <row r="250" spans="1:29" s="419" customFormat="1" ht="33.75" hidden="1" customHeight="1" x14ac:dyDescent="0.2">
      <c r="A250" s="368">
        <v>43122</v>
      </c>
      <c r="B250" s="75">
        <v>43124</v>
      </c>
      <c r="C250" s="96">
        <v>99</v>
      </c>
      <c r="D250" s="207">
        <v>114589</v>
      </c>
      <c r="E250" s="446">
        <v>732000</v>
      </c>
      <c r="F250" s="218" t="s">
        <v>2062</v>
      </c>
      <c r="G250" s="94">
        <v>150</v>
      </c>
      <c r="H250" s="75">
        <v>43124</v>
      </c>
      <c r="I250" s="70">
        <v>42775</v>
      </c>
      <c r="J250" s="277"/>
      <c r="K250" s="220"/>
      <c r="L250" s="218" t="s">
        <v>2404</v>
      </c>
      <c r="M250" s="181">
        <v>1</v>
      </c>
      <c r="N250" s="75">
        <v>43124</v>
      </c>
      <c r="O250" s="162"/>
      <c r="P250" s="4"/>
      <c r="Q250" s="4"/>
      <c r="R250" s="168"/>
      <c r="S250" s="220">
        <v>43124</v>
      </c>
      <c r="T250" s="277">
        <v>150</v>
      </c>
      <c r="U250" s="277"/>
      <c r="V250" s="423">
        <v>2084744</v>
      </c>
      <c r="W250" s="246" t="s">
        <v>20</v>
      </c>
      <c r="X250" s="369">
        <v>43088</v>
      </c>
      <c r="Y250" s="181"/>
      <c r="Z250" s="181">
        <v>10</v>
      </c>
      <c r="AA250" s="181">
        <v>10</v>
      </c>
      <c r="AB250" s="459"/>
      <c r="AC250" s="186">
        <f>IF(S250=B250,0,IF(B250&gt;S250,NETWORKDAYS(B250,S250)+1,NETWORKDAYS(B250,S250)-1))</f>
        <v>0</v>
      </c>
    </row>
    <row r="251" spans="1:29" ht="12" hidden="1" customHeight="1" x14ac:dyDescent="0.2">
      <c r="A251" s="132">
        <v>43122</v>
      </c>
      <c r="B251" s="75">
        <v>43130</v>
      </c>
      <c r="C251" s="96">
        <v>99</v>
      </c>
      <c r="D251" s="174">
        <v>114591</v>
      </c>
      <c r="E251" s="224" t="s">
        <v>2071</v>
      </c>
      <c r="F251" s="71" t="s">
        <v>165</v>
      </c>
      <c r="G251" s="73">
        <v>900</v>
      </c>
      <c r="H251" s="75">
        <v>43130</v>
      </c>
      <c r="I251" s="70">
        <v>42775</v>
      </c>
      <c r="J251" s="124"/>
      <c r="K251" s="125"/>
      <c r="L251" s="71" t="s">
        <v>2484</v>
      </c>
      <c r="M251" s="128">
        <v>2</v>
      </c>
      <c r="N251" s="75">
        <v>43130</v>
      </c>
      <c r="O251" s="162"/>
      <c r="P251" s="4"/>
      <c r="Q251" s="4"/>
      <c r="R251" s="168"/>
      <c r="S251" s="125"/>
      <c r="T251" s="124"/>
      <c r="U251" s="124"/>
      <c r="V251" s="126">
        <v>2084745</v>
      </c>
      <c r="W251" s="198" t="s">
        <v>2028</v>
      </c>
      <c r="X251" s="173">
        <v>43088</v>
      </c>
      <c r="Y251" s="128"/>
      <c r="Z251" s="128"/>
      <c r="AA251" s="128"/>
      <c r="AB251" s="458"/>
      <c r="AC251" s="168"/>
    </row>
    <row r="252" spans="1:29" ht="33.75" hidden="1" customHeight="1" x14ac:dyDescent="0.2">
      <c r="A252" s="368">
        <v>43122</v>
      </c>
      <c r="B252" s="75">
        <v>43133</v>
      </c>
      <c r="C252" s="96" t="s">
        <v>19</v>
      </c>
      <c r="D252" s="182">
        <v>114531</v>
      </c>
      <c r="E252" s="184" t="s">
        <v>2040</v>
      </c>
      <c r="F252" s="79" t="s">
        <v>1082</v>
      </c>
      <c r="G252" s="73">
        <v>33000</v>
      </c>
      <c r="H252" s="75">
        <v>43133</v>
      </c>
      <c r="I252" s="87">
        <v>43132</v>
      </c>
      <c r="J252" s="124"/>
      <c r="K252" s="125"/>
      <c r="L252" s="77" t="s">
        <v>2463</v>
      </c>
      <c r="M252" s="181">
        <v>2</v>
      </c>
      <c r="N252" s="75">
        <v>43133</v>
      </c>
      <c r="O252" s="162"/>
      <c r="P252" s="4"/>
      <c r="Q252" s="4"/>
      <c r="R252" s="168"/>
      <c r="S252" s="125"/>
      <c r="T252" s="126"/>
      <c r="U252" s="85">
        <v>43125</v>
      </c>
      <c r="V252" s="126">
        <v>2084694</v>
      </c>
      <c r="W252" s="107" t="s">
        <v>2020</v>
      </c>
      <c r="X252" s="173">
        <v>43089</v>
      </c>
      <c r="Y252" s="173">
        <v>43125</v>
      </c>
      <c r="Z252" s="128"/>
      <c r="AA252" s="128"/>
      <c r="AB252" s="458"/>
      <c r="AC252" s="168"/>
    </row>
    <row r="253" spans="1:29" ht="22.5" hidden="1" customHeight="1" x14ac:dyDescent="0.2">
      <c r="A253" s="132">
        <v>43122</v>
      </c>
      <c r="B253" s="75">
        <v>43139</v>
      </c>
      <c r="C253" s="96" t="s">
        <v>2019</v>
      </c>
      <c r="D253" s="182">
        <v>114598</v>
      </c>
      <c r="E253" s="183" t="s">
        <v>2449</v>
      </c>
      <c r="F253" s="79" t="s">
        <v>2104</v>
      </c>
      <c r="G253" s="73">
        <v>12000</v>
      </c>
      <c r="H253" s="75"/>
      <c r="I253" s="72">
        <v>43140</v>
      </c>
      <c r="J253" s="124"/>
      <c r="K253" s="125"/>
      <c r="L253" s="77" t="s">
        <v>2452</v>
      </c>
      <c r="M253" s="128">
        <v>1</v>
      </c>
      <c r="N253" s="75">
        <v>43139</v>
      </c>
      <c r="O253" s="162"/>
      <c r="P253" s="4"/>
      <c r="Q253" s="4"/>
      <c r="R253" s="168"/>
      <c r="S253" s="125"/>
      <c r="T253" s="126"/>
      <c r="U253" s="124"/>
      <c r="V253" s="126">
        <v>2084695</v>
      </c>
      <c r="W253" s="107" t="s">
        <v>2020</v>
      </c>
      <c r="X253" s="173">
        <v>43089</v>
      </c>
      <c r="Y253" s="173"/>
      <c r="Z253" s="128"/>
      <c r="AA253" s="128"/>
      <c r="AB253" s="458"/>
      <c r="AC253" s="168"/>
    </row>
    <row r="254" spans="1:29" ht="33.75" hidden="1" customHeight="1" x14ac:dyDescent="0.2">
      <c r="A254" s="132">
        <v>43122</v>
      </c>
      <c r="B254" s="84" t="s">
        <v>2395</v>
      </c>
      <c r="C254" s="96" t="s">
        <v>19</v>
      </c>
      <c r="D254" s="182">
        <v>114582</v>
      </c>
      <c r="E254" s="99" t="s">
        <v>2201</v>
      </c>
      <c r="F254" s="79" t="s">
        <v>2202</v>
      </c>
      <c r="G254" s="73">
        <v>5250</v>
      </c>
      <c r="H254" s="75"/>
      <c r="I254" s="87">
        <v>43132</v>
      </c>
      <c r="J254" s="124"/>
      <c r="K254" s="125"/>
      <c r="L254" s="77" t="s">
        <v>2362</v>
      </c>
      <c r="M254" s="128">
        <v>1</v>
      </c>
      <c r="N254" s="75">
        <v>43154</v>
      </c>
      <c r="O254" s="162">
        <v>201808</v>
      </c>
      <c r="P254" s="4" t="s">
        <v>2140</v>
      </c>
      <c r="Q254" s="4" t="s">
        <v>2144</v>
      </c>
      <c r="R254" s="168"/>
      <c r="S254" s="125"/>
      <c r="T254" s="126"/>
      <c r="U254" s="124"/>
      <c r="V254" s="126">
        <v>2084696</v>
      </c>
      <c r="W254" s="107" t="s">
        <v>2020</v>
      </c>
      <c r="X254" s="173">
        <v>43090</v>
      </c>
      <c r="Y254" s="128"/>
      <c r="Z254" s="128"/>
      <c r="AA254" s="128"/>
      <c r="AB254" s="458"/>
      <c r="AC254" s="168"/>
    </row>
    <row r="255" spans="1:29" ht="22.5" hidden="1" customHeight="1" x14ac:dyDescent="0.2">
      <c r="A255" s="132">
        <v>43122</v>
      </c>
      <c r="B255" s="84" t="s">
        <v>2395</v>
      </c>
      <c r="C255" s="96" t="s">
        <v>19</v>
      </c>
      <c r="D255" s="182">
        <v>114581</v>
      </c>
      <c r="E255" s="99" t="s">
        <v>2201</v>
      </c>
      <c r="F255" s="79" t="s">
        <v>2202</v>
      </c>
      <c r="G255" s="73">
        <v>850</v>
      </c>
      <c r="H255" s="75"/>
      <c r="I255" s="87">
        <v>43132</v>
      </c>
      <c r="J255" s="124"/>
      <c r="K255" s="125"/>
      <c r="L255" s="77" t="s">
        <v>2335</v>
      </c>
      <c r="M255" s="128">
        <v>1</v>
      </c>
      <c r="N255" s="75">
        <v>43154</v>
      </c>
      <c r="O255" s="162">
        <v>201808</v>
      </c>
      <c r="P255" s="4" t="s">
        <v>2140</v>
      </c>
      <c r="Q255" s="4" t="s">
        <v>2144</v>
      </c>
      <c r="R255" s="168"/>
      <c r="S255" s="125"/>
      <c r="T255" s="126"/>
      <c r="U255" s="124"/>
      <c r="V255" s="126">
        <v>2084696</v>
      </c>
      <c r="W255" s="107" t="s">
        <v>2020</v>
      </c>
      <c r="X255" s="173">
        <v>43090</v>
      </c>
      <c r="Y255" s="128"/>
      <c r="Z255" s="128"/>
      <c r="AA255" s="128"/>
      <c r="AB255" s="458"/>
      <c r="AC255" s="168"/>
    </row>
    <row r="256" spans="1:29" ht="33.75" hidden="1" customHeight="1" x14ac:dyDescent="0.2">
      <c r="A256" s="132">
        <v>43122</v>
      </c>
      <c r="B256" s="75">
        <v>43122</v>
      </c>
      <c r="C256" s="96">
        <v>99</v>
      </c>
      <c r="D256" s="105">
        <v>114679</v>
      </c>
      <c r="E256" s="308">
        <v>755010</v>
      </c>
      <c r="F256" s="71" t="s">
        <v>460</v>
      </c>
      <c r="G256" s="73">
        <v>50</v>
      </c>
      <c r="H256" s="75">
        <v>43122</v>
      </c>
      <c r="I256" s="72">
        <v>43132</v>
      </c>
      <c r="J256" s="124"/>
      <c r="K256" s="125"/>
      <c r="L256" s="77" t="s">
        <v>2366</v>
      </c>
      <c r="M256" s="128">
        <v>1</v>
      </c>
      <c r="N256" s="75">
        <v>43122</v>
      </c>
      <c r="O256" s="162"/>
      <c r="P256" s="4"/>
      <c r="Q256" s="4"/>
      <c r="R256" s="168"/>
      <c r="S256" s="125">
        <v>43122</v>
      </c>
      <c r="T256" s="124">
        <v>50</v>
      </c>
      <c r="U256" s="124"/>
      <c r="V256" s="247">
        <v>2084878</v>
      </c>
      <c r="W256" s="163" t="s">
        <v>20</v>
      </c>
      <c r="X256" s="173">
        <v>43098</v>
      </c>
      <c r="Y256" s="128"/>
      <c r="Z256" s="128">
        <v>10</v>
      </c>
      <c r="AA256" s="128">
        <v>10</v>
      </c>
      <c r="AB256" s="458"/>
      <c r="AC256" s="186">
        <f>IF(S256=B256,0,IF(B256&gt;S256,NETWORKDAYS(B256,S256)+1,NETWORKDAYS(B256,S256)-1))</f>
        <v>0</v>
      </c>
    </row>
    <row r="257" spans="1:29" ht="22.5" hidden="1" customHeight="1" x14ac:dyDescent="0.2">
      <c r="A257" s="132">
        <v>43122</v>
      </c>
      <c r="B257" s="75">
        <v>43140</v>
      </c>
      <c r="C257" s="96" t="s">
        <v>2029</v>
      </c>
      <c r="D257" s="346">
        <v>114818</v>
      </c>
      <c r="E257" s="338" t="s">
        <v>2069</v>
      </c>
      <c r="F257" s="71" t="s">
        <v>2070</v>
      </c>
      <c r="G257" s="73">
        <v>15681</v>
      </c>
      <c r="H257" s="75"/>
      <c r="I257" s="87">
        <v>43150</v>
      </c>
      <c r="J257" s="124"/>
      <c r="K257" s="125"/>
      <c r="L257" s="77" t="s">
        <v>2481</v>
      </c>
      <c r="M257" s="128">
        <v>1</v>
      </c>
      <c r="N257" s="75">
        <v>43140</v>
      </c>
      <c r="O257" s="162"/>
      <c r="P257" s="4"/>
      <c r="Q257" s="4"/>
      <c r="R257" s="168"/>
      <c r="S257" s="125"/>
      <c r="T257" s="126"/>
      <c r="U257" s="124"/>
      <c r="V257" s="126">
        <v>2084879</v>
      </c>
      <c r="W257" s="163" t="s">
        <v>325</v>
      </c>
      <c r="X257" s="173">
        <v>43129</v>
      </c>
      <c r="Y257" s="128"/>
      <c r="Z257" s="128"/>
      <c r="AA257" s="128"/>
      <c r="AB257" s="458"/>
      <c r="AC257" s="168"/>
    </row>
    <row r="258" spans="1:29" ht="33.75" hidden="1" customHeight="1" x14ac:dyDescent="0.2">
      <c r="A258" s="132">
        <v>43122</v>
      </c>
      <c r="B258" s="75">
        <v>43138</v>
      </c>
      <c r="C258" s="96">
        <v>99</v>
      </c>
      <c r="D258" s="346">
        <v>114821</v>
      </c>
      <c r="E258" s="308">
        <v>753602</v>
      </c>
      <c r="F258" s="71" t="s">
        <v>2072</v>
      </c>
      <c r="G258" s="73">
        <v>100</v>
      </c>
      <c r="H258" s="75">
        <v>43133</v>
      </c>
      <c r="I258" s="311">
        <v>43143</v>
      </c>
      <c r="J258" s="124"/>
      <c r="K258" s="125"/>
      <c r="L258" s="69" t="s">
        <v>2415</v>
      </c>
      <c r="M258" s="181">
        <v>1</v>
      </c>
      <c r="N258" s="75">
        <v>43133</v>
      </c>
      <c r="O258" s="162"/>
      <c r="P258" s="4"/>
      <c r="Q258" s="4"/>
      <c r="R258" s="168"/>
      <c r="S258" s="125"/>
      <c r="T258" s="124"/>
      <c r="U258" s="124"/>
      <c r="V258" s="126">
        <v>2084881</v>
      </c>
      <c r="W258" s="163" t="s">
        <v>20</v>
      </c>
      <c r="X258" s="173">
        <v>43098</v>
      </c>
      <c r="Y258" s="128"/>
      <c r="Z258" s="128"/>
      <c r="AA258" s="128"/>
      <c r="AB258" s="458"/>
      <c r="AC258" s="168"/>
    </row>
    <row r="259" spans="1:29" ht="12" hidden="1" customHeight="1" x14ac:dyDescent="0.2">
      <c r="A259" s="132">
        <v>43122</v>
      </c>
      <c r="B259" s="72">
        <v>43126</v>
      </c>
      <c r="C259" s="96">
        <v>99</v>
      </c>
      <c r="D259" s="103">
        <v>114822</v>
      </c>
      <c r="E259" s="288">
        <v>253602</v>
      </c>
      <c r="F259" s="71" t="s">
        <v>2235</v>
      </c>
      <c r="G259" s="73">
        <v>2000</v>
      </c>
      <c r="H259" s="72">
        <v>43126</v>
      </c>
      <c r="I259" s="311">
        <v>43143</v>
      </c>
      <c r="J259" s="124"/>
      <c r="K259" s="125"/>
      <c r="L259" s="69" t="s">
        <v>2415</v>
      </c>
      <c r="M259" s="128">
        <v>1</v>
      </c>
      <c r="N259" s="72">
        <v>43126</v>
      </c>
      <c r="O259" s="162"/>
      <c r="P259" s="4"/>
      <c r="Q259" s="4"/>
      <c r="R259" s="168"/>
      <c r="S259" s="125"/>
      <c r="T259" s="124"/>
      <c r="U259" s="124"/>
      <c r="V259" s="126">
        <v>2084882</v>
      </c>
      <c r="W259" s="198" t="s">
        <v>2028</v>
      </c>
      <c r="X259" s="173">
        <v>43098</v>
      </c>
      <c r="Y259" s="128"/>
      <c r="Z259" s="128"/>
      <c r="AA259" s="128"/>
      <c r="AB259" s="458"/>
      <c r="AC259" s="168"/>
    </row>
    <row r="260" spans="1:29" ht="33.75" hidden="1" customHeight="1" x14ac:dyDescent="0.2">
      <c r="A260" s="132">
        <v>43122</v>
      </c>
      <c r="B260" s="72">
        <v>43146</v>
      </c>
      <c r="C260" s="96" t="s">
        <v>19</v>
      </c>
      <c r="D260" s="346">
        <v>114999</v>
      </c>
      <c r="E260" s="88" t="s">
        <v>2065</v>
      </c>
      <c r="F260" s="71" t="s">
        <v>2034</v>
      </c>
      <c r="G260" s="73">
        <v>1075</v>
      </c>
      <c r="H260" s="72"/>
      <c r="I260" s="72">
        <v>43146</v>
      </c>
      <c r="J260" s="124" t="s">
        <v>2371</v>
      </c>
      <c r="K260" s="125"/>
      <c r="L260" s="246" t="s">
        <v>2431</v>
      </c>
      <c r="M260" s="128">
        <v>1</v>
      </c>
      <c r="N260" s="72">
        <v>43146</v>
      </c>
      <c r="O260" s="162"/>
      <c r="P260" s="4"/>
      <c r="Q260" s="4"/>
      <c r="R260" s="168"/>
      <c r="S260" s="125"/>
      <c r="T260" s="126"/>
      <c r="U260" s="124"/>
      <c r="V260" s="126">
        <v>2085126</v>
      </c>
      <c r="W260" s="107" t="s">
        <v>2020</v>
      </c>
      <c r="X260" s="173">
        <v>43111</v>
      </c>
      <c r="Y260" s="128"/>
      <c r="Z260" s="128"/>
      <c r="AA260" s="128"/>
      <c r="AB260" s="458"/>
      <c r="AC260" s="168"/>
    </row>
    <row r="261" spans="1:29" ht="22.5" hidden="1" customHeight="1" x14ac:dyDescent="0.2">
      <c r="A261" s="132">
        <v>43122</v>
      </c>
      <c r="B261" s="72">
        <v>43153</v>
      </c>
      <c r="C261" s="96" t="s">
        <v>2019</v>
      </c>
      <c r="D261" s="346">
        <v>115002</v>
      </c>
      <c r="E261" s="183" t="s">
        <v>2450</v>
      </c>
      <c r="F261" s="71" t="s">
        <v>2290</v>
      </c>
      <c r="G261" s="73">
        <v>2900</v>
      </c>
      <c r="H261" s="72"/>
      <c r="I261" s="72">
        <v>43165</v>
      </c>
      <c r="J261" s="124"/>
      <c r="K261" s="125"/>
      <c r="L261" s="246" t="s">
        <v>2451</v>
      </c>
      <c r="M261" s="128">
        <v>1</v>
      </c>
      <c r="N261" s="72">
        <v>43153</v>
      </c>
      <c r="O261" s="162"/>
      <c r="P261" s="4"/>
      <c r="Q261" s="4"/>
      <c r="R261" s="168"/>
      <c r="S261" s="125"/>
      <c r="T261" s="126"/>
      <c r="U261" s="124"/>
      <c r="V261" s="126">
        <v>2085150</v>
      </c>
      <c r="W261" s="107" t="s">
        <v>2020</v>
      </c>
      <c r="X261" s="173">
        <v>43111</v>
      </c>
      <c r="Y261" s="128"/>
      <c r="Z261" s="128"/>
      <c r="AA261" s="128"/>
      <c r="AB261" s="458"/>
      <c r="AC261" s="168"/>
    </row>
    <row r="262" spans="1:29" ht="33.75" hidden="1" customHeight="1" x14ac:dyDescent="0.2">
      <c r="A262" s="132">
        <v>43122</v>
      </c>
      <c r="B262" s="220" t="s">
        <v>2398</v>
      </c>
      <c r="C262" s="96" t="s">
        <v>2019</v>
      </c>
      <c r="D262" s="346">
        <v>115003</v>
      </c>
      <c r="E262" s="88" t="s">
        <v>2291</v>
      </c>
      <c r="F262" s="71" t="s">
        <v>2292</v>
      </c>
      <c r="G262" s="73">
        <v>4506</v>
      </c>
      <c r="H262" s="72"/>
      <c r="I262" s="72">
        <v>43157</v>
      </c>
      <c r="J262" s="124"/>
      <c r="K262" s="125"/>
      <c r="L262" s="246" t="s">
        <v>2482</v>
      </c>
      <c r="M262" s="128">
        <v>1</v>
      </c>
      <c r="N262" s="72">
        <v>43150</v>
      </c>
      <c r="O262" s="162"/>
      <c r="P262" s="4"/>
      <c r="Q262" s="4"/>
      <c r="R262" s="168"/>
      <c r="S262" s="125"/>
      <c r="T262" s="126"/>
      <c r="U262" s="124"/>
      <c r="V262" s="126">
        <v>2085152</v>
      </c>
      <c r="W262" s="107" t="s">
        <v>2020</v>
      </c>
      <c r="X262" s="173">
        <v>43111</v>
      </c>
      <c r="Y262" s="128"/>
      <c r="Z262" s="128"/>
      <c r="AA262" s="128"/>
      <c r="AB262" s="458"/>
      <c r="AC262" s="168"/>
    </row>
    <row r="263" spans="1:29" ht="12" hidden="1" customHeight="1" x14ac:dyDescent="0.2">
      <c r="A263" s="132">
        <v>43122</v>
      </c>
      <c r="B263" s="72">
        <v>43153</v>
      </c>
      <c r="C263" s="96" t="s">
        <v>2032</v>
      </c>
      <c r="D263" s="346">
        <v>115026</v>
      </c>
      <c r="E263" s="224" t="s">
        <v>2293</v>
      </c>
      <c r="F263" s="71" t="s">
        <v>2294</v>
      </c>
      <c r="G263" s="73">
        <v>84311</v>
      </c>
      <c r="H263" s="72">
        <v>43153</v>
      </c>
      <c r="I263" s="72">
        <v>43164</v>
      </c>
      <c r="J263" s="124"/>
      <c r="K263" s="125"/>
      <c r="L263" s="69" t="s">
        <v>2368</v>
      </c>
      <c r="M263" s="128">
        <v>1</v>
      </c>
      <c r="N263" s="72">
        <v>43153</v>
      </c>
      <c r="O263" s="162"/>
      <c r="P263" s="4"/>
      <c r="Q263" s="4"/>
      <c r="R263" s="168"/>
      <c r="S263" s="125"/>
      <c r="T263" s="124"/>
      <c r="U263" s="125">
        <v>43115</v>
      </c>
      <c r="V263" s="126">
        <v>2085157</v>
      </c>
      <c r="W263" s="128" t="s">
        <v>539</v>
      </c>
      <c r="X263" s="173">
        <v>43111</v>
      </c>
      <c r="Y263" s="173">
        <v>43115</v>
      </c>
      <c r="Z263" s="128"/>
      <c r="AA263" s="128"/>
      <c r="AB263" s="458"/>
      <c r="AC263" s="168"/>
    </row>
    <row r="264" spans="1:29" ht="22.5" hidden="1" customHeight="1" x14ac:dyDescent="0.2">
      <c r="A264" s="132">
        <v>43122</v>
      </c>
      <c r="B264" s="72">
        <v>43146</v>
      </c>
      <c r="C264" s="96" t="s">
        <v>2032</v>
      </c>
      <c r="D264" s="346">
        <v>115027</v>
      </c>
      <c r="E264" s="88" t="s">
        <v>2295</v>
      </c>
      <c r="F264" s="71" t="s">
        <v>2296</v>
      </c>
      <c r="G264" s="73">
        <v>4977</v>
      </c>
      <c r="H264" s="72"/>
      <c r="I264" s="72">
        <v>43157</v>
      </c>
      <c r="J264" s="124"/>
      <c r="K264" s="125"/>
      <c r="L264" s="69" t="s">
        <v>2363</v>
      </c>
      <c r="M264" s="128">
        <v>1</v>
      </c>
      <c r="N264" s="72">
        <v>43146</v>
      </c>
      <c r="O264" s="162"/>
      <c r="P264" s="4"/>
      <c r="Q264" s="4"/>
      <c r="R264" s="168"/>
      <c r="S264" s="125"/>
      <c r="T264" s="124"/>
      <c r="U264" s="124"/>
      <c r="V264" s="126">
        <v>2085165</v>
      </c>
      <c r="W264" s="163" t="s">
        <v>325</v>
      </c>
      <c r="X264" s="173">
        <v>43119</v>
      </c>
      <c r="Y264" s="128"/>
      <c r="Z264" s="128"/>
      <c r="AA264" s="128"/>
      <c r="AB264" s="458"/>
      <c r="AC264" s="168"/>
    </row>
    <row r="265" spans="1:29" ht="22.5" hidden="1" customHeight="1" x14ac:dyDescent="0.2">
      <c r="A265" s="132">
        <v>43122</v>
      </c>
      <c r="B265" s="72">
        <v>43146</v>
      </c>
      <c r="C265" s="96" t="s">
        <v>2032</v>
      </c>
      <c r="D265" s="346">
        <v>115028</v>
      </c>
      <c r="E265" s="276" t="s">
        <v>2297</v>
      </c>
      <c r="F265" s="71" t="s">
        <v>2298</v>
      </c>
      <c r="G265" s="73">
        <v>3109</v>
      </c>
      <c r="H265" s="72"/>
      <c r="I265" s="72">
        <v>43157</v>
      </c>
      <c r="J265" s="124"/>
      <c r="K265" s="125"/>
      <c r="L265" s="69" t="s">
        <v>2021</v>
      </c>
      <c r="M265" s="128">
        <v>1</v>
      </c>
      <c r="N265" s="72">
        <v>43146</v>
      </c>
      <c r="O265" s="162"/>
      <c r="P265" s="4"/>
      <c r="Q265" s="4"/>
      <c r="R265" s="168"/>
      <c r="S265" s="125"/>
      <c r="T265" s="124"/>
      <c r="U265" s="124"/>
      <c r="V265" s="126">
        <v>2085166</v>
      </c>
      <c r="W265" s="163" t="s">
        <v>325</v>
      </c>
      <c r="X265" s="173">
        <v>43111</v>
      </c>
      <c r="Y265" s="128"/>
      <c r="Z265" s="128"/>
      <c r="AA265" s="128"/>
      <c r="AB265" s="458"/>
      <c r="AC265" s="168"/>
    </row>
    <row r="266" spans="1:29" ht="22.5" hidden="1" x14ac:dyDescent="0.2">
      <c r="A266" s="132">
        <v>43122</v>
      </c>
      <c r="B266" s="70">
        <v>43151</v>
      </c>
      <c r="C266" s="277" t="s">
        <v>2090</v>
      </c>
      <c r="D266" s="300">
        <v>115147</v>
      </c>
      <c r="E266" s="187" t="s">
        <v>2089</v>
      </c>
      <c r="F266" s="301" t="s">
        <v>2350</v>
      </c>
      <c r="G266" s="178">
        <v>1400</v>
      </c>
      <c r="H266" s="125"/>
      <c r="I266" s="302" t="s">
        <v>2351</v>
      </c>
      <c r="J266" s="124"/>
      <c r="K266" s="125"/>
      <c r="L266" s="126"/>
      <c r="M266" s="181">
        <v>1</v>
      </c>
      <c r="N266" s="70">
        <v>43151</v>
      </c>
      <c r="O266" s="162"/>
      <c r="P266" s="4"/>
      <c r="Q266" s="4"/>
      <c r="R266" s="168"/>
      <c r="S266" s="280"/>
      <c r="T266" s="283"/>
      <c r="U266" s="281"/>
      <c r="V266" s="283">
        <v>2085223</v>
      </c>
      <c r="W266" s="107" t="s">
        <v>2020</v>
      </c>
      <c r="X266" s="287">
        <v>43119</v>
      </c>
      <c r="Y266" s="197"/>
      <c r="Z266" s="197"/>
      <c r="AA266" s="197"/>
      <c r="AB266" s="463"/>
      <c r="AC266" s="168"/>
    </row>
    <row r="267" spans="1:29" hidden="1" x14ac:dyDescent="0.2">
      <c r="A267" s="228">
        <v>43122</v>
      </c>
      <c r="B267" s="266">
        <v>43210</v>
      </c>
      <c r="C267" s="362" t="s">
        <v>2090</v>
      </c>
      <c r="D267" s="363">
        <v>115148</v>
      </c>
      <c r="E267" s="268" t="s">
        <v>2089</v>
      </c>
      <c r="F267" s="233" t="s">
        <v>2350</v>
      </c>
      <c r="G267" s="269">
        <v>2000</v>
      </c>
      <c r="H267" s="364"/>
      <c r="I267" s="275">
        <v>43217</v>
      </c>
      <c r="J267" s="362"/>
      <c r="K267" s="364"/>
      <c r="L267" s="365" t="s">
        <v>2436</v>
      </c>
      <c r="M267" s="239">
        <v>1</v>
      </c>
      <c r="N267" s="266">
        <v>43210</v>
      </c>
      <c r="O267" s="162"/>
      <c r="P267" s="4"/>
      <c r="Q267" s="4"/>
      <c r="R267" s="168"/>
      <c r="S267" s="364"/>
      <c r="T267" s="365"/>
      <c r="U267" s="362"/>
      <c r="V267" s="365">
        <v>2085224</v>
      </c>
      <c r="W267" s="242" t="s">
        <v>2020</v>
      </c>
      <c r="X267" s="366"/>
      <c r="Y267" s="239"/>
      <c r="Z267" s="239"/>
      <c r="AA267" s="239"/>
      <c r="AB267" s="466"/>
      <c r="AC267" s="168"/>
    </row>
    <row r="268" spans="1:29" ht="22.5" hidden="1" x14ac:dyDescent="0.2">
      <c r="A268" s="228">
        <v>43122</v>
      </c>
      <c r="B268" s="266">
        <v>43210</v>
      </c>
      <c r="C268" s="362" t="s">
        <v>2090</v>
      </c>
      <c r="D268" s="363">
        <v>115149</v>
      </c>
      <c r="E268" s="268" t="s">
        <v>2097</v>
      </c>
      <c r="F268" s="233" t="s">
        <v>2101</v>
      </c>
      <c r="G268" s="269">
        <v>1000</v>
      </c>
      <c r="H268" s="364"/>
      <c r="I268" s="275">
        <v>43217</v>
      </c>
      <c r="J268" s="362"/>
      <c r="K268" s="364"/>
      <c r="L268" s="365" t="s">
        <v>2492</v>
      </c>
      <c r="M268" s="239">
        <v>1</v>
      </c>
      <c r="N268" s="266">
        <v>43210</v>
      </c>
      <c r="O268" s="377"/>
      <c r="P268" s="378"/>
      <c r="Q268" s="378"/>
      <c r="R268" s="379"/>
      <c r="S268" s="364"/>
      <c r="T268" s="365"/>
      <c r="U268" s="362"/>
      <c r="V268" s="365">
        <v>2085225</v>
      </c>
      <c r="W268" s="242" t="s">
        <v>2020</v>
      </c>
      <c r="X268" s="366"/>
      <c r="Y268" s="239"/>
      <c r="Z268" s="239"/>
      <c r="AA268" s="239"/>
      <c r="AB268" s="466"/>
      <c r="AC268" s="168"/>
    </row>
    <row r="269" spans="1:29" ht="12" hidden="1" customHeight="1" x14ac:dyDescent="0.2">
      <c r="A269" s="132">
        <v>43122</v>
      </c>
      <c r="B269" s="75">
        <v>43131</v>
      </c>
      <c r="C269" s="281">
        <v>99</v>
      </c>
      <c r="D269" s="292">
        <v>114785</v>
      </c>
      <c r="E269" s="223">
        <v>264033</v>
      </c>
      <c r="F269" s="71" t="s">
        <v>209</v>
      </c>
      <c r="G269" s="73">
        <v>930</v>
      </c>
      <c r="H269" s="280">
        <v>43131</v>
      </c>
      <c r="I269" s="311">
        <v>43140</v>
      </c>
      <c r="J269" s="281"/>
      <c r="K269" s="280"/>
      <c r="L269" s="283" t="s">
        <v>2457</v>
      </c>
      <c r="M269" s="197">
        <v>1</v>
      </c>
      <c r="N269" s="75">
        <v>43131</v>
      </c>
      <c r="O269" s="162"/>
      <c r="P269" s="4"/>
      <c r="Q269" s="4"/>
      <c r="R269" s="168"/>
      <c r="S269" s="280"/>
      <c r="T269" s="281"/>
      <c r="U269" s="281"/>
      <c r="V269" s="283">
        <v>2085320</v>
      </c>
      <c r="W269" s="198" t="s">
        <v>2028</v>
      </c>
      <c r="X269" s="287"/>
      <c r="Y269" s="197"/>
      <c r="Z269" s="197"/>
      <c r="AA269" s="197"/>
      <c r="AB269" s="463"/>
      <c r="AC269" s="168"/>
    </row>
    <row r="270" spans="1:29" ht="12" hidden="1" customHeight="1" x14ac:dyDescent="0.2">
      <c r="A270" s="132">
        <v>43122</v>
      </c>
      <c r="B270" s="75">
        <v>43136</v>
      </c>
      <c r="C270" s="281">
        <v>99</v>
      </c>
      <c r="D270" s="330">
        <v>115025</v>
      </c>
      <c r="E270" s="99" t="s">
        <v>2352</v>
      </c>
      <c r="F270" s="71" t="s">
        <v>2353</v>
      </c>
      <c r="G270" s="73">
        <v>300</v>
      </c>
      <c r="H270" s="280">
        <v>43136</v>
      </c>
      <c r="I270" s="311">
        <v>43132</v>
      </c>
      <c r="J270" s="281"/>
      <c r="K270" s="280"/>
      <c r="L270" s="283" t="s">
        <v>2434</v>
      </c>
      <c r="M270" s="197">
        <v>1</v>
      </c>
      <c r="N270" s="75">
        <v>43136</v>
      </c>
      <c r="O270" s="162"/>
      <c r="P270" s="4"/>
      <c r="Q270" s="4"/>
      <c r="R270" s="168"/>
      <c r="S270" s="280"/>
      <c r="T270" s="281"/>
      <c r="U270" s="281"/>
      <c r="V270" s="283">
        <v>2085293</v>
      </c>
      <c r="W270" s="198" t="s">
        <v>2028</v>
      </c>
      <c r="X270" s="287">
        <v>43119</v>
      </c>
      <c r="Y270" s="197"/>
      <c r="Z270" s="197"/>
      <c r="AA270" s="197"/>
      <c r="AB270" s="463"/>
      <c r="AC270" s="168"/>
    </row>
    <row r="271" spans="1:29" ht="12" hidden="1" customHeight="1" x14ac:dyDescent="0.2">
      <c r="A271" s="132">
        <v>43122</v>
      </c>
      <c r="B271" s="75">
        <v>43137</v>
      </c>
      <c r="C271" s="281">
        <v>99</v>
      </c>
      <c r="D271" s="330">
        <v>115035</v>
      </c>
      <c r="E271" s="99">
        <v>255000</v>
      </c>
      <c r="F271" s="71" t="s">
        <v>174</v>
      </c>
      <c r="G271" s="73">
        <v>874</v>
      </c>
      <c r="H271" s="280">
        <v>43137</v>
      </c>
      <c r="I271" s="311">
        <v>43132</v>
      </c>
      <c r="J271" s="281"/>
      <c r="K271" s="280"/>
      <c r="L271" s="283" t="s">
        <v>2435</v>
      </c>
      <c r="M271" s="197">
        <v>1</v>
      </c>
      <c r="N271" s="75">
        <v>43137</v>
      </c>
      <c r="O271" s="162"/>
      <c r="P271" s="4"/>
      <c r="Q271" s="4"/>
      <c r="R271" s="168"/>
      <c r="S271" s="280"/>
      <c r="T271" s="281"/>
      <c r="U271" s="281"/>
      <c r="V271" s="283">
        <v>2085294</v>
      </c>
      <c r="W271" s="198" t="s">
        <v>2028</v>
      </c>
      <c r="X271" s="287">
        <v>43119</v>
      </c>
      <c r="Y271" s="197"/>
      <c r="Z271" s="197"/>
      <c r="AA271" s="197"/>
      <c r="AB271" s="463"/>
      <c r="AC271" s="168"/>
    </row>
    <row r="272" spans="1:29" s="336" customFormat="1" ht="12" hidden="1" customHeight="1" x14ac:dyDescent="0.2">
      <c r="A272" s="132">
        <v>43122</v>
      </c>
      <c r="B272" s="70">
        <v>43153</v>
      </c>
      <c r="C272" s="339" t="s">
        <v>2032</v>
      </c>
      <c r="D272" s="330">
        <v>115170</v>
      </c>
      <c r="E272" s="99">
        <v>250302</v>
      </c>
      <c r="F272" s="69" t="s">
        <v>2354</v>
      </c>
      <c r="G272" s="67">
        <v>2000</v>
      </c>
      <c r="H272" s="331"/>
      <c r="I272" s="311">
        <v>43157</v>
      </c>
      <c r="J272" s="329"/>
      <c r="K272" s="331"/>
      <c r="L272" s="332" t="s">
        <v>2440</v>
      </c>
      <c r="M272" s="333">
        <v>1</v>
      </c>
      <c r="N272" s="70">
        <v>43153</v>
      </c>
      <c r="O272" s="162"/>
      <c r="P272" s="4"/>
      <c r="Q272" s="4"/>
      <c r="R272" s="168"/>
      <c r="S272" s="331"/>
      <c r="T272" s="329"/>
      <c r="U272" s="329"/>
      <c r="V272" s="332">
        <v>2085295</v>
      </c>
      <c r="W272" s="334" t="s">
        <v>2028</v>
      </c>
      <c r="X272" s="335">
        <v>43119</v>
      </c>
      <c r="Y272" s="333"/>
      <c r="Z272" s="333"/>
      <c r="AA272" s="333"/>
      <c r="AB272" s="464"/>
      <c r="AC272" s="472"/>
    </row>
    <row r="273" spans="1:29" ht="12" hidden="1" customHeight="1" x14ac:dyDescent="0.2">
      <c r="A273" s="132">
        <v>43122</v>
      </c>
      <c r="B273" s="75">
        <v>43166</v>
      </c>
      <c r="C273" s="281">
        <v>99</v>
      </c>
      <c r="D273" s="292">
        <v>115172</v>
      </c>
      <c r="E273" s="99">
        <v>254002</v>
      </c>
      <c r="F273" s="71" t="s">
        <v>173</v>
      </c>
      <c r="G273" s="73">
        <v>2250</v>
      </c>
      <c r="H273" s="280">
        <v>43166</v>
      </c>
      <c r="I273" s="311">
        <v>43166</v>
      </c>
      <c r="J273" s="281"/>
      <c r="K273" s="280"/>
      <c r="L273" s="283" t="s">
        <v>2374</v>
      </c>
      <c r="M273" s="197">
        <v>1</v>
      </c>
      <c r="N273" s="75">
        <v>43166</v>
      </c>
      <c r="O273" s="162"/>
      <c r="P273" s="4"/>
      <c r="Q273" s="4"/>
      <c r="R273" s="168"/>
      <c r="S273" s="280"/>
      <c r="T273" s="281"/>
      <c r="U273" s="281"/>
      <c r="V273" s="283">
        <v>2085296</v>
      </c>
      <c r="W273" s="198" t="s">
        <v>2028</v>
      </c>
      <c r="X273" s="287">
        <v>43119</v>
      </c>
      <c r="Y273" s="197"/>
      <c r="Z273" s="197"/>
      <c r="AA273" s="197"/>
      <c r="AB273" s="463"/>
      <c r="AC273" s="168"/>
    </row>
    <row r="274" spans="1:29" ht="33.75" hidden="1" customHeight="1" x14ac:dyDescent="0.2">
      <c r="A274" s="132">
        <v>43122</v>
      </c>
      <c r="B274" s="75">
        <v>43164</v>
      </c>
      <c r="C274" s="281">
        <v>99</v>
      </c>
      <c r="D274" s="292">
        <v>115173</v>
      </c>
      <c r="E274" s="99">
        <v>754001</v>
      </c>
      <c r="F274" s="71" t="s">
        <v>2355</v>
      </c>
      <c r="G274" s="73">
        <v>200</v>
      </c>
      <c r="H274" s="280">
        <v>43164</v>
      </c>
      <c r="I274" s="311">
        <v>43166</v>
      </c>
      <c r="J274" s="281"/>
      <c r="K274" s="280"/>
      <c r="L274" s="283" t="s">
        <v>2374</v>
      </c>
      <c r="M274" s="197">
        <v>1</v>
      </c>
      <c r="N274" s="75">
        <v>43164</v>
      </c>
      <c r="O274" s="162"/>
      <c r="P274" s="4"/>
      <c r="Q274" s="4"/>
      <c r="R274" s="168"/>
      <c r="S274" s="280"/>
      <c r="T274" s="281"/>
      <c r="U274" s="281"/>
      <c r="V274" s="283">
        <v>2085297</v>
      </c>
      <c r="W274" s="163" t="s">
        <v>20</v>
      </c>
      <c r="X274" s="287">
        <v>43119</v>
      </c>
      <c r="Y274" s="197"/>
      <c r="Z274" s="197"/>
      <c r="AA274" s="197"/>
      <c r="AB274" s="463"/>
      <c r="AC274" s="168"/>
    </row>
    <row r="275" spans="1:29" ht="33.75" hidden="1" customHeight="1" x14ac:dyDescent="0.2">
      <c r="A275" s="132">
        <v>43122</v>
      </c>
      <c r="B275" s="75">
        <v>43139</v>
      </c>
      <c r="C275" s="281">
        <v>99</v>
      </c>
      <c r="D275" s="330">
        <v>115174</v>
      </c>
      <c r="E275" s="99">
        <v>742103</v>
      </c>
      <c r="F275" s="71" t="s">
        <v>2356</v>
      </c>
      <c r="G275" s="73">
        <v>300</v>
      </c>
      <c r="H275" s="280">
        <v>43139</v>
      </c>
      <c r="I275" s="311">
        <v>43150</v>
      </c>
      <c r="J275" s="281"/>
      <c r="K275" s="280"/>
      <c r="L275" s="283" t="s">
        <v>2376</v>
      </c>
      <c r="M275" s="197">
        <v>1</v>
      </c>
      <c r="N275" s="75">
        <v>43139</v>
      </c>
      <c r="O275" s="162"/>
      <c r="P275" s="4"/>
      <c r="Q275" s="4"/>
      <c r="R275" s="168"/>
      <c r="S275" s="280"/>
      <c r="T275" s="281"/>
      <c r="U275" s="281"/>
      <c r="V275" s="283">
        <v>2085298</v>
      </c>
      <c r="W275" s="163" t="s">
        <v>20</v>
      </c>
      <c r="X275" s="287">
        <v>43119</v>
      </c>
      <c r="Y275" s="197"/>
      <c r="Z275" s="197"/>
      <c r="AA275" s="197"/>
      <c r="AB275" s="463"/>
      <c r="AC275" s="168"/>
    </row>
    <row r="276" spans="1:29" ht="33.75" hidden="1" customHeight="1" x14ac:dyDescent="0.2">
      <c r="A276" s="132">
        <v>43122</v>
      </c>
      <c r="B276" s="75">
        <v>43140</v>
      </c>
      <c r="C276" s="281">
        <v>99</v>
      </c>
      <c r="D276" s="330">
        <v>115175</v>
      </c>
      <c r="E276" s="99">
        <v>731402</v>
      </c>
      <c r="F276" s="71" t="s">
        <v>430</v>
      </c>
      <c r="G276" s="73">
        <v>300</v>
      </c>
      <c r="H276" s="280">
        <v>43140</v>
      </c>
      <c r="I276" s="311">
        <v>43147</v>
      </c>
      <c r="J276" s="281"/>
      <c r="K276" s="280"/>
      <c r="L276" s="283" t="s">
        <v>2403</v>
      </c>
      <c r="M276" s="197">
        <v>1</v>
      </c>
      <c r="N276" s="75">
        <v>43140</v>
      </c>
      <c r="O276" s="162"/>
      <c r="P276" s="4"/>
      <c r="Q276" s="4"/>
      <c r="R276" s="168"/>
      <c r="S276" s="280"/>
      <c r="T276" s="281"/>
      <c r="U276" s="281"/>
      <c r="V276" s="283">
        <v>2085299</v>
      </c>
      <c r="W276" s="163" t="s">
        <v>20</v>
      </c>
      <c r="X276" s="287">
        <v>43119</v>
      </c>
      <c r="Y276" s="197"/>
      <c r="Z276" s="197"/>
      <c r="AA276" s="197"/>
      <c r="AB276" s="463"/>
      <c r="AC276" s="168"/>
    </row>
    <row r="277" spans="1:29" ht="12" hidden="1" customHeight="1" x14ac:dyDescent="0.2">
      <c r="A277" s="132">
        <v>43122</v>
      </c>
      <c r="B277" s="75">
        <v>43147</v>
      </c>
      <c r="C277" s="281">
        <v>99</v>
      </c>
      <c r="D277" s="330">
        <v>115177</v>
      </c>
      <c r="E277" s="99">
        <v>231402</v>
      </c>
      <c r="F277" s="71" t="s">
        <v>2357</v>
      </c>
      <c r="G277" s="73">
        <v>4800</v>
      </c>
      <c r="H277" s="280">
        <v>43147</v>
      </c>
      <c r="I277" s="311">
        <v>43147</v>
      </c>
      <c r="J277" s="281"/>
      <c r="K277" s="280"/>
      <c r="L277" s="283" t="s">
        <v>2403</v>
      </c>
      <c r="M277" s="197">
        <v>1</v>
      </c>
      <c r="N277" s="75">
        <v>43147</v>
      </c>
      <c r="O277" s="162"/>
      <c r="P277" s="4"/>
      <c r="Q277" s="4"/>
      <c r="R277" s="168"/>
      <c r="S277" s="280"/>
      <c r="T277" s="281"/>
      <c r="U277" s="281"/>
      <c r="V277" s="283">
        <v>2085300</v>
      </c>
      <c r="W277" s="198" t="s">
        <v>2028</v>
      </c>
      <c r="X277" s="287">
        <v>43119</v>
      </c>
      <c r="Y277" s="197"/>
      <c r="Z277" s="197"/>
      <c r="AA277" s="197"/>
      <c r="AB277" s="463"/>
      <c r="AC277" s="168"/>
    </row>
    <row r="278" spans="1:29" s="336" customFormat="1" ht="12" hidden="1" customHeight="1" x14ac:dyDescent="0.2">
      <c r="A278" s="132">
        <v>43122</v>
      </c>
      <c r="B278" s="70">
        <v>43152</v>
      </c>
      <c r="C278" s="348">
        <v>99</v>
      </c>
      <c r="D278" s="330">
        <v>115180</v>
      </c>
      <c r="E278" s="99">
        <v>242601</v>
      </c>
      <c r="F278" s="69" t="s">
        <v>2358</v>
      </c>
      <c r="G278" s="67">
        <v>1500</v>
      </c>
      <c r="H278" s="331">
        <v>43152</v>
      </c>
      <c r="I278" s="311">
        <v>43161</v>
      </c>
      <c r="J278" s="329"/>
      <c r="K278" s="331"/>
      <c r="L278" s="332" t="s">
        <v>2439</v>
      </c>
      <c r="M278" s="333">
        <v>1</v>
      </c>
      <c r="N278" s="70">
        <v>43152</v>
      </c>
      <c r="O278" s="162"/>
      <c r="P278" s="4"/>
      <c r="Q278" s="4"/>
      <c r="R278" s="168"/>
      <c r="S278" s="331"/>
      <c r="T278" s="329"/>
      <c r="U278" s="329"/>
      <c r="V278" s="332">
        <v>2085301</v>
      </c>
      <c r="W278" s="334" t="s">
        <v>2028</v>
      </c>
      <c r="X278" s="335">
        <v>43119</v>
      </c>
      <c r="Y278" s="333"/>
      <c r="Z278" s="333"/>
      <c r="AA278" s="333"/>
      <c r="AB278" s="464"/>
      <c r="AC278" s="472"/>
    </row>
    <row r="279" spans="1:29" ht="22.5" hidden="1" customHeight="1" x14ac:dyDescent="0.2">
      <c r="A279" s="132">
        <v>43122</v>
      </c>
      <c r="B279" s="75">
        <v>43187</v>
      </c>
      <c r="C279" s="281" t="s">
        <v>2031</v>
      </c>
      <c r="D279" s="292">
        <v>115160</v>
      </c>
      <c r="E279" s="99" t="s">
        <v>2364</v>
      </c>
      <c r="F279" s="71" t="s">
        <v>2365</v>
      </c>
      <c r="G279" s="73">
        <v>9600</v>
      </c>
      <c r="H279" s="280"/>
      <c r="I279" s="342" t="s">
        <v>2418</v>
      </c>
      <c r="J279" s="281" t="s">
        <v>2483</v>
      </c>
      <c r="K279" s="280"/>
      <c r="L279" s="283" t="s">
        <v>2414</v>
      </c>
      <c r="M279" s="197">
        <v>1</v>
      </c>
      <c r="N279" s="75">
        <v>43291</v>
      </c>
      <c r="O279" s="162">
        <v>201828</v>
      </c>
      <c r="P279" s="4" t="s">
        <v>1962</v>
      </c>
      <c r="Q279" s="4" t="s">
        <v>2145</v>
      </c>
      <c r="R279" s="168"/>
      <c r="S279" s="280"/>
      <c r="T279" s="283"/>
      <c r="U279" s="281"/>
      <c r="V279" s="283">
        <v>2085228</v>
      </c>
      <c r="W279" s="128" t="s">
        <v>1002</v>
      </c>
      <c r="X279" s="287">
        <v>43122</v>
      </c>
      <c r="Y279" s="197"/>
      <c r="Z279" s="197"/>
      <c r="AA279" s="197"/>
      <c r="AB279" s="463"/>
      <c r="AC279" s="168"/>
    </row>
    <row r="280" spans="1:29" ht="33.75" hidden="1" customHeight="1" x14ac:dyDescent="0.2">
      <c r="A280" s="132">
        <v>43122</v>
      </c>
      <c r="B280" s="125">
        <v>43124</v>
      </c>
      <c r="C280" s="124">
        <v>99</v>
      </c>
      <c r="D280" s="312">
        <v>114769</v>
      </c>
      <c r="E280" s="316">
        <v>750501</v>
      </c>
      <c r="F280" s="128" t="s">
        <v>2370</v>
      </c>
      <c r="G280" s="161">
        <v>200</v>
      </c>
      <c r="H280" s="125">
        <v>43124</v>
      </c>
      <c r="I280" s="139">
        <v>43143</v>
      </c>
      <c r="J280" s="124"/>
      <c r="K280" s="125"/>
      <c r="L280" s="126" t="s">
        <v>2405</v>
      </c>
      <c r="M280" s="197">
        <v>1</v>
      </c>
      <c r="N280" s="125">
        <v>43124</v>
      </c>
      <c r="O280" s="162"/>
      <c r="P280" s="4"/>
      <c r="Q280" s="4"/>
      <c r="R280" s="168"/>
      <c r="S280" s="125">
        <v>43124</v>
      </c>
      <c r="T280" s="124">
        <v>200</v>
      </c>
      <c r="U280" s="124"/>
      <c r="V280" s="247">
        <v>2085302</v>
      </c>
      <c r="W280" s="163" t="s">
        <v>20</v>
      </c>
      <c r="X280" s="173">
        <v>43119</v>
      </c>
      <c r="Y280" s="128"/>
      <c r="Z280" s="128">
        <v>10</v>
      </c>
      <c r="AA280" s="128">
        <v>10</v>
      </c>
      <c r="AB280" s="458"/>
      <c r="AC280" s="186">
        <f>IF(S280=B280,0,IF(B280&gt;S280,NETWORKDAYS(B280,S280)+1,NETWORKDAYS(B280,S280)-1))</f>
        <v>0</v>
      </c>
    </row>
    <row r="281" spans="1:29" ht="22.5" hidden="1" x14ac:dyDescent="0.2">
      <c r="A281" s="132">
        <v>43122</v>
      </c>
      <c r="B281" s="324">
        <v>43243</v>
      </c>
      <c r="C281" s="357" t="s">
        <v>2090</v>
      </c>
      <c r="D281" s="349">
        <v>115163</v>
      </c>
      <c r="E281" s="321" t="s">
        <v>2085</v>
      </c>
      <c r="F281" s="350" t="s">
        <v>2086</v>
      </c>
      <c r="G281" s="351">
        <v>2817</v>
      </c>
      <c r="H281" s="324"/>
      <c r="I281" s="324" t="s">
        <v>2367</v>
      </c>
      <c r="J281" s="352"/>
      <c r="K281" s="324"/>
      <c r="L281" s="353" t="s">
        <v>2432</v>
      </c>
      <c r="M281" s="354">
        <v>1</v>
      </c>
      <c r="N281" s="324">
        <v>43243</v>
      </c>
      <c r="O281" s="393"/>
      <c r="P281" s="394"/>
      <c r="Q281" s="394"/>
      <c r="R281" s="370"/>
      <c r="S281" s="324"/>
      <c r="T281" s="353"/>
      <c r="U281" s="352"/>
      <c r="V281" s="353">
        <v>2085230</v>
      </c>
      <c r="W281" s="133" t="s">
        <v>2020</v>
      </c>
      <c r="X281" s="355">
        <v>43122</v>
      </c>
      <c r="Y281" s="356"/>
      <c r="Z281" s="356"/>
      <c r="AA281" s="356"/>
      <c r="AB281" s="467"/>
      <c r="AC281" s="168"/>
    </row>
    <row r="282" spans="1:29" s="370" customFormat="1" ht="12" hidden="1" customHeight="1" x14ac:dyDescent="0.2">
      <c r="A282" s="132">
        <v>43122</v>
      </c>
      <c r="B282" s="125">
        <v>43146</v>
      </c>
      <c r="C282" s="134" t="s">
        <v>2032</v>
      </c>
      <c r="D282" s="347">
        <v>115183</v>
      </c>
      <c r="E282" s="328">
        <v>242102</v>
      </c>
      <c r="F282" s="128" t="s">
        <v>2406</v>
      </c>
      <c r="G282" s="161">
        <v>5000</v>
      </c>
      <c r="H282" s="125"/>
      <c r="I282" s="125">
        <v>43150</v>
      </c>
      <c r="J282" s="124"/>
      <c r="K282" s="125"/>
      <c r="L282" s="126" t="s">
        <v>2376</v>
      </c>
      <c r="M282" s="128">
        <v>1</v>
      </c>
      <c r="N282" s="125">
        <v>43146</v>
      </c>
      <c r="O282" s="375"/>
      <c r="P282" s="4"/>
      <c r="Q282" s="4"/>
      <c r="R282" s="376"/>
      <c r="S282" s="125"/>
      <c r="T282" s="124"/>
      <c r="U282" s="124"/>
      <c r="V282" s="126">
        <v>2085325</v>
      </c>
      <c r="W282" s="107" t="s">
        <v>2028</v>
      </c>
      <c r="X282" s="173">
        <v>43150</v>
      </c>
      <c r="Y282" s="128"/>
      <c r="Z282" s="128"/>
      <c r="AA282" s="128"/>
      <c r="AB282" s="458"/>
      <c r="AC282" s="168"/>
    </row>
    <row r="283" spans="1:29" s="856" customFormat="1" ht="25.5" hidden="1" x14ac:dyDescent="0.2">
      <c r="A283" s="1007">
        <v>43122</v>
      </c>
      <c r="B283" s="1016">
        <v>43210</v>
      </c>
      <c r="C283" s="1019" t="s">
        <v>2090</v>
      </c>
      <c r="D283" s="1022">
        <v>115327</v>
      </c>
      <c r="E283" s="1023" t="s">
        <v>2087</v>
      </c>
      <c r="F283" s="883" t="s">
        <v>2088</v>
      </c>
      <c r="G283" s="1024">
        <v>1500</v>
      </c>
      <c r="H283" s="1016"/>
      <c r="I283" s="1016">
        <v>43217</v>
      </c>
      <c r="J283" s="1019"/>
      <c r="K283" s="1016"/>
      <c r="L283" s="1013" t="s">
        <v>2493</v>
      </c>
      <c r="M283" s="883">
        <v>1</v>
      </c>
      <c r="N283" s="1016">
        <v>43210</v>
      </c>
      <c r="O283" s="162"/>
      <c r="P283" s="4"/>
      <c r="Q283" s="4"/>
      <c r="R283" s="168"/>
      <c r="S283" s="1016"/>
      <c r="T283" s="1013"/>
      <c r="U283" s="1019"/>
      <c r="V283" s="1013">
        <v>2084598</v>
      </c>
      <c r="W283" s="1020" t="s">
        <v>2020</v>
      </c>
      <c r="X283" s="883"/>
      <c r="Y283" s="883"/>
      <c r="Z283" s="883"/>
      <c r="AA283" s="883"/>
      <c r="AB283" s="1015"/>
      <c r="AC283" s="883"/>
    </row>
    <row r="284" spans="1:29" hidden="1" x14ac:dyDescent="0.2">
      <c r="A284" s="228">
        <v>43122</v>
      </c>
      <c r="B284" s="235">
        <v>43210</v>
      </c>
      <c r="C284" s="241" t="s">
        <v>2090</v>
      </c>
      <c r="D284" s="358">
        <v>115364</v>
      </c>
      <c r="E284" s="359" t="s">
        <v>2098</v>
      </c>
      <c r="F284" s="360" t="s">
        <v>2102</v>
      </c>
      <c r="G284" s="361">
        <v>1000</v>
      </c>
      <c r="H284" s="235"/>
      <c r="I284" s="235">
        <v>43217</v>
      </c>
      <c r="J284" s="241"/>
      <c r="K284" s="235"/>
      <c r="L284" s="240" t="s">
        <v>2436</v>
      </c>
      <c r="M284" s="244">
        <v>1</v>
      </c>
      <c r="N284" s="235">
        <v>43210</v>
      </c>
      <c r="O284" s="393"/>
      <c r="P284" s="394"/>
      <c r="Q284" s="394"/>
      <c r="R284" s="370"/>
      <c r="S284" s="235"/>
      <c r="T284" s="240"/>
      <c r="U284" s="241"/>
      <c r="V284" s="240">
        <v>2085342</v>
      </c>
      <c r="W284" s="242" t="s">
        <v>2020</v>
      </c>
      <c r="X284" s="244"/>
      <c r="Y284" s="244"/>
      <c r="Z284" s="244"/>
      <c r="AA284" s="244"/>
      <c r="AB284" s="462"/>
      <c r="AC284" s="168"/>
    </row>
    <row r="285" spans="1:29" ht="12" hidden="1" customHeight="1" x14ac:dyDescent="0.2">
      <c r="A285" s="132">
        <v>43122</v>
      </c>
      <c r="B285" s="125">
        <v>43151</v>
      </c>
      <c r="C285" s="124">
        <v>99</v>
      </c>
      <c r="D285" s="343">
        <v>115121</v>
      </c>
      <c r="E285" s="187">
        <v>255010</v>
      </c>
      <c r="F285" s="301" t="s">
        <v>2429</v>
      </c>
      <c r="G285" s="161">
        <v>500</v>
      </c>
      <c r="H285" s="125">
        <v>43151</v>
      </c>
      <c r="I285" s="125">
        <v>43160</v>
      </c>
      <c r="J285" s="124"/>
      <c r="K285" s="125"/>
      <c r="L285" s="126" t="s">
        <v>2374</v>
      </c>
      <c r="M285" s="128">
        <v>1</v>
      </c>
      <c r="N285" s="125">
        <v>43151</v>
      </c>
      <c r="O285" s="375"/>
      <c r="P285" s="4"/>
      <c r="Q285" s="4"/>
      <c r="R285" s="376"/>
      <c r="S285" s="125"/>
      <c r="T285" s="124"/>
      <c r="U285" s="124"/>
      <c r="V285" s="126">
        <v>2085410</v>
      </c>
      <c r="W285" s="107" t="s">
        <v>2028</v>
      </c>
      <c r="X285" s="173">
        <v>43124</v>
      </c>
      <c r="Y285" s="128"/>
      <c r="Z285" s="128"/>
      <c r="AA285" s="128"/>
      <c r="AB285" s="458"/>
      <c r="AC285" s="168"/>
    </row>
    <row r="286" spans="1:29" ht="12" hidden="1" customHeight="1" x14ac:dyDescent="0.2">
      <c r="A286" s="132">
        <v>43122</v>
      </c>
      <c r="B286" s="125">
        <v>43139</v>
      </c>
      <c r="C286" s="124">
        <v>99</v>
      </c>
      <c r="D286" s="343">
        <v>115395</v>
      </c>
      <c r="E286" s="187">
        <v>264016</v>
      </c>
      <c r="F286" s="301" t="s">
        <v>2430</v>
      </c>
      <c r="G286" s="161">
        <v>400</v>
      </c>
      <c r="H286" s="125">
        <v>43139</v>
      </c>
      <c r="I286" s="125">
        <v>43160</v>
      </c>
      <c r="J286" s="124"/>
      <c r="K286" s="125"/>
      <c r="L286" s="126" t="s">
        <v>2433</v>
      </c>
      <c r="M286" s="128">
        <v>1</v>
      </c>
      <c r="N286" s="125">
        <v>43139</v>
      </c>
      <c r="O286" s="375"/>
      <c r="P286" s="4"/>
      <c r="Q286" s="4"/>
      <c r="R286" s="376"/>
      <c r="S286" s="125"/>
      <c r="T286" s="124"/>
      <c r="U286" s="124"/>
      <c r="V286" s="126">
        <v>2085412</v>
      </c>
      <c r="W286" s="107" t="s">
        <v>2028</v>
      </c>
      <c r="X286" s="173">
        <v>43124</v>
      </c>
      <c r="Y286" s="128"/>
      <c r="Z286" s="128"/>
      <c r="AA286" s="128"/>
      <c r="AB286" s="458"/>
      <c r="AC286" s="168"/>
    </row>
    <row r="287" spans="1:29" ht="22.5" hidden="1" customHeight="1" x14ac:dyDescent="0.2">
      <c r="A287" s="132">
        <v>43122</v>
      </c>
      <c r="B287" s="125">
        <v>43140</v>
      </c>
      <c r="C287" s="124" t="s">
        <v>2019</v>
      </c>
      <c r="D287" s="343">
        <v>114830</v>
      </c>
      <c r="E287" s="183" t="s">
        <v>2471</v>
      </c>
      <c r="F287" s="301" t="s">
        <v>2470</v>
      </c>
      <c r="G287" s="161">
        <v>11845</v>
      </c>
      <c r="H287" s="125">
        <v>43140</v>
      </c>
      <c r="I287" s="125">
        <v>43140</v>
      </c>
      <c r="J287" s="124"/>
      <c r="K287" s="125"/>
      <c r="L287" s="77" t="s">
        <v>2485</v>
      </c>
      <c r="M287" s="128">
        <v>1</v>
      </c>
      <c r="N287" s="125">
        <v>43140</v>
      </c>
      <c r="O287" s="162"/>
      <c r="P287" s="4"/>
      <c r="Q287" s="4"/>
      <c r="R287" s="168"/>
      <c r="S287" s="125"/>
      <c r="T287" s="124"/>
      <c r="U287" s="124"/>
      <c r="V287" s="126">
        <v>2085483</v>
      </c>
      <c r="W287" s="133" t="s">
        <v>2020</v>
      </c>
      <c r="X287" s="173">
        <v>43129</v>
      </c>
      <c r="Y287" s="128"/>
      <c r="Z287" s="128"/>
      <c r="AA287" s="128"/>
      <c r="AB287" s="458"/>
      <c r="AC287" s="168"/>
    </row>
    <row r="288" spans="1:29" s="419" customFormat="1" ht="135" hidden="1" customHeight="1" x14ac:dyDescent="0.2">
      <c r="A288" s="368">
        <v>43129</v>
      </c>
      <c r="B288" s="395">
        <v>42845</v>
      </c>
      <c r="C288" s="277" t="s">
        <v>2013</v>
      </c>
      <c r="D288" s="396">
        <v>103986</v>
      </c>
      <c r="E288" s="397" t="s">
        <v>23</v>
      </c>
      <c r="F288" s="181" t="s">
        <v>2024</v>
      </c>
      <c r="G288" s="398">
        <v>4100</v>
      </c>
      <c r="H288" s="220" t="s">
        <v>2179</v>
      </c>
      <c r="I288" s="220" t="s">
        <v>2382</v>
      </c>
      <c r="J288" s="277"/>
      <c r="K288" s="220"/>
      <c r="L288" s="82" t="s">
        <v>2462</v>
      </c>
      <c r="M288" s="181">
        <v>1</v>
      </c>
      <c r="N288" s="399">
        <v>43147</v>
      </c>
      <c r="O288" s="162">
        <v>201809</v>
      </c>
      <c r="P288" s="66" t="s">
        <v>2141</v>
      </c>
      <c r="Q288" s="97" t="s">
        <v>2149</v>
      </c>
      <c r="R288" s="124"/>
      <c r="S288" s="277"/>
      <c r="T288" s="77"/>
      <c r="U288" s="418"/>
      <c r="V288" s="77">
        <v>2074085</v>
      </c>
      <c r="W288" s="418" t="s">
        <v>1002</v>
      </c>
      <c r="X288" s="181"/>
      <c r="Y288" s="369">
        <v>42920</v>
      </c>
      <c r="Z288" s="181"/>
      <c r="AA288" s="181"/>
      <c r="AB288" s="459"/>
      <c r="AC288" s="191"/>
    </row>
    <row r="289" spans="1:29" s="421" customFormat="1" ht="202.5" hidden="1" customHeight="1" x14ac:dyDescent="0.2">
      <c r="A289" s="368">
        <v>43129</v>
      </c>
      <c r="B289" s="84" t="s">
        <v>2390</v>
      </c>
      <c r="C289" s="67" t="s">
        <v>64</v>
      </c>
      <c r="D289" s="400">
        <v>109675</v>
      </c>
      <c r="E289" s="99" t="s">
        <v>2083</v>
      </c>
      <c r="F289" s="218" t="s">
        <v>2084</v>
      </c>
      <c r="G289" s="73">
        <v>4300</v>
      </c>
      <c r="H289" s="75"/>
      <c r="I289" s="344" t="s">
        <v>2299</v>
      </c>
      <c r="J289" s="401" t="s">
        <v>2464</v>
      </c>
      <c r="K289" s="72"/>
      <c r="L289" s="77" t="s">
        <v>2479</v>
      </c>
      <c r="M289" s="218">
        <v>1</v>
      </c>
      <c r="N289" s="70">
        <v>43182</v>
      </c>
      <c r="O289" s="110">
        <v>201812</v>
      </c>
      <c r="P289" s="66" t="s">
        <v>1962</v>
      </c>
      <c r="Q289" s="97" t="s">
        <v>2145</v>
      </c>
      <c r="R289" s="74"/>
      <c r="S289" s="73"/>
      <c r="T289" s="79"/>
      <c r="U289" s="73"/>
      <c r="V289" s="79">
        <v>2079936</v>
      </c>
      <c r="W289" s="196" t="s">
        <v>2020</v>
      </c>
      <c r="X289" s="420">
        <v>42898</v>
      </c>
      <c r="Y289" s="420"/>
      <c r="Z289" s="218"/>
      <c r="AA289" s="218"/>
      <c r="AB289" s="457"/>
      <c r="AC289" s="186"/>
    </row>
    <row r="290" spans="1:29" s="421" customFormat="1" ht="202.5" hidden="1" customHeight="1" x14ac:dyDescent="0.2">
      <c r="A290" s="368">
        <v>43129</v>
      </c>
      <c r="B290" s="84" t="s">
        <v>2391</v>
      </c>
      <c r="C290" s="67" t="s">
        <v>64</v>
      </c>
      <c r="D290" s="400">
        <v>111526</v>
      </c>
      <c r="E290" s="99">
        <v>285333</v>
      </c>
      <c r="F290" s="218" t="s">
        <v>2109</v>
      </c>
      <c r="G290" s="73">
        <v>700</v>
      </c>
      <c r="H290" s="75"/>
      <c r="I290" s="344" t="s">
        <v>2122</v>
      </c>
      <c r="J290" s="401" t="s">
        <v>2464</v>
      </c>
      <c r="K290" s="72"/>
      <c r="L290" s="77" t="s">
        <v>2479</v>
      </c>
      <c r="M290" s="218">
        <v>1</v>
      </c>
      <c r="N290" s="70">
        <v>43182</v>
      </c>
      <c r="O290" s="110">
        <v>201812</v>
      </c>
      <c r="P290" s="66" t="s">
        <v>1962</v>
      </c>
      <c r="Q290" s="97" t="s">
        <v>2145</v>
      </c>
      <c r="R290" s="74"/>
      <c r="S290" s="73"/>
      <c r="T290" s="79"/>
      <c r="U290" s="73"/>
      <c r="V290" s="79">
        <v>2081599</v>
      </c>
      <c r="W290" s="422" t="s">
        <v>2028</v>
      </c>
      <c r="X290" s="420">
        <v>42964</v>
      </c>
      <c r="Y290" s="420"/>
      <c r="Z290" s="218"/>
      <c r="AA290" s="218"/>
      <c r="AB290" s="457"/>
      <c r="AC290" s="186"/>
    </row>
    <row r="291" spans="1:29" s="419" customFormat="1" ht="78.75" hidden="1" customHeight="1" x14ac:dyDescent="0.2">
      <c r="A291" s="368">
        <v>43129</v>
      </c>
      <c r="B291" s="70">
        <v>43034</v>
      </c>
      <c r="C291" s="96" t="s">
        <v>2066</v>
      </c>
      <c r="D291" s="182">
        <v>8010333</v>
      </c>
      <c r="E291" s="184" t="s">
        <v>2111</v>
      </c>
      <c r="F291" s="93" t="s">
        <v>2113</v>
      </c>
      <c r="G291" s="178">
        <v>10000</v>
      </c>
      <c r="H291" s="89" t="s">
        <v>2486</v>
      </c>
      <c r="I291" s="179" t="s">
        <v>2384</v>
      </c>
      <c r="J291" s="178"/>
      <c r="K291" s="180"/>
      <c r="L291" s="402" t="s">
        <v>2522</v>
      </c>
      <c r="M291" s="181">
        <v>1</v>
      </c>
      <c r="N291" s="75">
        <v>43131</v>
      </c>
      <c r="O291" s="83">
        <v>201805</v>
      </c>
      <c r="P291" s="4" t="s">
        <v>2141</v>
      </c>
      <c r="Q291" s="4" t="s">
        <v>2149</v>
      </c>
      <c r="R291" s="66"/>
      <c r="S291" s="84">
        <v>43131</v>
      </c>
      <c r="T291" s="77">
        <v>9926</v>
      </c>
      <c r="U291" s="84">
        <v>43021</v>
      </c>
      <c r="V291" s="423">
        <v>2082620</v>
      </c>
      <c r="W291" s="181" t="s">
        <v>1002</v>
      </c>
      <c r="X291" s="369">
        <v>43007</v>
      </c>
      <c r="Y291" s="369">
        <v>43014</v>
      </c>
      <c r="Z291" s="181">
        <v>8</v>
      </c>
      <c r="AA291" s="181">
        <v>10</v>
      </c>
      <c r="AB291" s="459" t="s">
        <v>2400</v>
      </c>
      <c r="AC291" s="186">
        <f>IF(S291=B291,0,IF(B291&gt;S291,NETWORKDAYS(B291,S291)+1,NETWORKDAYS(B291,S291)-1))</f>
        <v>69</v>
      </c>
    </row>
    <row r="292" spans="1:29" s="419" customFormat="1" ht="67.5" hidden="1" customHeight="1" x14ac:dyDescent="0.2">
      <c r="A292" s="368">
        <v>43129</v>
      </c>
      <c r="B292" s="70">
        <v>43068</v>
      </c>
      <c r="C292" s="96" t="s">
        <v>2066</v>
      </c>
      <c r="D292" s="182">
        <v>8010334</v>
      </c>
      <c r="E292" s="184" t="s">
        <v>2112</v>
      </c>
      <c r="F292" s="93" t="s">
        <v>2114</v>
      </c>
      <c r="G292" s="178">
        <v>10000</v>
      </c>
      <c r="H292" s="89" t="s">
        <v>2486</v>
      </c>
      <c r="I292" s="179" t="s">
        <v>2385</v>
      </c>
      <c r="J292" s="178"/>
      <c r="K292" s="180"/>
      <c r="L292" s="402" t="s">
        <v>2442</v>
      </c>
      <c r="M292" s="181">
        <v>1</v>
      </c>
      <c r="N292" s="75">
        <v>43136</v>
      </c>
      <c r="O292" s="83">
        <v>201805</v>
      </c>
      <c r="P292" s="4" t="s">
        <v>2141</v>
      </c>
      <c r="Q292" s="4" t="s">
        <v>2149</v>
      </c>
      <c r="R292" s="66"/>
      <c r="S292" s="84">
        <v>43136</v>
      </c>
      <c r="T292" s="77"/>
      <c r="U292" s="84">
        <v>43021</v>
      </c>
      <c r="V292" s="77">
        <v>2082621</v>
      </c>
      <c r="W292" s="181" t="s">
        <v>1002</v>
      </c>
      <c r="X292" s="369">
        <v>43007</v>
      </c>
      <c r="Y292" s="369">
        <v>43017</v>
      </c>
      <c r="Z292" s="181"/>
      <c r="AA292" s="181"/>
      <c r="AB292" s="459" t="s">
        <v>2400</v>
      </c>
      <c r="AC292" s="191"/>
    </row>
    <row r="293" spans="1:29" s="419" customFormat="1" ht="33.75" hidden="1" customHeight="1" x14ac:dyDescent="0.2">
      <c r="A293" s="368">
        <v>43129</v>
      </c>
      <c r="B293" s="89" t="s">
        <v>2392</v>
      </c>
      <c r="C293" s="96" t="s">
        <v>64</v>
      </c>
      <c r="D293" s="104">
        <v>112826</v>
      </c>
      <c r="E293" s="95">
        <v>285331</v>
      </c>
      <c r="F293" s="93" t="s">
        <v>2030</v>
      </c>
      <c r="G293" s="67">
        <v>4000</v>
      </c>
      <c r="H293" s="399"/>
      <c r="I293" s="89" t="s">
        <v>2251</v>
      </c>
      <c r="J293" s="178" t="s">
        <v>2307</v>
      </c>
      <c r="K293" s="180"/>
      <c r="L293" s="371" t="s">
        <v>2465</v>
      </c>
      <c r="M293" s="181">
        <v>1</v>
      </c>
      <c r="N293" s="75">
        <v>43181</v>
      </c>
      <c r="O293" s="162"/>
      <c r="P293" s="4"/>
      <c r="Q293" s="4"/>
      <c r="R293" s="168"/>
      <c r="S293" s="84"/>
      <c r="T293" s="77"/>
      <c r="U293" s="84"/>
      <c r="V293" s="79">
        <v>2082981</v>
      </c>
      <c r="W293" s="422" t="s">
        <v>2028</v>
      </c>
      <c r="X293" s="369" t="s">
        <v>2427</v>
      </c>
      <c r="Y293" s="369"/>
      <c r="Z293" s="181"/>
      <c r="AA293" s="181"/>
      <c r="AB293" s="459"/>
      <c r="AC293" s="191"/>
    </row>
    <row r="294" spans="1:29" s="419" customFormat="1" ht="78.75" hidden="1" customHeight="1" x14ac:dyDescent="0.2">
      <c r="A294" s="368">
        <v>43129</v>
      </c>
      <c r="B294" s="70">
        <v>43223</v>
      </c>
      <c r="C294" s="96" t="s">
        <v>64</v>
      </c>
      <c r="D294" s="104">
        <v>112827</v>
      </c>
      <c r="E294" s="99" t="s">
        <v>2025</v>
      </c>
      <c r="F294" s="93" t="s">
        <v>2026</v>
      </c>
      <c r="G294" s="67">
        <v>5000</v>
      </c>
      <c r="H294" s="399"/>
      <c r="I294" s="89" t="s">
        <v>2300</v>
      </c>
      <c r="J294" s="178" t="s">
        <v>2512</v>
      </c>
      <c r="K294" s="180"/>
      <c r="L294" s="77" t="s">
        <v>2513</v>
      </c>
      <c r="M294" s="181">
        <v>1</v>
      </c>
      <c r="N294" s="75">
        <v>43223</v>
      </c>
      <c r="O294" s="185">
        <v>201818</v>
      </c>
      <c r="P294" s="4" t="s">
        <v>1962</v>
      </c>
      <c r="Q294" s="4" t="s">
        <v>2145</v>
      </c>
      <c r="R294" s="168"/>
      <c r="S294" s="84"/>
      <c r="T294" s="77"/>
      <c r="U294" s="84"/>
      <c r="V294" s="79">
        <v>2082983</v>
      </c>
      <c r="W294" s="196" t="s">
        <v>2020</v>
      </c>
      <c r="X294" s="369" t="s">
        <v>2410</v>
      </c>
      <c r="Y294" s="369"/>
      <c r="Z294" s="181"/>
      <c r="AA294" s="181"/>
      <c r="AB294" s="459"/>
      <c r="AC294" s="191"/>
    </row>
    <row r="295" spans="1:29" s="419" customFormat="1" ht="67.5" hidden="1" x14ac:dyDescent="0.2">
      <c r="A295" s="368">
        <v>43129</v>
      </c>
      <c r="B295" s="70">
        <v>43151</v>
      </c>
      <c r="C295" s="96" t="s">
        <v>2090</v>
      </c>
      <c r="D295" s="104" t="s">
        <v>2222</v>
      </c>
      <c r="E295" s="68" t="s">
        <v>2096</v>
      </c>
      <c r="F295" s="93" t="s">
        <v>2100</v>
      </c>
      <c r="G295" s="67">
        <v>1300</v>
      </c>
      <c r="H295" s="399"/>
      <c r="I295" s="403" t="s">
        <v>2514</v>
      </c>
      <c r="J295" s="178" t="s">
        <v>2467</v>
      </c>
      <c r="K295" s="180"/>
      <c r="L295" s="190" t="s">
        <v>2523</v>
      </c>
      <c r="M295" s="181">
        <v>1</v>
      </c>
      <c r="N295" s="70">
        <v>43174</v>
      </c>
      <c r="O295" s="185">
        <v>201811</v>
      </c>
      <c r="P295" s="4" t="s">
        <v>1959</v>
      </c>
      <c r="Q295" s="4" t="s">
        <v>1963</v>
      </c>
      <c r="R295" s="168"/>
      <c r="S295" s="84"/>
      <c r="T295" s="77"/>
      <c r="U295" s="84"/>
      <c r="V295" s="86">
        <v>2083013</v>
      </c>
      <c r="W295" s="196" t="s">
        <v>2020</v>
      </c>
      <c r="X295" s="369" t="s">
        <v>2423</v>
      </c>
      <c r="Y295" s="369"/>
      <c r="Z295" s="181"/>
      <c r="AA295" s="181"/>
      <c r="AB295" s="459"/>
      <c r="AC295" s="191"/>
    </row>
    <row r="296" spans="1:29" s="419" customFormat="1" ht="56.25" hidden="1" x14ac:dyDescent="0.2">
      <c r="A296" s="368">
        <v>43129</v>
      </c>
      <c r="B296" s="70">
        <v>43151</v>
      </c>
      <c r="C296" s="96" t="s">
        <v>2090</v>
      </c>
      <c r="D296" s="104" t="s">
        <v>2188</v>
      </c>
      <c r="E296" s="68" t="s">
        <v>2085</v>
      </c>
      <c r="F296" s="93" t="s">
        <v>2086</v>
      </c>
      <c r="G296" s="67">
        <v>1700</v>
      </c>
      <c r="H296" s="399"/>
      <c r="I296" s="404" t="s">
        <v>2515</v>
      </c>
      <c r="J296" s="178" t="s">
        <v>2467</v>
      </c>
      <c r="K296" s="180"/>
      <c r="L296" s="190" t="s">
        <v>2524</v>
      </c>
      <c r="M296" s="181">
        <v>1</v>
      </c>
      <c r="N296" s="70">
        <v>43174</v>
      </c>
      <c r="O296" s="185">
        <v>201811</v>
      </c>
      <c r="P296" s="4" t="s">
        <v>1959</v>
      </c>
      <c r="Q296" s="4" t="s">
        <v>1963</v>
      </c>
      <c r="R296" s="168"/>
      <c r="S296" s="84"/>
      <c r="T296" s="77"/>
      <c r="U296" s="84"/>
      <c r="V296" s="86">
        <v>2083014</v>
      </c>
      <c r="W296" s="196" t="s">
        <v>2020</v>
      </c>
      <c r="X296" s="369" t="s">
        <v>2529</v>
      </c>
      <c r="Y296" s="369"/>
      <c r="Z296" s="181"/>
      <c r="AA296" s="181"/>
      <c r="AB296" s="459"/>
      <c r="AC296" s="191"/>
    </row>
    <row r="297" spans="1:29" s="419" customFormat="1" ht="56.25" hidden="1" x14ac:dyDescent="0.2">
      <c r="A297" s="368">
        <v>43129</v>
      </c>
      <c r="B297" s="70">
        <v>43179</v>
      </c>
      <c r="C297" s="96" t="s">
        <v>2090</v>
      </c>
      <c r="D297" s="104" t="s">
        <v>2159</v>
      </c>
      <c r="E297" s="68" t="s">
        <v>2097</v>
      </c>
      <c r="F297" s="93" t="s">
        <v>2101</v>
      </c>
      <c r="G297" s="67">
        <v>3000</v>
      </c>
      <c r="H297" s="399"/>
      <c r="I297" s="403" t="s">
        <v>2490</v>
      </c>
      <c r="J297" s="179" t="s">
        <v>2516</v>
      </c>
      <c r="K297" s="180"/>
      <c r="L297" s="190" t="s">
        <v>2525</v>
      </c>
      <c r="M297" s="181">
        <v>1</v>
      </c>
      <c r="N297" s="70">
        <v>43174</v>
      </c>
      <c r="O297" s="162">
        <v>201811</v>
      </c>
      <c r="P297" s="4" t="s">
        <v>1959</v>
      </c>
      <c r="Q297" s="4" t="s">
        <v>1963</v>
      </c>
      <c r="R297" s="168"/>
      <c r="S297" s="84"/>
      <c r="T297" s="77"/>
      <c r="U297" s="84"/>
      <c r="V297" s="86">
        <v>2083015</v>
      </c>
      <c r="W297" s="196" t="s">
        <v>2020</v>
      </c>
      <c r="X297" s="369" t="s">
        <v>2168</v>
      </c>
      <c r="Y297" s="369"/>
      <c r="Z297" s="181"/>
      <c r="AA297" s="181"/>
      <c r="AB297" s="459"/>
      <c r="AC297" s="191"/>
    </row>
    <row r="298" spans="1:29" s="866" customFormat="1" ht="89.25" hidden="1" x14ac:dyDescent="0.2">
      <c r="A298" s="845">
        <v>43129</v>
      </c>
      <c r="B298" s="868" t="s">
        <v>4007</v>
      </c>
      <c r="C298" s="780" t="s">
        <v>2090</v>
      </c>
      <c r="D298" s="878" t="s">
        <v>4008</v>
      </c>
      <c r="E298" s="779" t="s">
        <v>2087</v>
      </c>
      <c r="F298" s="879" t="s">
        <v>2088</v>
      </c>
      <c r="G298" s="841">
        <v>3000</v>
      </c>
      <c r="H298" s="849">
        <v>43119</v>
      </c>
      <c r="I298" s="961" t="s">
        <v>3983</v>
      </c>
      <c r="J298" s="787" t="s">
        <v>2581</v>
      </c>
      <c r="K298" s="880"/>
      <c r="L298" s="875" t="s">
        <v>2324</v>
      </c>
      <c r="M298" s="502">
        <v>1</v>
      </c>
      <c r="N298" s="869">
        <v>43180</v>
      </c>
      <c r="O298" s="185">
        <v>201812</v>
      </c>
      <c r="P298" s="4" t="s">
        <v>1962</v>
      </c>
      <c r="Q298" s="4" t="s">
        <v>2145</v>
      </c>
      <c r="R298" s="168"/>
      <c r="S298" s="860"/>
      <c r="T298" s="861"/>
      <c r="U298" s="860"/>
      <c r="V298" s="853">
        <v>2083016</v>
      </c>
      <c r="W298" s="962" t="s">
        <v>2020</v>
      </c>
      <c r="X298" s="864" t="s">
        <v>2168</v>
      </c>
      <c r="Y298" s="864"/>
      <c r="Z298" s="502"/>
      <c r="AA298" s="502"/>
      <c r="AB298" s="865"/>
      <c r="AC298" s="502"/>
    </row>
    <row r="299" spans="1:29" s="419" customFormat="1" ht="33.75" hidden="1" customHeight="1" x14ac:dyDescent="0.2">
      <c r="A299" s="368">
        <v>43129</v>
      </c>
      <c r="B299" s="75">
        <v>43147</v>
      </c>
      <c r="C299" s="96" t="s">
        <v>2029</v>
      </c>
      <c r="D299" s="182">
        <v>113242</v>
      </c>
      <c r="E299" s="81" t="s">
        <v>2058</v>
      </c>
      <c r="F299" s="218" t="s">
        <v>2059</v>
      </c>
      <c r="G299" s="73">
        <v>94294</v>
      </c>
      <c r="H299" s="75">
        <v>43147</v>
      </c>
      <c r="I299" s="84" t="s">
        <v>2383</v>
      </c>
      <c r="J299" s="178"/>
      <c r="K299" s="180"/>
      <c r="L299" s="305" t="s">
        <v>2438</v>
      </c>
      <c r="M299" s="181">
        <v>3</v>
      </c>
      <c r="N299" s="75">
        <v>43147</v>
      </c>
      <c r="O299" s="185">
        <v>201807</v>
      </c>
      <c r="P299" s="186" t="s">
        <v>2142</v>
      </c>
      <c r="Q299" s="186" t="s">
        <v>2144</v>
      </c>
      <c r="R299" s="191" t="s">
        <v>1975</v>
      </c>
      <c r="S299" s="84"/>
      <c r="T299" s="77"/>
      <c r="U299" s="84">
        <v>43123</v>
      </c>
      <c r="V299" s="79">
        <v>2083317</v>
      </c>
      <c r="W299" s="181" t="s">
        <v>539</v>
      </c>
      <c r="X299" s="369" t="s">
        <v>2215</v>
      </c>
      <c r="Y299" s="369">
        <v>43126</v>
      </c>
      <c r="Z299" s="181"/>
      <c r="AA299" s="181"/>
      <c r="AB299" s="459" t="s">
        <v>2455</v>
      </c>
      <c r="AC299" s="191"/>
    </row>
    <row r="300" spans="1:29" s="419" customFormat="1" ht="22.5" hidden="1" customHeight="1" x14ac:dyDescent="0.2">
      <c r="A300" s="368">
        <v>43129</v>
      </c>
      <c r="B300" s="84" t="s">
        <v>2396</v>
      </c>
      <c r="C300" s="96" t="s">
        <v>2019</v>
      </c>
      <c r="D300" s="306">
        <v>113251</v>
      </c>
      <c r="E300" s="184" t="s">
        <v>2095</v>
      </c>
      <c r="F300" s="218" t="s">
        <v>2043</v>
      </c>
      <c r="G300" s="73">
        <v>12550</v>
      </c>
      <c r="H300" s="75">
        <v>43140</v>
      </c>
      <c r="I300" s="75">
        <v>43116</v>
      </c>
      <c r="J300" s="178"/>
      <c r="K300" s="180"/>
      <c r="L300" s="77" t="s">
        <v>2437</v>
      </c>
      <c r="M300" s="181">
        <v>216990</v>
      </c>
      <c r="N300" s="75">
        <v>43140</v>
      </c>
      <c r="O300" s="185">
        <v>201805</v>
      </c>
      <c r="P300" s="4" t="s">
        <v>2136</v>
      </c>
      <c r="Q300" s="4" t="s">
        <v>2146</v>
      </c>
      <c r="R300" s="168"/>
      <c r="S300" s="84">
        <v>43138</v>
      </c>
      <c r="T300" s="77"/>
      <c r="U300" s="84">
        <v>43122</v>
      </c>
      <c r="V300" s="79">
        <v>2083330</v>
      </c>
      <c r="W300" s="196" t="s">
        <v>2020</v>
      </c>
      <c r="X300" s="369">
        <v>43034</v>
      </c>
      <c r="Y300" s="369">
        <v>43122</v>
      </c>
      <c r="Z300" s="181"/>
      <c r="AA300" s="181"/>
      <c r="AB300" s="459"/>
      <c r="AC300" s="191"/>
    </row>
    <row r="301" spans="1:29" s="419" customFormat="1" ht="123.75" hidden="1" customHeight="1" x14ac:dyDescent="0.2">
      <c r="A301" s="368">
        <v>43129</v>
      </c>
      <c r="B301" s="84">
        <v>43130</v>
      </c>
      <c r="C301" s="96" t="s">
        <v>2019</v>
      </c>
      <c r="D301" s="105">
        <v>114025</v>
      </c>
      <c r="E301" s="184" t="s">
        <v>2093</v>
      </c>
      <c r="F301" s="218" t="s">
        <v>2060</v>
      </c>
      <c r="G301" s="73">
        <v>36455</v>
      </c>
      <c r="H301" s="84" t="s">
        <v>2473</v>
      </c>
      <c r="I301" s="75">
        <v>43098</v>
      </c>
      <c r="J301" s="178"/>
      <c r="K301" s="180"/>
      <c r="L301" s="195" t="s">
        <v>2387</v>
      </c>
      <c r="M301" s="181">
        <v>216772</v>
      </c>
      <c r="N301" s="84" t="s">
        <v>2543</v>
      </c>
      <c r="O301" s="162">
        <v>201805</v>
      </c>
      <c r="P301" s="4" t="s">
        <v>2142</v>
      </c>
      <c r="Q301" s="4" t="s">
        <v>2144</v>
      </c>
      <c r="R301" s="168" t="s">
        <v>1988</v>
      </c>
      <c r="S301" s="84" t="s">
        <v>2543</v>
      </c>
      <c r="T301" s="77" t="s">
        <v>2587</v>
      </c>
      <c r="U301" s="84">
        <v>43117</v>
      </c>
      <c r="V301" s="79">
        <v>2083331</v>
      </c>
      <c r="W301" s="196" t="s">
        <v>2020</v>
      </c>
      <c r="X301" s="369">
        <v>43399</v>
      </c>
      <c r="Y301" s="369">
        <v>43116</v>
      </c>
      <c r="Z301" s="181" t="s">
        <v>2719</v>
      </c>
      <c r="AA301" s="181" t="s">
        <v>2719</v>
      </c>
      <c r="AB301" s="459" t="s">
        <v>2544</v>
      </c>
      <c r="AC301" s="186" t="s">
        <v>2719</v>
      </c>
    </row>
    <row r="302" spans="1:29" s="419" customFormat="1" ht="78.75" hidden="1" customHeight="1" x14ac:dyDescent="0.2">
      <c r="A302" s="368">
        <v>43129</v>
      </c>
      <c r="B302" s="84" t="s">
        <v>2394</v>
      </c>
      <c r="C302" s="96" t="s">
        <v>19</v>
      </c>
      <c r="D302" s="374">
        <v>113681</v>
      </c>
      <c r="E302" s="184" t="s">
        <v>993</v>
      </c>
      <c r="F302" s="301" t="s">
        <v>994</v>
      </c>
      <c r="G302" s="96">
        <v>3700</v>
      </c>
      <c r="H302" s="252">
        <v>43139</v>
      </c>
      <c r="I302" s="84">
        <v>42775</v>
      </c>
      <c r="J302" s="178" t="s">
        <v>2447</v>
      </c>
      <c r="K302" s="220" t="s">
        <v>2021</v>
      </c>
      <c r="L302" s="77" t="s">
        <v>2500</v>
      </c>
      <c r="M302" s="181">
        <v>1</v>
      </c>
      <c r="N302" s="75">
        <v>43139</v>
      </c>
      <c r="O302" s="185">
        <v>201806</v>
      </c>
      <c r="P302" s="4" t="s">
        <v>2136</v>
      </c>
      <c r="Q302" s="4" t="s">
        <v>2146</v>
      </c>
      <c r="R302" s="168"/>
      <c r="S302" s="84"/>
      <c r="T302" s="77"/>
      <c r="U302" s="277"/>
      <c r="V302" s="79">
        <v>2083728</v>
      </c>
      <c r="W302" s="196" t="s">
        <v>2020</v>
      </c>
      <c r="X302" s="369">
        <v>43053</v>
      </c>
      <c r="Y302" s="369">
        <v>43129</v>
      </c>
      <c r="Z302" s="181"/>
      <c r="AA302" s="181"/>
      <c r="AB302" s="459"/>
      <c r="AC302" s="191"/>
    </row>
    <row r="303" spans="1:29" s="419" customFormat="1" ht="78.75" hidden="1" customHeight="1" x14ac:dyDescent="0.2">
      <c r="A303" s="368">
        <v>43129</v>
      </c>
      <c r="B303" s="84" t="s">
        <v>2394</v>
      </c>
      <c r="C303" s="96" t="s">
        <v>19</v>
      </c>
      <c r="D303" s="374">
        <v>113682</v>
      </c>
      <c r="E303" s="184">
        <v>285312</v>
      </c>
      <c r="F303" s="301" t="s">
        <v>2056</v>
      </c>
      <c r="G303" s="96">
        <v>700</v>
      </c>
      <c r="H303" s="252">
        <v>43139</v>
      </c>
      <c r="I303" s="84">
        <v>42775</v>
      </c>
      <c r="J303" s="178" t="s">
        <v>2447</v>
      </c>
      <c r="K303" s="220"/>
      <c r="L303" s="77" t="s">
        <v>2508</v>
      </c>
      <c r="M303" s="181">
        <v>1</v>
      </c>
      <c r="N303" s="75">
        <v>43139</v>
      </c>
      <c r="O303" s="162">
        <v>201806</v>
      </c>
      <c r="P303" s="4" t="s">
        <v>2136</v>
      </c>
      <c r="Q303" s="4" t="s">
        <v>2146</v>
      </c>
      <c r="R303" s="168"/>
      <c r="S303" s="84"/>
      <c r="T303" s="77"/>
      <c r="U303" s="277"/>
      <c r="V303" s="79">
        <v>2083727</v>
      </c>
      <c r="W303" s="422" t="s">
        <v>2028</v>
      </c>
      <c r="X303" s="369">
        <v>43054</v>
      </c>
      <c r="Y303" s="369">
        <v>43129</v>
      </c>
      <c r="Z303" s="181"/>
      <c r="AA303" s="181"/>
      <c r="AB303" s="459"/>
      <c r="AC303" s="191"/>
    </row>
    <row r="304" spans="1:29" s="419" customFormat="1" ht="12" hidden="1" customHeight="1" x14ac:dyDescent="0.2">
      <c r="A304" s="368">
        <v>43129</v>
      </c>
      <c r="B304" s="75">
        <v>43133</v>
      </c>
      <c r="C304" s="96" t="s">
        <v>2032</v>
      </c>
      <c r="D304" s="104">
        <v>114421</v>
      </c>
      <c r="E304" s="184" t="s">
        <v>2048</v>
      </c>
      <c r="F304" s="93" t="s">
        <v>2049</v>
      </c>
      <c r="G304" s="67">
        <v>34959</v>
      </c>
      <c r="H304" s="399">
        <v>43132</v>
      </c>
      <c r="I304" s="89">
        <v>43143</v>
      </c>
      <c r="J304" s="96"/>
      <c r="K304" s="399"/>
      <c r="L304" s="92" t="s">
        <v>2368</v>
      </c>
      <c r="M304" s="219">
        <v>1</v>
      </c>
      <c r="N304" s="75">
        <v>43132</v>
      </c>
      <c r="O304" s="162"/>
      <c r="P304" s="4"/>
      <c r="Q304" s="4"/>
      <c r="R304" s="168"/>
      <c r="S304" s="220">
        <v>43132</v>
      </c>
      <c r="T304" s="277">
        <v>34813</v>
      </c>
      <c r="U304" s="220">
        <v>43115</v>
      </c>
      <c r="V304" s="423">
        <v>2084558</v>
      </c>
      <c r="W304" s="181" t="s">
        <v>539</v>
      </c>
      <c r="X304" s="369">
        <v>43081</v>
      </c>
      <c r="Y304" s="369">
        <v>43115</v>
      </c>
      <c r="Z304" s="181">
        <v>10</v>
      </c>
      <c r="AA304" s="181">
        <v>10</v>
      </c>
      <c r="AB304" s="459"/>
      <c r="AC304" s="186">
        <f>IF(S304=B304,0,IF(B304&gt;S304,NETWORKDAYS(B304,S304)+1,NETWORKDAYS(B304,S304)-1))</f>
        <v>-1</v>
      </c>
    </row>
    <row r="305" spans="1:29" s="419" customFormat="1" ht="33.75" hidden="1" customHeight="1" x14ac:dyDescent="0.2">
      <c r="A305" s="368">
        <v>43129</v>
      </c>
      <c r="B305" s="84" t="s">
        <v>2393</v>
      </c>
      <c r="C305" s="94" t="s">
        <v>64</v>
      </c>
      <c r="D305" s="207">
        <v>114424</v>
      </c>
      <c r="E305" s="286" t="s">
        <v>2022</v>
      </c>
      <c r="F305" s="218" t="s">
        <v>2023</v>
      </c>
      <c r="G305" s="83">
        <v>6000</v>
      </c>
      <c r="H305" s="220"/>
      <c r="I305" s="84">
        <v>43193</v>
      </c>
      <c r="J305" s="401" t="s">
        <v>2306</v>
      </c>
      <c r="K305" s="220"/>
      <c r="L305" s="77" t="s">
        <v>2476</v>
      </c>
      <c r="M305" s="219">
        <v>1</v>
      </c>
      <c r="N305" s="75">
        <v>43181</v>
      </c>
      <c r="O305" s="162"/>
      <c r="P305" s="4"/>
      <c r="Q305" s="4"/>
      <c r="R305" s="168"/>
      <c r="S305" s="220"/>
      <c r="T305" s="77"/>
      <c r="U305" s="277"/>
      <c r="V305" s="77">
        <v>2084586</v>
      </c>
      <c r="W305" s="367" t="s">
        <v>2020</v>
      </c>
      <c r="X305" s="369" t="s">
        <v>2443</v>
      </c>
      <c r="Y305" s="181"/>
      <c r="Z305" s="181"/>
      <c r="AA305" s="181"/>
      <c r="AB305" s="459"/>
      <c r="AC305" s="191"/>
    </row>
    <row r="306" spans="1:29" s="419" customFormat="1" ht="45" hidden="1" customHeight="1" x14ac:dyDescent="0.2">
      <c r="A306" s="368">
        <v>43129</v>
      </c>
      <c r="B306" s="84" t="s">
        <v>2393</v>
      </c>
      <c r="C306" s="94" t="s">
        <v>64</v>
      </c>
      <c r="D306" s="207">
        <v>114426</v>
      </c>
      <c r="E306" s="210" t="s">
        <v>2022</v>
      </c>
      <c r="F306" s="218" t="s">
        <v>2023</v>
      </c>
      <c r="G306" s="83">
        <v>11500</v>
      </c>
      <c r="H306" s="220"/>
      <c r="I306" s="84">
        <v>43193</v>
      </c>
      <c r="J306" s="405" t="s">
        <v>2480</v>
      </c>
      <c r="K306" s="220"/>
      <c r="L306" s="77" t="s">
        <v>2477</v>
      </c>
      <c r="M306" s="219">
        <v>1</v>
      </c>
      <c r="N306" s="75">
        <v>43181</v>
      </c>
      <c r="O306" s="162"/>
      <c r="P306" s="4"/>
      <c r="Q306" s="4"/>
      <c r="R306" s="168"/>
      <c r="S306" s="220"/>
      <c r="T306" s="77"/>
      <c r="U306" s="277"/>
      <c r="V306" s="77">
        <v>2084587</v>
      </c>
      <c r="W306" s="367" t="s">
        <v>2020</v>
      </c>
      <c r="X306" s="369" t="s">
        <v>2428</v>
      </c>
      <c r="Y306" s="181"/>
      <c r="Z306" s="181"/>
      <c r="AA306" s="181"/>
      <c r="AB306" s="459"/>
      <c r="AC306" s="191"/>
    </row>
    <row r="307" spans="1:29" s="866" customFormat="1" ht="51" hidden="1" x14ac:dyDescent="0.2">
      <c r="A307" s="845">
        <v>43129</v>
      </c>
      <c r="B307" s="776">
        <v>43210</v>
      </c>
      <c r="C307" s="885" t="s">
        <v>2090</v>
      </c>
      <c r="D307" s="886">
        <v>114431</v>
      </c>
      <c r="E307" s="781" t="s">
        <v>2087</v>
      </c>
      <c r="F307" s="852" t="s">
        <v>2088</v>
      </c>
      <c r="G307" s="874">
        <v>1511</v>
      </c>
      <c r="H307" s="862"/>
      <c r="I307" s="860" t="s">
        <v>3915</v>
      </c>
      <c r="J307" s="787" t="s">
        <v>2581</v>
      </c>
      <c r="K307" s="862"/>
      <c r="L307" s="861" t="s">
        <v>2326</v>
      </c>
      <c r="M307" s="887">
        <v>1</v>
      </c>
      <c r="N307" s="869">
        <v>43210</v>
      </c>
      <c r="O307" s="162"/>
      <c r="P307" s="4"/>
      <c r="Q307" s="4"/>
      <c r="R307" s="168"/>
      <c r="S307" s="862"/>
      <c r="T307" s="861"/>
      <c r="U307" s="777"/>
      <c r="V307" s="861">
        <v>2084598</v>
      </c>
      <c r="W307" s="875" t="s">
        <v>2020</v>
      </c>
      <c r="X307" s="864">
        <v>43084</v>
      </c>
      <c r="Y307" s="502"/>
      <c r="Z307" s="502"/>
      <c r="AA307" s="502"/>
      <c r="AB307" s="865"/>
      <c r="AC307" s="502"/>
    </row>
    <row r="308" spans="1:29" s="419" customFormat="1" ht="56.25" hidden="1" x14ac:dyDescent="0.2">
      <c r="A308" s="368">
        <v>43129</v>
      </c>
      <c r="B308" s="75">
        <v>43210</v>
      </c>
      <c r="C308" s="94" t="s">
        <v>2090</v>
      </c>
      <c r="D308" s="104" t="s">
        <v>2212</v>
      </c>
      <c r="E308" s="187" t="s">
        <v>2098</v>
      </c>
      <c r="F308" s="93" t="s">
        <v>2102</v>
      </c>
      <c r="G308" s="385">
        <v>1600</v>
      </c>
      <c r="H308" s="220"/>
      <c r="I308" s="344" t="s">
        <v>2419</v>
      </c>
      <c r="J308" s="221" t="s">
        <v>2517</v>
      </c>
      <c r="K308" s="220"/>
      <c r="L308" s="77" t="s">
        <v>2526</v>
      </c>
      <c r="M308" s="219">
        <v>1</v>
      </c>
      <c r="N308" s="70">
        <v>43174</v>
      </c>
      <c r="O308" s="185">
        <v>201811</v>
      </c>
      <c r="P308" s="186" t="s">
        <v>2140</v>
      </c>
      <c r="Q308" s="186" t="s">
        <v>2146</v>
      </c>
      <c r="R308" s="168"/>
      <c r="S308" s="220"/>
      <c r="T308" s="77"/>
      <c r="U308" s="277"/>
      <c r="V308" s="77">
        <v>2084600</v>
      </c>
      <c r="W308" s="367" t="s">
        <v>2020</v>
      </c>
      <c r="X308" s="369" t="s">
        <v>2527</v>
      </c>
      <c r="Y308" s="181"/>
      <c r="Z308" s="181"/>
      <c r="AA308" s="181"/>
      <c r="AB308" s="459"/>
      <c r="AC308" s="191"/>
    </row>
    <row r="309" spans="1:29" s="419" customFormat="1" ht="12" hidden="1" customHeight="1" x14ac:dyDescent="0.2">
      <c r="A309" s="368">
        <v>43129</v>
      </c>
      <c r="B309" s="70">
        <v>43129</v>
      </c>
      <c r="C309" s="96">
        <v>99</v>
      </c>
      <c r="D309" s="207">
        <v>114586</v>
      </c>
      <c r="E309" s="406">
        <v>284027</v>
      </c>
      <c r="F309" s="218" t="s">
        <v>2115</v>
      </c>
      <c r="G309" s="73">
        <v>500</v>
      </c>
      <c r="H309" s="70">
        <v>43129</v>
      </c>
      <c r="I309" s="70">
        <v>42767</v>
      </c>
      <c r="J309" s="277"/>
      <c r="K309" s="220"/>
      <c r="L309" s="218" t="s">
        <v>2456</v>
      </c>
      <c r="M309" s="181">
        <v>1</v>
      </c>
      <c r="N309" s="70">
        <v>43129</v>
      </c>
      <c r="O309" s="162"/>
      <c r="P309" s="4"/>
      <c r="Q309" s="4"/>
      <c r="R309" s="168"/>
      <c r="S309" s="220">
        <v>43129</v>
      </c>
      <c r="T309" s="277">
        <v>400</v>
      </c>
      <c r="U309" s="277"/>
      <c r="V309" s="423">
        <v>2084739</v>
      </c>
      <c r="W309" s="424" t="s">
        <v>2028</v>
      </c>
      <c r="X309" s="369">
        <v>43088</v>
      </c>
      <c r="Y309" s="181"/>
      <c r="Z309" s="181">
        <v>10</v>
      </c>
      <c r="AA309" s="181">
        <v>10</v>
      </c>
      <c r="AB309" s="459"/>
      <c r="AC309" s="186">
        <f t="shared" ref="AC309:AC310" si="9">IF(S309=B309,0,IF(B309&gt;S309,NETWORKDAYS(B309,S309)+1,NETWORKDAYS(B309,S309)-1))</f>
        <v>0</v>
      </c>
    </row>
    <row r="310" spans="1:29" s="419" customFormat="1" ht="12" hidden="1" customHeight="1" x14ac:dyDescent="0.2">
      <c r="A310" s="368">
        <v>43129</v>
      </c>
      <c r="B310" s="75">
        <v>43131</v>
      </c>
      <c r="C310" s="96">
        <v>99</v>
      </c>
      <c r="D310" s="207">
        <v>114588</v>
      </c>
      <c r="E310" s="407">
        <v>240562</v>
      </c>
      <c r="F310" s="218" t="s">
        <v>2099</v>
      </c>
      <c r="G310" s="73">
        <v>700</v>
      </c>
      <c r="H310" s="75">
        <v>43132</v>
      </c>
      <c r="I310" s="70">
        <v>42775</v>
      </c>
      <c r="J310" s="277"/>
      <c r="K310" s="220"/>
      <c r="L310" s="218" t="s">
        <v>2488</v>
      </c>
      <c r="M310" s="181">
        <v>1</v>
      </c>
      <c r="N310" s="75">
        <v>43132</v>
      </c>
      <c r="O310" s="162">
        <v>201805</v>
      </c>
      <c r="P310" s="4" t="s">
        <v>2141</v>
      </c>
      <c r="Q310" s="4" t="s">
        <v>2149</v>
      </c>
      <c r="R310" s="168"/>
      <c r="S310" s="220">
        <v>43132</v>
      </c>
      <c r="T310" s="277">
        <v>700</v>
      </c>
      <c r="U310" s="277"/>
      <c r="V310" s="423">
        <v>2084741</v>
      </c>
      <c r="W310" s="424" t="s">
        <v>2028</v>
      </c>
      <c r="X310" s="369">
        <v>43088</v>
      </c>
      <c r="Y310" s="181"/>
      <c r="Z310" s="181">
        <v>7</v>
      </c>
      <c r="AA310" s="181">
        <v>6</v>
      </c>
      <c r="AB310" s="459"/>
      <c r="AC310" s="186">
        <f t="shared" si="9"/>
        <v>1</v>
      </c>
    </row>
    <row r="311" spans="1:29" s="419" customFormat="1" ht="12" hidden="1" customHeight="1" x14ac:dyDescent="0.2">
      <c r="A311" s="368">
        <v>43129</v>
      </c>
      <c r="B311" s="70">
        <v>43130</v>
      </c>
      <c r="C311" s="96">
        <v>99</v>
      </c>
      <c r="D311" s="104">
        <v>114516</v>
      </c>
      <c r="E311" s="296" t="s">
        <v>2197</v>
      </c>
      <c r="F311" s="218" t="s">
        <v>2198</v>
      </c>
      <c r="G311" s="96">
        <v>500</v>
      </c>
      <c r="H311" s="70">
        <v>43136</v>
      </c>
      <c r="I311" s="70">
        <v>42775</v>
      </c>
      <c r="J311" s="277"/>
      <c r="K311" s="220"/>
      <c r="L311" s="218" t="s">
        <v>2536</v>
      </c>
      <c r="M311" s="181">
        <v>1</v>
      </c>
      <c r="N311" s="70">
        <v>43136</v>
      </c>
      <c r="O311" s="162">
        <v>201806</v>
      </c>
      <c r="P311" s="4" t="s">
        <v>2141</v>
      </c>
      <c r="Q311" s="4" t="s">
        <v>2149</v>
      </c>
      <c r="R311" s="168"/>
      <c r="S311" s="220"/>
      <c r="T311" s="277"/>
      <c r="U311" s="277"/>
      <c r="V311" s="77">
        <v>2084743</v>
      </c>
      <c r="W311" s="424" t="s">
        <v>2028</v>
      </c>
      <c r="X311" s="369">
        <v>43088</v>
      </c>
      <c r="Y311" s="181"/>
      <c r="Z311" s="181"/>
      <c r="AA311" s="181"/>
      <c r="AB311" s="459"/>
      <c r="AC311" s="191"/>
    </row>
    <row r="312" spans="1:29" s="419" customFormat="1" ht="12" hidden="1" customHeight="1" x14ac:dyDescent="0.2">
      <c r="A312" s="368">
        <v>43129</v>
      </c>
      <c r="B312" s="75">
        <v>43130</v>
      </c>
      <c r="C312" s="96">
        <v>99</v>
      </c>
      <c r="D312" s="207">
        <v>114591</v>
      </c>
      <c r="E312" s="81" t="s">
        <v>2071</v>
      </c>
      <c r="F312" s="218" t="s">
        <v>165</v>
      </c>
      <c r="G312" s="73">
        <v>900</v>
      </c>
      <c r="H312" s="75">
        <v>43130</v>
      </c>
      <c r="I312" s="70">
        <v>42775</v>
      </c>
      <c r="J312" s="277"/>
      <c r="K312" s="220"/>
      <c r="L312" s="218" t="s">
        <v>2484</v>
      </c>
      <c r="M312" s="181">
        <v>2</v>
      </c>
      <c r="N312" s="75">
        <v>43130</v>
      </c>
      <c r="O312" s="162"/>
      <c r="P312" s="4"/>
      <c r="Q312" s="4"/>
      <c r="R312" s="168"/>
      <c r="S312" s="220">
        <v>43130</v>
      </c>
      <c r="T312" s="277">
        <v>891</v>
      </c>
      <c r="U312" s="277"/>
      <c r="V312" s="423">
        <v>2084745</v>
      </c>
      <c r="W312" s="424" t="s">
        <v>2028</v>
      </c>
      <c r="X312" s="369">
        <v>43088</v>
      </c>
      <c r="Y312" s="181"/>
      <c r="Z312" s="181">
        <v>10</v>
      </c>
      <c r="AA312" s="181">
        <v>10</v>
      </c>
      <c r="AB312" s="459"/>
      <c r="AC312" s="186">
        <f t="shared" ref="AC312:AC313" si="10">IF(S312=B312,0,IF(B312&gt;S312,NETWORKDAYS(B312,S312)+1,NETWORKDAYS(B312,S312)-1))</f>
        <v>0</v>
      </c>
    </row>
    <row r="313" spans="1:29" s="419" customFormat="1" ht="33.75" hidden="1" customHeight="1" x14ac:dyDescent="0.2">
      <c r="A313" s="368">
        <v>43129</v>
      </c>
      <c r="B313" s="75">
        <v>43133</v>
      </c>
      <c r="C313" s="96" t="s">
        <v>19</v>
      </c>
      <c r="D313" s="182">
        <v>114531</v>
      </c>
      <c r="E313" s="184" t="s">
        <v>2040</v>
      </c>
      <c r="F313" s="79" t="s">
        <v>1082</v>
      </c>
      <c r="G313" s="73">
        <v>33000</v>
      </c>
      <c r="H313" s="75">
        <v>43133</v>
      </c>
      <c r="I313" s="87">
        <v>43132</v>
      </c>
      <c r="J313" s="277"/>
      <c r="K313" s="220"/>
      <c r="L313" s="77" t="s">
        <v>2463</v>
      </c>
      <c r="M313" s="181">
        <v>2</v>
      </c>
      <c r="N313" s="75">
        <v>43133</v>
      </c>
      <c r="O313" s="162"/>
      <c r="P313" s="4"/>
      <c r="Q313" s="4"/>
      <c r="R313" s="168"/>
      <c r="S313" s="220">
        <v>43133</v>
      </c>
      <c r="T313" s="77">
        <v>33009</v>
      </c>
      <c r="U313" s="84">
        <v>43125</v>
      </c>
      <c r="V313" s="423">
        <v>2084694</v>
      </c>
      <c r="W313" s="367" t="s">
        <v>2020</v>
      </c>
      <c r="X313" s="369">
        <v>43089</v>
      </c>
      <c r="Y313" s="369">
        <v>43125</v>
      </c>
      <c r="Z313" s="181">
        <v>10</v>
      </c>
      <c r="AA313" s="181">
        <v>10</v>
      </c>
      <c r="AB313" s="459"/>
      <c r="AC313" s="186">
        <f t="shared" si="10"/>
        <v>0</v>
      </c>
    </row>
    <row r="314" spans="1:29" s="419" customFormat="1" ht="33.75" hidden="1" customHeight="1" x14ac:dyDescent="0.2">
      <c r="A314" s="368">
        <v>43129</v>
      </c>
      <c r="B314" s="75">
        <v>43139</v>
      </c>
      <c r="C314" s="96" t="s">
        <v>2019</v>
      </c>
      <c r="D314" s="182">
        <v>114598</v>
      </c>
      <c r="E314" s="184" t="s">
        <v>2103</v>
      </c>
      <c r="F314" s="79" t="s">
        <v>2104</v>
      </c>
      <c r="G314" s="73">
        <v>12000</v>
      </c>
      <c r="H314" s="75">
        <v>43145</v>
      </c>
      <c r="I314" s="72">
        <v>43140</v>
      </c>
      <c r="J314" s="277"/>
      <c r="K314" s="220"/>
      <c r="L314" s="77" t="s">
        <v>2501</v>
      </c>
      <c r="M314" s="181">
        <v>1</v>
      </c>
      <c r="N314" s="75">
        <v>43145</v>
      </c>
      <c r="O314" s="162"/>
      <c r="P314" s="4"/>
      <c r="Q314" s="4"/>
      <c r="R314" s="168"/>
      <c r="S314" s="220"/>
      <c r="T314" s="77"/>
      <c r="U314" s="84">
        <v>43130</v>
      </c>
      <c r="V314" s="77">
        <v>2084695</v>
      </c>
      <c r="W314" s="367" t="s">
        <v>2020</v>
      </c>
      <c r="X314" s="369">
        <v>43089</v>
      </c>
      <c r="Y314" s="369"/>
      <c r="Z314" s="181"/>
      <c r="AA314" s="181"/>
      <c r="AB314" s="459" t="s">
        <v>2538</v>
      </c>
      <c r="AC314" s="191"/>
    </row>
    <row r="315" spans="1:29" s="419" customFormat="1" ht="33.75" hidden="1" customHeight="1" x14ac:dyDescent="0.2">
      <c r="A315" s="368">
        <v>43129</v>
      </c>
      <c r="B315" s="84" t="s">
        <v>2395</v>
      </c>
      <c r="C315" s="96" t="s">
        <v>19</v>
      </c>
      <c r="D315" s="182">
        <v>114582</v>
      </c>
      <c r="E315" s="99" t="s">
        <v>2201</v>
      </c>
      <c r="F315" s="79" t="s">
        <v>2202</v>
      </c>
      <c r="G315" s="73">
        <v>5250</v>
      </c>
      <c r="H315" s="75"/>
      <c r="I315" s="87">
        <v>43132</v>
      </c>
      <c r="J315" s="277"/>
      <c r="K315" s="220"/>
      <c r="L315" s="77" t="s">
        <v>2362</v>
      </c>
      <c r="M315" s="181">
        <v>1</v>
      </c>
      <c r="N315" s="75">
        <v>43154</v>
      </c>
      <c r="O315" s="162">
        <v>201808</v>
      </c>
      <c r="P315" s="4" t="s">
        <v>2140</v>
      </c>
      <c r="Q315" s="4" t="s">
        <v>2144</v>
      </c>
      <c r="R315" s="168"/>
      <c r="S315" s="220"/>
      <c r="T315" s="77"/>
      <c r="U315" s="277"/>
      <c r="V315" s="77">
        <v>2084696</v>
      </c>
      <c r="W315" s="367" t="s">
        <v>2020</v>
      </c>
      <c r="X315" s="369">
        <v>43090</v>
      </c>
      <c r="Y315" s="181"/>
      <c r="Z315" s="181"/>
      <c r="AA315" s="181"/>
      <c r="AB315" s="459"/>
      <c r="AC315" s="191"/>
    </row>
    <row r="316" spans="1:29" s="419" customFormat="1" ht="22.5" hidden="1" customHeight="1" x14ac:dyDescent="0.2">
      <c r="A316" s="368">
        <v>43129</v>
      </c>
      <c r="B316" s="84" t="s">
        <v>2395</v>
      </c>
      <c r="C316" s="96" t="s">
        <v>19</v>
      </c>
      <c r="D316" s="182">
        <v>114581</v>
      </c>
      <c r="E316" s="99" t="s">
        <v>2201</v>
      </c>
      <c r="F316" s="79" t="s">
        <v>2202</v>
      </c>
      <c r="G316" s="73">
        <v>850</v>
      </c>
      <c r="H316" s="75"/>
      <c r="I316" s="87">
        <v>43132</v>
      </c>
      <c r="J316" s="277"/>
      <c r="K316" s="220"/>
      <c r="L316" s="77" t="s">
        <v>2335</v>
      </c>
      <c r="M316" s="181">
        <v>1</v>
      </c>
      <c r="N316" s="75">
        <v>43154</v>
      </c>
      <c r="O316" s="162">
        <v>201808</v>
      </c>
      <c r="P316" s="4" t="s">
        <v>2140</v>
      </c>
      <c r="Q316" s="4" t="s">
        <v>2144</v>
      </c>
      <c r="R316" s="168"/>
      <c r="S316" s="220"/>
      <c r="T316" s="77"/>
      <c r="U316" s="277"/>
      <c r="V316" s="77">
        <v>2084696</v>
      </c>
      <c r="W316" s="367" t="s">
        <v>2020</v>
      </c>
      <c r="X316" s="369">
        <v>43090</v>
      </c>
      <c r="Y316" s="181"/>
      <c r="Z316" s="181"/>
      <c r="AA316" s="181"/>
      <c r="AB316" s="459"/>
      <c r="AC316" s="191"/>
    </row>
    <row r="317" spans="1:29" s="419" customFormat="1" ht="33.75" hidden="1" customHeight="1" x14ac:dyDescent="0.2">
      <c r="A317" s="368">
        <v>43129</v>
      </c>
      <c r="B317" s="75">
        <v>43140</v>
      </c>
      <c r="C317" s="96" t="s">
        <v>2029</v>
      </c>
      <c r="D317" s="346">
        <v>114818</v>
      </c>
      <c r="E317" s="81" t="s">
        <v>2069</v>
      </c>
      <c r="F317" s="218" t="s">
        <v>2070</v>
      </c>
      <c r="G317" s="73">
        <v>15681</v>
      </c>
      <c r="H317" s="75"/>
      <c r="I317" s="87">
        <v>43150</v>
      </c>
      <c r="J317" s="277"/>
      <c r="K317" s="220"/>
      <c r="L317" s="82" t="s">
        <v>2532</v>
      </c>
      <c r="M317" s="181">
        <v>3</v>
      </c>
      <c r="N317" s="75">
        <v>43140</v>
      </c>
      <c r="O317" s="162"/>
      <c r="P317" s="4" t="s">
        <v>2142</v>
      </c>
      <c r="Q317" s="4" t="s">
        <v>2144</v>
      </c>
      <c r="R317" s="168"/>
      <c r="S317" s="220"/>
      <c r="T317" s="77"/>
      <c r="U317" s="84">
        <v>43132</v>
      </c>
      <c r="V317" s="77">
        <v>2084879</v>
      </c>
      <c r="W317" s="246" t="s">
        <v>325</v>
      </c>
      <c r="X317" s="369">
        <v>43129</v>
      </c>
      <c r="Y317" s="369">
        <v>43133</v>
      </c>
      <c r="Z317" s="181"/>
      <c r="AA317" s="181"/>
      <c r="AB317" s="459"/>
      <c r="AC317" s="191"/>
    </row>
    <row r="318" spans="1:29" s="419" customFormat="1" ht="33.75" hidden="1" customHeight="1" x14ac:dyDescent="0.2">
      <c r="A318" s="368">
        <v>43129</v>
      </c>
      <c r="B318" s="75">
        <v>43138</v>
      </c>
      <c r="C318" s="96">
        <v>99</v>
      </c>
      <c r="D318" s="346">
        <v>114821</v>
      </c>
      <c r="E318" s="407">
        <v>753602</v>
      </c>
      <c r="F318" s="218" t="s">
        <v>2072</v>
      </c>
      <c r="G318" s="73">
        <v>100</v>
      </c>
      <c r="H318" s="75">
        <v>43133</v>
      </c>
      <c r="I318" s="311">
        <v>43143</v>
      </c>
      <c r="J318" s="277"/>
      <c r="K318" s="220"/>
      <c r="L318" s="93" t="s">
        <v>2415</v>
      </c>
      <c r="M318" s="181">
        <v>1</v>
      </c>
      <c r="N318" s="75">
        <v>43133</v>
      </c>
      <c r="O318" s="162"/>
      <c r="P318" s="4"/>
      <c r="Q318" s="4"/>
      <c r="R318" s="168"/>
      <c r="S318" s="220">
        <v>43132</v>
      </c>
      <c r="T318" s="277">
        <v>100</v>
      </c>
      <c r="U318" s="277"/>
      <c r="V318" s="437">
        <v>2084881</v>
      </c>
      <c r="W318" s="246" t="s">
        <v>20</v>
      </c>
      <c r="X318" s="369">
        <v>43098</v>
      </c>
      <c r="Y318" s="181"/>
      <c r="Z318" s="181">
        <v>6</v>
      </c>
      <c r="AA318" s="181">
        <v>6</v>
      </c>
      <c r="AB318" s="459"/>
      <c r="AC318" s="186">
        <f t="shared" ref="AC318:AC319" si="11">IF(S318=B318,0,IF(B318&gt;S318,NETWORKDAYS(B318,S318)+1,NETWORKDAYS(B318,S318)-1))</f>
        <v>-4</v>
      </c>
    </row>
    <row r="319" spans="1:29" s="419" customFormat="1" ht="12" hidden="1" customHeight="1" x14ac:dyDescent="0.2">
      <c r="A319" s="368">
        <v>43129</v>
      </c>
      <c r="B319" s="72">
        <v>43126</v>
      </c>
      <c r="C319" s="96">
        <v>99</v>
      </c>
      <c r="D319" s="103">
        <v>114822</v>
      </c>
      <c r="E319" s="406">
        <v>253602</v>
      </c>
      <c r="F319" s="218" t="s">
        <v>2235</v>
      </c>
      <c r="G319" s="73">
        <v>2000</v>
      </c>
      <c r="H319" s="72">
        <v>43126</v>
      </c>
      <c r="I319" s="311">
        <v>43143</v>
      </c>
      <c r="J319" s="277"/>
      <c r="K319" s="220"/>
      <c r="L319" s="93" t="s">
        <v>2415</v>
      </c>
      <c r="M319" s="181">
        <v>1</v>
      </c>
      <c r="N319" s="72">
        <v>43126</v>
      </c>
      <c r="O319" s="162"/>
      <c r="P319" s="4"/>
      <c r="Q319" s="4"/>
      <c r="R319" s="168"/>
      <c r="S319" s="220">
        <v>43129</v>
      </c>
      <c r="T319" s="277">
        <v>1997</v>
      </c>
      <c r="U319" s="277"/>
      <c r="V319" s="423">
        <v>2084882</v>
      </c>
      <c r="W319" s="424" t="s">
        <v>2028</v>
      </c>
      <c r="X319" s="369">
        <v>43098</v>
      </c>
      <c r="Y319" s="181">
        <v>6</v>
      </c>
      <c r="Z319" s="181">
        <v>6</v>
      </c>
      <c r="AA319" s="181"/>
      <c r="AB319" s="459"/>
      <c r="AC319" s="186">
        <f t="shared" si="11"/>
        <v>1</v>
      </c>
    </row>
    <row r="320" spans="1:29" s="419" customFormat="1" ht="33.75" hidden="1" customHeight="1" x14ac:dyDescent="0.2">
      <c r="A320" s="368">
        <v>43129</v>
      </c>
      <c r="B320" s="72">
        <v>43146</v>
      </c>
      <c r="C320" s="96" t="s">
        <v>19</v>
      </c>
      <c r="D320" s="346">
        <v>114999</v>
      </c>
      <c r="E320" s="88" t="s">
        <v>2065</v>
      </c>
      <c r="F320" s="218" t="s">
        <v>2034</v>
      </c>
      <c r="G320" s="73">
        <v>1075</v>
      </c>
      <c r="H320" s="72"/>
      <c r="I320" s="72">
        <v>43146</v>
      </c>
      <c r="J320" s="277" t="s">
        <v>2371</v>
      </c>
      <c r="K320" s="220"/>
      <c r="L320" s="246" t="s">
        <v>2431</v>
      </c>
      <c r="M320" s="181">
        <v>1</v>
      </c>
      <c r="N320" s="72">
        <v>43146</v>
      </c>
      <c r="O320" s="162"/>
      <c r="P320" s="4"/>
      <c r="Q320" s="4"/>
      <c r="R320" s="168"/>
      <c r="S320" s="220"/>
      <c r="T320" s="77"/>
      <c r="U320" s="277"/>
      <c r="V320" s="77">
        <v>2085126</v>
      </c>
      <c r="W320" s="367" t="s">
        <v>2020</v>
      </c>
      <c r="X320" s="369">
        <v>43111</v>
      </c>
      <c r="Y320" s="181"/>
      <c r="Z320" s="181"/>
      <c r="AA320" s="181"/>
      <c r="AB320" s="459"/>
      <c r="AC320" s="191"/>
    </row>
    <row r="321" spans="1:29" s="419" customFormat="1" ht="33.75" hidden="1" customHeight="1" x14ac:dyDescent="0.2">
      <c r="A321" s="368">
        <v>43129</v>
      </c>
      <c r="B321" s="72">
        <v>43153</v>
      </c>
      <c r="C321" s="96" t="s">
        <v>2019</v>
      </c>
      <c r="D321" s="346">
        <v>115002</v>
      </c>
      <c r="E321" s="184" t="s">
        <v>2336</v>
      </c>
      <c r="F321" s="218" t="s">
        <v>2290</v>
      </c>
      <c r="G321" s="73">
        <v>1531</v>
      </c>
      <c r="H321" s="72">
        <v>43153</v>
      </c>
      <c r="I321" s="72">
        <v>43165</v>
      </c>
      <c r="J321" s="277"/>
      <c r="K321" s="220"/>
      <c r="L321" s="246" t="s">
        <v>2505</v>
      </c>
      <c r="M321" s="181">
        <v>217450</v>
      </c>
      <c r="N321" s="72">
        <v>43153</v>
      </c>
      <c r="O321" s="162"/>
      <c r="P321" s="4"/>
      <c r="Q321" s="4"/>
      <c r="R321" s="168"/>
      <c r="S321" s="220"/>
      <c r="T321" s="77"/>
      <c r="U321" s="84">
        <v>43130</v>
      </c>
      <c r="V321" s="77">
        <v>2085150</v>
      </c>
      <c r="W321" s="367" t="s">
        <v>2020</v>
      </c>
      <c r="X321" s="369" t="s">
        <v>2504</v>
      </c>
      <c r="Y321" s="369">
        <v>43129</v>
      </c>
      <c r="Z321" s="181"/>
      <c r="AA321" s="181"/>
      <c r="AB321" s="459" t="s">
        <v>2538</v>
      </c>
      <c r="AC321" s="191"/>
    </row>
    <row r="322" spans="1:29" s="419" customFormat="1" ht="33.75" hidden="1" customHeight="1" x14ac:dyDescent="0.2">
      <c r="A322" s="368">
        <v>43129</v>
      </c>
      <c r="B322" s="72">
        <v>43153</v>
      </c>
      <c r="C322" s="96" t="s">
        <v>2019</v>
      </c>
      <c r="D322" s="346">
        <v>115496</v>
      </c>
      <c r="E322" s="184" t="s">
        <v>2336</v>
      </c>
      <c r="F322" s="218" t="s">
        <v>2290</v>
      </c>
      <c r="G322" s="73">
        <v>1368</v>
      </c>
      <c r="H322" s="72">
        <v>43153</v>
      </c>
      <c r="I322" s="72">
        <v>43165</v>
      </c>
      <c r="J322" s="277"/>
      <c r="K322" s="220"/>
      <c r="L322" s="246" t="s">
        <v>2505</v>
      </c>
      <c r="M322" s="181">
        <v>217451</v>
      </c>
      <c r="N322" s="72">
        <v>43153</v>
      </c>
      <c r="O322" s="162"/>
      <c r="P322" s="4"/>
      <c r="Q322" s="4"/>
      <c r="R322" s="168"/>
      <c r="S322" s="220"/>
      <c r="T322" s="77"/>
      <c r="U322" s="84">
        <v>43130</v>
      </c>
      <c r="V322" s="77">
        <v>2085150</v>
      </c>
      <c r="W322" s="367" t="s">
        <v>2020</v>
      </c>
      <c r="X322" s="369">
        <v>43129</v>
      </c>
      <c r="Y322" s="369">
        <v>43129</v>
      </c>
      <c r="Z322" s="181"/>
      <c r="AA322" s="181"/>
      <c r="AB322" s="459" t="s">
        <v>2538</v>
      </c>
      <c r="AC322" s="191"/>
    </row>
    <row r="323" spans="1:29" s="419" customFormat="1" ht="45" hidden="1" customHeight="1" x14ac:dyDescent="0.2">
      <c r="A323" s="433">
        <v>43129</v>
      </c>
      <c r="B323" s="251" t="s">
        <v>2546</v>
      </c>
      <c r="C323" s="248" t="s">
        <v>2019</v>
      </c>
      <c r="D323" s="434">
        <v>115003</v>
      </c>
      <c r="E323" s="359" t="s">
        <v>2291</v>
      </c>
      <c r="F323" s="360" t="s">
        <v>2292</v>
      </c>
      <c r="G323" s="248">
        <v>4506</v>
      </c>
      <c r="H323" s="435"/>
      <c r="I323" s="435">
        <v>43157</v>
      </c>
      <c r="J323" s="250"/>
      <c r="K323" s="251"/>
      <c r="L323" s="260" t="s">
        <v>2547</v>
      </c>
      <c r="M323" s="260">
        <v>1</v>
      </c>
      <c r="N323" s="435">
        <v>43150</v>
      </c>
      <c r="O323" s="162"/>
      <c r="P323" s="4"/>
      <c r="Q323" s="4"/>
      <c r="R323" s="168"/>
      <c r="S323" s="251"/>
      <c r="T323" s="259"/>
      <c r="U323" s="250"/>
      <c r="V323" s="259">
        <v>2085152</v>
      </c>
      <c r="W323" s="360" t="s">
        <v>2020</v>
      </c>
      <c r="X323" s="436">
        <v>43111</v>
      </c>
      <c r="Y323" s="436">
        <v>43136</v>
      </c>
      <c r="Z323" s="260"/>
      <c r="AA323" s="260"/>
      <c r="AB323" s="468"/>
      <c r="AC323" s="191"/>
    </row>
    <row r="324" spans="1:29" s="419" customFormat="1" ht="12" hidden="1" customHeight="1" x14ac:dyDescent="0.2">
      <c r="A324" s="368">
        <v>43129</v>
      </c>
      <c r="B324" s="72">
        <v>43153</v>
      </c>
      <c r="C324" s="96" t="s">
        <v>2032</v>
      </c>
      <c r="D324" s="346">
        <v>115026</v>
      </c>
      <c r="E324" s="81" t="s">
        <v>2293</v>
      </c>
      <c r="F324" s="218" t="s">
        <v>2294</v>
      </c>
      <c r="G324" s="73">
        <v>84311</v>
      </c>
      <c r="H324" s="72">
        <v>43153</v>
      </c>
      <c r="I324" s="72">
        <v>43164</v>
      </c>
      <c r="J324" s="277"/>
      <c r="K324" s="220"/>
      <c r="L324" s="93" t="s">
        <v>2368</v>
      </c>
      <c r="M324" s="181">
        <v>1</v>
      </c>
      <c r="N324" s="72">
        <v>43153</v>
      </c>
      <c r="O324" s="162"/>
      <c r="P324" s="4"/>
      <c r="Q324" s="4"/>
      <c r="R324" s="168"/>
      <c r="S324" s="220"/>
      <c r="T324" s="277"/>
      <c r="U324" s="220">
        <v>43115</v>
      </c>
      <c r="V324" s="77">
        <v>2085157</v>
      </c>
      <c r="W324" s="181" t="s">
        <v>539</v>
      </c>
      <c r="X324" s="369">
        <v>43111</v>
      </c>
      <c r="Y324" s="369">
        <v>43115</v>
      </c>
      <c r="Z324" s="181"/>
      <c r="AA324" s="181"/>
      <c r="AB324" s="459"/>
      <c r="AC324" s="191"/>
    </row>
    <row r="325" spans="1:29" s="419" customFormat="1" ht="22.5" hidden="1" customHeight="1" x14ac:dyDescent="0.2">
      <c r="A325" s="368">
        <v>43129</v>
      </c>
      <c r="B325" s="72">
        <v>43153</v>
      </c>
      <c r="C325" s="96" t="s">
        <v>2032</v>
      </c>
      <c r="D325" s="346">
        <v>115027</v>
      </c>
      <c r="E325" s="88" t="s">
        <v>2295</v>
      </c>
      <c r="F325" s="218" t="s">
        <v>2296</v>
      </c>
      <c r="G325" s="73">
        <v>4977</v>
      </c>
      <c r="H325" s="72"/>
      <c r="I325" s="72">
        <v>43157</v>
      </c>
      <c r="J325" s="277"/>
      <c r="K325" s="220"/>
      <c r="L325" s="93" t="s">
        <v>2511</v>
      </c>
      <c r="M325" s="181">
        <v>1</v>
      </c>
      <c r="N325" s="72">
        <v>43153</v>
      </c>
      <c r="O325" s="162"/>
      <c r="P325" s="4"/>
      <c r="Q325" s="4"/>
      <c r="R325" s="168"/>
      <c r="S325" s="220"/>
      <c r="T325" s="277"/>
      <c r="U325" s="277"/>
      <c r="V325" s="77">
        <v>2085165</v>
      </c>
      <c r="W325" s="246" t="s">
        <v>325</v>
      </c>
      <c r="X325" s="369">
        <v>43119</v>
      </c>
      <c r="Y325" s="181"/>
      <c r="Z325" s="181"/>
      <c r="AA325" s="181"/>
      <c r="AB325" s="459"/>
      <c r="AC325" s="191"/>
    </row>
    <row r="326" spans="1:29" s="419" customFormat="1" ht="22.5" hidden="1" customHeight="1" x14ac:dyDescent="0.2">
      <c r="A326" s="368">
        <v>43129</v>
      </c>
      <c r="B326" s="72">
        <v>43146</v>
      </c>
      <c r="C326" s="96" t="s">
        <v>2032</v>
      </c>
      <c r="D326" s="346">
        <v>115028</v>
      </c>
      <c r="E326" s="81" t="s">
        <v>2297</v>
      </c>
      <c r="F326" s="218" t="s">
        <v>2298</v>
      </c>
      <c r="G326" s="73">
        <v>3109</v>
      </c>
      <c r="H326" s="72">
        <v>43146</v>
      </c>
      <c r="I326" s="72">
        <v>43157</v>
      </c>
      <c r="J326" s="277"/>
      <c r="K326" s="220"/>
      <c r="L326" s="93" t="s">
        <v>2535</v>
      </c>
      <c r="M326" s="181">
        <v>1</v>
      </c>
      <c r="N326" s="72">
        <v>43146</v>
      </c>
      <c r="O326" s="162"/>
      <c r="P326" s="4"/>
      <c r="Q326" s="4"/>
      <c r="R326" s="168"/>
      <c r="S326" s="220"/>
      <c r="T326" s="277"/>
      <c r="U326" s="84">
        <v>43132</v>
      </c>
      <c r="V326" s="77">
        <v>2085166</v>
      </c>
      <c r="W326" s="246" t="s">
        <v>325</v>
      </c>
      <c r="X326" s="369">
        <v>43129</v>
      </c>
      <c r="Y326" s="181"/>
      <c r="Z326" s="181"/>
      <c r="AA326" s="181"/>
      <c r="AB326" s="459"/>
      <c r="AC326" s="191"/>
    </row>
    <row r="327" spans="1:29" s="419" customFormat="1" ht="22.5" hidden="1" x14ac:dyDescent="0.2">
      <c r="A327" s="368">
        <v>43129</v>
      </c>
      <c r="B327" s="70">
        <v>43151</v>
      </c>
      <c r="C327" s="277" t="s">
        <v>2090</v>
      </c>
      <c r="D327" s="300">
        <v>115147</v>
      </c>
      <c r="E327" s="187" t="s">
        <v>2089</v>
      </c>
      <c r="F327" s="301" t="s">
        <v>2350</v>
      </c>
      <c r="G327" s="178">
        <v>1400</v>
      </c>
      <c r="H327" s="220"/>
      <c r="I327" s="408" t="s">
        <v>2351</v>
      </c>
      <c r="J327" s="221" t="s">
        <v>2517</v>
      </c>
      <c r="K327" s="220"/>
      <c r="L327" s="77" t="s">
        <v>2518</v>
      </c>
      <c r="M327" s="181">
        <v>1</v>
      </c>
      <c r="N327" s="70">
        <v>43174</v>
      </c>
      <c r="O327" s="162">
        <v>201811</v>
      </c>
      <c r="P327" s="4" t="s">
        <v>2139</v>
      </c>
      <c r="Q327" s="4" t="s">
        <v>2144</v>
      </c>
      <c r="R327" s="168"/>
      <c r="S327" s="390"/>
      <c r="T327" s="391"/>
      <c r="U327" s="389"/>
      <c r="V327" s="391">
        <v>2085223</v>
      </c>
      <c r="W327" s="367" t="s">
        <v>2020</v>
      </c>
      <c r="X327" s="425" t="s">
        <v>2528</v>
      </c>
      <c r="Y327" s="219"/>
      <c r="Z327" s="219"/>
      <c r="AA327" s="219"/>
      <c r="AB327" s="469"/>
      <c r="AC327" s="191"/>
    </row>
    <row r="328" spans="1:29" s="419" customFormat="1" ht="12" hidden="1" customHeight="1" x14ac:dyDescent="0.2">
      <c r="A328" s="368">
        <v>43129</v>
      </c>
      <c r="B328" s="75">
        <v>43131</v>
      </c>
      <c r="C328" s="389">
        <v>99</v>
      </c>
      <c r="D328" s="103">
        <v>114785</v>
      </c>
      <c r="E328" s="296">
        <v>264033</v>
      </c>
      <c r="F328" s="218" t="s">
        <v>209</v>
      </c>
      <c r="G328" s="73">
        <v>930</v>
      </c>
      <c r="H328" s="390">
        <v>43131</v>
      </c>
      <c r="I328" s="311">
        <v>43140</v>
      </c>
      <c r="J328" s="389"/>
      <c r="K328" s="390"/>
      <c r="L328" s="391" t="s">
        <v>2457</v>
      </c>
      <c r="M328" s="219">
        <v>1</v>
      </c>
      <c r="N328" s="75">
        <v>43131</v>
      </c>
      <c r="O328" s="162"/>
      <c r="P328" s="4"/>
      <c r="Q328" s="4"/>
      <c r="R328" s="168"/>
      <c r="S328" s="390">
        <v>43131</v>
      </c>
      <c r="T328" s="389">
        <v>929</v>
      </c>
      <c r="U328" s="389"/>
      <c r="V328" s="426">
        <v>2085320</v>
      </c>
      <c r="W328" s="424" t="s">
        <v>2028</v>
      </c>
      <c r="X328" s="425">
        <v>43129</v>
      </c>
      <c r="Y328" s="219"/>
      <c r="Z328" s="219">
        <v>10</v>
      </c>
      <c r="AA328" s="219">
        <v>10</v>
      </c>
      <c r="AB328" s="469"/>
      <c r="AC328" s="186">
        <f t="shared" ref="AC328:AC329" si="12">IF(S328=B328,0,IF(B328&gt;S328,NETWORKDAYS(B328,S328)+1,NETWORKDAYS(B328,S328)-1))</f>
        <v>0</v>
      </c>
    </row>
    <row r="329" spans="1:29" s="419" customFormat="1" ht="12" hidden="1" customHeight="1" x14ac:dyDescent="0.2">
      <c r="A329" s="368">
        <v>43129</v>
      </c>
      <c r="B329" s="75">
        <v>43136</v>
      </c>
      <c r="C329" s="389">
        <v>99</v>
      </c>
      <c r="D329" s="346">
        <v>115025</v>
      </c>
      <c r="E329" s="296" t="s">
        <v>2352</v>
      </c>
      <c r="F329" s="218" t="s">
        <v>2353</v>
      </c>
      <c r="G329" s="73">
        <v>300</v>
      </c>
      <c r="H329" s="390">
        <v>43133</v>
      </c>
      <c r="I329" s="311">
        <v>43132</v>
      </c>
      <c r="J329" s="389"/>
      <c r="K329" s="390"/>
      <c r="L329" s="391" t="s">
        <v>2533</v>
      </c>
      <c r="M329" s="219">
        <v>1</v>
      </c>
      <c r="N329" s="75">
        <v>43133</v>
      </c>
      <c r="O329" s="162"/>
      <c r="P329" s="4"/>
      <c r="Q329" s="4"/>
      <c r="R329" s="168"/>
      <c r="S329" s="390">
        <v>43133</v>
      </c>
      <c r="T329" s="389">
        <v>300</v>
      </c>
      <c r="U329" s="389"/>
      <c r="V329" s="426">
        <v>2085293</v>
      </c>
      <c r="W329" s="424" t="s">
        <v>2028</v>
      </c>
      <c r="X329" s="425">
        <v>43119</v>
      </c>
      <c r="Y329" s="219"/>
      <c r="Z329" s="219">
        <v>10</v>
      </c>
      <c r="AA329" s="219">
        <v>10</v>
      </c>
      <c r="AB329" s="469"/>
      <c r="AC329" s="186">
        <f t="shared" si="12"/>
        <v>-1</v>
      </c>
    </row>
    <row r="330" spans="1:29" s="419" customFormat="1" ht="22.5" hidden="1" customHeight="1" x14ac:dyDescent="0.2">
      <c r="A330" s="368">
        <v>43129</v>
      </c>
      <c r="B330" s="75">
        <v>43137</v>
      </c>
      <c r="C330" s="389">
        <v>99</v>
      </c>
      <c r="D330" s="346">
        <v>115035</v>
      </c>
      <c r="E330" s="383">
        <v>255000</v>
      </c>
      <c r="F330" s="218" t="s">
        <v>174</v>
      </c>
      <c r="G330" s="73">
        <v>525</v>
      </c>
      <c r="H330" s="390">
        <v>43137</v>
      </c>
      <c r="I330" s="311">
        <v>43132</v>
      </c>
      <c r="J330" s="389"/>
      <c r="K330" s="390"/>
      <c r="L330" s="391" t="s">
        <v>2540</v>
      </c>
      <c r="M330" s="219">
        <v>1</v>
      </c>
      <c r="N330" s="75">
        <v>43137</v>
      </c>
      <c r="O330" s="162"/>
      <c r="P330" s="4"/>
      <c r="Q330" s="4"/>
      <c r="R330" s="168"/>
      <c r="S330" s="390"/>
      <c r="T330" s="389"/>
      <c r="U330" s="389"/>
      <c r="V330" s="391">
        <v>2085294</v>
      </c>
      <c r="W330" s="424" t="s">
        <v>2028</v>
      </c>
      <c r="X330" s="425">
        <v>43119</v>
      </c>
      <c r="Y330" s="219"/>
      <c r="Z330" s="219"/>
      <c r="AA330" s="219"/>
      <c r="AB330" s="469"/>
      <c r="AC330" s="191"/>
    </row>
    <row r="331" spans="1:29" s="429" customFormat="1" ht="12" hidden="1" customHeight="1" x14ac:dyDescent="0.2">
      <c r="A331" s="368">
        <v>43129</v>
      </c>
      <c r="B331" s="70">
        <v>43151</v>
      </c>
      <c r="C331" s="409">
        <v>99</v>
      </c>
      <c r="D331" s="346">
        <v>115170</v>
      </c>
      <c r="E331" s="383">
        <v>250302</v>
      </c>
      <c r="F331" s="93" t="s">
        <v>2354</v>
      </c>
      <c r="G331" s="67">
        <v>2000</v>
      </c>
      <c r="H331" s="410">
        <v>43151</v>
      </c>
      <c r="I331" s="311">
        <v>43157</v>
      </c>
      <c r="J331" s="411"/>
      <c r="K331" s="410"/>
      <c r="L331" s="392" t="s">
        <v>2509</v>
      </c>
      <c r="M331" s="412">
        <v>1</v>
      </c>
      <c r="N331" s="70">
        <v>43151</v>
      </c>
      <c r="O331" s="162"/>
      <c r="P331" s="4"/>
      <c r="Q331" s="4"/>
      <c r="R331" s="168"/>
      <c r="S331" s="410"/>
      <c r="T331" s="411"/>
      <c r="U331" s="411"/>
      <c r="V331" s="392">
        <v>2085295</v>
      </c>
      <c r="W331" s="427" t="s">
        <v>2028</v>
      </c>
      <c r="X331" s="428">
        <v>43119</v>
      </c>
      <c r="Y331" s="412"/>
      <c r="Z331" s="412"/>
      <c r="AA331" s="412"/>
      <c r="AB331" s="470"/>
      <c r="AC331" s="473"/>
    </row>
    <row r="332" spans="1:29" s="419" customFormat="1" ht="12" hidden="1" customHeight="1" x14ac:dyDescent="0.2">
      <c r="A332" s="368">
        <v>43129</v>
      </c>
      <c r="B332" s="75">
        <v>43166</v>
      </c>
      <c r="C332" s="389">
        <v>99</v>
      </c>
      <c r="D332" s="103">
        <v>115172</v>
      </c>
      <c r="E332" s="383">
        <v>254002</v>
      </c>
      <c r="F332" s="218" t="s">
        <v>173</v>
      </c>
      <c r="G332" s="73">
        <v>2250</v>
      </c>
      <c r="H332" s="390">
        <v>43166</v>
      </c>
      <c r="I332" s="311">
        <v>43166</v>
      </c>
      <c r="J332" s="389"/>
      <c r="K332" s="390"/>
      <c r="L332" s="391" t="s">
        <v>2521</v>
      </c>
      <c r="M332" s="219">
        <v>1</v>
      </c>
      <c r="N332" s="75">
        <v>43166</v>
      </c>
      <c r="O332" s="162"/>
      <c r="P332" s="4"/>
      <c r="Q332" s="4"/>
      <c r="R332" s="168"/>
      <c r="S332" s="390"/>
      <c r="T332" s="389"/>
      <c r="U332" s="389"/>
      <c r="V332" s="391">
        <v>2085296</v>
      </c>
      <c r="W332" s="424" t="s">
        <v>2028</v>
      </c>
      <c r="X332" s="425">
        <v>43119</v>
      </c>
      <c r="Y332" s="219"/>
      <c r="Z332" s="219"/>
      <c r="AA332" s="219"/>
      <c r="AB332" s="469"/>
      <c r="AC332" s="191"/>
    </row>
    <row r="333" spans="1:29" s="419" customFormat="1" ht="33.75" hidden="1" customHeight="1" x14ac:dyDescent="0.2">
      <c r="A333" s="368">
        <v>43129</v>
      </c>
      <c r="B333" s="75">
        <v>43164</v>
      </c>
      <c r="C333" s="389">
        <v>99</v>
      </c>
      <c r="D333" s="103">
        <v>115173</v>
      </c>
      <c r="E333" s="383">
        <v>754001</v>
      </c>
      <c r="F333" s="218" t="s">
        <v>2355</v>
      </c>
      <c r="G333" s="73">
        <v>200</v>
      </c>
      <c r="H333" s="390">
        <v>43164</v>
      </c>
      <c r="I333" s="311">
        <v>43166</v>
      </c>
      <c r="J333" s="389"/>
      <c r="K333" s="390"/>
      <c r="L333" s="391" t="s">
        <v>2521</v>
      </c>
      <c r="M333" s="219">
        <v>1</v>
      </c>
      <c r="N333" s="75">
        <v>43164</v>
      </c>
      <c r="O333" s="162"/>
      <c r="P333" s="4"/>
      <c r="Q333" s="4"/>
      <c r="R333" s="168"/>
      <c r="S333" s="390"/>
      <c r="T333" s="389"/>
      <c r="U333" s="389"/>
      <c r="V333" s="391">
        <v>2085297</v>
      </c>
      <c r="W333" s="246" t="s">
        <v>20</v>
      </c>
      <c r="X333" s="425">
        <v>43119</v>
      </c>
      <c r="Y333" s="219"/>
      <c r="Z333" s="219"/>
      <c r="AA333" s="219"/>
      <c r="AB333" s="469"/>
      <c r="AC333" s="191"/>
    </row>
    <row r="334" spans="1:29" s="419" customFormat="1" ht="33.75" hidden="1" customHeight="1" x14ac:dyDescent="0.2">
      <c r="A334" s="368">
        <v>43129</v>
      </c>
      <c r="B334" s="75">
        <v>43139</v>
      </c>
      <c r="C334" s="389">
        <v>99</v>
      </c>
      <c r="D334" s="346">
        <v>115174</v>
      </c>
      <c r="E334" s="296">
        <v>742103</v>
      </c>
      <c r="F334" s="218" t="s">
        <v>2356</v>
      </c>
      <c r="G334" s="73">
        <v>300</v>
      </c>
      <c r="H334" s="390">
        <v>43136</v>
      </c>
      <c r="I334" s="311">
        <v>43150</v>
      </c>
      <c r="J334" s="389"/>
      <c r="K334" s="390"/>
      <c r="L334" s="391" t="s">
        <v>2537</v>
      </c>
      <c r="M334" s="219">
        <v>2</v>
      </c>
      <c r="N334" s="75">
        <v>43136</v>
      </c>
      <c r="O334" s="162"/>
      <c r="P334" s="4"/>
      <c r="Q334" s="4"/>
      <c r="R334" s="168"/>
      <c r="S334" s="390"/>
      <c r="T334" s="389"/>
      <c r="U334" s="389"/>
      <c r="V334" s="391">
        <v>2085298</v>
      </c>
      <c r="W334" s="246" t="s">
        <v>20</v>
      </c>
      <c r="X334" s="425">
        <v>43119</v>
      </c>
      <c r="Y334" s="219"/>
      <c r="Z334" s="219"/>
      <c r="AA334" s="219"/>
      <c r="AB334" s="469"/>
      <c r="AC334" s="191"/>
    </row>
    <row r="335" spans="1:29" s="419" customFormat="1" ht="33.75" hidden="1" customHeight="1" x14ac:dyDescent="0.2">
      <c r="A335" s="368">
        <v>43129</v>
      </c>
      <c r="B335" s="75">
        <v>43140</v>
      </c>
      <c r="C335" s="389">
        <v>99</v>
      </c>
      <c r="D335" s="346">
        <v>115175</v>
      </c>
      <c r="E335" s="383">
        <v>731402</v>
      </c>
      <c r="F335" s="218" t="s">
        <v>430</v>
      </c>
      <c r="G335" s="73">
        <v>300</v>
      </c>
      <c r="H335" s="390">
        <v>43146</v>
      </c>
      <c r="I335" s="311">
        <v>43147</v>
      </c>
      <c r="J335" s="389"/>
      <c r="K335" s="390"/>
      <c r="L335" s="391" t="s">
        <v>2403</v>
      </c>
      <c r="M335" s="219">
        <v>1</v>
      </c>
      <c r="N335" s="75">
        <v>43146</v>
      </c>
      <c r="O335" s="162"/>
      <c r="P335" s="4"/>
      <c r="Q335" s="4"/>
      <c r="R335" s="168"/>
      <c r="S335" s="390"/>
      <c r="T335" s="389"/>
      <c r="U335" s="389"/>
      <c r="V335" s="391">
        <v>2085299</v>
      </c>
      <c r="W335" s="246" t="s">
        <v>20</v>
      </c>
      <c r="X335" s="425">
        <v>43119</v>
      </c>
      <c r="Y335" s="219"/>
      <c r="Z335" s="219"/>
      <c r="AA335" s="219"/>
      <c r="AB335" s="469"/>
      <c r="AC335" s="191"/>
    </row>
    <row r="336" spans="1:29" s="419" customFormat="1" ht="12" hidden="1" customHeight="1" x14ac:dyDescent="0.2">
      <c r="A336" s="368">
        <v>43129</v>
      </c>
      <c r="B336" s="75">
        <v>43147</v>
      </c>
      <c r="C336" s="389" t="s">
        <v>2032</v>
      </c>
      <c r="D336" s="346">
        <v>115177</v>
      </c>
      <c r="E336" s="383">
        <v>231402</v>
      </c>
      <c r="F336" s="218" t="s">
        <v>2357</v>
      </c>
      <c r="G336" s="73">
        <v>4800</v>
      </c>
      <c r="H336" s="390"/>
      <c r="I336" s="311">
        <v>43147</v>
      </c>
      <c r="J336" s="389"/>
      <c r="K336" s="390"/>
      <c r="L336" s="391" t="s">
        <v>2403</v>
      </c>
      <c r="M336" s="219">
        <v>1</v>
      </c>
      <c r="N336" s="75">
        <v>43147</v>
      </c>
      <c r="O336" s="162"/>
      <c r="P336" s="4"/>
      <c r="Q336" s="4"/>
      <c r="R336" s="168"/>
      <c r="S336" s="390"/>
      <c r="T336" s="389"/>
      <c r="U336" s="389"/>
      <c r="V336" s="391">
        <v>2085300</v>
      </c>
      <c r="W336" s="424" t="s">
        <v>2028</v>
      </c>
      <c r="X336" s="425">
        <v>43119</v>
      </c>
      <c r="Y336" s="219"/>
      <c r="Z336" s="219"/>
      <c r="AA336" s="219"/>
      <c r="AB336" s="469"/>
      <c r="AC336" s="191"/>
    </row>
    <row r="337" spans="1:29" s="429" customFormat="1" ht="12" hidden="1" customHeight="1" x14ac:dyDescent="0.2">
      <c r="A337" s="368">
        <v>43129</v>
      </c>
      <c r="B337" s="70">
        <v>43152</v>
      </c>
      <c r="C337" s="413">
        <v>99</v>
      </c>
      <c r="D337" s="346">
        <v>115180</v>
      </c>
      <c r="E337" s="383">
        <v>242601</v>
      </c>
      <c r="F337" s="93" t="s">
        <v>2358</v>
      </c>
      <c r="G337" s="67">
        <v>1500</v>
      </c>
      <c r="H337" s="410">
        <v>43153</v>
      </c>
      <c r="I337" s="311">
        <v>43161</v>
      </c>
      <c r="J337" s="411"/>
      <c r="K337" s="410"/>
      <c r="L337" s="392" t="s">
        <v>2439</v>
      </c>
      <c r="M337" s="412">
        <v>1</v>
      </c>
      <c r="N337" s="70">
        <v>43153</v>
      </c>
      <c r="O337" s="162"/>
      <c r="P337" s="4"/>
      <c r="Q337" s="4"/>
      <c r="R337" s="168"/>
      <c r="S337" s="410"/>
      <c r="T337" s="411"/>
      <c r="U337" s="411"/>
      <c r="V337" s="392">
        <v>2085301</v>
      </c>
      <c r="W337" s="427" t="s">
        <v>2028</v>
      </c>
      <c r="X337" s="428">
        <v>43119</v>
      </c>
      <c r="Y337" s="412"/>
      <c r="Z337" s="412"/>
      <c r="AA337" s="412"/>
      <c r="AB337" s="470"/>
      <c r="AC337" s="473"/>
    </row>
    <row r="338" spans="1:29" s="419" customFormat="1" ht="22.5" hidden="1" customHeight="1" x14ac:dyDescent="0.2">
      <c r="A338" s="368">
        <v>43129</v>
      </c>
      <c r="B338" s="75">
        <v>43187</v>
      </c>
      <c r="C338" s="389" t="s">
        <v>2031</v>
      </c>
      <c r="D338" s="103">
        <v>115160</v>
      </c>
      <c r="E338" s="99" t="s">
        <v>2364</v>
      </c>
      <c r="F338" s="218" t="s">
        <v>2365</v>
      </c>
      <c r="G338" s="73">
        <v>9600</v>
      </c>
      <c r="H338" s="390"/>
      <c r="I338" s="342" t="s">
        <v>2418</v>
      </c>
      <c r="J338" s="389" t="s">
        <v>2483</v>
      </c>
      <c r="K338" s="390"/>
      <c r="L338" s="391" t="s">
        <v>2414</v>
      </c>
      <c r="M338" s="219">
        <v>1</v>
      </c>
      <c r="N338" s="75">
        <v>43291</v>
      </c>
      <c r="O338" s="162">
        <v>201828</v>
      </c>
      <c r="P338" s="4" t="s">
        <v>1962</v>
      </c>
      <c r="Q338" s="4" t="s">
        <v>2145</v>
      </c>
      <c r="R338" s="168"/>
      <c r="S338" s="390"/>
      <c r="T338" s="391"/>
      <c r="U338" s="389"/>
      <c r="V338" s="391">
        <v>2085228</v>
      </c>
      <c r="W338" s="181" t="s">
        <v>1002</v>
      </c>
      <c r="X338" s="425">
        <v>43122</v>
      </c>
      <c r="Y338" s="219"/>
      <c r="Z338" s="219"/>
      <c r="AA338" s="219"/>
      <c r="AB338" s="469"/>
      <c r="AC338" s="191"/>
    </row>
    <row r="339" spans="1:29" s="419" customFormat="1" ht="33.75" hidden="1" x14ac:dyDescent="0.2">
      <c r="A339" s="368">
        <v>43129</v>
      </c>
      <c r="B339" s="414">
        <v>43243</v>
      </c>
      <c r="C339" s="382" t="s">
        <v>2090</v>
      </c>
      <c r="D339" s="380">
        <v>115163</v>
      </c>
      <c r="E339" s="321" t="s">
        <v>2085</v>
      </c>
      <c r="F339" s="415" t="s">
        <v>2086</v>
      </c>
      <c r="G339" s="381">
        <v>3000</v>
      </c>
      <c r="H339" s="414"/>
      <c r="I339" s="414" t="s">
        <v>2531</v>
      </c>
      <c r="J339" s="178" t="s">
        <v>2467</v>
      </c>
      <c r="K339" s="414"/>
      <c r="L339" s="416" t="s">
        <v>2530</v>
      </c>
      <c r="M339" s="417">
        <v>1</v>
      </c>
      <c r="N339" s="414">
        <v>43210</v>
      </c>
      <c r="O339" s="162">
        <v>201812</v>
      </c>
      <c r="P339" s="4" t="s">
        <v>1962</v>
      </c>
      <c r="Q339" s="4" t="s">
        <v>2145</v>
      </c>
      <c r="R339" s="168"/>
      <c r="S339" s="399"/>
      <c r="T339" s="92"/>
      <c r="U339" s="386"/>
      <c r="V339" s="416">
        <v>2085230</v>
      </c>
      <c r="W339" s="301" t="s">
        <v>2020</v>
      </c>
      <c r="X339" s="430" t="s">
        <v>2542</v>
      </c>
      <c r="Y339" s="431"/>
      <c r="Z339" s="431"/>
      <c r="AA339" s="431"/>
      <c r="AB339" s="471"/>
      <c r="AC339" s="191"/>
    </row>
    <row r="340" spans="1:29" s="432" customFormat="1" ht="12" hidden="1" customHeight="1" x14ac:dyDescent="0.2">
      <c r="A340" s="368">
        <v>43129</v>
      </c>
      <c r="B340" s="220">
        <v>43146</v>
      </c>
      <c r="C340" s="178">
        <v>99</v>
      </c>
      <c r="D340" s="387">
        <v>115183</v>
      </c>
      <c r="E340" s="397">
        <v>242102</v>
      </c>
      <c r="F340" s="181" t="s">
        <v>2406</v>
      </c>
      <c r="G340" s="398">
        <v>5000</v>
      </c>
      <c r="H340" s="220">
        <v>43146</v>
      </c>
      <c r="I340" s="220">
        <v>43150</v>
      </c>
      <c r="J340" s="277"/>
      <c r="K340" s="220"/>
      <c r="L340" s="77" t="s">
        <v>2537</v>
      </c>
      <c r="M340" s="181">
        <v>1</v>
      </c>
      <c r="N340" s="220">
        <v>43146</v>
      </c>
      <c r="O340" s="375"/>
      <c r="P340" s="4"/>
      <c r="Q340" s="4"/>
      <c r="R340" s="376"/>
      <c r="S340" s="220"/>
      <c r="T340" s="277"/>
      <c r="U340" s="277"/>
      <c r="V340" s="77">
        <v>2085325</v>
      </c>
      <c r="W340" s="367" t="s">
        <v>2028</v>
      </c>
      <c r="X340" s="369">
        <v>43150</v>
      </c>
      <c r="Y340" s="181"/>
      <c r="Z340" s="181"/>
      <c r="AA340" s="181"/>
      <c r="AB340" s="459"/>
      <c r="AC340" s="191"/>
    </row>
    <row r="341" spans="1:29" s="866" customFormat="1" ht="51" hidden="1" x14ac:dyDescent="0.2">
      <c r="A341" s="845">
        <v>43129</v>
      </c>
      <c r="B341" s="862">
        <v>43210</v>
      </c>
      <c r="C341" s="777" t="s">
        <v>2090</v>
      </c>
      <c r="D341" s="1025">
        <v>115327</v>
      </c>
      <c r="E341" s="1026" t="s">
        <v>2087</v>
      </c>
      <c r="F341" s="502" t="s">
        <v>2088</v>
      </c>
      <c r="G341" s="901">
        <v>1500</v>
      </c>
      <c r="H341" s="862"/>
      <c r="I341" s="862">
        <v>43217</v>
      </c>
      <c r="J341" s="787" t="s">
        <v>2581</v>
      </c>
      <c r="K341" s="862"/>
      <c r="L341" s="861" t="s">
        <v>2519</v>
      </c>
      <c r="M341" s="502">
        <v>1</v>
      </c>
      <c r="N341" s="862">
        <v>43210</v>
      </c>
      <c r="O341" s="162"/>
      <c r="P341" s="4"/>
      <c r="Q341" s="4"/>
      <c r="R341" s="168"/>
      <c r="S341" s="862"/>
      <c r="T341" s="861"/>
      <c r="U341" s="777"/>
      <c r="V341" s="861">
        <v>2084598</v>
      </c>
      <c r="W341" s="875" t="s">
        <v>2020</v>
      </c>
      <c r="X341" s="502"/>
      <c r="Y341" s="502"/>
      <c r="Z341" s="502"/>
      <c r="AA341" s="502"/>
      <c r="AB341" s="865"/>
      <c r="AC341" s="502"/>
    </row>
    <row r="342" spans="1:29" s="419" customFormat="1" ht="12" hidden="1" customHeight="1" x14ac:dyDescent="0.2">
      <c r="A342" s="368">
        <v>43129</v>
      </c>
      <c r="B342" s="220">
        <v>43151</v>
      </c>
      <c r="C342" s="277">
        <v>99</v>
      </c>
      <c r="D342" s="343">
        <v>115121</v>
      </c>
      <c r="E342" s="384">
        <v>255010</v>
      </c>
      <c r="F342" s="301" t="s">
        <v>2429</v>
      </c>
      <c r="G342" s="398">
        <v>500</v>
      </c>
      <c r="H342" s="220">
        <v>43154</v>
      </c>
      <c r="I342" s="220">
        <v>43160</v>
      </c>
      <c r="J342" s="277"/>
      <c r="K342" s="220"/>
      <c r="L342" s="77" t="s">
        <v>2520</v>
      </c>
      <c r="M342" s="181">
        <v>1</v>
      </c>
      <c r="N342" s="220">
        <v>43154</v>
      </c>
      <c r="O342" s="375"/>
      <c r="P342" s="4"/>
      <c r="Q342" s="4"/>
      <c r="R342" s="376"/>
      <c r="S342" s="220"/>
      <c r="T342" s="277"/>
      <c r="U342" s="277"/>
      <c r="V342" s="77">
        <v>2085410</v>
      </c>
      <c r="W342" s="367" t="s">
        <v>2028</v>
      </c>
      <c r="X342" s="369">
        <v>43124</v>
      </c>
      <c r="Y342" s="181"/>
      <c r="Z342" s="181"/>
      <c r="AA342" s="181"/>
      <c r="AB342" s="459"/>
      <c r="AC342" s="191"/>
    </row>
    <row r="343" spans="1:29" s="419" customFormat="1" ht="12" hidden="1" customHeight="1" x14ac:dyDescent="0.2">
      <c r="A343" s="368">
        <v>43129</v>
      </c>
      <c r="B343" s="220">
        <v>43150</v>
      </c>
      <c r="C343" s="277">
        <v>99</v>
      </c>
      <c r="D343" s="343">
        <v>115395</v>
      </c>
      <c r="E343" s="384">
        <v>264016</v>
      </c>
      <c r="F343" s="301" t="s">
        <v>2430</v>
      </c>
      <c r="G343" s="398">
        <v>400</v>
      </c>
      <c r="H343" s="220">
        <v>43152</v>
      </c>
      <c r="I343" s="220">
        <v>43160</v>
      </c>
      <c r="J343" s="277"/>
      <c r="K343" s="220"/>
      <c r="L343" s="77" t="s">
        <v>2510</v>
      </c>
      <c r="M343" s="181">
        <v>1</v>
      </c>
      <c r="N343" s="220">
        <v>43152</v>
      </c>
      <c r="O343" s="375"/>
      <c r="P343" s="4"/>
      <c r="Q343" s="4"/>
      <c r="R343" s="376"/>
      <c r="S343" s="220"/>
      <c r="T343" s="277"/>
      <c r="U343" s="277"/>
      <c r="V343" s="77">
        <v>2085412</v>
      </c>
      <c r="W343" s="367" t="s">
        <v>2028</v>
      </c>
      <c r="X343" s="369">
        <v>43124</v>
      </c>
      <c r="Y343" s="181"/>
      <c r="Z343" s="181"/>
      <c r="AA343" s="181"/>
      <c r="AB343" s="459"/>
      <c r="AC343" s="191"/>
    </row>
    <row r="344" spans="1:29" s="419" customFormat="1" ht="33.75" hidden="1" customHeight="1" x14ac:dyDescent="0.2">
      <c r="A344" s="368">
        <v>43129</v>
      </c>
      <c r="B344" s="220">
        <v>43140</v>
      </c>
      <c r="C344" s="277" t="s">
        <v>2019</v>
      </c>
      <c r="D344" s="343">
        <v>114830</v>
      </c>
      <c r="E344" s="184" t="s">
        <v>2502</v>
      </c>
      <c r="F344" s="301" t="s">
        <v>2470</v>
      </c>
      <c r="G344" s="398">
        <v>11845</v>
      </c>
      <c r="H344" s="220">
        <v>43140</v>
      </c>
      <c r="I344" s="220">
        <v>43140</v>
      </c>
      <c r="J344" s="277"/>
      <c r="K344" s="220"/>
      <c r="L344" s="77" t="s">
        <v>2503</v>
      </c>
      <c r="M344" s="181">
        <v>1</v>
      </c>
      <c r="N344" s="220">
        <v>43140</v>
      </c>
      <c r="O344" s="162"/>
      <c r="P344" s="4"/>
      <c r="Q344" s="4"/>
      <c r="R344" s="168"/>
      <c r="S344" s="220"/>
      <c r="T344" s="277"/>
      <c r="U344" s="84">
        <v>43130</v>
      </c>
      <c r="V344" s="77">
        <v>2085483</v>
      </c>
      <c r="W344" s="301" t="s">
        <v>2020</v>
      </c>
      <c r="X344" s="369">
        <v>43129</v>
      </c>
      <c r="Y344" s="181"/>
      <c r="Z344" s="181"/>
      <c r="AA344" s="181"/>
      <c r="AB344" s="459" t="s">
        <v>2539</v>
      </c>
      <c r="AC344" s="191"/>
    </row>
    <row r="345" spans="1:29" s="419" customFormat="1" ht="12" hidden="1" customHeight="1" x14ac:dyDescent="0.2">
      <c r="A345" s="368">
        <v>43129</v>
      </c>
      <c r="B345" s="399">
        <v>43166</v>
      </c>
      <c r="C345" s="277" t="s">
        <v>2019</v>
      </c>
      <c r="D345" s="343">
        <v>115482</v>
      </c>
      <c r="E345" s="187" t="s">
        <v>2494</v>
      </c>
      <c r="F345" s="301" t="s">
        <v>2495</v>
      </c>
      <c r="G345" s="388">
        <v>5550</v>
      </c>
      <c r="H345" s="399"/>
      <c r="I345" s="399">
        <v>43175</v>
      </c>
      <c r="J345" s="386"/>
      <c r="K345" s="399"/>
      <c r="L345" s="92" t="s">
        <v>2496</v>
      </c>
      <c r="M345" s="181">
        <v>1</v>
      </c>
      <c r="N345" s="220">
        <v>43166</v>
      </c>
      <c r="O345" s="162"/>
      <c r="P345" s="4"/>
      <c r="Q345" s="4"/>
      <c r="R345" s="168"/>
      <c r="S345" s="220"/>
      <c r="T345" s="277"/>
      <c r="U345" s="277"/>
      <c r="V345" s="77">
        <v>2085511</v>
      </c>
      <c r="W345" s="301" t="s">
        <v>2020</v>
      </c>
      <c r="X345" s="369">
        <v>43131</v>
      </c>
      <c r="Y345" s="181"/>
      <c r="Z345" s="181"/>
      <c r="AA345" s="181"/>
      <c r="AB345" s="459"/>
      <c r="AC345" s="191"/>
    </row>
    <row r="346" spans="1:29" s="419" customFormat="1" ht="22.5" hidden="1" customHeight="1" x14ac:dyDescent="0.2">
      <c r="A346" s="368">
        <v>43129</v>
      </c>
      <c r="B346" s="399">
        <v>43171</v>
      </c>
      <c r="C346" s="277" t="s">
        <v>2019</v>
      </c>
      <c r="D346" s="343">
        <v>115486</v>
      </c>
      <c r="E346" s="187" t="s">
        <v>2095</v>
      </c>
      <c r="F346" s="301" t="s">
        <v>2043</v>
      </c>
      <c r="G346" s="388">
        <v>10900</v>
      </c>
      <c r="H346" s="399"/>
      <c r="I346" s="399">
        <v>43175</v>
      </c>
      <c r="J346" s="386"/>
      <c r="K346" s="399"/>
      <c r="L346" s="92" t="s">
        <v>2534</v>
      </c>
      <c r="M346" s="181">
        <v>1</v>
      </c>
      <c r="N346" s="220">
        <v>43171</v>
      </c>
      <c r="O346" s="162"/>
      <c r="P346" s="4"/>
      <c r="Q346" s="4"/>
      <c r="R346" s="168"/>
      <c r="S346" s="220"/>
      <c r="T346" s="277"/>
      <c r="U346" s="277"/>
      <c r="V346" s="77">
        <v>2085512</v>
      </c>
      <c r="W346" s="301" t="s">
        <v>2020</v>
      </c>
      <c r="X346" s="369">
        <v>43131</v>
      </c>
      <c r="Y346" s="181"/>
      <c r="Z346" s="181"/>
      <c r="AA346" s="181"/>
      <c r="AB346" s="459"/>
      <c r="AC346" s="191"/>
    </row>
    <row r="347" spans="1:29" s="419" customFormat="1" ht="22.5" hidden="1" customHeight="1" x14ac:dyDescent="0.2">
      <c r="A347" s="368">
        <v>43129</v>
      </c>
      <c r="B347" s="399">
        <v>43202</v>
      </c>
      <c r="C347" s="96" t="s">
        <v>19</v>
      </c>
      <c r="D347" s="343">
        <v>115515</v>
      </c>
      <c r="E347" s="187">
        <v>285311</v>
      </c>
      <c r="F347" s="301" t="s">
        <v>2497</v>
      </c>
      <c r="G347" s="388">
        <v>4000</v>
      </c>
      <c r="H347" s="399"/>
      <c r="I347" s="399">
        <v>43193</v>
      </c>
      <c r="J347" s="386" t="s">
        <v>2498</v>
      </c>
      <c r="K347" s="399"/>
      <c r="L347" s="92"/>
      <c r="M347" s="181">
        <v>1</v>
      </c>
      <c r="N347" s="220">
        <v>43202</v>
      </c>
      <c r="O347" s="162"/>
      <c r="P347" s="4"/>
      <c r="Q347" s="4"/>
      <c r="R347" s="168"/>
      <c r="S347" s="220"/>
      <c r="T347" s="277"/>
      <c r="U347" s="277"/>
      <c r="V347" s="77">
        <v>2085558</v>
      </c>
      <c r="W347" s="301" t="s">
        <v>2028</v>
      </c>
      <c r="X347" s="369">
        <v>43131</v>
      </c>
      <c r="Y347" s="181"/>
      <c r="Z347" s="181"/>
      <c r="AA347" s="181"/>
      <c r="AB347" s="459"/>
      <c r="AC347" s="191"/>
    </row>
    <row r="348" spans="1:29" s="419" customFormat="1" ht="22.5" hidden="1" customHeight="1" x14ac:dyDescent="0.2">
      <c r="A348" s="368">
        <v>43129</v>
      </c>
      <c r="B348" s="399">
        <v>43202</v>
      </c>
      <c r="C348" s="96" t="s">
        <v>19</v>
      </c>
      <c r="D348" s="343">
        <v>115516</v>
      </c>
      <c r="E348" s="187" t="s">
        <v>21</v>
      </c>
      <c r="F348" s="301" t="s">
        <v>22</v>
      </c>
      <c r="G348" s="388">
        <v>9000</v>
      </c>
      <c r="H348" s="399"/>
      <c r="I348" s="399">
        <v>43193</v>
      </c>
      <c r="J348" s="386" t="s">
        <v>2498</v>
      </c>
      <c r="K348" s="399"/>
      <c r="L348" s="92"/>
      <c r="M348" s="181">
        <v>1</v>
      </c>
      <c r="N348" s="220">
        <v>43202</v>
      </c>
      <c r="O348" s="162"/>
      <c r="P348" s="4"/>
      <c r="Q348" s="4"/>
      <c r="R348" s="168"/>
      <c r="S348" s="220"/>
      <c r="T348" s="277"/>
      <c r="U348" s="277"/>
      <c r="V348" s="77">
        <v>2085559</v>
      </c>
      <c r="W348" s="301" t="s">
        <v>2020</v>
      </c>
      <c r="X348" s="369">
        <v>43131</v>
      </c>
      <c r="Y348" s="181"/>
      <c r="Z348" s="181"/>
      <c r="AA348" s="181"/>
      <c r="AB348" s="459"/>
      <c r="AC348" s="191"/>
    </row>
    <row r="349" spans="1:29" s="419" customFormat="1" ht="12" hidden="1" customHeight="1" x14ac:dyDescent="0.2">
      <c r="A349" s="368">
        <v>43129</v>
      </c>
      <c r="B349" s="399">
        <v>43202</v>
      </c>
      <c r="C349" s="96" t="s">
        <v>19</v>
      </c>
      <c r="D349" s="343">
        <v>115517</v>
      </c>
      <c r="E349" s="187" t="s">
        <v>21</v>
      </c>
      <c r="F349" s="301" t="s">
        <v>22</v>
      </c>
      <c r="G349" s="388">
        <v>13000</v>
      </c>
      <c r="H349" s="399"/>
      <c r="I349" s="399">
        <v>43193</v>
      </c>
      <c r="J349" s="386" t="s">
        <v>2499</v>
      </c>
      <c r="K349" s="399"/>
      <c r="L349" s="92"/>
      <c r="M349" s="181">
        <v>1</v>
      </c>
      <c r="N349" s="220">
        <v>43202</v>
      </c>
      <c r="O349" s="162"/>
      <c r="P349" s="4"/>
      <c r="Q349" s="4"/>
      <c r="R349" s="168"/>
      <c r="S349" s="220"/>
      <c r="T349" s="277"/>
      <c r="U349" s="277"/>
      <c r="V349" s="77">
        <v>2085559</v>
      </c>
      <c r="W349" s="301" t="s">
        <v>2020</v>
      </c>
      <c r="X349" s="369">
        <v>43131</v>
      </c>
      <c r="Y349" s="181"/>
      <c r="Z349" s="181"/>
      <c r="AA349" s="181"/>
      <c r="AB349" s="459"/>
      <c r="AC349" s="191"/>
    </row>
    <row r="350" spans="1:29" s="419" customFormat="1" ht="135" hidden="1" customHeight="1" x14ac:dyDescent="0.2">
      <c r="A350" s="368">
        <v>43136</v>
      </c>
      <c r="B350" s="395">
        <v>42845</v>
      </c>
      <c r="C350" s="277" t="s">
        <v>2013</v>
      </c>
      <c r="D350" s="396">
        <v>103986</v>
      </c>
      <c r="E350" s="397" t="s">
        <v>23</v>
      </c>
      <c r="F350" s="181" t="s">
        <v>2024</v>
      </c>
      <c r="G350" s="398">
        <v>4100</v>
      </c>
      <c r="H350" s="220" t="s">
        <v>2179</v>
      </c>
      <c r="I350" s="220" t="s">
        <v>2382</v>
      </c>
      <c r="J350" s="277"/>
      <c r="K350" s="220"/>
      <c r="L350" s="82" t="s">
        <v>2594</v>
      </c>
      <c r="M350" s="181">
        <v>1</v>
      </c>
      <c r="N350" s="399">
        <v>43154</v>
      </c>
      <c r="O350" s="185">
        <v>201808</v>
      </c>
      <c r="P350" s="186" t="s">
        <v>2141</v>
      </c>
      <c r="Q350" s="72" t="s">
        <v>2149</v>
      </c>
      <c r="R350" s="277"/>
      <c r="S350" s="277"/>
      <c r="T350" s="77"/>
      <c r="U350" s="418"/>
      <c r="V350" s="77">
        <v>2074085</v>
      </c>
      <c r="W350" s="418" t="s">
        <v>1002</v>
      </c>
      <c r="X350" s="181"/>
      <c r="Y350" s="369">
        <v>42920</v>
      </c>
      <c r="Z350" s="181"/>
      <c r="AA350" s="181"/>
      <c r="AB350" s="459" t="s">
        <v>2595</v>
      </c>
      <c r="AC350" s="191"/>
    </row>
    <row r="351" spans="1:29" s="421" customFormat="1" ht="213.75" hidden="1" customHeight="1" x14ac:dyDescent="0.2">
      <c r="A351" s="368">
        <v>43136</v>
      </c>
      <c r="B351" s="84" t="s">
        <v>2390</v>
      </c>
      <c r="C351" s="67" t="s">
        <v>64</v>
      </c>
      <c r="D351" s="400">
        <v>109675</v>
      </c>
      <c r="E351" s="99" t="s">
        <v>2083</v>
      </c>
      <c r="F351" s="218" t="s">
        <v>2084</v>
      </c>
      <c r="G351" s="73">
        <v>4300</v>
      </c>
      <c r="H351" s="75"/>
      <c r="I351" s="344" t="s">
        <v>2299</v>
      </c>
      <c r="J351" s="401" t="s">
        <v>2567</v>
      </c>
      <c r="K351" s="72"/>
      <c r="L351" s="77" t="s">
        <v>2568</v>
      </c>
      <c r="M351" s="218">
        <v>1</v>
      </c>
      <c r="N351" s="70">
        <v>43181</v>
      </c>
      <c r="O351" s="110">
        <v>201812</v>
      </c>
      <c r="P351" s="66" t="s">
        <v>1962</v>
      </c>
      <c r="Q351" s="97" t="s">
        <v>2145</v>
      </c>
      <c r="R351" s="74"/>
      <c r="S351" s="73"/>
      <c r="T351" s="79"/>
      <c r="U351" s="73"/>
      <c r="V351" s="79">
        <v>2079936</v>
      </c>
      <c r="W351" s="196" t="s">
        <v>2020</v>
      </c>
      <c r="X351" s="420">
        <v>42898</v>
      </c>
      <c r="Y351" s="420"/>
      <c r="Z351" s="218"/>
      <c r="AA351" s="218"/>
      <c r="AB351" s="457"/>
      <c r="AC351" s="186"/>
    </row>
    <row r="352" spans="1:29" s="421" customFormat="1" ht="213.75" hidden="1" customHeight="1" x14ac:dyDescent="0.2">
      <c r="A352" s="368">
        <v>43136</v>
      </c>
      <c r="B352" s="84" t="s">
        <v>2391</v>
      </c>
      <c r="C352" s="67" t="s">
        <v>64</v>
      </c>
      <c r="D352" s="400">
        <v>111526</v>
      </c>
      <c r="E352" s="99">
        <v>285333</v>
      </c>
      <c r="F352" s="218" t="s">
        <v>2109</v>
      </c>
      <c r="G352" s="73">
        <v>700</v>
      </c>
      <c r="H352" s="75"/>
      <c r="I352" s="344" t="s">
        <v>2122</v>
      </c>
      <c r="J352" s="401" t="s">
        <v>2567</v>
      </c>
      <c r="K352" s="72"/>
      <c r="L352" s="77" t="s">
        <v>2568</v>
      </c>
      <c r="M352" s="218">
        <v>1</v>
      </c>
      <c r="N352" s="70">
        <v>43181</v>
      </c>
      <c r="O352" s="110">
        <v>201812</v>
      </c>
      <c r="P352" s="66" t="s">
        <v>1962</v>
      </c>
      <c r="Q352" s="97" t="s">
        <v>2145</v>
      </c>
      <c r="R352" s="74"/>
      <c r="S352" s="73"/>
      <c r="T352" s="79"/>
      <c r="U352" s="73"/>
      <c r="V352" s="79">
        <v>2081599</v>
      </c>
      <c r="W352" s="422" t="s">
        <v>2028</v>
      </c>
      <c r="X352" s="420">
        <v>42964</v>
      </c>
      <c r="Y352" s="420"/>
      <c r="Z352" s="218"/>
      <c r="AA352" s="218"/>
      <c r="AB352" s="457"/>
      <c r="AC352" s="186"/>
    </row>
    <row r="353" spans="1:29" s="419" customFormat="1" ht="67.5" hidden="1" customHeight="1" x14ac:dyDescent="0.2">
      <c r="A353" s="368">
        <v>43136</v>
      </c>
      <c r="B353" s="70">
        <v>43068</v>
      </c>
      <c r="C353" s="96" t="s">
        <v>2066</v>
      </c>
      <c r="D353" s="182">
        <v>8010334</v>
      </c>
      <c r="E353" s="184" t="s">
        <v>2112</v>
      </c>
      <c r="F353" s="93" t="s">
        <v>2114</v>
      </c>
      <c r="G353" s="178">
        <v>10000</v>
      </c>
      <c r="H353" s="89" t="s">
        <v>2486</v>
      </c>
      <c r="I353" s="179" t="s">
        <v>2385</v>
      </c>
      <c r="J353" s="178"/>
      <c r="K353" s="180"/>
      <c r="L353" s="402" t="s">
        <v>2442</v>
      </c>
      <c r="M353" s="181">
        <v>1</v>
      </c>
      <c r="N353" s="75">
        <v>43136</v>
      </c>
      <c r="O353" s="83">
        <v>201805</v>
      </c>
      <c r="P353" s="186" t="s">
        <v>2141</v>
      </c>
      <c r="Q353" s="186" t="s">
        <v>2149</v>
      </c>
      <c r="R353" s="186"/>
      <c r="S353" s="84">
        <v>43136</v>
      </c>
      <c r="T353" s="77">
        <v>9813</v>
      </c>
      <c r="U353" s="84">
        <v>43021</v>
      </c>
      <c r="V353" s="423">
        <v>2082621</v>
      </c>
      <c r="W353" s="181" t="s">
        <v>1002</v>
      </c>
      <c r="X353" s="369">
        <v>43007</v>
      </c>
      <c r="Y353" s="369">
        <v>43017</v>
      </c>
      <c r="Z353" s="181">
        <v>8</v>
      </c>
      <c r="AA353" s="181">
        <v>10</v>
      </c>
      <c r="AB353" s="459" t="s">
        <v>2400</v>
      </c>
      <c r="AC353" s="186">
        <f>IF(S353=B353,0,IF(B353&gt;S353,NETWORKDAYS(B353,S353)+1,NETWORKDAYS(B353,S353)-1))</f>
        <v>48</v>
      </c>
    </row>
    <row r="354" spans="1:29" s="419" customFormat="1" ht="33.75" hidden="1" customHeight="1" x14ac:dyDescent="0.2">
      <c r="A354" s="368">
        <v>43136</v>
      </c>
      <c r="B354" s="89" t="s">
        <v>2392</v>
      </c>
      <c r="C354" s="96" t="s">
        <v>64</v>
      </c>
      <c r="D354" s="104">
        <v>112826</v>
      </c>
      <c r="E354" s="95">
        <v>285331</v>
      </c>
      <c r="F354" s="93" t="s">
        <v>2030</v>
      </c>
      <c r="G354" s="67">
        <v>4000</v>
      </c>
      <c r="H354" s="399"/>
      <c r="I354" s="89" t="s">
        <v>2251</v>
      </c>
      <c r="J354" s="178" t="s">
        <v>2307</v>
      </c>
      <c r="K354" s="180"/>
      <c r="L354" s="371" t="s">
        <v>2465</v>
      </c>
      <c r="M354" s="181">
        <v>1</v>
      </c>
      <c r="N354" s="75">
        <v>43181</v>
      </c>
      <c r="O354" s="162"/>
      <c r="P354" s="4"/>
      <c r="Q354" s="4"/>
      <c r="R354" s="168"/>
      <c r="S354" s="84"/>
      <c r="T354" s="77"/>
      <c r="U354" s="84"/>
      <c r="V354" s="79">
        <v>2082981</v>
      </c>
      <c r="W354" s="422" t="s">
        <v>2028</v>
      </c>
      <c r="X354" s="369" t="s">
        <v>2427</v>
      </c>
      <c r="Y354" s="369"/>
      <c r="Z354" s="181"/>
      <c r="AA354" s="181"/>
      <c r="AB354" s="459"/>
      <c r="AC354" s="191"/>
    </row>
    <row r="355" spans="1:29" s="419" customFormat="1" ht="90" hidden="1" customHeight="1" x14ac:dyDescent="0.2">
      <c r="A355" s="368">
        <v>43136</v>
      </c>
      <c r="B355" s="70">
        <v>43223</v>
      </c>
      <c r="C355" s="96" t="s">
        <v>64</v>
      </c>
      <c r="D355" s="104">
        <v>112827</v>
      </c>
      <c r="E355" s="99" t="s">
        <v>2025</v>
      </c>
      <c r="F355" s="93" t="s">
        <v>2026</v>
      </c>
      <c r="G355" s="67">
        <v>5000</v>
      </c>
      <c r="H355" s="399"/>
      <c r="I355" s="89" t="s">
        <v>2300</v>
      </c>
      <c r="J355" s="178" t="s">
        <v>2563</v>
      </c>
      <c r="K355" s="180"/>
      <c r="L355" s="77" t="s">
        <v>2513</v>
      </c>
      <c r="M355" s="181">
        <v>1</v>
      </c>
      <c r="N355" s="75">
        <v>43223</v>
      </c>
      <c r="O355" s="185">
        <v>201818</v>
      </c>
      <c r="P355" s="4" t="s">
        <v>1962</v>
      </c>
      <c r="Q355" s="4" t="s">
        <v>2145</v>
      </c>
      <c r="R355" s="168"/>
      <c r="S355" s="84"/>
      <c r="T355" s="77"/>
      <c r="U355" s="84"/>
      <c r="V355" s="79">
        <v>2082983</v>
      </c>
      <c r="W355" s="196" t="s">
        <v>2020</v>
      </c>
      <c r="X355" s="369" t="s">
        <v>2410</v>
      </c>
      <c r="Y355" s="369"/>
      <c r="Z355" s="181"/>
      <c r="AA355" s="181"/>
      <c r="AB355" s="459"/>
      <c r="AC355" s="191"/>
    </row>
    <row r="356" spans="1:29" s="419" customFormat="1" ht="67.5" hidden="1" x14ac:dyDescent="0.2">
      <c r="A356" s="368">
        <v>43136</v>
      </c>
      <c r="B356" s="70">
        <v>43151</v>
      </c>
      <c r="C356" s="96" t="s">
        <v>2090</v>
      </c>
      <c r="D356" s="104" t="s">
        <v>2222</v>
      </c>
      <c r="E356" s="68" t="s">
        <v>2096</v>
      </c>
      <c r="F356" s="93" t="s">
        <v>2100</v>
      </c>
      <c r="G356" s="67">
        <v>1300</v>
      </c>
      <c r="H356" s="399"/>
      <c r="I356" s="403" t="s">
        <v>2514</v>
      </c>
      <c r="J356" s="178" t="s">
        <v>2616</v>
      </c>
      <c r="K356" s="180"/>
      <c r="L356" s="190" t="s">
        <v>2578</v>
      </c>
      <c r="M356" s="181">
        <v>1</v>
      </c>
      <c r="N356" s="70">
        <v>43174</v>
      </c>
      <c r="O356" s="185">
        <v>201811</v>
      </c>
      <c r="P356" s="4" t="s">
        <v>1959</v>
      </c>
      <c r="Q356" s="4" t="s">
        <v>1963</v>
      </c>
      <c r="R356" s="168"/>
      <c r="S356" s="84"/>
      <c r="T356" s="77"/>
      <c r="U356" s="84"/>
      <c r="V356" s="86">
        <v>2083013</v>
      </c>
      <c r="W356" s="196" t="s">
        <v>2020</v>
      </c>
      <c r="X356" s="369" t="s">
        <v>2590</v>
      </c>
      <c r="Y356" s="369"/>
      <c r="Z356" s="181"/>
      <c r="AA356" s="181"/>
      <c r="AB356" s="459"/>
      <c r="AC356" s="191"/>
    </row>
    <row r="357" spans="1:29" s="419" customFormat="1" ht="56.25" hidden="1" x14ac:dyDescent="0.2">
      <c r="A357" s="368">
        <v>43136</v>
      </c>
      <c r="B357" s="70">
        <v>43151</v>
      </c>
      <c r="C357" s="96" t="s">
        <v>2090</v>
      </c>
      <c r="D357" s="104" t="s">
        <v>2188</v>
      </c>
      <c r="E357" s="68" t="s">
        <v>2085</v>
      </c>
      <c r="F357" s="93" t="s">
        <v>2086</v>
      </c>
      <c r="G357" s="67">
        <v>1700</v>
      </c>
      <c r="H357" s="399"/>
      <c r="I357" s="404" t="s">
        <v>2515</v>
      </c>
      <c r="J357" s="178" t="s">
        <v>2616</v>
      </c>
      <c r="K357" s="180"/>
      <c r="L357" s="190" t="s">
        <v>2579</v>
      </c>
      <c r="M357" s="181">
        <v>1</v>
      </c>
      <c r="N357" s="70">
        <v>43174</v>
      </c>
      <c r="O357" s="185">
        <v>201811</v>
      </c>
      <c r="P357" s="4" t="s">
        <v>1959</v>
      </c>
      <c r="Q357" s="4" t="s">
        <v>1963</v>
      </c>
      <c r="R357" s="168"/>
      <c r="S357" s="84"/>
      <c r="T357" s="77"/>
      <c r="U357" s="84"/>
      <c r="V357" s="86">
        <v>2083014</v>
      </c>
      <c r="W357" s="196" t="s">
        <v>2020</v>
      </c>
      <c r="X357" s="369" t="s">
        <v>2529</v>
      </c>
      <c r="Y357" s="369"/>
      <c r="Z357" s="181"/>
      <c r="AA357" s="181"/>
      <c r="AB357" s="459"/>
      <c r="AC357" s="191"/>
    </row>
    <row r="358" spans="1:29" s="419" customFormat="1" ht="56.25" hidden="1" x14ac:dyDescent="0.2">
      <c r="A358" s="368">
        <v>43136</v>
      </c>
      <c r="B358" s="70">
        <v>43179</v>
      </c>
      <c r="C358" s="96" t="s">
        <v>2090</v>
      </c>
      <c r="D358" s="104" t="s">
        <v>2159</v>
      </c>
      <c r="E358" s="68" t="s">
        <v>2097</v>
      </c>
      <c r="F358" s="93" t="s">
        <v>2101</v>
      </c>
      <c r="G358" s="67">
        <v>3000</v>
      </c>
      <c r="H358" s="399"/>
      <c r="I358" s="403" t="s">
        <v>2490</v>
      </c>
      <c r="J358" s="179" t="s">
        <v>2576</v>
      </c>
      <c r="K358" s="180"/>
      <c r="L358" s="190" t="s">
        <v>2580</v>
      </c>
      <c r="M358" s="181">
        <v>1</v>
      </c>
      <c r="N358" s="70">
        <v>43174</v>
      </c>
      <c r="O358" s="162">
        <v>201811</v>
      </c>
      <c r="P358" s="4" t="s">
        <v>1959</v>
      </c>
      <c r="Q358" s="4" t="s">
        <v>1963</v>
      </c>
      <c r="R358" s="168"/>
      <c r="S358" s="84"/>
      <c r="T358" s="77"/>
      <c r="U358" s="84"/>
      <c r="V358" s="86">
        <v>2083015</v>
      </c>
      <c r="W358" s="196" t="s">
        <v>2020</v>
      </c>
      <c r="X358" s="369" t="s">
        <v>2591</v>
      </c>
      <c r="Y358" s="369"/>
      <c r="Z358" s="181"/>
      <c r="AA358" s="181"/>
      <c r="AB358" s="459"/>
      <c r="AC358" s="191"/>
    </row>
    <row r="359" spans="1:29" s="866" customFormat="1" ht="102" hidden="1" x14ac:dyDescent="0.2">
      <c r="A359" s="845">
        <v>43136</v>
      </c>
      <c r="B359" s="868" t="s">
        <v>4007</v>
      </c>
      <c r="C359" s="780" t="s">
        <v>2090</v>
      </c>
      <c r="D359" s="878" t="s">
        <v>4008</v>
      </c>
      <c r="E359" s="779" t="s">
        <v>2087</v>
      </c>
      <c r="F359" s="879" t="s">
        <v>2088</v>
      </c>
      <c r="G359" s="841">
        <v>3000</v>
      </c>
      <c r="H359" s="849">
        <v>43119</v>
      </c>
      <c r="I359" s="961" t="s">
        <v>3983</v>
      </c>
      <c r="J359" s="787" t="s">
        <v>3984</v>
      </c>
      <c r="K359" s="880"/>
      <c r="L359" s="875" t="s">
        <v>2324</v>
      </c>
      <c r="M359" s="502">
        <v>1</v>
      </c>
      <c r="N359" s="869">
        <v>43180</v>
      </c>
      <c r="O359" s="185">
        <v>201812</v>
      </c>
      <c r="P359" s="4" t="s">
        <v>1962</v>
      </c>
      <c r="Q359" s="4" t="s">
        <v>2145</v>
      </c>
      <c r="R359" s="168"/>
      <c r="S359" s="860"/>
      <c r="T359" s="861"/>
      <c r="U359" s="860"/>
      <c r="V359" s="853">
        <v>2083016</v>
      </c>
      <c r="W359" s="962" t="s">
        <v>2020</v>
      </c>
      <c r="X359" s="864" t="s">
        <v>2168</v>
      </c>
      <c r="Y359" s="864"/>
      <c r="Z359" s="502"/>
      <c r="AA359" s="502"/>
      <c r="AB359" s="865"/>
      <c r="AC359" s="502"/>
    </row>
    <row r="360" spans="1:29" s="419" customFormat="1" ht="33.75" hidden="1" customHeight="1" x14ac:dyDescent="0.2">
      <c r="A360" s="368">
        <v>43136</v>
      </c>
      <c r="B360" s="75">
        <v>43147</v>
      </c>
      <c r="C360" s="96" t="s">
        <v>2029</v>
      </c>
      <c r="D360" s="182">
        <v>113242</v>
      </c>
      <c r="E360" s="81" t="s">
        <v>2058</v>
      </c>
      <c r="F360" s="218" t="s">
        <v>2059</v>
      </c>
      <c r="G360" s="73">
        <v>94294</v>
      </c>
      <c r="H360" s="75">
        <v>43147</v>
      </c>
      <c r="I360" s="84" t="s">
        <v>2383</v>
      </c>
      <c r="J360" s="178"/>
      <c r="K360" s="180"/>
      <c r="L360" s="305" t="s">
        <v>2438</v>
      </c>
      <c r="M360" s="181">
        <v>3</v>
      </c>
      <c r="N360" s="75">
        <v>43147</v>
      </c>
      <c r="O360" s="185">
        <v>201807</v>
      </c>
      <c r="P360" s="186" t="s">
        <v>2142</v>
      </c>
      <c r="Q360" s="186" t="s">
        <v>2144</v>
      </c>
      <c r="R360" s="191" t="s">
        <v>1975</v>
      </c>
      <c r="S360" s="84"/>
      <c r="T360" s="77"/>
      <c r="U360" s="84">
        <v>43123</v>
      </c>
      <c r="V360" s="79">
        <v>2083317</v>
      </c>
      <c r="W360" s="181" t="s">
        <v>539</v>
      </c>
      <c r="X360" s="369" t="s">
        <v>2215</v>
      </c>
      <c r="Y360" s="369">
        <v>43126</v>
      </c>
      <c r="Z360" s="181"/>
      <c r="AA360" s="181"/>
      <c r="AB360" s="459" t="s">
        <v>2455</v>
      </c>
      <c r="AC360" s="191"/>
    </row>
    <row r="361" spans="1:29" s="419" customFormat="1" ht="22.5" hidden="1" customHeight="1" x14ac:dyDescent="0.2">
      <c r="A361" s="368">
        <v>43136</v>
      </c>
      <c r="B361" s="84">
        <v>43130</v>
      </c>
      <c r="C361" s="96" t="s">
        <v>2019</v>
      </c>
      <c r="D361" s="306">
        <v>113251</v>
      </c>
      <c r="E361" s="184" t="s">
        <v>2095</v>
      </c>
      <c r="F361" s="218" t="s">
        <v>2043</v>
      </c>
      <c r="G361" s="73">
        <v>12550</v>
      </c>
      <c r="H361" s="75">
        <v>43140</v>
      </c>
      <c r="I361" s="75">
        <v>43116</v>
      </c>
      <c r="J361" s="178"/>
      <c r="K361" s="180"/>
      <c r="L361" s="77" t="s">
        <v>2593</v>
      </c>
      <c r="M361" s="181">
        <v>216990</v>
      </c>
      <c r="N361" s="70">
        <v>43139</v>
      </c>
      <c r="O361" s="185">
        <v>201805</v>
      </c>
      <c r="P361" s="186" t="s">
        <v>2136</v>
      </c>
      <c r="Q361" s="186" t="s">
        <v>2146</v>
      </c>
      <c r="R361" s="191"/>
      <c r="S361" s="84">
        <v>43139</v>
      </c>
      <c r="T361" s="77">
        <v>12550</v>
      </c>
      <c r="U361" s="84">
        <v>43122</v>
      </c>
      <c r="V361" s="285">
        <v>2083330</v>
      </c>
      <c r="W361" s="196" t="s">
        <v>2020</v>
      </c>
      <c r="X361" s="369">
        <v>43034</v>
      </c>
      <c r="Y361" s="369">
        <v>43122</v>
      </c>
      <c r="Z361" s="181">
        <v>7</v>
      </c>
      <c r="AA361" s="181">
        <v>10</v>
      </c>
      <c r="AB361" s="459"/>
      <c r="AC361" s="186">
        <f t="shared" ref="AC361:AC364" si="13">IF(S361=B361,0,IF(B361&gt;S361,NETWORKDAYS(B361,S361)+1,NETWORKDAYS(B361,S361)-1))</f>
        <v>7</v>
      </c>
    </row>
    <row r="362" spans="1:29" s="419" customFormat="1" ht="123.75" hidden="1" customHeight="1" x14ac:dyDescent="0.2">
      <c r="A362" s="368">
        <v>43136</v>
      </c>
      <c r="B362" s="84">
        <v>43130</v>
      </c>
      <c r="C362" s="96" t="s">
        <v>2019</v>
      </c>
      <c r="D362" s="105">
        <v>114025</v>
      </c>
      <c r="E362" s="184" t="s">
        <v>2093</v>
      </c>
      <c r="F362" s="218" t="s">
        <v>2060</v>
      </c>
      <c r="G362" s="73">
        <v>10055</v>
      </c>
      <c r="H362" s="84" t="s">
        <v>2473</v>
      </c>
      <c r="I362" s="75">
        <v>43098</v>
      </c>
      <c r="J362" s="178"/>
      <c r="K362" s="180"/>
      <c r="L362" s="195" t="s">
        <v>2387</v>
      </c>
      <c r="M362" s="181">
        <v>216772</v>
      </c>
      <c r="N362" s="84">
        <v>43137</v>
      </c>
      <c r="O362" s="185">
        <v>201805</v>
      </c>
      <c r="P362" s="186" t="s">
        <v>2142</v>
      </c>
      <c r="Q362" s="186" t="s">
        <v>2144</v>
      </c>
      <c r="R362" s="191" t="s">
        <v>1988</v>
      </c>
      <c r="S362" s="84">
        <v>43137</v>
      </c>
      <c r="T362" s="77">
        <v>5071</v>
      </c>
      <c r="U362" s="84">
        <v>43117</v>
      </c>
      <c r="V362" s="285">
        <v>2083331</v>
      </c>
      <c r="W362" s="196" t="s">
        <v>2020</v>
      </c>
      <c r="X362" s="369">
        <v>43399</v>
      </c>
      <c r="Y362" s="369">
        <v>43116</v>
      </c>
      <c r="Z362" s="181">
        <v>10</v>
      </c>
      <c r="AA362" s="181">
        <v>10</v>
      </c>
      <c r="AB362" s="459" t="s">
        <v>2544</v>
      </c>
      <c r="AC362" s="186">
        <f t="shared" si="13"/>
        <v>5</v>
      </c>
    </row>
    <row r="363" spans="1:29" s="419" customFormat="1" ht="78.75" hidden="1" customHeight="1" x14ac:dyDescent="0.2">
      <c r="A363" s="368">
        <v>43136</v>
      </c>
      <c r="B363" s="84">
        <v>43139</v>
      </c>
      <c r="C363" s="96" t="s">
        <v>19</v>
      </c>
      <c r="D363" s="374">
        <v>113681</v>
      </c>
      <c r="E363" s="184" t="s">
        <v>993</v>
      </c>
      <c r="F363" s="301" t="s">
        <v>994</v>
      </c>
      <c r="G363" s="96">
        <v>3700</v>
      </c>
      <c r="H363" s="252">
        <v>43139</v>
      </c>
      <c r="I363" s="84">
        <v>42775</v>
      </c>
      <c r="J363" s="178" t="s">
        <v>2447</v>
      </c>
      <c r="K363" s="220" t="s">
        <v>2021</v>
      </c>
      <c r="L363" s="77" t="s">
        <v>2584</v>
      </c>
      <c r="M363" s="181">
        <v>1</v>
      </c>
      <c r="N363" s="70">
        <v>43139</v>
      </c>
      <c r="O363" s="185">
        <v>201806</v>
      </c>
      <c r="P363" s="186" t="s">
        <v>2136</v>
      </c>
      <c r="Q363" s="186" t="s">
        <v>2146</v>
      </c>
      <c r="R363" s="191"/>
      <c r="S363" s="84">
        <v>43139</v>
      </c>
      <c r="T363" s="77">
        <v>3731</v>
      </c>
      <c r="U363" s="277"/>
      <c r="V363" s="285">
        <v>2083728</v>
      </c>
      <c r="W363" s="196" t="s">
        <v>2020</v>
      </c>
      <c r="X363" s="369">
        <v>43053</v>
      </c>
      <c r="Y363" s="369">
        <v>43129</v>
      </c>
      <c r="Z363" s="181">
        <v>10</v>
      </c>
      <c r="AA363" s="181">
        <v>10</v>
      </c>
      <c r="AB363" s="459"/>
      <c r="AC363" s="186">
        <f t="shared" si="13"/>
        <v>0</v>
      </c>
    </row>
    <row r="364" spans="1:29" s="419" customFormat="1" ht="78.75" hidden="1" customHeight="1" x14ac:dyDescent="0.2">
      <c r="A364" s="368">
        <v>43136</v>
      </c>
      <c r="B364" s="84">
        <v>43139</v>
      </c>
      <c r="C364" s="96" t="s">
        <v>19</v>
      </c>
      <c r="D364" s="374">
        <v>113682</v>
      </c>
      <c r="E364" s="184">
        <v>285312</v>
      </c>
      <c r="F364" s="301" t="s">
        <v>2056</v>
      </c>
      <c r="G364" s="96">
        <v>700</v>
      </c>
      <c r="H364" s="252">
        <v>43139</v>
      </c>
      <c r="I364" s="84">
        <v>42775</v>
      </c>
      <c r="J364" s="178" t="s">
        <v>2447</v>
      </c>
      <c r="K364" s="220"/>
      <c r="L364" s="77" t="s">
        <v>2585</v>
      </c>
      <c r="M364" s="181">
        <v>1</v>
      </c>
      <c r="N364" s="70">
        <v>43139</v>
      </c>
      <c r="O364" s="185">
        <v>201806</v>
      </c>
      <c r="P364" s="186" t="s">
        <v>2136</v>
      </c>
      <c r="Q364" s="186" t="s">
        <v>2146</v>
      </c>
      <c r="R364" s="191"/>
      <c r="S364" s="84">
        <v>43139</v>
      </c>
      <c r="T364" s="77">
        <v>767</v>
      </c>
      <c r="U364" s="277"/>
      <c r="V364" s="285">
        <v>2083727</v>
      </c>
      <c r="W364" s="422" t="s">
        <v>2028</v>
      </c>
      <c r="X364" s="369">
        <v>43054</v>
      </c>
      <c r="Y364" s="369">
        <v>43129</v>
      </c>
      <c r="Z364" s="181">
        <v>10</v>
      </c>
      <c r="AA364" s="181">
        <v>10</v>
      </c>
      <c r="AB364" s="459"/>
      <c r="AC364" s="186">
        <f t="shared" si="13"/>
        <v>0</v>
      </c>
    </row>
    <row r="365" spans="1:29" s="419" customFormat="1" ht="33.75" hidden="1" customHeight="1" x14ac:dyDescent="0.2">
      <c r="A365" s="368">
        <v>43136</v>
      </c>
      <c r="B365" s="84" t="s">
        <v>2393</v>
      </c>
      <c r="C365" s="94" t="s">
        <v>64</v>
      </c>
      <c r="D365" s="207">
        <v>114424</v>
      </c>
      <c r="E365" s="286" t="s">
        <v>2022</v>
      </c>
      <c r="F365" s="218" t="s">
        <v>2023</v>
      </c>
      <c r="G365" s="83">
        <v>6000</v>
      </c>
      <c r="H365" s="220"/>
      <c r="I365" s="84">
        <v>43193</v>
      </c>
      <c r="J365" s="401" t="s">
        <v>2306</v>
      </c>
      <c r="K365" s="220"/>
      <c r="L365" s="77" t="s">
        <v>2571</v>
      </c>
      <c r="M365" s="219">
        <v>1</v>
      </c>
      <c r="N365" s="75">
        <v>43181</v>
      </c>
      <c r="O365" s="162"/>
      <c r="P365" s="4"/>
      <c r="Q365" s="4"/>
      <c r="R365" s="168"/>
      <c r="S365" s="220"/>
      <c r="T365" s="77"/>
      <c r="U365" s="277"/>
      <c r="V365" s="77">
        <v>2084586</v>
      </c>
      <c r="W365" s="367" t="s">
        <v>2020</v>
      </c>
      <c r="X365" s="369" t="s">
        <v>2443</v>
      </c>
      <c r="Y365" s="181"/>
      <c r="Z365" s="181"/>
      <c r="AA365" s="181"/>
      <c r="AB365" s="459"/>
      <c r="AC365" s="191"/>
    </row>
    <row r="366" spans="1:29" s="419" customFormat="1" ht="56.25" hidden="1" customHeight="1" x14ac:dyDescent="0.2">
      <c r="A366" s="368">
        <v>43136</v>
      </c>
      <c r="B366" s="84" t="s">
        <v>2393</v>
      </c>
      <c r="C366" s="94" t="s">
        <v>64</v>
      </c>
      <c r="D366" s="207">
        <v>114426</v>
      </c>
      <c r="E366" s="210" t="s">
        <v>2022</v>
      </c>
      <c r="F366" s="218" t="s">
        <v>2023</v>
      </c>
      <c r="G366" s="83">
        <v>11500</v>
      </c>
      <c r="H366" s="220"/>
      <c r="I366" s="84">
        <v>43193</v>
      </c>
      <c r="J366" s="405" t="s">
        <v>2564</v>
      </c>
      <c r="K366" s="220"/>
      <c r="L366" s="77" t="s">
        <v>2572</v>
      </c>
      <c r="M366" s="219">
        <v>1</v>
      </c>
      <c r="N366" s="75">
        <v>43181</v>
      </c>
      <c r="O366" s="162"/>
      <c r="P366" s="4"/>
      <c r="Q366" s="4"/>
      <c r="R366" s="168"/>
      <c r="S366" s="220"/>
      <c r="T366" s="77"/>
      <c r="U366" s="277"/>
      <c r="V366" s="77">
        <v>2084587</v>
      </c>
      <c r="W366" s="367" t="s">
        <v>2020</v>
      </c>
      <c r="X366" s="369" t="s">
        <v>2428</v>
      </c>
      <c r="Y366" s="181"/>
      <c r="Z366" s="181"/>
      <c r="AA366" s="181"/>
      <c r="AB366" s="459"/>
      <c r="AC366" s="191"/>
    </row>
    <row r="367" spans="1:29" s="866" customFormat="1" ht="102" hidden="1" x14ac:dyDescent="0.2">
      <c r="A367" s="845">
        <v>43136</v>
      </c>
      <c r="B367" s="776">
        <v>43210</v>
      </c>
      <c r="C367" s="885" t="s">
        <v>2090</v>
      </c>
      <c r="D367" s="886">
        <v>114431</v>
      </c>
      <c r="E367" s="781" t="s">
        <v>2087</v>
      </c>
      <c r="F367" s="852" t="s">
        <v>2088</v>
      </c>
      <c r="G367" s="874">
        <v>1511</v>
      </c>
      <c r="H367" s="862"/>
      <c r="I367" s="860" t="s">
        <v>3915</v>
      </c>
      <c r="J367" s="787" t="s">
        <v>3984</v>
      </c>
      <c r="K367" s="862"/>
      <c r="L367" s="861" t="s">
        <v>2326</v>
      </c>
      <c r="M367" s="887">
        <v>1</v>
      </c>
      <c r="N367" s="869">
        <v>43210</v>
      </c>
      <c r="O367" s="162"/>
      <c r="P367" s="4"/>
      <c r="Q367" s="4"/>
      <c r="R367" s="168"/>
      <c r="S367" s="862"/>
      <c r="T367" s="861"/>
      <c r="U367" s="777"/>
      <c r="V367" s="861">
        <v>2084598</v>
      </c>
      <c r="W367" s="875" t="s">
        <v>2020</v>
      </c>
      <c r="X367" s="864" t="s">
        <v>2589</v>
      </c>
      <c r="Y367" s="502"/>
      <c r="Z367" s="502"/>
      <c r="AA367" s="502"/>
      <c r="AB367" s="865"/>
      <c r="AC367" s="502"/>
    </row>
    <row r="368" spans="1:29" s="419" customFormat="1" ht="56.25" hidden="1" x14ac:dyDescent="0.2">
      <c r="A368" s="368">
        <v>43136</v>
      </c>
      <c r="B368" s="75">
        <v>43210</v>
      </c>
      <c r="C368" s="94" t="s">
        <v>2090</v>
      </c>
      <c r="D368" s="104" t="s">
        <v>2212</v>
      </c>
      <c r="E368" s="187" t="s">
        <v>2098</v>
      </c>
      <c r="F368" s="93" t="s">
        <v>2102</v>
      </c>
      <c r="G368" s="385">
        <v>1600</v>
      </c>
      <c r="H368" s="220"/>
      <c r="I368" s="344" t="s">
        <v>2419</v>
      </c>
      <c r="J368" s="221" t="s">
        <v>2517</v>
      </c>
      <c r="K368" s="220"/>
      <c r="L368" s="77" t="s">
        <v>2577</v>
      </c>
      <c r="M368" s="219">
        <v>1</v>
      </c>
      <c r="N368" s="70">
        <v>43174</v>
      </c>
      <c r="O368" s="185">
        <v>201811</v>
      </c>
      <c r="P368" s="186" t="s">
        <v>2140</v>
      </c>
      <c r="Q368" s="186" t="s">
        <v>2146</v>
      </c>
      <c r="R368" s="168"/>
      <c r="S368" s="220"/>
      <c r="T368" s="77"/>
      <c r="U368" s="277"/>
      <c r="V368" s="77">
        <v>2084600</v>
      </c>
      <c r="W368" s="367" t="s">
        <v>2020</v>
      </c>
      <c r="X368" s="369" t="s">
        <v>2527</v>
      </c>
      <c r="Y368" s="181"/>
      <c r="Z368" s="181"/>
      <c r="AA368" s="181"/>
      <c r="AB368" s="459"/>
      <c r="AC368" s="191"/>
    </row>
    <row r="369" spans="1:29" s="419" customFormat="1" ht="12" hidden="1" customHeight="1" x14ac:dyDescent="0.2">
      <c r="A369" s="368">
        <v>43136</v>
      </c>
      <c r="B369" s="70">
        <v>43130</v>
      </c>
      <c r="C369" s="96">
        <v>99</v>
      </c>
      <c r="D369" s="104">
        <v>114516</v>
      </c>
      <c r="E369" s="296" t="s">
        <v>2197</v>
      </c>
      <c r="F369" s="218" t="s">
        <v>2198</v>
      </c>
      <c r="G369" s="96">
        <v>500</v>
      </c>
      <c r="H369" s="70">
        <v>43136</v>
      </c>
      <c r="I369" s="70">
        <v>42775</v>
      </c>
      <c r="J369" s="277"/>
      <c r="K369" s="220"/>
      <c r="L369" s="218" t="s">
        <v>2536</v>
      </c>
      <c r="M369" s="181">
        <v>1</v>
      </c>
      <c r="N369" s="70">
        <v>43136</v>
      </c>
      <c r="O369" s="185">
        <v>201806</v>
      </c>
      <c r="P369" s="186" t="s">
        <v>2141</v>
      </c>
      <c r="Q369" s="186" t="s">
        <v>2149</v>
      </c>
      <c r="R369" s="191"/>
      <c r="S369" s="220">
        <v>43137</v>
      </c>
      <c r="T369" s="277">
        <v>483</v>
      </c>
      <c r="U369" s="277"/>
      <c r="V369" s="423">
        <v>2084743</v>
      </c>
      <c r="W369" s="424" t="s">
        <v>2028</v>
      </c>
      <c r="X369" s="369">
        <v>43088</v>
      </c>
      <c r="Y369" s="181"/>
      <c r="Z369" s="181">
        <v>7</v>
      </c>
      <c r="AA369" s="181">
        <v>10</v>
      </c>
      <c r="AB369" s="459"/>
      <c r="AC369" s="186">
        <f>IF(S369=B369,0,IF(B369&gt;S369,NETWORKDAYS(B369,S369)+1,NETWORKDAYS(B369,S369)-1))</f>
        <v>5</v>
      </c>
    </row>
    <row r="370" spans="1:29" s="419" customFormat="1" ht="33.75" hidden="1" customHeight="1" x14ac:dyDescent="0.2">
      <c r="A370" s="368">
        <v>43136</v>
      </c>
      <c r="B370" s="75">
        <v>43139</v>
      </c>
      <c r="C370" s="96" t="s">
        <v>2019</v>
      </c>
      <c r="D370" s="182">
        <v>114598</v>
      </c>
      <c r="E370" s="184" t="s">
        <v>2103</v>
      </c>
      <c r="F370" s="79" t="s">
        <v>2104</v>
      </c>
      <c r="G370" s="73">
        <v>12000</v>
      </c>
      <c r="H370" s="75">
        <v>43145</v>
      </c>
      <c r="I370" s="72">
        <v>43140</v>
      </c>
      <c r="J370" s="277"/>
      <c r="K370" s="220"/>
      <c r="L370" s="77" t="s">
        <v>2615</v>
      </c>
      <c r="M370" s="181">
        <v>1</v>
      </c>
      <c r="N370" s="75">
        <v>43146</v>
      </c>
      <c r="O370" s="185"/>
      <c r="P370" s="186"/>
      <c r="Q370" s="186"/>
      <c r="R370" s="191"/>
      <c r="S370" s="220"/>
      <c r="T370" s="77"/>
      <c r="U370" s="84">
        <v>43130</v>
      </c>
      <c r="V370" s="77">
        <v>2084695</v>
      </c>
      <c r="W370" s="367" t="s">
        <v>2020</v>
      </c>
      <c r="X370" s="369">
        <v>43089</v>
      </c>
      <c r="Y370" s="369"/>
      <c r="Z370" s="181"/>
      <c r="AA370" s="181"/>
      <c r="AB370" s="459" t="s">
        <v>2538</v>
      </c>
      <c r="AC370" s="191"/>
    </row>
    <row r="371" spans="1:29" s="419" customFormat="1" ht="45" hidden="1" customHeight="1" x14ac:dyDescent="0.2">
      <c r="A371" s="368">
        <v>43136</v>
      </c>
      <c r="B371" s="84" t="s">
        <v>2395</v>
      </c>
      <c r="C371" s="96" t="s">
        <v>19</v>
      </c>
      <c r="D371" s="182">
        <v>114582</v>
      </c>
      <c r="E371" s="183" t="s">
        <v>2614</v>
      </c>
      <c r="F371" s="79" t="s">
        <v>2202</v>
      </c>
      <c r="G371" s="73">
        <v>5250</v>
      </c>
      <c r="H371" s="75"/>
      <c r="I371" s="87">
        <v>43132</v>
      </c>
      <c r="J371" s="277"/>
      <c r="K371" s="220"/>
      <c r="L371" s="77" t="s">
        <v>2582</v>
      </c>
      <c r="M371" s="181">
        <v>1</v>
      </c>
      <c r="N371" s="442">
        <v>43154</v>
      </c>
      <c r="O371" s="185">
        <v>201808</v>
      </c>
      <c r="P371" s="186" t="s">
        <v>2140</v>
      </c>
      <c r="Q371" s="186" t="s">
        <v>2144</v>
      </c>
      <c r="R371" s="191"/>
      <c r="S371" s="220"/>
      <c r="T371" s="77"/>
      <c r="U371" s="277"/>
      <c r="V371" s="77">
        <v>2084696</v>
      </c>
      <c r="W371" s="367" t="s">
        <v>2020</v>
      </c>
      <c r="X371" s="369">
        <v>43090</v>
      </c>
      <c r="Y371" s="369">
        <v>43143</v>
      </c>
      <c r="Z371" s="181"/>
      <c r="AA371" s="181"/>
      <c r="AB371" s="459" t="s">
        <v>2613</v>
      </c>
      <c r="AC371" s="191"/>
    </row>
    <row r="372" spans="1:29" s="419" customFormat="1" ht="33.75" hidden="1" customHeight="1" x14ac:dyDescent="0.2">
      <c r="A372" s="368">
        <v>43136</v>
      </c>
      <c r="B372" s="84" t="s">
        <v>2395</v>
      </c>
      <c r="C372" s="96" t="s">
        <v>19</v>
      </c>
      <c r="D372" s="182">
        <v>114581</v>
      </c>
      <c r="E372" s="183" t="s">
        <v>2614</v>
      </c>
      <c r="F372" s="79" t="s">
        <v>2202</v>
      </c>
      <c r="G372" s="73">
        <v>850</v>
      </c>
      <c r="H372" s="75"/>
      <c r="I372" s="87">
        <v>43132</v>
      </c>
      <c r="J372" s="277"/>
      <c r="K372" s="220"/>
      <c r="L372" s="77" t="s">
        <v>2583</v>
      </c>
      <c r="M372" s="181">
        <v>1</v>
      </c>
      <c r="N372" s="442">
        <v>43154</v>
      </c>
      <c r="O372" s="185">
        <v>201808</v>
      </c>
      <c r="P372" s="186" t="s">
        <v>2140</v>
      </c>
      <c r="Q372" s="186" t="s">
        <v>2144</v>
      </c>
      <c r="R372" s="191"/>
      <c r="S372" s="220"/>
      <c r="T372" s="77"/>
      <c r="U372" s="277"/>
      <c r="V372" s="77">
        <v>2084696</v>
      </c>
      <c r="W372" s="367" t="s">
        <v>2020</v>
      </c>
      <c r="X372" s="369">
        <v>43090</v>
      </c>
      <c r="Y372" s="369">
        <v>43143</v>
      </c>
      <c r="Z372" s="181"/>
      <c r="AA372" s="181"/>
      <c r="AB372" s="459" t="s">
        <v>2613</v>
      </c>
      <c r="AC372" s="191"/>
    </row>
    <row r="373" spans="1:29" s="419" customFormat="1" ht="45" hidden="1" customHeight="1" x14ac:dyDescent="0.2">
      <c r="A373" s="368">
        <v>43136</v>
      </c>
      <c r="B373" s="75">
        <v>43140</v>
      </c>
      <c r="C373" s="96" t="s">
        <v>2029</v>
      </c>
      <c r="D373" s="346">
        <v>114818</v>
      </c>
      <c r="E373" s="81" t="s">
        <v>2069</v>
      </c>
      <c r="F373" s="218" t="s">
        <v>2070</v>
      </c>
      <c r="G373" s="73">
        <v>15681</v>
      </c>
      <c r="H373" s="75">
        <v>43140</v>
      </c>
      <c r="I373" s="87">
        <v>43150</v>
      </c>
      <c r="J373" s="277"/>
      <c r="K373" s="220"/>
      <c r="L373" s="82" t="s">
        <v>2608</v>
      </c>
      <c r="M373" s="181">
        <v>3</v>
      </c>
      <c r="N373" s="75">
        <v>43143</v>
      </c>
      <c r="O373" s="185"/>
      <c r="P373" s="186" t="s">
        <v>2142</v>
      </c>
      <c r="Q373" s="186" t="s">
        <v>2144</v>
      </c>
      <c r="R373" s="191"/>
      <c r="S373" s="399"/>
      <c r="T373" s="77"/>
      <c r="U373" s="84">
        <v>43132</v>
      </c>
      <c r="V373" s="77">
        <v>2084879</v>
      </c>
      <c r="W373" s="246" t="s">
        <v>325</v>
      </c>
      <c r="X373" s="369">
        <v>43129</v>
      </c>
      <c r="Y373" s="369">
        <v>43133</v>
      </c>
      <c r="Z373" s="181"/>
      <c r="AA373" s="181"/>
      <c r="AB373" s="459" t="s">
        <v>2609</v>
      </c>
      <c r="AC373" s="191"/>
    </row>
    <row r="374" spans="1:29" s="419" customFormat="1" ht="56.25" hidden="1" customHeight="1" x14ac:dyDescent="0.2">
      <c r="A374" s="368">
        <v>43136</v>
      </c>
      <c r="B374" s="72">
        <v>43146</v>
      </c>
      <c r="C374" s="96" t="s">
        <v>19</v>
      </c>
      <c r="D374" s="346">
        <v>114999</v>
      </c>
      <c r="E374" s="183" t="s">
        <v>2611</v>
      </c>
      <c r="F374" s="218" t="s">
        <v>2034</v>
      </c>
      <c r="G374" s="73">
        <v>1386</v>
      </c>
      <c r="H374" s="72">
        <v>43152</v>
      </c>
      <c r="I374" s="72">
        <v>43146</v>
      </c>
      <c r="J374" s="277" t="s">
        <v>2371</v>
      </c>
      <c r="K374" s="220"/>
      <c r="L374" s="246" t="s">
        <v>2606</v>
      </c>
      <c r="M374" s="181">
        <v>1</v>
      </c>
      <c r="N374" s="311">
        <v>43152</v>
      </c>
      <c r="O374" s="185"/>
      <c r="P374" s="186"/>
      <c r="Q374" s="186"/>
      <c r="R374" s="191"/>
      <c r="S374" s="220"/>
      <c r="T374" s="77"/>
      <c r="U374" s="277"/>
      <c r="V374" s="77">
        <v>2085126</v>
      </c>
      <c r="W374" s="367" t="s">
        <v>2020</v>
      </c>
      <c r="X374" s="369" t="s">
        <v>2588</v>
      </c>
      <c r="Y374" s="369" t="s">
        <v>2612</v>
      </c>
      <c r="Z374" s="181"/>
      <c r="AA374" s="181"/>
      <c r="AB374" s="459" t="s">
        <v>2613</v>
      </c>
      <c r="AC374" s="191"/>
    </row>
    <row r="375" spans="1:29" s="419" customFormat="1" ht="33.75" hidden="1" customHeight="1" x14ac:dyDescent="0.2">
      <c r="A375" s="368">
        <v>43136</v>
      </c>
      <c r="B375" s="72">
        <v>43153</v>
      </c>
      <c r="C375" s="96" t="s">
        <v>2019</v>
      </c>
      <c r="D375" s="346">
        <v>115002</v>
      </c>
      <c r="E375" s="184" t="s">
        <v>2336</v>
      </c>
      <c r="F375" s="218" t="s">
        <v>2290</v>
      </c>
      <c r="G375" s="73">
        <v>1531</v>
      </c>
      <c r="H375" s="72">
        <v>43153</v>
      </c>
      <c r="I375" s="72">
        <v>43165</v>
      </c>
      <c r="J375" s="277"/>
      <c r="K375" s="220"/>
      <c r="L375" s="246" t="s">
        <v>2505</v>
      </c>
      <c r="M375" s="181">
        <v>217450</v>
      </c>
      <c r="N375" s="72">
        <v>43153</v>
      </c>
      <c r="O375" s="185"/>
      <c r="P375" s="186"/>
      <c r="Q375" s="186"/>
      <c r="R375" s="191"/>
      <c r="S375" s="220"/>
      <c r="T375" s="77"/>
      <c r="U375" s="84">
        <v>43130</v>
      </c>
      <c r="V375" s="77">
        <v>2085150</v>
      </c>
      <c r="W375" s="367" t="s">
        <v>2020</v>
      </c>
      <c r="X375" s="369" t="s">
        <v>2504</v>
      </c>
      <c r="Y375" s="369">
        <v>43129</v>
      </c>
      <c r="Z375" s="181"/>
      <c r="AA375" s="181"/>
      <c r="AB375" s="459" t="s">
        <v>2538</v>
      </c>
      <c r="AC375" s="191"/>
    </row>
    <row r="376" spans="1:29" s="419" customFormat="1" ht="33.75" hidden="1" customHeight="1" x14ac:dyDescent="0.2">
      <c r="A376" s="368">
        <v>43136</v>
      </c>
      <c r="B376" s="72">
        <v>43153</v>
      </c>
      <c r="C376" s="96" t="s">
        <v>2019</v>
      </c>
      <c r="D376" s="346">
        <v>115496</v>
      </c>
      <c r="E376" s="184" t="s">
        <v>2336</v>
      </c>
      <c r="F376" s="218" t="s">
        <v>2290</v>
      </c>
      <c r="G376" s="73">
        <v>1368</v>
      </c>
      <c r="H376" s="72">
        <v>43153</v>
      </c>
      <c r="I376" s="72">
        <v>43165</v>
      </c>
      <c r="J376" s="277"/>
      <c r="K376" s="220"/>
      <c r="L376" s="246" t="s">
        <v>2505</v>
      </c>
      <c r="M376" s="181">
        <v>217451</v>
      </c>
      <c r="N376" s="72">
        <v>43153</v>
      </c>
      <c r="O376" s="185"/>
      <c r="P376" s="186"/>
      <c r="Q376" s="186"/>
      <c r="R376" s="191"/>
      <c r="S376" s="220"/>
      <c r="T376" s="77"/>
      <c r="U376" s="84">
        <v>43130</v>
      </c>
      <c r="V376" s="77">
        <v>2085150</v>
      </c>
      <c r="W376" s="367" t="s">
        <v>2020</v>
      </c>
      <c r="X376" s="369">
        <v>43129</v>
      </c>
      <c r="Y376" s="369">
        <v>43129</v>
      </c>
      <c r="Z376" s="181"/>
      <c r="AA376" s="181"/>
      <c r="AB376" s="459" t="s">
        <v>2538</v>
      </c>
      <c r="AC376" s="191"/>
    </row>
    <row r="377" spans="1:29" s="419" customFormat="1" ht="22.5" hidden="1" customHeight="1" x14ac:dyDescent="0.2">
      <c r="A377" s="368">
        <v>43136</v>
      </c>
      <c r="B377" s="72">
        <v>43153</v>
      </c>
      <c r="C377" s="96" t="s">
        <v>2032</v>
      </c>
      <c r="D377" s="346">
        <v>115026</v>
      </c>
      <c r="E377" s="81" t="s">
        <v>2293</v>
      </c>
      <c r="F377" s="218" t="s">
        <v>2294</v>
      </c>
      <c r="G377" s="73">
        <v>84311</v>
      </c>
      <c r="H377" s="72">
        <v>43153</v>
      </c>
      <c r="I377" s="72">
        <v>43164</v>
      </c>
      <c r="J377" s="277"/>
      <c r="K377" s="220"/>
      <c r="L377" s="246" t="s">
        <v>2586</v>
      </c>
      <c r="M377" s="181">
        <v>1</v>
      </c>
      <c r="N377" s="72">
        <v>43153</v>
      </c>
      <c r="O377" s="185"/>
      <c r="P377" s="186"/>
      <c r="Q377" s="186"/>
      <c r="R377" s="191"/>
      <c r="S377" s="220">
        <v>43138</v>
      </c>
      <c r="T377" s="277">
        <v>83863</v>
      </c>
      <c r="U377" s="220">
        <v>43115</v>
      </c>
      <c r="V377" s="423">
        <v>2085157</v>
      </c>
      <c r="W377" s="181" t="s">
        <v>539</v>
      </c>
      <c r="X377" s="369">
        <v>43111</v>
      </c>
      <c r="Y377" s="369">
        <v>43115</v>
      </c>
      <c r="Z377" s="181">
        <v>7</v>
      </c>
      <c r="AA377" s="181">
        <v>10</v>
      </c>
      <c r="AB377" s="459"/>
      <c r="AC377" s="186">
        <f>IF(S377=B377,0,IF(B377&gt;S377,NETWORKDAYS(B377,S377)+1,NETWORKDAYS(B377,S377)-1))</f>
        <v>-11</v>
      </c>
    </row>
    <row r="378" spans="1:29" s="419" customFormat="1" ht="22.5" hidden="1" customHeight="1" x14ac:dyDescent="0.2">
      <c r="A378" s="368">
        <v>43136</v>
      </c>
      <c r="B378" s="72">
        <v>43153</v>
      </c>
      <c r="C378" s="96" t="s">
        <v>2032</v>
      </c>
      <c r="D378" s="346">
        <v>115027</v>
      </c>
      <c r="E378" s="81" t="s">
        <v>2295</v>
      </c>
      <c r="F378" s="218" t="s">
        <v>2296</v>
      </c>
      <c r="G378" s="73">
        <v>4977</v>
      </c>
      <c r="H378" s="72">
        <v>43153</v>
      </c>
      <c r="I378" s="72">
        <v>43157</v>
      </c>
      <c r="J378" s="277"/>
      <c r="K378" s="220"/>
      <c r="L378" s="93" t="s">
        <v>2565</v>
      </c>
      <c r="M378" s="181">
        <v>1</v>
      </c>
      <c r="N378" s="72">
        <v>43153</v>
      </c>
      <c r="O378" s="185"/>
      <c r="P378" s="186"/>
      <c r="Q378" s="186"/>
      <c r="R378" s="191"/>
      <c r="S378" s="220"/>
      <c r="T378" s="277"/>
      <c r="U378" s="277"/>
      <c r="V378" s="77">
        <v>2085165</v>
      </c>
      <c r="W378" s="246" t="s">
        <v>325</v>
      </c>
      <c r="X378" s="369">
        <v>43119</v>
      </c>
      <c r="Y378" s="369">
        <v>43138</v>
      </c>
      <c r="Z378" s="181"/>
      <c r="AA378" s="181"/>
      <c r="AB378" s="459"/>
      <c r="AC378" s="191"/>
    </row>
    <row r="379" spans="1:29" s="419" customFormat="1" ht="22.5" hidden="1" customHeight="1" x14ac:dyDescent="0.2">
      <c r="A379" s="368">
        <v>43136</v>
      </c>
      <c r="B379" s="72">
        <v>43146</v>
      </c>
      <c r="C379" s="96" t="s">
        <v>2032</v>
      </c>
      <c r="D379" s="346">
        <v>115028</v>
      </c>
      <c r="E379" s="81" t="s">
        <v>2297</v>
      </c>
      <c r="F379" s="218" t="s">
        <v>2298</v>
      </c>
      <c r="G379" s="73">
        <v>3109</v>
      </c>
      <c r="H379" s="72">
        <v>43146</v>
      </c>
      <c r="I379" s="72">
        <v>43157</v>
      </c>
      <c r="J379" s="277"/>
      <c r="K379" s="220"/>
      <c r="L379" s="93" t="s">
        <v>2535</v>
      </c>
      <c r="M379" s="181">
        <v>1</v>
      </c>
      <c r="N379" s="72">
        <v>43146</v>
      </c>
      <c r="O379" s="185"/>
      <c r="P379" s="186"/>
      <c r="Q379" s="186"/>
      <c r="R379" s="191"/>
      <c r="S379" s="220"/>
      <c r="T379" s="277"/>
      <c r="U379" s="84">
        <v>43132</v>
      </c>
      <c r="V379" s="77">
        <v>2085166</v>
      </c>
      <c r="W379" s="246" t="s">
        <v>325</v>
      </c>
      <c r="X379" s="369">
        <v>43129</v>
      </c>
      <c r="Y379" s="181"/>
      <c r="Z379" s="181"/>
      <c r="AA379" s="181"/>
      <c r="AB379" s="459"/>
      <c r="AC379" s="191"/>
    </row>
    <row r="380" spans="1:29" s="419" customFormat="1" ht="22.5" hidden="1" x14ac:dyDescent="0.2">
      <c r="A380" s="368">
        <v>43136</v>
      </c>
      <c r="B380" s="70">
        <v>43151</v>
      </c>
      <c r="C380" s="277" t="s">
        <v>2090</v>
      </c>
      <c r="D380" s="300">
        <v>115147</v>
      </c>
      <c r="E380" s="187" t="s">
        <v>2089</v>
      </c>
      <c r="F380" s="301" t="s">
        <v>2350</v>
      </c>
      <c r="G380" s="178">
        <v>1400</v>
      </c>
      <c r="H380" s="220"/>
      <c r="I380" s="408" t="s">
        <v>2351</v>
      </c>
      <c r="J380" s="221" t="s">
        <v>2517</v>
      </c>
      <c r="K380" s="220"/>
      <c r="L380" s="77" t="s">
        <v>2518</v>
      </c>
      <c r="M380" s="181">
        <v>1</v>
      </c>
      <c r="N380" s="70">
        <v>43174</v>
      </c>
      <c r="O380" s="162">
        <v>201811</v>
      </c>
      <c r="P380" s="4" t="s">
        <v>2139</v>
      </c>
      <c r="Q380" s="4" t="s">
        <v>2144</v>
      </c>
      <c r="R380" s="168"/>
      <c r="S380" s="390"/>
      <c r="T380" s="391"/>
      <c r="U380" s="389"/>
      <c r="V380" s="391">
        <v>2085223</v>
      </c>
      <c r="W380" s="367" t="s">
        <v>2020</v>
      </c>
      <c r="X380" s="425" t="s">
        <v>2528</v>
      </c>
      <c r="Y380" s="219"/>
      <c r="Z380" s="219"/>
      <c r="AA380" s="219"/>
      <c r="AB380" s="469"/>
      <c r="AC380" s="191"/>
    </row>
    <row r="381" spans="1:29" s="419" customFormat="1" ht="22.5" hidden="1" customHeight="1" x14ac:dyDescent="0.2">
      <c r="A381" s="368">
        <v>43136</v>
      </c>
      <c r="B381" s="75">
        <v>43145</v>
      </c>
      <c r="C381" s="389">
        <v>99</v>
      </c>
      <c r="D381" s="346">
        <v>115035</v>
      </c>
      <c r="E381" s="296">
        <v>255000</v>
      </c>
      <c r="F381" s="218" t="s">
        <v>174</v>
      </c>
      <c r="G381" s="73">
        <v>525</v>
      </c>
      <c r="H381" s="390">
        <v>43145</v>
      </c>
      <c r="I381" s="311">
        <v>43132</v>
      </c>
      <c r="J381" s="389"/>
      <c r="K381" s="390"/>
      <c r="L381" s="391" t="s">
        <v>2599</v>
      </c>
      <c r="M381" s="219">
        <v>1</v>
      </c>
      <c r="N381" s="75">
        <v>43145</v>
      </c>
      <c r="O381" s="185"/>
      <c r="P381" s="186"/>
      <c r="Q381" s="186"/>
      <c r="R381" s="191"/>
      <c r="S381" s="410"/>
      <c r="T381" s="389"/>
      <c r="U381" s="389"/>
      <c r="V381" s="391">
        <v>2085294</v>
      </c>
      <c r="W381" s="424" t="s">
        <v>2028</v>
      </c>
      <c r="X381" s="425">
        <v>43119</v>
      </c>
      <c r="Y381" s="219"/>
      <c r="Z381" s="219"/>
      <c r="AA381" s="219"/>
      <c r="AB381" s="469"/>
      <c r="AC381" s="191"/>
    </row>
    <row r="382" spans="1:29" s="429" customFormat="1" ht="12" hidden="1" customHeight="1" x14ac:dyDescent="0.2">
      <c r="A382" s="368">
        <v>43136</v>
      </c>
      <c r="B382" s="70">
        <v>43150</v>
      </c>
      <c r="C382" s="409">
        <v>99</v>
      </c>
      <c r="D382" s="346">
        <v>115170</v>
      </c>
      <c r="E382" s="296">
        <v>250302</v>
      </c>
      <c r="F382" s="93" t="s">
        <v>2354</v>
      </c>
      <c r="G382" s="67">
        <v>2000</v>
      </c>
      <c r="H382" s="410">
        <v>43150</v>
      </c>
      <c r="I382" s="311">
        <v>43157</v>
      </c>
      <c r="J382" s="411"/>
      <c r="K382" s="410"/>
      <c r="L382" s="392" t="s">
        <v>2592</v>
      </c>
      <c r="M382" s="412">
        <v>2</v>
      </c>
      <c r="N382" s="70">
        <v>43150</v>
      </c>
      <c r="O382" s="185"/>
      <c r="P382" s="186"/>
      <c r="Q382" s="186"/>
      <c r="R382" s="191"/>
      <c r="S382" s="410"/>
      <c r="T382" s="411"/>
      <c r="U382" s="411"/>
      <c r="V382" s="392">
        <v>2085295</v>
      </c>
      <c r="W382" s="427" t="s">
        <v>2028</v>
      </c>
      <c r="X382" s="428">
        <v>43119</v>
      </c>
      <c r="Y382" s="412"/>
      <c r="Z382" s="412"/>
      <c r="AA382" s="412"/>
      <c r="AB382" s="470"/>
      <c r="AC382" s="473"/>
    </row>
    <row r="383" spans="1:29" s="419" customFormat="1" ht="12" hidden="1" customHeight="1" x14ac:dyDescent="0.2">
      <c r="A383" s="368">
        <v>43136</v>
      </c>
      <c r="B383" s="75">
        <v>43166</v>
      </c>
      <c r="C383" s="389">
        <v>99</v>
      </c>
      <c r="D383" s="103">
        <v>115172</v>
      </c>
      <c r="E383" s="383">
        <v>254002</v>
      </c>
      <c r="F383" s="218" t="s">
        <v>173</v>
      </c>
      <c r="G383" s="73">
        <v>2250</v>
      </c>
      <c r="H383" s="390">
        <v>43166</v>
      </c>
      <c r="I383" s="311">
        <v>43166</v>
      </c>
      <c r="J383" s="389"/>
      <c r="K383" s="390"/>
      <c r="L383" s="391" t="s">
        <v>2521</v>
      </c>
      <c r="M383" s="219">
        <v>1</v>
      </c>
      <c r="N383" s="75">
        <v>43166</v>
      </c>
      <c r="O383" s="162"/>
      <c r="P383" s="4"/>
      <c r="Q383" s="4"/>
      <c r="R383" s="168"/>
      <c r="S383" s="390"/>
      <c r="T383" s="389"/>
      <c r="U383" s="389"/>
      <c r="V383" s="391">
        <v>2085296</v>
      </c>
      <c r="W383" s="424" t="s">
        <v>2028</v>
      </c>
      <c r="X383" s="425">
        <v>43119</v>
      </c>
      <c r="Y383" s="219"/>
      <c r="Z383" s="219"/>
      <c r="AA383" s="219"/>
      <c r="AB383" s="469"/>
      <c r="AC383" s="191"/>
    </row>
    <row r="384" spans="1:29" s="419" customFormat="1" ht="33.75" hidden="1" customHeight="1" x14ac:dyDescent="0.2">
      <c r="A384" s="368">
        <v>43136</v>
      </c>
      <c r="B384" s="75">
        <v>43164</v>
      </c>
      <c r="C384" s="389">
        <v>99</v>
      </c>
      <c r="D384" s="103">
        <v>115173</v>
      </c>
      <c r="E384" s="383">
        <v>754001</v>
      </c>
      <c r="F384" s="218" t="s">
        <v>2355</v>
      </c>
      <c r="G384" s="73">
        <v>200</v>
      </c>
      <c r="H384" s="390">
        <v>43164</v>
      </c>
      <c r="I384" s="311">
        <v>43166</v>
      </c>
      <c r="J384" s="389"/>
      <c r="K384" s="390"/>
      <c r="L384" s="391" t="s">
        <v>2521</v>
      </c>
      <c r="M384" s="219">
        <v>1</v>
      </c>
      <c r="N384" s="75">
        <v>43164</v>
      </c>
      <c r="O384" s="162"/>
      <c r="P384" s="4"/>
      <c r="Q384" s="4"/>
      <c r="R384" s="168"/>
      <c r="S384" s="390"/>
      <c r="T384" s="389"/>
      <c r="U384" s="389"/>
      <c r="V384" s="391">
        <v>2085297</v>
      </c>
      <c r="W384" s="246" t="s">
        <v>20</v>
      </c>
      <c r="X384" s="425">
        <v>43119</v>
      </c>
      <c r="Y384" s="219"/>
      <c r="Z384" s="219"/>
      <c r="AA384" s="219"/>
      <c r="AB384" s="469"/>
      <c r="AC384" s="191"/>
    </row>
    <row r="385" spans="1:29" s="419" customFormat="1" ht="33.75" hidden="1" customHeight="1" x14ac:dyDescent="0.2">
      <c r="A385" s="368">
        <v>43136</v>
      </c>
      <c r="B385" s="75">
        <v>43139</v>
      </c>
      <c r="C385" s="389">
        <v>99</v>
      </c>
      <c r="D385" s="346">
        <v>115174</v>
      </c>
      <c r="E385" s="296">
        <v>742103</v>
      </c>
      <c r="F385" s="218" t="s">
        <v>2356</v>
      </c>
      <c r="G385" s="73">
        <v>300</v>
      </c>
      <c r="H385" s="390">
        <v>43136</v>
      </c>
      <c r="I385" s="311">
        <v>43150</v>
      </c>
      <c r="J385" s="389"/>
      <c r="K385" s="390"/>
      <c r="L385" s="391" t="s">
        <v>2537</v>
      </c>
      <c r="M385" s="219">
        <v>2</v>
      </c>
      <c r="N385" s="75">
        <v>43136</v>
      </c>
      <c r="O385" s="185"/>
      <c r="P385" s="186"/>
      <c r="Q385" s="186"/>
      <c r="R385" s="191"/>
      <c r="S385" s="390">
        <v>43136</v>
      </c>
      <c r="T385" s="389">
        <v>300</v>
      </c>
      <c r="U385" s="389"/>
      <c r="V385" s="426">
        <v>2085298</v>
      </c>
      <c r="W385" s="246" t="s">
        <v>20</v>
      </c>
      <c r="X385" s="425">
        <v>43119</v>
      </c>
      <c r="Y385" s="219"/>
      <c r="Z385" s="219">
        <v>6</v>
      </c>
      <c r="AA385" s="219">
        <v>6</v>
      </c>
      <c r="AB385" s="469"/>
      <c r="AC385" s="186">
        <f>IF(S385=B385,0,IF(B385&gt;S385,NETWORKDAYS(B385,S385)+1,NETWORKDAYS(B385,S385)-1))</f>
        <v>-3</v>
      </c>
    </row>
    <row r="386" spans="1:29" s="419" customFormat="1" ht="33.75" hidden="1" customHeight="1" x14ac:dyDescent="0.2">
      <c r="A386" s="368">
        <v>43136</v>
      </c>
      <c r="B386" s="75">
        <v>43140</v>
      </c>
      <c r="C386" s="389">
        <v>99</v>
      </c>
      <c r="D386" s="346">
        <v>115175</v>
      </c>
      <c r="E386" s="296">
        <v>731402</v>
      </c>
      <c r="F386" s="218" t="s">
        <v>430</v>
      </c>
      <c r="G386" s="73">
        <v>320</v>
      </c>
      <c r="H386" s="390">
        <v>43146</v>
      </c>
      <c r="I386" s="311">
        <v>43147</v>
      </c>
      <c r="J386" s="389"/>
      <c r="K386" s="390"/>
      <c r="L386" s="443" t="s">
        <v>2603</v>
      </c>
      <c r="M386" s="219">
        <v>1</v>
      </c>
      <c r="N386" s="75">
        <v>43146</v>
      </c>
      <c r="O386" s="185"/>
      <c r="P386" s="186"/>
      <c r="Q386" s="186"/>
      <c r="R386" s="191"/>
      <c r="S386" s="390"/>
      <c r="T386" s="389"/>
      <c r="U386" s="389"/>
      <c r="V386" s="391">
        <v>2085299</v>
      </c>
      <c r="W386" s="246" t="s">
        <v>20</v>
      </c>
      <c r="X386" s="425">
        <v>43119</v>
      </c>
      <c r="Y386" s="219"/>
      <c r="Z386" s="219"/>
      <c r="AA386" s="219"/>
      <c r="AB386" s="469"/>
      <c r="AC386" s="191"/>
    </row>
    <row r="387" spans="1:29" s="419" customFormat="1" ht="12" hidden="1" customHeight="1" x14ac:dyDescent="0.2">
      <c r="A387" s="368">
        <v>43136</v>
      </c>
      <c r="B387" s="75">
        <v>43147</v>
      </c>
      <c r="C387" s="389" t="s">
        <v>2032</v>
      </c>
      <c r="D387" s="346">
        <v>115177</v>
      </c>
      <c r="E387" s="81">
        <v>231402</v>
      </c>
      <c r="F387" s="218" t="s">
        <v>2357</v>
      </c>
      <c r="G387" s="73">
        <v>4515</v>
      </c>
      <c r="H387" s="390"/>
      <c r="I387" s="311">
        <v>43147</v>
      </c>
      <c r="J387" s="389"/>
      <c r="K387" s="390"/>
      <c r="L387" s="391" t="s">
        <v>2607</v>
      </c>
      <c r="M387" s="219">
        <v>1</v>
      </c>
      <c r="N387" s="75">
        <v>43147</v>
      </c>
      <c r="O387" s="185"/>
      <c r="P387" s="186"/>
      <c r="Q387" s="186"/>
      <c r="R387" s="191"/>
      <c r="S387" s="390"/>
      <c r="T387" s="389"/>
      <c r="U387" s="445">
        <v>43140</v>
      </c>
      <c r="V387" s="391">
        <v>2085300</v>
      </c>
      <c r="W387" s="424" t="s">
        <v>2028</v>
      </c>
      <c r="X387" s="425">
        <v>43119</v>
      </c>
      <c r="Y387" s="425">
        <v>43143</v>
      </c>
      <c r="Z387" s="219"/>
      <c r="AA387" s="219"/>
      <c r="AB387" s="469"/>
      <c r="AC387" s="191"/>
    </row>
    <row r="388" spans="1:29" s="429" customFormat="1" ht="12" hidden="1" customHeight="1" x14ac:dyDescent="0.2">
      <c r="A388" s="368">
        <v>43136</v>
      </c>
      <c r="B388" s="70">
        <v>43153</v>
      </c>
      <c r="C388" s="413">
        <v>99</v>
      </c>
      <c r="D388" s="346">
        <v>115180</v>
      </c>
      <c r="E388" s="439">
        <v>242601</v>
      </c>
      <c r="F388" s="93" t="s">
        <v>2358</v>
      </c>
      <c r="G388" s="67">
        <v>1500</v>
      </c>
      <c r="H388" s="410">
        <v>43153</v>
      </c>
      <c r="I388" s="311">
        <v>43161</v>
      </c>
      <c r="J388" s="411"/>
      <c r="K388" s="410"/>
      <c r="L388" s="392" t="s">
        <v>2439</v>
      </c>
      <c r="M388" s="412">
        <v>1</v>
      </c>
      <c r="N388" s="70">
        <v>43153</v>
      </c>
      <c r="O388" s="185"/>
      <c r="P388" s="186"/>
      <c r="Q388" s="186"/>
      <c r="R388" s="191"/>
      <c r="S388" s="410"/>
      <c r="T388" s="411"/>
      <c r="U388" s="411"/>
      <c r="V388" s="392">
        <v>2085301</v>
      </c>
      <c r="W388" s="427" t="s">
        <v>2028</v>
      </c>
      <c r="X388" s="428">
        <v>43119</v>
      </c>
      <c r="Y388" s="412"/>
      <c r="Z388" s="412"/>
      <c r="AA388" s="412"/>
      <c r="AB388" s="470"/>
      <c r="AC388" s="473"/>
    </row>
    <row r="389" spans="1:29" s="419" customFormat="1" ht="22.5" hidden="1" customHeight="1" x14ac:dyDescent="0.2">
      <c r="A389" s="368">
        <v>43136</v>
      </c>
      <c r="B389" s="75">
        <v>43187</v>
      </c>
      <c r="C389" s="389" t="s">
        <v>2031</v>
      </c>
      <c r="D389" s="103">
        <v>115160</v>
      </c>
      <c r="E389" s="99" t="s">
        <v>2364</v>
      </c>
      <c r="F389" s="218" t="s">
        <v>2365</v>
      </c>
      <c r="G389" s="73">
        <v>9600</v>
      </c>
      <c r="H389" s="390"/>
      <c r="I389" s="342" t="s">
        <v>2562</v>
      </c>
      <c r="J389" s="389" t="s">
        <v>2483</v>
      </c>
      <c r="K389" s="390"/>
      <c r="L389" s="391" t="s">
        <v>2414</v>
      </c>
      <c r="M389" s="219">
        <v>1</v>
      </c>
      <c r="N389" s="75">
        <v>43291</v>
      </c>
      <c r="O389" s="162">
        <v>201828</v>
      </c>
      <c r="P389" s="4" t="s">
        <v>1962</v>
      </c>
      <c r="Q389" s="4" t="s">
        <v>2145</v>
      </c>
      <c r="R389" s="168"/>
      <c r="S389" s="390"/>
      <c r="T389" s="391"/>
      <c r="U389" s="389"/>
      <c r="V389" s="391">
        <v>2085228</v>
      </c>
      <c r="W389" s="181" t="s">
        <v>1002</v>
      </c>
      <c r="X389" s="425">
        <v>43122</v>
      </c>
      <c r="Y389" s="219"/>
      <c r="Z389" s="219"/>
      <c r="AA389" s="219"/>
      <c r="AB389" s="469"/>
      <c r="AC389" s="191"/>
    </row>
    <row r="390" spans="1:29" s="419" customFormat="1" ht="56.25" hidden="1" x14ac:dyDescent="0.2">
      <c r="A390" s="368">
        <v>43136</v>
      </c>
      <c r="B390" s="414">
        <v>43243</v>
      </c>
      <c r="C390" s="382" t="s">
        <v>2090</v>
      </c>
      <c r="D390" s="380">
        <v>115163</v>
      </c>
      <c r="E390" s="321" t="s">
        <v>2085</v>
      </c>
      <c r="F390" s="415" t="s">
        <v>2086</v>
      </c>
      <c r="G390" s="381">
        <v>3000</v>
      </c>
      <c r="H390" s="414"/>
      <c r="I390" s="414" t="s">
        <v>2531</v>
      </c>
      <c r="J390" s="178" t="s">
        <v>2616</v>
      </c>
      <c r="K390" s="414"/>
      <c r="L390" s="416" t="s">
        <v>2530</v>
      </c>
      <c r="M390" s="417">
        <v>1</v>
      </c>
      <c r="N390" s="414">
        <v>43210</v>
      </c>
      <c r="O390" s="162">
        <v>201812</v>
      </c>
      <c r="P390" s="4" t="s">
        <v>1962</v>
      </c>
      <c r="Q390" s="4" t="s">
        <v>2145</v>
      </c>
      <c r="R390" s="168"/>
      <c r="S390" s="399"/>
      <c r="T390" s="92"/>
      <c r="U390" s="386"/>
      <c r="V390" s="416">
        <v>2085230</v>
      </c>
      <c r="W390" s="301" t="s">
        <v>2020</v>
      </c>
      <c r="X390" s="430" t="s">
        <v>2542</v>
      </c>
      <c r="Y390" s="431"/>
      <c r="Z390" s="431"/>
      <c r="AA390" s="431"/>
      <c r="AB390" s="471"/>
      <c r="AC390" s="191"/>
    </row>
    <row r="391" spans="1:29" s="432" customFormat="1" ht="12" hidden="1" customHeight="1" x14ac:dyDescent="0.2">
      <c r="A391" s="368">
        <v>43136</v>
      </c>
      <c r="B391" s="220">
        <v>43144</v>
      </c>
      <c r="C391" s="178">
        <v>99</v>
      </c>
      <c r="D391" s="387">
        <v>115183</v>
      </c>
      <c r="E391" s="397">
        <v>242102</v>
      </c>
      <c r="F391" s="181" t="s">
        <v>2406</v>
      </c>
      <c r="G391" s="398">
        <v>5000</v>
      </c>
      <c r="H391" s="220">
        <v>43144</v>
      </c>
      <c r="I391" s="220">
        <v>43150</v>
      </c>
      <c r="J391" s="277"/>
      <c r="K391" s="220"/>
      <c r="L391" s="77" t="s">
        <v>2602</v>
      </c>
      <c r="M391" s="181">
        <v>1</v>
      </c>
      <c r="N391" s="220">
        <v>43144</v>
      </c>
      <c r="O391" s="440"/>
      <c r="P391" s="186"/>
      <c r="Q391" s="186"/>
      <c r="R391" s="441"/>
      <c r="S391" s="220"/>
      <c r="T391" s="277"/>
      <c r="U391" s="277"/>
      <c r="V391" s="77">
        <v>2085325</v>
      </c>
      <c r="W391" s="367" t="s">
        <v>2028</v>
      </c>
      <c r="X391" s="369">
        <v>43150</v>
      </c>
      <c r="Y391" s="181"/>
      <c r="Z391" s="181"/>
      <c r="AA391" s="181"/>
      <c r="AB391" s="459"/>
      <c r="AC391" s="191"/>
    </row>
    <row r="392" spans="1:29" s="866" customFormat="1" ht="102" hidden="1" x14ac:dyDescent="0.2">
      <c r="A392" s="845">
        <v>43136</v>
      </c>
      <c r="B392" s="862">
        <v>43210</v>
      </c>
      <c r="C392" s="777" t="s">
        <v>2090</v>
      </c>
      <c r="D392" s="1025">
        <v>115327</v>
      </c>
      <c r="E392" s="1026" t="s">
        <v>2087</v>
      </c>
      <c r="F392" s="502" t="s">
        <v>2088</v>
      </c>
      <c r="G392" s="901">
        <v>1500</v>
      </c>
      <c r="H392" s="862"/>
      <c r="I392" s="862">
        <v>43217</v>
      </c>
      <c r="J392" s="787" t="s">
        <v>3984</v>
      </c>
      <c r="K392" s="862"/>
      <c r="L392" s="861" t="s">
        <v>2519</v>
      </c>
      <c r="M392" s="502">
        <v>1</v>
      </c>
      <c r="N392" s="862">
        <v>43210</v>
      </c>
      <c r="O392" s="162"/>
      <c r="P392" s="4"/>
      <c r="Q392" s="4"/>
      <c r="R392" s="168"/>
      <c r="S392" s="862"/>
      <c r="T392" s="861"/>
      <c r="U392" s="777"/>
      <c r="V392" s="861">
        <v>2084598</v>
      </c>
      <c r="W392" s="875" t="s">
        <v>2020</v>
      </c>
      <c r="X392" s="1027">
        <v>43138</v>
      </c>
      <c r="Y392" s="502"/>
      <c r="Z392" s="502"/>
      <c r="AA392" s="502"/>
      <c r="AB392" s="865"/>
      <c r="AC392" s="502"/>
    </row>
    <row r="393" spans="1:29" s="419" customFormat="1" ht="12" hidden="1" customHeight="1" x14ac:dyDescent="0.2">
      <c r="A393" s="368">
        <v>43136</v>
      </c>
      <c r="B393" s="220">
        <v>43151</v>
      </c>
      <c r="C393" s="277">
        <v>99</v>
      </c>
      <c r="D393" s="343">
        <v>115121</v>
      </c>
      <c r="E393" s="384">
        <v>255010</v>
      </c>
      <c r="F393" s="301" t="s">
        <v>2429</v>
      </c>
      <c r="G393" s="398">
        <v>500</v>
      </c>
      <c r="H393" s="220">
        <v>43154</v>
      </c>
      <c r="I393" s="220">
        <v>43160</v>
      </c>
      <c r="J393" s="277"/>
      <c r="K393" s="220"/>
      <c r="L393" s="77" t="s">
        <v>2520</v>
      </c>
      <c r="M393" s="181">
        <v>1</v>
      </c>
      <c r="N393" s="220">
        <v>43154</v>
      </c>
      <c r="O393" s="440"/>
      <c r="P393" s="186"/>
      <c r="Q393" s="186"/>
      <c r="R393" s="441"/>
      <c r="S393" s="220"/>
      <c r="T393" s="277"/>
      <c r="U393" s="277"/>
      <c r="V393" s="77">
        <v>2085410</v>
      </c>
      <c r="W393" s="367" t="s">
        <v>2028</v>
      </c>
      <c r="X393" s="369">
        <v>43124</v>
      </c>
      <c r="Y393" s="181"/>
      <c r="Z393" s="181"/>
      <c r="AA393" s="181"/>
      <c r="AB393" s="459"/>
      <c r="AC393" s="191"/>
    </row>
    <row r="394" spans="1:29" s="419" customFormat="1" ht="12" hidden="1" customHeight="1" x14ac:dyDescent="0.2">
      <c r="A394" s="368">
        <v>43136</v>
      </c>
      <c r="B394" s="220">
        <v>43151</v>
      </c>
      <c r="C394" s="277">
        <v>99</v>
      </c>
      <c r="D394" s="343">
        <v>115395</v>
      </c>
      <c r="E394" s="438">
        <v>264016</v>
      </c>
      <c r="F394" s="301" t="s">
        <v>2430</v>
      </c>
      <c r="G394" s="398">
        <v>400</v>
      </c>
      <c r="H394" s="220">
        <v>43151</v>
      </c>
      <c r="I394" s="220">
        <v>43160</v>
      </c>
      <c r="J394" s="277"/>
      <c r="K394" s="220"/>
      <c r="L394" s="77" t="s">
        <v>2510</v>
      </c>
      <c r="M394" s="181">
        <v>1</v>
      </c>
      <c r="N394" s="220">
        <v>43151</v>
      </c>
      <c r="O394" s="440"/>
      <c r="P394" s="186"/>
      <c r="Q394" s="186"/>
      <c r="R394" s="441"/>
      <c r="S394" s="220"/>
      <c r="T394" s="277"/>
      <c r="U394" s="277"/>
      <c r="V394" s="77">
        <v>2085412</v>
      </c>
      <c r="W394" s="367" t="s">
        <v>2028</v>
      </c>
      <c r="X394" s="369">
        <v>43124</v>
      </c>
      <c r="Y394" s="181"/>
      <c r="Z394" s="181"/>
      <c r="AA394" s="181"/>
      <c r="AB394" s="459"/>
      <c r="AC394" s="191"/>
    </row>
    <row r="395" spans="1:29" s="419" customFormat="1" ht="56.25" hidden="1" customHeight="1" x14ac:dyDescent="0.2">
      <c r="A395" s="368">
        <v>43136</v>
      </c>
      <c r="B395" s="220">
        <v>43140</v>
      </c>
      <c r="C395" s="277" t="s">
        <v>2019</v>
      </c>
      <c r="D395" s="343">
        <v>114830</v>
      </c>
      <c r="E395" s="184" t="s">
        <v>2502</v>
      </c>
      <c r="F395" s="301" t="s">
        <v>2470</v>
      </c>
      <c r="G395" s="398">
        <v>11845</v>
      </c>
      <c r="H395" s="220">
        <v>43140</v>
      </c>
      <c r="I395" s="220">
        <v>43140</v>
      </c>
      <c r="J395" s="277"/>
      <c r="K395" s="220"/>
      <c r="L395" s="82" t="s">
        <v>2601</v>
      </c>
      <c r="M395" s="181">
        <v>1</v>
      </c>
      <c r="N395" s="399">
        <v>43143</v>
      </c>
      <c r="O395" s="185"/>
      <c r="P395" s="186"/>
      <c r="Q395" s="186"/>
      <c r="R395" s="191"/>
      <c r="S395" s="220">
        <v>43143</v>
      </c>
      <c r="T395" s="277"/>
      <c r="U395" s="84">
        <v>43130</v>
      </c>
      <c r="V395" s="77">
        <v>2085483</v>
      </c>
      <c r="W395" s="301" t="s">
        <v>2020</v>
      </c>
      <c r="X395" s="369">
        <v>43129</v>
      </c>
      <c r="Y395" s="181"/>
      <c r="Z395" s="181"/>
      <c r="AA395" s="181"/>
      <c r="AB395" s="459" t="s">
        <v>2610</v>
      </c>
      <c r="AC395" s="191"/>
    </row>
    <row r="396" spans="1:29" s="419" customFormat="1" ht="12" hidden="1" customHeight="1" x14ac:dyDescent="0.2">
      <c r="A396" s="368">
        <v>43136</v>
      </c>
      <c r="B396" s="399">
        <v>43166</v>
      </c>
      <c r="C396" s="277" t="s">
        <v>2019</v>
      </c>
      <c r="D396" s="343">
        <v>115482</v>
      </c>
      <c r="E396" s="187" t="s">
        <v>2494</v>
      </c>
      <c r="F396" s="301" t="s">
        <v>2495</v>
      </c>
      <c r="G396" s="388">
        <v>5550</v>
      </c>
      <c r="H396" s="399"/>
      <c r="I396" s="399">
        <v>43175</v>
      </c>
      <c r="J396" s="386"/>
      <c r="K396" s="399"/>
      <c r="L396" s="92" t="s">
        <v>2570</v>
      </c>
      <c r="M396" s="181">
        <v>1</v>
      </c>
      <c r="N396" s="220">
        <v>43166</v>
      </c>
      <c r="O396" s="162"/>
      <c r="P396" s="4"/>
      <c r="Q396" s="4"/>
      <c r="R396" s="168"/>
      <c r="S396" s="220"/>
      <c r="T396" s="277"/>
      <c r="U396" s="277"/>
      <c r="V396" s="77">
        <v>2085511</v>
      </c>
      <c r="W396" s="301" t="s">
        <v>2020</v>
      </c>
      <c r="X396" s="369">
        <v>43131</v>
      </c>
      <c r="Y396" s="181"/>
      <c r="Z396" s="181"/>
      <c r="AA396" s="181"/>
      <c r="AB396" s="459"/>
      <c r="AC396" s="191"/>
    </row>
    <row r="397" spans="1:29" s="419" customFormat="1" ht="12" hidden="1" customHeight="1" x14ac:dyDescent="0.2">
      <c r="A397" s="368">
        <v>43136</v>
      </c>
      <c r="B397" s="399">
        <v>43171</v>
      </c>
      <c r="C397" s="277" t="s">
        <v>2019</v>
      </c>
      <c r="D397" s="343">
        <v>115486</v>
      </c>
      <c r="E397" s="187" t="s">
        <v>2095</v>
      </c>
      <c r="F397" s="301" t="s">
        <v>2043</v>
      </c>
      <c r="G397" s="388">
        <v>10900</v>
      </c>
      <c r="H397" s="399"/>
      <c r="I397" s="399">
        <v>43175</v>
      </c>
      <c r="J397" s="386"/>
      <c r="K397" s="399"/>
      <c r="L397" s="92" t="s">
        <v>2569</v>
      </c>
      <c r="M397" s="181">
        <v>1</v>
      </c>
      <c r="N397" s="220">
        <v>43171</v>
      </c>
      <c r="O397" s="162"/>
      <c r="P397" s="4"/>
      <c r="Q397" s="4"/>
      <c r="R397" s="168"/>
      <c r="S397" s="220"/>
      <c r="T397" s="277"/>
      <c r="U397" s="277"/>
      <c r="V397" s="77">
        <v>2085512</v>
      </c>
      <c r="W397" s="301" t="s">
        <v>2020</v>
      </c>
      <c r="X397" s="369">
        <v>43131</v>
      </c>
      <c r="Y397" s="181"/>
      <c r="Z397" s="181"/>
      <c r="AA397" s="181"/>
      <c r="AB397" s="459"/>
      <c r="AC397" s="191"/>
    </row>
    <row r="398" spans="1:29" s="419" customFormat="1" ht="33.75" hidden="1" customHeight="1" x14ac:dyDescent="0.2">
      <c r="A398" s="368">
        <v>43136</v>
      </c>
      <c r="B398" s="399">
        <v>43202</v>
      </c>
      <c r="C398" s="96" t="s">
        <v>19</v>
      </c>
      <c r="D398" s="343">
        <v>115515</v>
      </c>
      <c r="E398" s="187">
        <v>285311</v>
      </c>
      <c r="F398" s="301" t="s">
        <v>2497</v>
      </c>
      <c r="G398" s="388">
        <v>4000</v>
      </c>
      <c r="H398" s="399"/>
      <c r="I398" s="399">
        <v>43193</v>
      </c>
      <c r="J398" s="386" t="s">
        <v>2573</v>
      </c>
      <c r="K398" s="399"/>
      <c r="L398" s="92" t="s">
        <v>2575</v>
      </c>
      <c r="M398" s="181">
        <v>1</v>
      </c>
      <c r="N398" s="220">
        <v>43202</v>
      </c>
      <c r="O398" s="162"/>
      <c r="P398" s="4"/>
      <c r="Q398" s="4"/>
      <c r="R398" s="168"/>
      <c r="S398" s="220"/>
      <c r="T398" s="277"/>
      <c r="U398" s="277"/>
      <c r="V398" s="77">
        <v>2085558</v>
      </c>
      <c r="W398" s="301" t="s">
        <v>2028</v>
      </c>
      <c r="X398" s="369">
        <v>43131</v>
      </c>
      <c r="Y398" s="181"/>
      <c r="Z398" s="181"/>
      <c r="AA398" s="181"/>
      <c r="AB398" s="459"/>
      <c r="AC398" s="191"/>
    </row>
    <row r="399" spans="1:29" s="419" customFormat="1" ht="33.75" hidden="1" customHeight="1" x14ac:dyDescent="0.2">
      <c r="A399" s="368">
        <v>43136</v>
      </c>
      <c r="B399" s="399">
        <v>43202</v>
      </c>
      <c r="C399" s="96" t="s">
        <v>19</v>
      </c>
      <c r="D399" s="343">
        <v>115516</v>
      </c>
      <c r="E399" s="187" t="s">
        <v>21</v>
      </c>
      <c r="F399" s="301" t="s">
        <v>22</v>
      </c>
      <c r="G399" s="388">
        <v>9000</v>
      </c>
      <c r="H399" s="399"/>
      <c r="I399" s="399">
        <v>43193</v>
      </c>
      <c r="J399" s="386" t="s">
        <v>2573</v>
      </c>
      <c r="K399" s="399"/>
      <c r="L399" s="92" t="s">
        <v>2575</v>
      </c>
      <c r="M399" s="181">
        <v>1</v>
      </c>
      <c r="N399" s="220">
        <v>43202</v>
      </c>
      <c r="O399" s="162"/>
      <c r="P399" s="4"/>
      <c r="Q399" s="4"/>
      <c r="R399" s="168"/>
      <c r="S399" s="220"/>
      <c r="T399" s="277"/>
      <c r="U399" s="277"/>
      <c r="V399" s="77">
        <v>2085559</v>
      </c>
      <c r="W399" s="301" t="s">
        <v>2020</v>
      </c>
      <c r="X399" s="369">
        <v>43131</v>
      </c>
      <c r="Y399" s="181"/>
      <c r="Z399" s="181"/>
      <c r="AA399" s="181"/>
      <c r="AB399" s="459"/>
      <c r="AC399" s="191"/>
    </row>
    <row r="400" spans="1:29" s="419" customFormat="1" ht="22.5" hidden="1" customHeight="1" x14ac:dyDescent="0.2">
      <c r="A400" s="368">
        <v>43136</v>
      </c>
      <c r="B400" s="399">
        <v>43202</v>
      </c>
      <c r="C400" s="96" t="s">
        <v>19</v>
      </c>
      <c r="D400" s="343">
        <v>115517</v>
      </c>
      <c r="E400" s="187" t="s">
        <v>21</v>
      </c>
      <c r="F400" s="301" t="s">
        <v>22</v>
      </c>
      <c r="G400" s="388">
        <v>13000</v>
      </c>
      <c r="H400" s="399"/>
      <c r="I400" s="399">
        <v>43193</v>
      </c>
      <c r="J400" s="386" t="s">
        <v>2574</v>
      </c>
      <c r="K400" s="399"/>
      <c r="L400" s="92" t="s">
        <v>2575</v>
      </c>
      <c r="M400" s="181">
        <v>1</v>
      </c>
      <c r="N400" s="220">
        <v>43202</v>
      </c>
      <c r="O400" s="162"/>
      <c r="P400" s="4"/>
      <c r="Q400" s="4"/>
      <c r="R400" s="168"/>
      <c r="S400" s="220"/>
      <c r="T400" s="277"/>
      <c r="U400" s="277"/>
      <c r="V400" s="92">
        <v>2085559</v>
      </c>
      <c r="W400" s="301" t="s">
        <v>2020</v>
      </c>
      <c r="X400" s="369">
        <v>43131</v>
      </c>
      <c r="Y400" s="181"/>
      <c r="Z400" s="181"/>
      <c r="AA400" s="181"/>
      <c r="AB400" s="459"/>
      <c r="AC400" s="191"/>
    </row>
    <row r="401" spans="1:29" ht="22.5" hidden="1" customHeight="1" x14ac:dyDescent="0.2">
      <c r="A401" s="368">
        <v>43136</v>
      </c>
      <c r="B401" s="399">
        <v>43179</v>
      </c>
      <c r="C401" s="96" t="s">
        <v>2029</v>
      </c>
      <c r="D401" s="343">
        <v>115659</v>
      </c>
      <c r="E401" s="187" t="s">
        <v>2548</v>
      </c>
      <c r="F401" s="301" t="s">
        <v>2549</v>
      </c>
      <c r="G401" s="388">
        <v>25000</v>
      </c>
      <c r="H401" s="399"/>
      <c r="I401" s="399">
        <v>43189</v>
      </c>
      <c r="J401" s="386"/>
      <c r="K401" s="399"/>
      <c r="L401" s="92" t="s">
        <v>2550</v>
      </c>
      <c r="M401" s="181">
        <v>1</v>
      </c>
      <c r="N401" s="220">
        <v>43179</v>
      </c>
      <c r="O401" s="162"/>
      <c r="P401" s="4"/>
      <c r="Q401" s="4"/>
      <c r="R401" s="168"/>
      <c r="S401" s="220"/>
      <c r="T401" s="277"/>
      <c r="U401" s="277"/>
      <c r="V401" s="77">
        <v>2085720</v>
      </c>
      <c r="W401" s="246" t="s">
        <v>325</v>
      </c>
      <c r="X401" s="369">
        <v>43137</v>
      </c>
      <c r="Y401" s="181"/>
      <c r="Z401" s="181"/>
      <c r="AA401" s="181"/>
      <c r="AB401" s="459"/>
      <c r="AC401" s="168"/>
    </row>
    <row r="402" spans="1:29" ht="12" hidden="1" customHeight="1" x14ac:dyDescent="0.2">
      <c r="A402" s="368">
        <v>43136</v>
      </c>
      <c r="B402" s="399">
        <v>43186</v>
      </c>
      <c r="C402" s="389" t="s">
        <v>2032</v>
      </c>
      <c r="D402" s="343">
        <v>115660</v>
      </c>
      <c r="E402" s="187" t="s">
        <v>2041</v>
      </c>
      <c r="F402" s="301" t="s">
        <v>2042</v>
      </c>
      <c r="G402" s="388">
        <v>35000</v>
      </c>
      <c r="H402" s="399"/>
      <c r="I402" s="399">
        <v>43193</v>
      </c>
      <c r="J402" s="386"/>
      <c r="K402" s="399"/>
      <c r="L402" s="92" t="s">
        <v>2596</v>
      </c>
      <c r="M402" s="181">
        <v>1</v>
      </c>
      <c r="N402" s="220">
        <v>43186</v>
      </c>
      <c r="O402" s="162"/>
      <c r="P402" s="4"/>
      <c r="Q402" s="4"/>
      <c r="R402" s="168"/>
      <c r="S402" s="220"/>
      <c r="T402" s="277"/>
      <c r="U402" s="277"/>
      <c r="V402" s="77">
        <v>2085721</v>
      </c>
      <c r="W402" s="181" t="s">
        <v>539</v>
      </c>
      <c r="X402" s="369">
        <v>43137</v>
      </c>
      <c r="Y402" s="181"/>
      <c r="Z402" s="181"/>
      <c r="AA402" s="181"/>
      <c r="AB402" s="459"/>
      <c r="AC402" s="168"/>
    </row>
    <row r="403" spans="1:29" ht="33.75" hidden="1" customHeight="1" x14ac:dyDescent="0.2">
      <c r="A403" s="368">
        <v>43136</v>
      </c>
      <c r="B403" s="399">
        <v>43178</v>
      </c>
      <c r="C403" s="96">
        <v>99</v>
      </c>
      <c r="D403" s="343">
        <v>115663</v>
      </c>
      <c r="E403" s="187" t="s">
        <v>2551</v>
      </c>
      <c r="F403" s="301" t="s">
        <v>2552</v>
      </c>
      <c r="G403" s="388">
        <v>70</v>
      </c>
      <c r="H403" s="399">
        <v>43178</v>
      </c>
      <c r="I403" s="399">
        <v>43193</v>
      </c>
      <c r="J403" s="386"/>
      <c r="K403" s="399"/>
      <c r="L403" s="92" t="s">
        <v>2553</v>
      </c>
      <c r="M403" s="181">
        <v>1</v>
      </c>
      <c r="N403" s="220">
        <v>43178</v>
      </c>
      <c r="O403" s="162"/>
      <c r="P403" s="4"/>
      <c r="Q403" s="4"/>
      <c r="R403" s="168"/>
      <c r="S403" s="220"/>
      <c r="T403" s="277"/>
      <c r="U403" s="277"/>
      <c r="V403" s="77">
        <v>2085723</v>
      </c>
      <c r="W403" s="246" t="s">
        <v>20</v>
      </c>
      <c r="X403" s="369">
        <v>43137</v>
      </c>
      <c r="Y403" s="181"/>
      <c r="Z403" s="181"/>
      <c r="AA403" s="181"/>
      <c r="AB403" s="459"/>
      <c r="AC403" s="168"/>
    </row>
    <row r="404" spans="1:29" ht="22.5" hidden="1" customHeight="1" x14ac:dyDescent="0.2">
      <c r="A404" s="368">
        <v>43136</v>
      </c>
      <c r="B404" s="399">
        <v>43202</v>
      </c>
      <c r="C404" s="96" t="s">
        <v>2019</v>
      </c>
      <c r="D404" s="343">
        <v>115666</v>
      </c>
      <c r="E404" s="187" t="s">
        <v>2554</v>
      </c>
      <c r="F404" s="301" t="s">
        <v>2555</v>
      </c>
      <c r="G404" s="388">
        <v>1829</v>
      </c>
      <c r="H404" s="399"/>
      <c r="I404" s="399">
        <v>43164</v>
      </c>
      <c r="J404" s="386"/>
      <c r="K404" s="399"/>
      <c r="L404" s="92" t="s">
        <v>2559</v>
      </c>
      <c r="M404" s="181">
        <v>1</v>
      </c>
      <c r="N404" s="220">
        <v>43202</v>
      </c>
      <c r="O404" s="162"/>
      <c r="P404" s="4"/>
      <c r="Q404" s="4"/>
      <c r="R404" s="168"/>
      <c r="S404" s="220"/>
      <c r="T404" s="277"/>
      <c r="U404" s="277"/>
      <c r="V404" s="77">
        <v>2085724</v>
      </c>
      <c r="W404" s="301" t="s">
        <v>2020</v>
      </c>
      <c r="X404" s="369">
        <v>43137</v>
      </c>
      <c r="Y404" s="181"/>
      <c r="Z404" s="181"/>
      <c r="AA404" s="181"/>
      <c r="AB404" s="459"/>
      <c r="AC404" s="168"/>
    </row>
    <row r="405" spans="1:29" ht="12" hidden="1" customHeight="1" x14ac:dyDescent="0.2">
      <c r="A405" s="368">
        <v>43136</v>
      </c>
      <c r="B405" s="399">
        <v>43180</v>
      </c>
      <c r="C405" s="96" t="s">
        <v>2019</v>
      </c>
      <c r="D405" s="343">
        <v>115670</v>
      </c>
      <c r="E405" s="187" t="s">
        <v>2556</v>
      </c>
      <c r="F405" s="301" t="s">
        <v>2557</v>
      </c>
      <c r="G405" s="388">
        <v>12050</v>
      </c>
      <c r="H405" s="399"/>
      <c r="I405" s="399">
        <v>43189</v>
      </c>
      <c r="J405" s="386"/>
      <c r="K405" s="399"/>
      <c r="L405" s="92" t="s">
        <v>2560</v>
      </c>
      <c r="M405" s="181">
        <v>1</v>
      </c>
      <c r="N405" s="220">
        <v>43180</v>
      </c>
      <c r="O405" s="162"/>
      <c r="P405" s="4"/>
      <c r="Q405" s="4"/>
      <c r="R405" s="168"/>
      <c r="S405" s="220"/>
      <c r="T405" s="277"/>
      <c r="U405" s="277"/>
      <c r="V405" s="77">
        <v>2085735</v>
      </c>
      <c r="W405" s="301" t="s">
        <v>2020</v>
      </c>
      <c r="X405" s="369">
        <v>43137</v>
      </c>
      <c r="Y405" s="181"/>
      <c r="Z405" s="181"/>
      <c r="AA405" s="181"/>
      <c r="AB405" s="459"/>
      <c r="AC405" s="168"/>
    </row>
    <row r="406" spans="1:29" ht="22.5" hidden="1" customHeight="1" x14ac:dyDescent="0.2">
      <c r="A406" s="368">
        <v>43136</v>
      </c>
      <c r="B406" s="399">
        <v>43194</v>
      </c>
      <c r="C406" s="96" t="s">
        <v>19</v>
      </c>
      <c r="D406" s="343">
        <v>115671</v>
      </c>
      <c r="E406" s="187" t="s">
        <v>2065</v>
      </c>
      <c r="F406" s="301" t="s">
        <v>2034</v>
      </c>
      <c r="G406" s="388">
        <v>1500</v>
      </c>
      <c r="H406" s="399"/>
      <c r="I406" s="399" t="s">
        <v>2558</v>
      </c>
      <c r="J406" s="386"/>
      <c r="K406" s="399"/>
      <c r="L406" s="92" t="s">
        <v>2561</v>
      </c>
      <c r="M406" s="181">
        <v>1</v>
      </c>
      <c r="N406" s="220">
        <v>43194</v>
      </c>
      <c r="O406" s="162"/>
      <c r="P406" s="4"/>
      <c r="Q406" s="4"/>
      <c r="R406" s="168"/>
      <c r="S406" s="220"/>
      <c r="T406" s="277"/>
      <c r="U406" s="277"/>
      <c r="V406" s="77">
        <v>2085739</v>
      </c>
      <c r="W406" s="301" t="s">
        <v>2020</v>
      </c>
      <c r="X406" s="369">
        <v>43137</v>
      </c>
      <c r="Y406" s="181"/>
      <c r="Z406" s="181"/>
      <c r="AA406" s="181"/>
      <c r="AB406" s="459"/>
      <c r="AC406" s="168"/>
    </row>
    <row r="407" spans="1:29" ht="22.5" hidden="1" customHeight="1" x14ac:dyDescent="0.2">
      <c r="A407" s="368">
        <v>43136</v>
      </c>
      <c r="B407" s="399">
        <v>43271</v>
      </c>
      <c r="C407" s="96" t="s">
        <v>64</v>
      </c>
      <c r="D407" s="343">
        <v>115671</v>
      </c>
      <c r="E407" s="187" t="s">
        <v>2022</v>
      </c>
      <c r="F407" s="301" t="s">
        <v>2023</v>
      </c>
      <c r="G407" s="388">
        <v>18000</v>
      </c>
      <c r="H407" s="399"/>
      <c r="I407" s="399">
        <v>43283</v>
      </c>
      <c r="J407" s="386" t="s">
        <v>2597</v>
      </c>
      <c r="K407" s="399"/>
      <c r="L407" s="92"/>
      <c r="M407" s="181">
        <v>1</v>
      </c>
      <c r="N407" s="220">
        <v>43271</v>
      </c>
      <c r="O407" s="162"/>
      <c r="P407" s="4"/>
      <c r="Q407" s="4"/>
      <c r="R407" s="168"/>
      <c r="S407" s="220"/>
      <c r="T407" s="277"/>
      <c r="U407" s="277"/>
      <c r="V407" s="77">
        <v>2085865</v>
      </c>
      <c r="W407" s="301" t="s">
        <v>2020</v>
      </c>
      <c r="X407" s="369">
        <v>43140</v>
      </c>
      <c r="Y407" s="181"/>
      <c r="Z407" s="181"/>
      <c r="AA407" s="181"/>
      <c r="AB407" s="459"/>
      <c r="AC407" s="168"/>
    </row>
    <row r="408" spans="1:29" ht="22.5" hidden="1" customHeight="1" x14ac:dyDescent="0.2">
      <c r="A408" s="368">
        <v>43136</v>
      </c>
      <c r="B408" s="399">
        <v>43271</v>
      </c>
      <c r="C408" s="96" t="s">
        <v>64</v>
      </c>
      <c r="D408" s="343">
        <v>115794</v>
      </c>
      <c r="E408" s="187">
        <v>285331</v>
      </c>
      <c r="F408" s="301" t="s">
        <v>2030</v>
      </c>
      <c r="G408" s="388">
        <v>2000</v>
      </c>
      <c r="H408" s="399"/>
      <c r="I408" s="399">
        <v>43283</v>
      </c>
      <c r="J408" s="386" t="s">
        <v>2597</v>
      </c>
      <c r="K408" s="399"/>
      <c r="L408" s="92"/>
      <c r="M408" s="181">
        <v>1</v>
      </c>
      <c r="N408" s="220">
        <v>43271</v>
      </c>
      <c r="O408" s="162"/>
      <c r="P408" s="4"/>
      <c r="Q408" s="4"/>
      <c r="R408" s="168"/>
      <c r="S408" s="220"/>
      <c r="T408" s="277"/>
      <c r="U408" s="277"/>
      <c r="V408" s="77">
        <v>2085866</v>
      </c>
      <c r="W408" s="301" t="s">
        <v>2028</v>
      </c>
      <c r="X408" s="369">
        <v>43140</v>
      </c>
      <c r="Y408" s="181"/>
      <c r="Z408" s="181"/>
      <c r="AA408" s="181"/>
      <c r="AB408" s="459"/>
      <c r="AC408" s="168"/>
    </row>
    <row r="409" spans="1:29" ht="33.75" hidden="1" customHeight="1" x14ac:dyDescent="0.2">
      <c r="A409" s="368">
        <v>43136</v>
      </c>
      <c r="B409" s="399">
        <v>43196</v>
      </c>
      <c r="C409" s="96" t="s">
        <v>2066</v>
      </c>
      <c r="D409" s="343">
        <v>115797</v>
      </c>
      <c r="E409" s="187" t="s">
        <v>2067</v>
      </c>
      <c r="F409" s="301" t="s">
        <v>2068</v>
      </c>
      <c r="G409" s="388">
        <v>9163</v>
      </c>
      <c r="H409" s="399"/>
      <c r="I409" s="399">
        <v>43222</v>
      </c>
      <c r="J409" s="386" t="s">
        <v>2598</v>
      </c>
      <c r="K409" s="399"/>
      <c r="L409" s="92" t="s">
        <v>2600</v>
      </c>
      <c r="M409" s="181">
        <v>1</v>
      </c>
      <c r="N409" s="220">
        <v>43196</v>
      </c>
      <c r="O409" s="162"/>
      <c r="P409" s="4"/>
      <c r="Q409" s="4"/>
      <c r="R409" s="168"/>
      <c r="S409" s="220"/>
      <c r="T409" s="277"/>
      <c r="U409" s="277"/>
      <c r="V409" s="77">
        <v>2085867</v>
      </c>
      <c r="W409" s="181" t="s">
        <v>1002</v>
      </c>
      <c r="X409" s="369">
        <v>43143</v>
      </c>
      <c r="Y409" s="181"/>
      <c r="Z409" s="181"/>
      <c r="AA409" s="181"/>
      <c r="AB409" s="459"/>
      <c r="AC409" s="168"/>
    </row>
    <row r="410" spans="1:29" ht="22.5" hidden="1" customHeight="1" x14ac:dyDescent="0.2">
      <c r="A410" s="368">
        <v>43136</v>
      </c>
      <c r="B410" s="399">
        <v>43158</v>
      </c>
      <c r="C410" s="96" t="s">
        <v>2019</v>
      </c>
      <c r="D410" s="343">
        <v>115022</v>
      </c>
      <c r="E410" s="444" t="s">
        <v>2605</v>
      </c>
      <c r="F410" s="301" t="s">
        <v>1148</v>
      </c>
      <c r="G410" s="388">
        <v>4536</v>
      </c>
      <c r="H410" s="399">
        <v>43158</v>
      </c>
      <c r="I410" s="399">
        <v>43132</v>
      </c>
      <c r="J410" s="386"/>
      <c r="K410" s="399"/>
      <c r="L410" s="92" t="s">
        <v>2604</v>
      </c>
      <c r="M410" s="181">
        <v>1</v>
      </c>
      <c r="N410" s="220">
        <v>43158</v>
      </c>
      <c r="S410" s="220"/>
      <c r="T410" s="277"/>
      <c r="U410" s="277"/>
      <c r="V410" s="77">
        <v>2085913</v>
      </c>
      <c r="W410" s="301" t="s">
        <v>2020</v>
      </c>
      <c r="X410" s="369">
        <v>43143</v>
      </c>
      <c r="Y410" s="369">
        <v>43144</v>
      </c>
      <c r="Z410" s="181"/>
      <c r="AA410" s="181"/>
      <c r="AB410" s="459"/>
      <c r="AC410" s="168"/>
    </row>
    <row r="411" spans="1:29" s="419" customFormat="1" ht="135" hidden="1" customHeight="1" x14ac:dyDescent="0.2">
      <c r="A411" s="368">
        <v>43143</v>
      </c>
      <c r="B411" s="395">
        <v>42845</v>
      </c>
      <c r="C411" s="277" t="s">
        <v>2013</v>
      </c>
      <c r="D411" s="396">
        <v>103986</v>
      </c>
      <c r="E411" s="397" t="s">
        <v>23</v>
      </c>
      <c r="F411" s="181" t="s">
        <v>2024</v>
      </c>
      <c r="G411" s="398">
        <v>4100</v>
      </c>
      <c r="H411" s="220" t="s">
        <v>2179</v>
      </c>
      <c r="I411" s="220" t="s">
        <v>2382</v>
      </c>
      <c r="J411" s="277"/>
      <c r="K411" s="220"/>
      <c r="L411" s="82" t="s">
        <v>2594</v>
      </c>
      <c r="M411" s="181">
        <v>1</v>
      </c>
      <c r="N411" s="399">
        <v>43161</v>
      </c>
      <c r="O411" s="185">
        <v>201809</v>
      </c>
      <c r="P411" s="186" t="s">
        <v>2141</v>
      </c>
      <c r="Q411" s="72" t="s">
        <v>2149</v>
      </c>
      <c r="R411" s="277"/>
      <c r="S411" s="277"/>
      <c r="T411" s="77"/>
      <c r="U411" s="418"/>
      <c r="V411" s="77">
        <v>2074085</v>
      </c>
      <c r="W411" s="418" t="s">
        <v>1002</v>
      </c>
      <c r="X411" s="181"/>
      <c r="Y411" s="369">
        <v>42920</v>
      </c>
      <c r="Z411" s="181"/>
      <c r="AA411" s="181"/>
      <c r="AB411" s="459" t="s">
        <v>2595</v>
      </c>
      <c r="AC411" s="191"/>
    </row>
    <row r="412" spans="1:29" s="421" customFormat="1" ht="213.75" hidden="1" customHeight="1" x14ac:dyDescent="0.2">
      <c r="A412" s="368">
        <v>43143</v>
      </c>
      <c r="B412" s="84" t="s">
        <v>2390</v>
      </c>
      <c r="C412" s="67" t="s">
        <v>64</v>
      </c>
      <c r="D412" s="400">
        <v>109675</v>
      </c>
      <c r="E412" s="99" t="s">
        <v>2083</v>
      </c>
      <c r="F412" s="218" t="s">
        <v>2084</v>
      </c>
      <c r="G412" s="73">
        <v>4300</v>
      </c>
      <c r="H412" s="75"/>
      <c r="I412" s="344" t="s">
        <v>2299</v>
      </c>
      <c r="J412" s="401" t="s">
        <v>2567</v>
      </c>
      <c r="K412" s="72"/>
      <c r="L412" s="77" t="s">
        <v>2631</v>
      </c>
      <c r="M412" s="218">
        <v>1</v>
      </c>
      <c r="N412" s="70">
        <v>43189</v>
      </c>
      <c r="O412" s="83">
        <v>201813</v>
      </c>
      <c r="P412" s="186" t="s">
        <v>1962</v>
      </c>
      <c r="Q412" s="72" t="s">
        <v>2145</v>
      </c>
      <c r="R412" s="73"/>
      <c r="S412" s="73"/>
      <c r="T412" s="79"/>
      <c r="U412" s="73"/>
      <c r="V412" s="79">
        <v>2079936</v>
      </c>
      <c r="W412" s="196" t="s">
        <v>2020</v>
      </c>
      <c r="X412" s="420">
        <v>42898</v>
      </c>
      <c r="Y412" s="420"/>
      <c r="Z412" s="218"/>
      <c r="AA412" s="218"/>
      <c r="AB412" s="457"/>
      <c r="AC412" s="186"/>
    </row>
    <row r="413" spans="1:29" s="421" customFormat="1" ht="213.75" hidden="1" customHeight="1" x14ac:dyDescent="0.2">
      <c r="A413" s="368">
        <v>43143</v>
      </c>
      <c r="B413" s="84" t="s">
        <v>2391</v>
      </c>
      <c r="C413" s="67" t="s">
        <v>64</v>
      </c>
      <c r="D413" s="400">
        <v>111526</v>
      </c>
      <c r="E413" s="99">
        <v>285333</v>
      </c>
      <c r="F413" s="218" t="s">
        <v>2109</v>
      </c>
      <c r="G413" s="73">
        <v>700</v>
      </c>
      <c r="H413" s="75"/>
      <c r="I413" s="344" t="s">
        <v>2122</v>
      </c>
      <c r="J413" s="401" t="s">
        <v>2567</v>
      </c>
      <c r="K413" s="72"/>
      <c r="L413" s="77" t="s">
        <v>2631</v>
      </c>
      <c r="M413" s="218">
        <v>1</v>
      </c>
      <c r="N413" s="70">
        <v>43189</v>
      </c>
      <c r="O413" s="83">
        <v>201813</v>
      </c>
      <c r="P413" s="186" t="s">
        <v>1962</v>
      </c>
      <c r="Q413" s="72" t="s">
        <v>2145</v>
      </c>
      <c r="R413" s="73"/>
      <c r="S413" s="73"/>
      <c r="T413" s="79"/>
      <c r="U413" s="73"/>
      <c r="V413" s="79">
        <v>2081599</v>
      </c>
      <c r="W413" s="422" t="s">
        <v>2028</v>
      </c>
      <c r="X413" s="420">
        <v>42964</v>
      </c>
      <c r="Y413" s="420"/>
      <c r="Z413" s="218"/>
      <c r="AA413" s="218"/>
      <c r="AB413" s="457"/>
      <c r="AC413" s="186"/>
    </row>
    <row r="414" spans="1:29" s="419" customFormat="1" ht="33.75" hidden="1" customHeight="1" x14ac:dyDescent="0.2">
      <c r="A414" s="368">
        <v>43143</v>
      </c>
      <c r="B414" s="89" t="s">
        <v>2392</v>
      </c>
      <c r="C414" s="96" t="s">
        <v>64</v>
      </c>
      <c r="D414" s="104">
        <v>112826</v>
      </c>
      <c r="E414" s="95">
        <v>285331</v>
      </c>
      <c r="F414" s="93" t="s">
        <v>2030</v>
      </c>
      <c r="G414" s="67">
        <v>4000</v>
      </c>
      <c r="H414" s="399"/>
      <c r="I414" s="89" t="s">
        <v>2251</v>
      </c>
      <c r="J414" s="178" t="s">
        <v>2307</v>
      </c>
      <c r="K414" s="180"/>
      <c r="L414" s="371" t="s">
        <v>2465</v>
      </c>
      <c r="M414" s="181">
        <v>1</v>
      </c>
      <c r="N414" s="75">
        <v>43181</v>
      </c>
      <c r="O414" s="162"/>
      <c r="P414" s="4"/>
      <c r="Q414" s="4"/>
      <c r="R414" s="168"/>
      <c r="S414" s="84"/>
      <c r="T414" s="77"/>
      <c r="U414" s="84"/>
      <c r="V414" s="79">
        <v>2082981</v>
      </c>
      <c r="W414" s="422" t="s">
        <v>2028</v>
      </c>
      <c r="X414" s="369" t="s">
        <v>2427</v>
      </c>
      <c r="Y414" s="369"/>
      <c r="Z414" s="181"/>
      <c r="AA414" s="181"/>
      <c r="AB414" s="459"/>
      <c r="AC414" s="191"/>
    </row>
    <row r="415" spans="1:29" s="419" customFormat="1" ht="101.25" hidden="1" customHeight="1" x14ac:dyDescent="0.2">
      <c r="A415" s="368">
        <v>43143</v>
      </c>
      <c r="B415" s="70">
        <v>43223</v>
      </c>
      <c r="C415" s="96" t="s">
        <v>64</v>
      </c>
      <c r="D415" s="104">
        <v>112827</v>
      </c>
      <c r="E415" s="99" t="s">
        <v>2025</v>
      </c>
      <c r="F415" s="93" t="s">
        <v>2026</v>
      </c>
      <c r="G415" s="67">
        <v>5000</v>
      </c>
      <c r="H415" s="399"/>
      <c r="I415" s="89" t="s">
        <v>2300</v>
      </c>
      <c r="J415" s="178" t="s">
        <v>2622</v>
      </c>
      <c r="K415" s="180"/>
      <c r="L415" s="77" t="s">
        <v>2623</v>
      </c>
      <c r="M415" s="181">
        <v>1</v>
      </c>
      <c r="N415" s="75">
        <v>43223</v>
      </c>
      <c r="O415" s="185">
        <v>201818</v>
      </c>
      <c r="P415" s="4" t="s">
        <v>1962</v>
      </c>
      <c r="Q415" s="4" t="s">
        <v>2145</v>
      </c>
      <c r="R415" s="168"/>
      <c r="S415" s="84"/>
      <c r="T415" s="77"/>
      <c r="U415" s="84"/>
      <c r="V415" s="79">
        <v>2082983</v>
      </c>
      <c r="W415" s="196" t="s">
        <v>2020</v>
      </c>
      <c r="X415" s="369" t="s">
        <v>2410</v>
      </c>
      <c r="Y415" s="369"/>
      <c r="Z415" s="181"/>
      <c r="AA415" s="181"/>
      <c r="AB415" s="459"/>
      <c r="AC415" s="191"/>
    </row>
    <row r="416" spans="1:29" s="419" customFormat="1" ht="67.5" hidden="1" x14ac:dyDescent="0.2">
      <c r="A416" s="368">
        <v>43143</v>
      </c>
      <c r="B416" s="70">
        <v>43151</v>
      </c>
      <c r="C416" s="96" t="s">
        <v>2090</v>
      </c>
      <c r="D416" s="104" t="s">
        <v>2222</v>
      </c>
      <c r="E416" s="68" t="s">
        <v>2096</v>
      </c>
      <c r="F416" s="93" t="s">
        <v>2100</v>
      </c>
      <c r="G416" s="67">
        <v>1300</v>
      </c>
      <c r="H416" s="399"/>
      <c r="I416" s="403" t="s">
        <v>2514</v>
      </c>
      <c r="J416" s="178" t="s">
        <v>2616</v>
      </c>
      <c r="K416" s="180"/>
      <c r="L416" s="190" t="s">
        <v>2647</v>
      </c>
      <c r="M416" s="181">
        <v>1</v>
      </c>
      <c r="N416" s="70">
        <v>43174</v>
      </c>
      <c r="O416" s="185">
        <v>201811</v>
      </c>
      <c r="P416" s="4" t="s">
        <v>1959</v>
      </c>
      <c r="Q416" s="4" t="s">
        <v>1963</v>
      </c>
      <c r="R416" s="168"/>
      <c r="S416" s="84"/>
      <c r="T416" s="77"/>
      <c r="U416" s="84"/>
      <c r="V416" s="86">
        <v>2083013</v>
      </c>
      <c r="W416" s="196" t="s">
        <v>2020</v>
      </c>
      <c r="X416" s="369" t="s">
        <v>2590</v>
      </c>
      <c r="Y416" s="369"/>
      <c r="Z416" s="181"/>
      <c r="AA416" s="181"/>
      <c r="AB416" s="459"/>
      <c r="AC416" s="191"/>
    </row>
    <row r="417" spans="1:29" s="419" customFormat="1" ht="56.25" hidden="1" x14ac:dyDescent="0.2">
      <c r="A417" s="368">
        <v>43143</v>
      </c>
      <c r="B417" s="70">
        <v>43151</v>
      </c>
      <c r="C417" s="96" t="s">
        <v>2090</v>
      </c>
      <c r="D417" s="104" t="s">
        <v>2188</v>
      </c>
      <c r="E417" s="68" t="s">
        <v>2085</v>
      </c>
      <c r="F417" s="93" t="s">
        <v>2086</v>
      </c>
      <c r="G417" s="67">
        <v>1700</v>
      </c>
      <c r="H417" s="399"/>
      <c r="I417" s="404" t="s">
        <v>2515</v>
      </c>
      <c r="J417" s="178" t="s">
        <v>2616</v>
      </c>
      <c r="K417" s="180"/>
      <c r="L417" s="190" t="s">
        <v>2648</v>
      </c>
      <c r="M417" s="181">
        <v>1</v>
      </c>
      <c r="N417" s="70">
        <v>43174</v>
      </c>
      <c r="O417" s="185">
        <v>201811</v>
      </c>
      <c r="P417" s="4" t="s">
        <v>1959</v>
      </c>
      <c r="Q417" s="4" t="s">
        <v>1963</v>
      </c>
      <c r="R417" s="168"/>
      <c r="S417" s="84"/>
      <c r="T417" s="77"/>
      <c r="U417" s="84"/>
      <c r="V417" s="86">
        <v>2083014</v>
      </c>
      <c r="W417" s="196" t="s">
        <v>2020</v>
      </c>
      <c r="X417" s="369" t="s">
        <v>2529</v>
      </c>
      <c r="Y417" s="369"/>
      <c r="Z417" s="181"/>
      <c r="AA417" s="181"/>
      <c r="AB417" s="459"/>
      <c r="AC417" s="191"/>
    </row>
    <row r="418" spans="1:29" s="419" customFormat="1" ht="56.25" hidden="1" x14ac:dyDescent="0.2">
      <c r="A418" s="368">
        <v>43143</v>
      </c>
      <c r="B418" s="70">
        <v>43179</v>
      </c>
      <c r="C418" s="96" t="s">
        <v>2090</v>
      </c>
      <c r="D418" s="104" t="s">
        <v>2159</v>
      </c>
      <c r="E418" s="81" t="s">
        <v>2097</v>
      </c>
      <c r="F418" s="93" t="s">
        <v>2101</v>
      </c>
      <c r="G418" s="67">
        <v>3000</v>
      </c>
      <c r="H418" s="399">
        <v>43154</v>
      </c>
      <c r="I418" s="403" t="s">
        <v>2490</v>
      </c>
      <c r="J418" s="179" t="s">
        <v>2576</v>
      </c>
      <c r="K418" s="180"/>
      <c r="L418" s="190" t="s">
        <v>2679</v>
      </c>
      <c r="M418" s="181">
        <v>1</v>
      </c>
      <c r="N418" s="70">
        <v>43154</v>
      </c>
      <c r="O418" s="162">
        <v>201811</v>
      </c>
      <c r="P418" s="4" t="s">
        <v>1959</v>
      </c>
      <c r="Q418" s="4" t="s">
        <v>1963</v>
      </c>
      <c r="R418" s="168"/>
      <c r="S418" s="84"/>
      <c r="T418" s="77"/>
      <c r="U418" s="84">
        <v>43147</v>
      </c>
      <c r="V418" s="86">
        <v>2083015</v>
      </c>
      <c r="W418" s="196" t="s">
        <v>2020</v>
      </c>
      <c r="X418" s="369" t="s">
        <v>2591</v>
      </c>
      <c r="Y418" s="369">
        <v>43147</v>
      </c>
      <c r="Z418" s="181"/>
      <c r="AA418" s="181"/>
      <c r="AB418" s="459"/>
      <c r="AC418" s="191"/>
    </row>
    <row r="419" spans="1:29" s="866" customFormat="1" ht="102" hidden="1" x14ac:dyDescent="0.2">
      <c r="A419" s="845">
        <v>43143</v>
      </c>
      <c r="B419" s="868" t="s">
        <v>4007</v>
      </c>
      <c r="C419" s="780" t="s">
        <v>2090</v>
      </c>
      <c r="D419" s="878" t="s">
        <v>4008</v>
      </c>
      <c r="E419" s="779" t="s">
        <v>2087</v>
      </c>
      <c r="F419" s="879" t="s">
        <v>2088</v>
      </c>
      <c r="G419" s="841">
        <v>3000</v>
      </c>
      <c r="H419" s="849">
        <v>43119</v>
      </c>
      <c r="I419" s="961" t="s">
        <v>3983</v>
      </c>
      <c r="J419" s="787" t="s">
        <v>3984</v>
      </c>
      <c r="K419" s="880"/>
      <c r="L419" s="875" t="s">
        <v>2324</v>
      </c>
      <c r="M419" s="502">
        <v>1</v>
      </c>
      <c r="N419" s="869">
        <v>43180</v>
      </c>
      <c r="O419" s="185">
        <v>201812</v>
      </c>
      <c r="P419" s="4" t="s">
        <v>1962</v>
      </c>
      <c r="Q419" s="4" t="s">
        <v>2145</v>
      </c>
      <c r="R419" s="168"/>
      <c r="S419" s="860"/>
      <c r="T419" s="861"/>
      <c r="U419" s="860"/>
      <c r="V419" s="853">
        <v>2083016</v>
      </c>
      <c r="W419" s="962" t="s">
        <v>2020</v>
      </c>
      <c r="X419" s="864" t="s">
        <v>2168</v>
      </c>
      <c r="Y419" s="864"/>
      <c r="Z419" s="502"/>
      <c r="AA419" s="502"/>
      <c r="AB419" s="865"/>
      <c r="AC419" s="502"/>
    </row>
    <row r="420" spans="1:29" s="419" customFormat="1" ht="45" hidden="1" customHeight="1" x14ac:dyDescent="0.2">
      <c r="A420" s="368">
        <v>43143</v>
      </c>
      <c r="B420" s="75">
        <v>43147</v>
      </c>
      <c r="C420" s="96" t="s">
        <v>2029</v>
      </c>
      <c r="D420" s="182">
        <v>113242</v>
      </c>
      <c r="E420" s="81" t="s">
        <v>2058</v>
      </c>
      <c r="F420" s="218" t="s">
        <v>2059</v>
      </c>
      <c r="G420" s="73">
        <v>94294</v>
      </c>
      <c r="H420" s="75">
        <v>43147</v>
      </c>
      <c r="I420" s="84" t="s">
        <v>2383</v>
      </c>
      <c r="J420" s="178"/>
      <c r="K420" s="180"/>
      <c r="L420" s="305" t="s">
        <v>2639</v>
      </c>
      <c r="M420" s="181">
        <v>3</v>
      </c>
      <c r="N420" s="75">
        <v>43150</v>
      </c>
      <c r="O420" s="185">
        <v>201808</v>
      </c>
      <c r="P420" s="186" t="s">
        <v>2142</v>
      </c>
      <c r="Q420" s="186" t="s">
        <v>2144</v>
      </c>
      <c r="R420" s="191" t="s">
        <v>1975</v>
      </c>
      <c r="S420" s="84"/>
      <c r="T420" s="77"/>
      <c r="U420" s="84">
        <v>43123</v>
      </c>
      <c r="V420" s="79">
        <v>2083317</v>
      </c>
      <c r="W420" s="181" t="s">
        <v>539</v>
      </c>
      <c r="X420" s="369" t="s">
        <v>2215</v>
      </c>
      <c r="Y420" s="369">
        <v>43126</v>
      </c>
      <c r="Z420" s="181"/>
      <c r="AA420" s="181"/>
      <c r="AB420" s="459" t="s">
        <v>2640</v>
      </c>
      <c r="AC420" s="191"/>
    </row>
    <row r="421" spans="1:29" s="419" customFormat="1" ht="33.75" hidden="1" customHeight="1" x14ac:dyDescent="0.2">
      <c r="A421" s="368">
        <v>43143</v>
      </c>
      <c r="B421" s="84" t="s">
        <v>2393</v>
      </c>
      <c r="C421" s="94" t="s">
        <v>64</v>
      </c>
      <c r="D421" s="207">
        <v>114424</v>
      </c>
      <c r="E421" s="286" t="s">
        <v>2022</v>
      </c>
      <c r="F421" s="218" t="s">
        <v>2023</v>
      </c>
      <c r="G421" s="83">
        <v>6000</v>
      </c>
      <c r="H421" s="220"/>
      <c r="I421" s="84">
        <v>43193</v>
      </c>
      <c r="J421" s="401" t="s">
        <v>2306</v>
      </c>
      <c r="K421" s="220"/>
      <c r="L421" s="77" t="s">
        <v>2571</v>
      </c>
      <c r="M421" s="219">
        <v>1</v>
      </c>
      <c r="N421" s="75">
        <v>43181</v>
      </c>
      <c r="O421" s="162"/>
      <c r="P421" s="4"/>
      <c r="Q421" s="4"/>
      <c r="R421" s="168"/>
      <c r="S421" s="220"/>
      <c r="T421" s="77"/>
      <c r="U421" s="277"/>
      <c r="V421" s="77">
        <v>2084586</v>
      </c>
      <c r="W421" s="367" t="s">
        <v>2020</v>
      </c>
      <c r="X421" s="369" t="s">
        <v>2443</v>
      </c>
      <c r="Y421" s="181"/>
      <c r="Z421" s="181"/>
      <c r="AA421" s="181"/>
      <c r="AB421" s="459"/>
      <c r="AC421" s="191"/>
    </row>
    <row r="422" spans="1:29" s="419" customFormat="1" ht="78.75" hidden="1" customHeight="1" x14ac:dyDescent="0.2">
      <c r="A422" s="368">
        <v>43143</v>
      </c>
      <c r="B422" s="84" t="s">
        <v>2393</v>
      </c>
      <c r="C422" s="94" t="s">
        <v>64</v>
      </c>
      <c r="D422" s="207">
        <v>114426</v>
      </c>
      <c r="E422" s="210" t="s">
        <v>2022</v>
      </c>
      <c r="F422" s="218" t="s">
        <v>2023</v>
      </c>
      <c r="G422" s="83">
        <v>11500</v>
      </c>
      <c r="H422" s="220"/>
      <c r="I422" s="84">
        <v>43193</v>
      </c>
      <c r="J422" s="405" t="s">
        <v>2624</v>
      </c>
      <c r="K422" s="220"/>
      <c r="L422" s="77" t="s">
        <v>2572</v>
      </c>
      <c r="M422" s="219">
        <v>1</v>
      </c>
      <c r="N422" s="75">
        <v>43181</v>
      </c>
      <c r="O422" s="162"/>
      <c r="P422" s="4"/>
      <c r="Q422" s="4"/>
      <c r="R422" s="168"/>
      <c r="S422" s="220"/>
      <c r="T422" s="77"/>
      <c r="U422" s="277"/>
      <c r="V422" s="77">
        <v>2084587</v>
      </c>
      <c r="W422" s="367" t="s">
        <v>2020</v>
      </c>
      <c r="X422" s="369" t="s">
        <v>2428</v>
      </c>
      <c r="Y422" s="181"/>
      <c r="Z422" s="181"/>
      <c r="AA422" s="181"/>
      <c r="AB422" s="459"/>
      <c r="AC422" s="191"/>
    </row>
    <row r="423" spans="1:29" s="866" customFormat="1" ht="102" hidden="1" x14ac:dyDescent="0.2">
      <c r="A423" s="845">
        <v>43143</v>
      </c>
      <c r="B423" s="776">
        <v>43210</v>
      </c>
      <c r="C423" s="885" t="s">
        <v>2090</v>
      </c>
      <c r="D423" s="886">
        <v>114431</v>
      </c>
      <c r="E423" s="781" t="s">
        <v>2087</v>
      </c>
      <c r="F423" s="852" t="s">
        <v>2088</v>
      </c>
      <c r="G423" s="874">
        <v>1511</v>
      </c>
      <c r="H423" s="862"/>
      <c r="I423" s="860" t="s">
        <v>3915</v>
      </c>
      <c r="J423" s="787" t="s">
        <v>3984</v>
      </c>
      <c r="K423" s="862"/>
      <c r="L423" s="861" t="s">
        <v>2326</v>
      </c>
      <c r="M423" s="887">
        <v>1</v>
      </c>
      <c r="N423" s="869">
        <v>43210</v>
      </c>
      <c r="O423" s="162"/>
      <c r="P423" s="4"/>
      <c r="Q423" s="4"/>
      <c r="R423" s="168"/>
      <c r="S423" s="862"/>
      <c r="T423" s="861"/>
      <c r="U423" s="777"/>
      <c r="V423" s="861">
        <v>2084598</v>
      </c>
      <c r="W423" s="875" t="s">
        <v>2020</v>
      </c>
      <c r="X423" s="864" t="s">
        <v>2589</v>
      </c>
      <c r="Y423" s="502"/>
      <c r="Z423" s="502"/>
      <c r="AA423" s="502"/>
      <c r="AB423" s="865"/>
      <c r="AC423" s="502"/>
    </row>
    <row r="424" spans="1:29" s="419" customFormat="1" ht="56.25" hidden="1" x14ac:dyDescent="0.2">
      <c r="A424" s="368">
        <v>43143</v>
      </c>
      <c r="B424" s="75">
        <v>43210</v>
      </c>
      <c r="C424" s="94" t="s">
        <v>2090</v>
      </c>
      <c r="D424" s="104" t="s">
        <v>2212</v>
      </c>
      <c r="E424" s="187" t="s">
        <v>2098</v>
      </c>
      <c r="F424" s="93" t="s">
        <v>2102</v>
      </c>
      <c r="G424" s="385">
        <v>1600</v>
      </c>
      <c r="H424" s="220"/>
      <c r="I424" s="344" t="s">
        <v>2419</v>
      </c>
      <c r="J424" s="221" t="s">
        <v>2517</v>
      </c>
      <c r="K424" s="220"/>
      <c r="L424" s="77" t="s">
        <v>2641</v>
      </c>
      <c r="M424" s="219">
        <v>1</v>
      </c>
      <c r="N424" s="70">
        <v>43174</v>
      </c>
      <c r="O424" s="185">
        <v>201811</v>
      </c>
      <c r="P424" s="186" t="s">
        <v>2140</v>
      </c>
      <c r="Q424" s="186" t="s">
        <v>2146</v>
      </c>
      <c r="R424" s="168"/>
      <c r="S424" s="220"/>
      <c r="T424" s="77"/>
      <c r="U424" s="277"/>
      <c r="V424" s="77">
        <v>2084600</v>
      </c>
      <c r="W424" s="367" t="s">
        <v>2020</v>
      </c>
      <c r="X424" s="369" t="s">
        <v>2527</v>
      </c>
      <c r="Y424" s="181"/>
      <c r="Z424" s="181"/>
      <c r="AA424" s="181"/>
      <c r="AB424" s="459"/>
      <c r="AC424" s="191"/>
    </row>
    <row r="425" spans="1:29" s="419" customFormat="1" ht="90" hidden="1" customHeight="1" x14ac:dyDescent="0.2">
      <c r="A425" s="368">
        <v>43143</v>
      </c>
      <c r="B425" s="75">
        <v>43139</v>
      </c>
      <c r="C425" s="96" t="s">
        <v>2019</v>
      </c>
      <c r="D425" s="182">
        <v>114598</v>
      </c>
      <c r="E425" s="184" t="s">
        <v>2103</v>
      </c>
      <c r="F425" s="79" t="s">
        <v>2104</v>
      </c>
      <c r="G425" s="73">
        <v>12000</v>
      </c>
      <c r="H425" s="75">
        <v>43145</v>
      </c>
      <c r="I425" s="72">
        <v>43140</v>
      </c>
      <c r="J425" s="277"/>
      <c r="K425" s="220"/>
      <c r="L425" s="77" t="s">
        <v>2615</v>
      </c>
      <c r="M425" s="181">
        <v>1</v>
      </c>
      <c r="N425" s="75">
        <v>43146</v>
      </c>
      <c r="O425" s="185"/>
      <c r="P425" s="186"/>
      <c r="Q425" s="186"/>
      <c r="R425" s="191"/>
      <c r="S425" s="399">
        <v>43146</v>
      </c>
      <c r="T425" s="77">
        <v>11820</v>
      </c>
      <c r="U425" s="84">
        <v>43130</v>
      </c>
      <c r="V425" s="423">
        <v>2084695</v>
      </c>
      <c r="W425" s="367" t="s">
        <v>2020</v>
      </c>
      <c r="X425" s="369">
        <v>43089</v>
      </c>
      <c r="Y425" s="369"/>
      <c r="Z425" s="181">
        <v>7</v>
      </c>
      <c r="AA425" s="181">
        <v>10</v>
      </c>
      <c r="AB425" s="459" t="s">
        <v>2650</v>
      </c>
      <c r="AC425" s="186">
        <f>IF(S425=B425,0,IF(B425&gt;S425,NETWORKDAYS(B425,S425)+1,NETWORKDAYS(B425,S425)-1))</f>
        <v>5</v>
      </c>
    </row>
    <row r="426" spans="1:29" s="419" customFormat="1" ht="45" hidden="1" customHeight="1" x14ac:dyDescent="0.2">
      <c r="A426" s="368">
        <v>43143</v>
      </c>
      <c r="B426" s="84" t="s">
        <v>2395</v>
      </c>
      <c r="C426" s="96" t="s">
        <v>19</v>
      </c>
      <c r="D426" s="182">
        <v>114582</v>
      </c>
      <c r="E426" s="184" t="s">
        <v>2201</v>
      </c>
      <c r="F426" s="79" t="s">
        <v>2202</v>
      </c>
      <c r="G426" s="73">
        <v>5143</v>
      </c>
      <c r="H426" s="75">
        <v>43154</v>
      </c>
      <c r="I426" s="87">
        <v>43132</v>
      </c>
      <c r="J426" s="277"/>
      <c r="K426" s="220"/>
      <c r="L426" s="77" t="s">
        <v>2626</v>
      </c>
      <c r="M426" s="181">
        <v>1</v>
      </c>
      <c r="N426" s="70">
        <v>43154</v>
      </c>
      <c r="O426" s="185">
        <v>201808</v>
      </c>
      <c r="P426" s="186" t="s">
        <v>2140</v>
      </c>
      <c r="Q426" s="186" t="s">
        <v>2144</v>
      </c>
      <c r="R426" s="191"/>
      <c r="S426" s="220"/>
      <c r="T426" s="77"/>
      <c r="U426" s="84">
        <v>43143</v>
      </c>
      <c r="V426" s="77">
        <v>2084696</v>
      </c>
      <c r="W426" s="367" t="s">
        <v>2020</v>
      </c>
      <c r="X426" s="369">
        <v>43090</v>
      </c>
      <c r="Y426" s="369">
        <v>43143</v>
      </c>
      <c r="Z426" s="181"/>
      <c r="AA426" s="181"/>
      <c r="AB426" s="459" t="s">
        <v>2613</v>
      </c>
      <c r="AC426" s="191"/>
    </row>
    <row r="427" spans="1:29" s="419" customFormat="1" ht="33.75" hidden="1" customHeight="1" x14ac:dyDescent="0.2">
      <c r="A427" s="368">
        <v>43143</v>
      </c>
      <c r="B427" s="84" t="s">
        <v>2395</v>
      </c>
      <c r="C427" s="96" t="s">
        <v>19</v>
      </c>
      <c r="D427" s="182">
        <v>114581</v>
      </c>
      <c r="E427" s="184" t="s">
        <v>2201</v>
      </c>
      <c r="F427" s="79" t="s">
        <v>2202</v>
      </c>
      <c r="G427" s="73">
        <v>851</v>
      </c>
      <c r="H427" s="75">
        <v>43154</v>
      </c>
      <c r="I427" s="87">
        <v>43132</v>
      </c>
      <c r="J427" s="277"/>
      <c r="K427" s="220"/>
      <c r="L427" s="77" t="s">
        <v>2625</v>
      </c>
      <c r="M427" s="181">
        <v>2</v>
      </c>
      <c r="N427" s="70">
        <v>43154</v>
      </c>
      <c r="O427" s="185">
        <v>201808</v>
      </c>
      <c r="P427" s="186" t="s">
        <v>2140</v>
      </c>
      <c r="Q427" s="186" t="s">
        <v>2144</v>
      </c>
      <c r="R427" s="191"/>
      <c r="S427" s="220"/>
      <c r="T427" s="77"/>
      <c r="U427" s="84">
        <v>43143</v>
      </c>
      <c r="V427" s="77">
        <v>2084696</v>
      </c>
      <c r="W427" s="367" t="s">
        <v>2020</v>
      </c>
      <c r="X427" s="369">
        <v>43090</v>
      </c>
      <c r="Y427" s="369">
        <v>43143</v>
      </c>
      <c r="Z427" s="181"/>
      <c r="AA427" s="181"/>
      <c r="AB427" s="459" t="s">
        <v>2613</v>
      </c>
      <c r="AC427" s="191"/>
    </row>
    <row r="428" spans="1:29" s="419" customFormat="1" ht="78.75" hidden="1" customHeight="1" x14ac:dyDescent="0.2">
      <c r="A428" s="368">
        <v>43143</v>
      </c>
      <c r="B428" s="75">
        <v>43140</v>
      </c>
      <c r="C428" s="96" t="s">
        <v>2029</v>
      </c>
      <c r="D428" s="346">
        <v>114818</v>
      </c>
      <c r="E428" s="81" t="s">
        <v>2069</v>
      </c>
      <c r="F428" s="218" t="s">
        <v>2070</v>
      </c>
      <c r="G428" s="73">
        <v>15681</v>
      </c>
      <c r="H428" s="75">
        <v>43140</v>
      </c>
      <c r="I428" s="87">
        <v>43150</v>
      </c>
      <c r="J428" s="277"/>
      <c r="K428" s="220"/>
      <c r="L428" s="82" t="s">
        <v>2608</v>
      </c>
      <c r="M428" s="181">
        <v>3</v>
      </c>
      <c r="N428" s="75">
        <v>43146</v>
      </c>
      <c r="O428" s="185"/>
      <c r="P428" s="186" t="s">
        <v>2142</v>
      </c>
      <c r="Q428" s="186" t="s">
        <v>2144</v>
      </c>
      <c r="R428" s="191"/>
      <c r="S428" s="399">
        <v>43146</v>
      </c>
      <c r="T428" s="77">
        <v>15901</v>
      </c>
      <c r="U428" s="84">
        <v>43132</v>
      </c>
      <c r="V428" s="423">
        <v>2084879</v>
      </c>
      <c r="W428" s="246" t="s">
        <v>325</v>
      </c>
      <c r="X428" s="369">
        <v>43129</v>
      </c>
      <c r="Y428" s="369">
        <v>43133</v>
      </c>
      <c r="Z428" s="181">
        <v>2</v>
      </c>
      <c r="AA428" s="181">
        <v>5</v>
      </c>
      <c r="AB428" s="459" t="s">
        <v>2632</v>
      </c>
      <c r="AC428" s="186">
        <f>IF(S428=B428,0,IF(B428&gt;S428,NETWORKDAYS(B428,S428)+1,NETWORKDAYS(B428,S428)-1))</f>
        <v>4</v>
      </c>
    </row>
    <row r="429" spans="1:29" s="419" customFormat="1" ht="78.75" hidden="1" customHeight="1" x14ac:dyDescent="0.2">
      <c r="A429" s="368">
        <v>43143</v>
      </c>
      <c r="B429" s="72">
        <v>43146</v>
      </c>
      <c r="C429" s="96" t="s">
        <v>19</v>
      </c>
      <c r="D429" s="346">
        <v>114999</v>
      </c>
      <c r="E429" s="184" t="s">
        <v>2065</v>
      </c>
      <c r="F429" s="218" t="s">
        <v>2034</v>
      </c>
      <c r="G429" s="73">
        <v>1386</v>
      </c>
      <c r="H429" s="72">
        <v>43152</v>
      </c>
      <c r="I429" s="72">
        <v>43146</v>
      </c>
      <c r="J429" s="277" t="s">
        <v>2371</v>
      </c>
      <c r="K429" s="220"/>
      <c r="L429" s="246" t="s">
        <v>2645</v>
      </c>
      <c r="M429" s="181">
        <v>1</v>
      </c>
      <c r="N429" s="311">
        <v>43152</v>
      </c>
      <c r="O429" s="185"/>
      <c r="P429" s="186"/>
      <c r="Q429" s="186"/>
      <c r="R429" s="191"/>
      <c r="S429" s="220"/>
      <c r="T429" s="77"/>
      <c r="U429" s="84">
        <v>43143</v>
      </c>
      <c r="V429" s="77">
        <v>2085126</v>
      </c>
      <c r="W429" s="367" t="s">
        <v>2020</v>
      </c>
      <c r="X429" s="369" t="s">
        <v>2588</v>
      </c>
      <c r="Y429" s="369" t="s">
        <v>2612</v>
      </c>
      <c r="Z429" s="181"/>
      <c r="AA429" s="181"/>
      <c r="AB429" s="459" t="s">
        <v>2613</v>
      </c>
      <c r="AC429" s="191"/>
    </row>
    <row r="430" spans="1:29" s="419" customFormat="1" ht="56.25" hidden="1" customHeight="1" x14ac:dyDescent="0.2">
      <c r="A430" s="368">
        <v>43143</v>
      </c>
      <c r="B430" s="72">
        <v>43153</v>
      </c>
      <c r="C430" s="96" t="s">
        <v>2019</v>
      </c>
      <c r="D430" s="346">
        <v>115002</v>
      </c>
      <c r="E430" s="184" t="s">
        <v>2336</v>
      </c>
      <c r="F430" s="218" t="s">
        <v>2290</v>
      </c>
      <c r="G430" s="73">
        <v>1531</v>
      </c>
      <c r="H430" s="72">
        <v>43153</v>
      </c>
      <c r="I430" s="72">
        <v>43165</v>
      </c>
      <c r="J430" s="277"/>
      <c r="K430" s="220"/>
      <c r="L430" s="246" t="s">
        <v>2505</v>
      </c>
      <c r="M430" s="181">
        <v>217450</v>
      </c>
      <c r="N430" s="72">
        <v>43144</v>
      </c>
      <c r="O430" s="185"/>
      <c r="P430" s="186"/>
      <c r="Q430" s="186"/>
      <c r="R430" s="191"/>
      <c r="S430" s="220">
        <v>43144</v>
      </c>
      <c r="T430" s="77">
        <v>1531</v>
      </c>
      <c r="U430" s="84">
        <v>43130</v>
      </c>
      <c r="V430" s="423">
        <v>2085150</v>
      </c>
      <c r="W430" s="367" t="s">
        <v>2020</v>
      </c>
      <c r="X430" s="369" t="s">
        <v>2504</v>
      </c>
      <c r="Y430" s="369">
        <v>43129</v>
      </c>
      <c r="Z430" s="181">
        <v>6</v>
      </c>
      <c r="AA430" s="181">
        <v>10</v>
      </c>
      <c r="AB430" s="459" t="s">
        <v>2638</v>
      </c>
      <c r="AC430" s="186">
        <f t="shared" ref="AC430:AC432" si="14">IF(S430=B430,0,IF(B430&gt;S430,NETWORKDAYS(B430,S430)+1,NETWORKDAYS(B430,S430)-1))</f>
        <v>-7</v>
      </c>
    </row>
    <row r="431" spans="1:29" s="419" customFormat="1" ht="56.25" hidden="1" customHeight="1" x14ac:dyDescent="0.2">
      <c r="A431" s="368">
        <v>43143</v>
      </c>
      <c r="B431" s="72">
        <v>43153</v>
      </c>
      <c r="C431" s="96" t="s">
        <v>2019</v>
      </c>
      <c r="D431" s="346">
        <v>115496</v>
      </c>
      <c r="E431" s="184" t="s">
        <v>2336</v>
      </c>
      <c r="F431" s="218" t="s">
        <v>2290</v>
      </c>
      <c r="G431" s="73">
        <v>1368</v>
      </c>
      <c r="H431" s="72">
        <v>43153</v>
      </c>
      <c r="I431" s="72">
        <v>43165</v>
      </c>
      <c r="J431" s="277"/>
      <c r="K431" s="220"/>
      <c r="L431" s="246" t="s">
        <v>2505</v>
      </c>
      <c r="M431" s="181">
        <v>217451</v>
      </c>
      <c r="N431" s="72">
        <v>43144</v>
      </c>
      <c r="O431" s="185"/>
      <c r="P431" s="186"/>
      <c r="Q431" s="186"/>
      <c r="R431" s="191"/>
      <c r="S431" s="220">
        <v>43144</v>
      </c>
      <c r="T431" s="77">
        <v>1368</v>
      </c>
      <c r="U431" s="84">
        <v>43130</v>
      </c>
      <c r="V431" s="423">
        <v>2085150</v>
      </c>
      <c r="W431" s="367" t="s">
        <v>2020</v>
      </c>
      <c r="X431" s="369">
        <v>43129</v>
      </c>
      <c r="Y431" s="369">
        <v>43129</v>
      </c>
      <c r="Z431" s="181">
        <v>6</v>
      </c>
      <c r="AA431" s="181">
        <v>10</v>
      </c>
      <c r="AB431" s="459" t="s">
        <v>2638</v>
      </c>
      <c r="AC431" s="186">
        <f t="shared" si="14"/>
        <v>-7</v>
      </c>
    </row>
    <row r="432" spans="1:29" s="419" customFormat="1" ht="56.25" hidden="1" customHeight="1" x14ac:dyDescent="0.2">
      <c r="A432" s="368">
        <v>43143</v>
      </c>
      <c r="B432" s="72">
        <v>43153</v>
      </c>
      <c r="C432" s="96" t="s">
        <v>2032</v>
      </c>
      <c r="D432" s="346">
        <v>115027</v>
      </c>
      <c r="E432" s="81" t="s">
        <v>2295</v>
      </c>
      <c r="F432" s="218" t="s">
        <v>2296</v>
      </c>
      <c r="G432" s="73">
        <v>4977</v>
      </c>
      <c r="H432" s="72">
        <v>43153</v>
      </c>
      <c r="I432" s="72">
        <v>43157</v>
      </c>
      <c r="J432" s="277"/>
      <c r="K432" s="220"/>
      <c r="L432" s="93" t="s">
        <v>2565</v>
      </c>
      <c r="M432" s="181">
        <v>1</v>
      </c>
      <c r="N432" s="72">
        <v>43146</v>
      </c>
      <c r="O432" s="185"/>
      <c r="P432" s="186"/>
      <c r="Q432" s="186"/>
      <c r="R432" s="191"/>
      <c r="S432" s="220">
        <v>43146</v>
      </c>
      <c r="T432" s="277">
        <v>4977</v>
      </c>
      <c r="U432" s="277"/>
      <c r="V432" s="77">
        <v>2085165</v>
      </c>
      <c r="W432" s="246" t="s">
        <v>325</v>
      </c>
      <c r="X432" s="369">
        <v>43119</v>
      </c>
      <c r="Y432" s="369">
        <v>43138</v>
      </c>
      <c r="Z432" s="181">
        <v>7</v>
      </c>
      <c r="AA432" s="181">
        <v>6</v>
      </c>
      <c r="AB432" s="459" t="s">
        <v>2644</v>
      </c>
      <c r="AC432" s="186">
        <f t="shared" si="14"/>
        <v>-5</v>
      </c>
    </row>
    <row r="433" spans="1:29" s="419" customFormat="1" ht="22.5" hidden="1" customHeight="1" x14ac:dyDescent="0.2">
      <c r="A433" s="368">
        <v>43143</v>
      </c>
      <c r="B433" s="72">
        <v>43146</v>
      </c>
      <c r="C433" s="96" t="s">
        <v>2032</v>
      </c>
      <c r="D433" s="346">
        <v>115028</v>
      </c>
      <c r="E433" s="81" t="s">
        <v>2297</v>
      </c>
      <c r="F433" s="218" t="s">
        <v>2298</v>
      </c>
      <c r="G433" s="73">
        <v>3109</v>
      </c>
      <c r="H433" s="72">
        <v>43146</v>
      </c>
      <c r="I433" s="72">
        <v>43157</v>
      </c>
      <c r="J433" s="277"/>
      <c r="K433" s="220"/>
      <c r="L433" s="93" t="s">
        <v>2535</v>
      </c>
      <c r="M433" s="181">
        <v>1</v>
      </c>
      <c r="N433" s="72">
        <v>43146</v>
      </c>
      <c r="O433" s="185"/>
      <c r="P433" s="186"/>
      <c r="Q433" s="186"/>
      <c r="R433" s="191"/>
      <c r="S433" s="220">
        <v>43146</v>
      </c>
      <c r="T433" s="277">
        <v>2766</v>
      </c>
      <c r="U433" s="84">
        <v>43132</v>
      </c>
      <c r="V433" s="423">
        <v>2085166</v>
      </c>
      <c r="W433" s="246" t="s">
        <v>325</v>
      </c>
      <c r="X433" s="369">
        <v>43129</v>
      </c>
      <c r="Y433" s="181"/>
      <c r="Z433" s="181">
        <v>10</v>
      </c>
      <c r="AA433" s="181">
        <v>10</v>
      </c>
      <c r="AB433" s="459"/>
      <c r="AC433" s="186">
        <f>IF(S433=B433,0,IF(B433&gt;S433,NETWORKDAYS(B433,S433)+1,NETWORKDAYS(B433,S433)-1))</f>
        <v>0</v>
      </c>
    </row>
    <row r="434" spans="1:29" s="419" customFormat="1" ht="22.5" hidden="1" x14ac:dyDescent="0.2">
      <c r="A434" s="368">
        <v>43143</v>
      </c>
      <c r="B434" s="70">
        <v>43151</v>
      </c>
      <c r="C434" s="277" t="s">
        <v>2090</v>
      </c>
      <c r="D434" s="300">
        <v>115147</v>
      </c>
      <c r="E434" s="187" t="s">
        <v>2089</v>
      </c>
      <c r="F434" s="301" t="s">
        <v>2350</v>
      </c>
      <c r="G434" s="178">
        <v>1400</v>
      </c>
      <c r="H434" s="220"/>
      <c r="I434" s="408" t="s">
        <v>2351</v>
      </c>
      <c r="J434" s="221" t="s">
        <v>2517</v>
      </c>
      <c r="K434" s="220"/>
      <c r="L434" s="77" t="s">
        <v>2642</v>
      </c>
      <c r="M434" s="181">
        <v>1</v>
      </c>
      <c r="N434" s="70">
        <v>43174</v>
      </c>
      <c r="O434" s="162">
        <v>201811</v>
      </c>
      <c r="P434" s="4" t="s">
        <v>2139</v>
      </c>
      <c r="Q434" s="4" t="s">
        <v>2144</v>
      </c>
      <c r="R434" s="168"/>
      <c r="S434" s="390"/>
      <c r="T434" s="391"/>
      <c r="U434" s="389"/>
      <c r="V434" s="391">
        <v>2085223</v>
      </c>
      <c r="W434" s="367" t="s">
        <v>2020</v>
      </c>
      <c r="X434" s="425" t="s">
        <v>2528</v>
      </c>
      <c r="Y434" s="219"/>
      <c r="Z434" s="219"/>
      <c r="AA434" s="219"/>
      <c r="AB434" s="469"/>
      <c r="AC434" s="191"/>
    </row>
    <row r="435" spans="1:29" s="419" customFormat="1" ht="22.5" hidden="1" customHeight="1" x14ac:dyDescent="0.2">
      <c r="A435" s="368">
        <v>43143</v>
      </c>
      <c r="B435" s="75">
        <v>43145</v>
      </c>
      <c r="C435" s="389">
        <v>99</v>
      </c>
      <c r="D435" s="346">
        <v>115035</v>
      </c>
      <c r="E435" s="296">
        <v>255000</v>
      </c>
      <c r="F435" s="218" t="s">
        <v>174</v>
      </c>
      <c r="G435" s="73">
        <v>525</v>
      </c>
      <c r="H435" s="390">
        <v>43145</v>
      </c>
      <c r="I435" s="311">
        <v>43132</v>
      </c>
      <c r="J435" s="389"/>
      <c r="K435" s="390"/>
      <c r="L435" s="391" t="s">
        <v>2599</v>
      </c>
      <c r="M435" s="219">
        <v>1</v>
      </c>
      <c r="N435" s="75">
        <v>43145</v>
      </c>
      <c r="O435" s="185"/>
      <c r="P435" s="186"/>
      <c r="Q435" s="186"/>
      <c r="R435" s="191"/>
      <c r="S435" s="410">
        <v>43146</v>
      </c>
      <c r="T435" s="389">
        <v>543</v>
      </c>
      <c r="U435" s="389"/>
      <c r="V435" s="426">
        <v>2085294</v>
      </c>
      <c r="W435" s="424" t="s">
        <v>2028</v>
      </c>
      <c r="X435" s="425">
        <v>43119</v>
      </c>
      <c r="Y435" s="219"/>
      <c r="Z435" s="219">
        <v>6</v>
      </c>
      <c r="AA435" s="219">
        <v>6</v>
      </c>
      <c r="AB435" s="469"/>
      <c r="AC435" s="186">
        <f>IF(S435=B435,0,IF(B435&gt;S435,NETWORKDAYS(B435,S435)+1,NETWORKDAYS(B435,S435)-1))</f>
        <v>1</v>
      </c>
    </row>
    <row r="436" spans="1:29" s="429" customFormat="1" ht="12" hidden="1" customHeight="1" x14ac:dyDescent="0.2">
      <c r="A436" s="368">
        <v>43143</v>
      </c>
      <c r="B436" s="70">
        <v>43150</v>
      </c>
      <c r="C436" s="409">
        <v>99</v>
      </c>
      <c r="D436" s="346">
        <v>115170</v>
      </c>
      <c r="E436" s="296">
        <v>250302</v>
      </c>
      <c r="F436" s="93" t="s">
        <v>2354</v>
      </c>
      <c r="G436" s="67">
        <v>2000</v>
      </c>
      <c r="H436" s="410">
        <v>43150</v>
      </c>
      <c r="I436" s="311">
        <v>43157</v>
      </c>
      <c r="J436" s="411"/>
      <c r="K436" s="410"/>
      <c r="L436" s="392" t="s">
        <v>2592</v>
      </c>
      <c r="M436" s="412">
        <v>2</v>
      </c>
      <c r="N436" s="70">
        <v>43151</v>
      </c>
      <c r="O436" s="185"/>
      <c r="P436" s="186"/>
      <c r="Q436" s="186"/>
      <c r="R436" s="191"/>
      <c r="S436" s="410"/>
      <c r="T436" s="411"/>
      <c r="U436" s="411"/>
      <c r="V436" s="392">
        <v>2085295</v>
      </c>
      <c r="W436" s="427" t="s">
        <v>2028</v>
      </c>
      <c r="X436" s="428">
        <v>43119</v>
      </c>
      <c r="Y436" s="412"/>
      <c r="Z436" s="412"/>
      <c r="AA436" s="412"/>
      <c r="AB436" s="470"/>
      <c r="AC436" s="473"/>
    </row>
    <row r="437" spans="1:29" s="419" customFormat="1" ht="12" hidden="1" customHeight="1" x14ac:dyDescent="0.2">
      <c r="A437" s="368">
        <v>43143</v>
      </c>
      <c r="B437" s="75">
        <v>43167</v>
      </c>
      <c r="C437" s="389">
        <v>99</v>
      </c>
      <c r="D437" s="103">
        <v>115172</v>
      </c>
      <c r="E437" s="383">
        <v>254002</v>
      </c>
      <c r="F437" s="218" t="s">
        <v>173</v>
      </c>
      <c r="G437" s="73">
        <v>2250</v>
      </c>
      <c r="H437" s="390">
        <v>43167</v>
      </c>
      <c r="I437" s="311">
        <v>43166</v>
      </c>
      <c r="J437" s="389"/>
      <c r="K437" s="390"/>
      <c r="L437" s="391" t="s">
        <v>2627</v>
      </c>
      <c r="M437" s="219">
        <v>1</v>
      </c>
      <c r="N437" s="75">
        <v>43167</v>
      </c>
      <c r="O437" s="162"/>
      <c r="P437" s="4"/>
      <c r="Q437" s="4"/>
      <c r="R437" s="168"/>
      <c r="S437" s="390"/>
      <c r="T437" s="389"/>
      <c r="U437" s="389"/>
      <c r="V437" s="391">
        <v>2085296</v>
      </c>
      <c r="W437" s="424" t="s">
        <v>2028</v>
      </c>
      <c r="X437" s="425">
        <v>43119</v>
      </c>
      <c r="Y437" s="219"/>
      <c r="Z437" s="219"/>
      <c r="AA437" s="219"/>
      <c r="AB437" s="469"/>
      <c r="AC437" s="191"/>
    </row>
    <row r="438" spans="1:29" s="419" customFormat="1" ht="33.75" hidden="1" customHeight="1" x14ac:dyDescent="0.2">
      <c r="A438" s="368">
        <v>43143</v>
      </c>
      <c r="B438" s="75">
        <v>43164</v>
      </c>
      <c r="C438" s="389">
        <v>99</v>
      </c>
      <c r="D438" s="103">
        <v>115173</v>
      </c>
      <c r="E438" s="383">
        <v>754001</v>
      </c>
      <c r="F438" s="218" t="s">
        <v>2355</v>
      </c>
      <c r="G438" s="73">
        <v>200</v>
      </c>
      <c r="H438" s="390">
        <v>43164</v>
      </c>
      <c r="I438" s="311">
        <v>43166</v>
      </c>
      <c r="J438" s="389"/>
      <c r="K438" s="390"/>
      <c r="L438" s="391" t="s">
        <v>2627</v>
      </c>
      <c r="M438" s="219">
        <v>1</v>
      </c>
      <c r="N438" s="75">
        <v>43164</v>
      </c>
      <c r="O438" s="162"/>
      <c r="P438" s="4"/>
      <c r="Q438" s="4"/>
      <c r="R438" s="168"/>
      <c r="S438" s="390"/>
      <c r="T438" s="389"/>
      <c r="U438" s="389"/>
      <c r="V438" s="391">
        <v>2085297</v>
      </c>
      <c r="W438" s="246" t="s">
        <v>20</v>
      </c>
      <c r="X438" s="425">
        <v>43119</v>
      </c>
      <c r="Y438" s="219"/>
      <c r="Z438" s="219"/>
      <c r="AA438" s="219"/>
      <c r="AB438" s="469"/>
      <c r="AC438" s="191"/>
    </row>
    <row r="439" spans="1:29" s="419" customFormat="1" ht="33.75" hidden="1" customHeight="1" x14ac:dyDescent="0.2">
      <c r="A439" s="368">
        <v>43143</v>
      </c>
      <c r="B439" s="75">
        <v>43140</v>
      </c>
      <c r="C439" s="389">
        <v>99</v>
      </c>
      <c r="D439" s="346">
        <v>115175</v>
      </c>
      <c r="E439" s="296">
        <v>731402</v>
      </c>
      <c r="F439" s="218" t="s">
        <v>430</v>
      </c>
      <c r="G439" s="73">
        <v>320</v>
      </c>
      <c r="H439" s="390">
        <v>43146</v>
      </c>
      <c r="I439" s="311">
        <v>43147</v>
      </c>
      <c r="J439" s="389"/>
      <c r="K439" s="390"/>
      <c r="L439" s="443" t="s">
        <v>2603</v>
      </c>
      <c r="M439" s="219">
        <v>1</v>
      </c>
      <c r="N439" s="75">
        <v>43146</v>
      </c>
      <c r="O439" s="185"/>
      <c r="P439" s="186"/>
      <c r="Q439" s="186"/>
      <c r="R439" s="191"/>
      <c r="S439" s="390">
        <v>43147</v>
      </c>
      <c r="T439" s="389">
        <v>319</v>
      </c>
      <c r="U439" s="389"/>
      <c r="V439" s="391">
        <v>2085299</v>
      </c>
      <c r="W439" s="246" t="s">
        <v>20</v>
      </c>
      <c r="X439" s="425">
        <v>43119</v>
      </c>
      <c r="Y439" s="219"/>
      <c r="Z439" s="219">
        <v>6</v>
      </c>
      <c r="AA439" s="219">
        <v>6</v>
      </c>
      <c r="AB439" s="469"/>
      <c r="AC439" s="186">
        <f>IF(S439=B439,0,IF(B439&gt;S439,NETWORKDAYS(B439,S439)+1,NETWORKDAYS(B439,S439)-1))</f>
        <v>5</v>
      </c>
    </row>
    <row r="440" spans="1:29" s="419" customFormat="1" ht="12" hidden="1" customHeight="1" x14ac:dyDescent="0.2">
      <c r="A440" s="368">
        <v>43143</v>
      </c>
      <c r="B440" s="75">
        <v>43147</v>
      </c>
      <c r="C440" s="389" t="s">
        <v>2032</v>
      </c>
      <c r="D440" s="346">
        <v>115177</v>
      </c>
      <c r="E440" s="81">
        <v>231402</v>
      </c>
      <c r="F440" s="218" t="s">
        <v>2357</v>
      </c>
      <c r="G440" s="73">
        <v>4515</v>
      </c>
      <c r="H440" s="390">
        <v>43150</v>
      </c>
      <c r="I440" s="311">
        <v>43147</v>
      </c>
      <c r="J440" s="389"/>
      <c r="K440" s="390"/>
      <c r="L440" s="391" t="s">
        <v>2607</v>
      </c>
      <c r="M440" s="219">
        <v>1</v>
      </c>
      <c r="N440" s="75">
        <v>43150</v>
      </c>
      <c r="O440" s="185"/>
      <c r="P440" s="186"/>
      <c r="Q440" s="186"/>
      <c r="R440" s="191"/>
      <c r="S440" s="390">
        <v>43150</v>
      </c>
      <c r="T440" s="389"/>
      <c r="U440" s="445">
        <v>43140</v>
      </c>
      <c r="V440" s="391">
        <v>2085300</v>
      </c>
      <c r="W440" s="424" t="s">
        <v>2028</v>
      </c>
      <c r="X440" s="425">
        <v>43119</v>
      </c>
      <c r="Y440" s="425">
        <v>43143</v>
      </c>
      <c r="Z440" s="219"/>
      <c r="AA440" s="219"/>
      <c r="AB440" s="469"/>
      <c r="AC440" s="191"/>
    </row>
    <row r="441" spans="1:29" s="429" customFormat="1" ht="12" hidden="1" customHeight="1" x14ac:dyDescent="0.2">
      <c r="A441" s="368">
        <v>43143</v>
      </c>
      <c r="B441" s="70">
        <v>43153</v>
      </c>
      <c r="C441" s="413">
        <v>99</v>
      </c>
      <c r="D441" s="346">
        <v>115180</v>
      </c>
      <c r="E441" s="81">
        <v>242601</v>
      </c>
      <c r="F441" s="93" t="s">
        <v>2358</v>
      </c>
      <c r="G441" s="67">
        <v>1520</v>
      </c>
      <c r="H441" s="410">
        <v>43152</v>
      </c>
      <c r="I441" s="311">
        <v>43161</v>
      </c>
      <c r="J441" s="411"/>
      <c r="K441" s="410"/>
      <c r="L441" s="392" t="s">
        <v>2439</v>
      </c>
      <c r="M441" s="412">
        <v>1</v>
      </c>
      <c r="N441" s="70">
        <v>43153</v>
      </c>
      <c r="O441" s="185"/>
      <c r="P441" s="186"/>
      <c r="Q441" s="186"/>
      <c r="R441" s="191"/>
      <c r="S441" s="410"/>
      <c r="T441" s="411"/>
      <c r="U441" s="411"/>
      <c r="V441" s="392">
        <v>2085301</v>
      </c>
      <c r="W441" s="427" t="s">
        <v>2028</v>
      </c>
      <c r="X441" s="428">
        <v>43119</v>
      </c>
      <c r="Y441" s="412"/>
      <c r="Z441" s="412"/>
      <c r="AA441" s="412"/>
      <c r="AB441" s="470"/>
      <c r="AC441" s="473"/>
    </row>
    <row r="442" spans="1:29" s="419" customFormat="1" ht="22.5" hidden="1" customHeight="1" x14ac:dyDescent="0.2">
      <c r="A442" s="368">
        <v>43143</v>
      </c>
      <c r="B442" s="75">
        <v>43187</v>
      </c>
      <c r="C442" s="389" t="s">
        <v>2031</v>
      </c>
      <c r="D442" s="103">
        <v>115160</v>
      </c>
      <c r="E442" s="99" t="s">
        <v>2364</v>
      </c>
      <c r="F442" s="218" t="s">
        <v>2365</v>
      </c>
      <c r="G442" s="73">
        <v>9600</v>
      </c>
      <c r="H442" s="390"/>
      <c r="I442" s="342" t="s">
        <v>2562</v>
      </c>
      <c r="J442" s="389" t="s">
        <v>2483</v>
      </c>
      <c r="K442" s="390"/>
      <c r="L442" s="391" t="s">
        <v>2414</v>
      </c>
      <c r="M442" s="219">
        <v>1</v>
      </c>
      <c r="N442" s="75">
        <v>43291</v>
      </c>
      <c r="O442" s="162">
        <v>201828</v>
      </c>
      <c r="P442" s="4" t="s">
        <v>1962</v>
      </c>
      <c r="Q442" s="4" t="s">
        <v>2145</v>
      </c>
      <c r="R442" s="168"/>
      <c r="S442" s="390"/>
      <c r="T442" s="391"/>
      <c r="U442" s="389"/>
      <c r="V442" s="391">
        <v>2085228</v>
      </c>
      <c r="W442" s="181" t="s">
        <v>1002</v>
      </c>
      <c r="X442" s="425">
        <v>43122</v>
      </c>
      <c r="Y442" s="219"/>
      <c r="Z442" s="219"/>
      <c r="AA442" s="219"/>
      <c r="AB442" s="469"/>
      <c r="AC442" s="191"/>
    </row>
    <row r="443" spans="1:29" s="419" customFormat="1" ht="56.25" hidden="1" x14ac:dyDescent="0.2">
      <c r="A443" s="368">
        <v>43143</v>
      </c>
      <c r="B443" s="414">
        <v>43243</v>
      </c>
      <c r="C443" s="382" t="s">
        <v>2090</v>
      </c>
      <c r="D443" s="380">
        <v>115163</v>
      </c>
      <c r="E443" s="321" t="s">
        <v>2085</v>
      </c>
      <c r="F443" s="415" t="s">
        <v>2086</v>
      </c>
      <c r="G443" s="381">
        <v>3000</v>
      </c>
      <c r="H443" s="414"/>
      <c r="I443" s="414" t="s">
        <v>2531</v>
      </c>
      <c r="J443" s="178" t="s">
        <v>2616</v>
      </c>
      <c r="K443" s="414"/>
      <c r="L443" s="416" t="s">
        <v>2621</v>
      </c>
      <c r="M443" s="417">
        <v>1</v>
      </c>
      <c r="N443" s="414">
        <v>43210</v>
      </c>
      <c r="O443" s="162">
        <v>201812</v>
      </c>
      <c r="P443" s="4" t="s">
        <v>1962</v>
      </c>
      <c r="Q443" s="4" t="s">
        <v>2145</v>
      </c>
      <c r="R443" s="168"/>
      <c r="S443" s="399"/>
      <c r="T443" s="92"/>
      <c r="U443" s="386"/>
      <c r="V443" s="416">
        <v>2085230</v>
      </c>
      <c r="W443" s="301" t="s">
        <v>2020</v>
      </c>
      <c r="X443" s="430" t="s">
        <v>2542</v>
      </c>
      <c r="Y443" s="431"/>
      <c r="Z443" s="431"/>
      <c r="AA443" s="431"/>
      <c r="AB443" s="471"/>
      <c r="AC443" s="191"/>
    </row>
    <row r="444" spans="1:29" s="432" customFormat="1" ht="22.5" hidden="1" customHeight="1" x14ac:dyDescent="0.2">
      <c r="A444" s="368">
        <v>43143</v>
      </c>
      <c r="B444" s="220">
        <v>43144</v>
      </c>
      <c r="C444" s="178">
        <v>99</v>
      </c>
      <c r="D444" s="387">
        <v>115183</v>
      </c>
      <c r="E444" s="397">
        <v>242102</v>
      </c>
      <c r="F444" s="181" t="s">
        <v>2406</v>
      </c>
      <c r="G444" s="398">
        <v>5000</v>
      </c>
      <c r="H444" s="220">
        <v>43145</v>
      </c>
      <c r="I444" s="220">
        <v>43150</v>
      </c>
      <c r="J444" s="277"/>
      <c r="K444" s="220"/>
      <c r="L444" s="77" t="s">
        <v>2677</v>
      </c>
      <c r="M444" s="181">
        <v>1</v>
      </c>
      <c r="N444" s="220">
        <v>43145</v>
      </c>
      <c r="O444" s="440"/>
      <c r="P444" s="186"/>
      <c r="Q444" s="186"/>
      <c r="R444" s="441"/>
      <c r="S444" s="220">
        <v>43146</v>
      </c>
      <c r="T444" s="277">
        <v>4991</v>
      </c>
      <c r="U444" s="277"/>
      <c r="V444" s="423">
        <v>2085325</v>
      </c>
      <c r="W444" s="367" t="s">
        <v>2028</v>
      </c>
      <c r="X444" s="369">
        <v>43150</v>
      </c>
      <c r="Y444" s="181"/>
      <c r="Z444" s="181">
        <v>6</v>
      </c>
      <c r="AA444" s="181">
        <v>6</v>
      </c>
      <c r="AB444" s="459"/>
      <c r="AC444" s="186">
        <f>IF(S444=B444,0,IF(B444&gt;S444,NETWORKDAYS(B444,S444)+1,NETWORKDAYS(B444,S444)-1))</f>
        <v>2</v>
      </c>
    </row>
    <row r="445" spans="1:29" s="866" customFormat="1" ht="102" hidden="1" x14ac:dyDescent="0.2">
      <c r="A445" s="845">
        <v>43143</v>
      </c>
      <c r="B445" s="862">
        <v>43210</v>
      </c>
      <c r="C445" s="777" t="s">
        <v>2090</v>
      </c>
      <c r="D445" s="1025">
        <v>115327</v>
      </c>
      <c r="E445" s="1026" t="s">
        <v>2087</v>
      </c>
      <c r="F445" s="502" t="s">
        <v>2088</v>
      </c>
      <c r="G445" s="901">
        <v>1500</v>
      </c>
      <c r="H445" s="862"/>
      <c r="I445" s="862">
        <v>43217</v>
      </c>
      <c r="J445" s="787" t="s">
        <v>3984</v>
      </c>
      <c r="K445" s="862"/>
      <c r="L445" s="861" t="s">
        <v>2519</v>
      </c>
      <c r="M445" s="502">
        <v>1</v>
      </c>
      <c r="N445" s="862">
        <v>43210</v>
      </c>
      <c r="O445" s="162"/>
      <c r="P445" s="4"/>
      <c r="Q445" s="4"/>
      <c r="R445" s="168"/>
      <c r="S445" s="862"/>
      <c r="T445" s="861"/>
      <c r="U445" s="777"/>
      <c r="V445" s="861">
        <v>2084598</v>
      </c>
      <c r="W445" s="875" t="s">
        <v>2020</v>
      </c>
      <c r="X445" s="1027">
        <v>43138</v>
      </c>
      <c r="Y445" s="502"/>
      <c r="Z445" s="502"/>
      <c r="AA445" s="502"/>
      <c r="AB445" s="865"/>
      <c r="AC445" s="502"/>
    </row>
    <row r="446" spans="1:29" s="419" customFormat="1" ht="12" hidden="1" customHeight="1" x14ac:dyDescent="0.2">
      <c r="A446" s="368">
        <v>43143</v>
      </c>
      <c r="B446" s="220">
        <v>43151</v>
      </c>
      <c r="C446" s="277">
        <v>99</v>
      </c>
      <c r="D446" s="343">
        <v>115121</v>
      </c>
      <c r="E446" s="184">
        <v>255010</v>
      </c>
      <c r="F446" s="301" t="s">
        <v>2429</v>
      </c>
      <c r="G446" s="398">
        <v>500</v>
      </c>
      <c r="H446" s="220">
        <v>43153</v>
      </c>
      <c r="I446" s="220">
        <v>43160</v>
      </c>
      <c r="J446" s="277"/>
      <c r="K446" s="220"/>
      <c r="L446" s="77" t="s">
        <v>2686</v>
      </c>
      <c r="M446" s="181">
        <v>1</v>
      </c>
      <c r="N446" s="220">
        <v>43153</v>
      </c>
      <c r="O446" s="440"/>
      <c r="P446" s="186"/>
      <c r="Q446" s="186"/>
      <c r="R446" s="441"/>
      <c r="S446" s="220"/>
      <c r="T446" s="277"/>
      <c r="U446" s="277"/>
      <c r="V446" s="77">
        <v>2085410</v>
      </c>
      <c r="W446" s="367" t="s">
        <v>2028</v>
      </c>
      <c r="X446" s="369">
        <v>43124</v>
      </c>
      <c r="Y446" s="181"/>
      <c r="Z446" s="181"/>
      <c r="AA446" s="181"/>
      <c r="AB446" s="459"/>
      <c r="AC446" s="191"/>
    </row>
    <row r="447" spans="1:29" s="419" customFormat="1" ht="12" hidden="1" customHeight="1" x14ac:dyDescent="0.2">
      <c r="A447" s="368">
        <v>43143</v>
      </c>
      <c r="B447" s="220">
        <v>43151</v>
      </c>
      <c r="C447" s="277">
        <v>99</v>
      </c>
      <c r="D447" s="343">
        <v>115395</v>
      </c>
      <c r="E447" s="184">
        <v>264016</v>
      </c>
      <c r="F447" s="301" t="s">
        <v>2430</v>
      </c>
      <c r="G447" s="398">
        <v>450</v>
      </c>
      <c r="H447" s="220">
        <v>43151</v>
      </c>
      <c r="I447" s="220">
        <v>43160</v>
      </c>
      <c r="J447" s="277"/>
      <c r="K447" s="220"/>
      <c r="L447" s="77" t="s">
        <v>2678</v>
      </c>
      <c r="M447" s="181">
        <v>1</v>
      </c>
      <c r="N447" s="220">
        <v>43152</v>
      </c>
      <c r="O447" s="440"/>
      <c r="P447" s="186"/>
      <c r="Q447" s="186"/>
      <c r="R447" s="441"/>
      <c r="S447" s="220"/>
      <c r="T447" s="277"/>
      <c r="U447" s="277"/>
      <c r="V447" s="77">
        <v>2085412</v>
      </c>
      <c r="W447" s="367" t="s">
        <v>2028</v>
      </c>
      <c r="X447" s="369">
        <v>43124</v>
      </c>
      <c r="Y447" s="181"/>
      <c r="Z447" s="181"/>
      <c r="AA447" s="181"/>
      <c r="AB447" s="459"/>
      <c r="AC447" s="191"/>
    </row>
    <row r="448" spans="1:29" s="419" customFormat="1" ht="56.25" hidden="1" customHeight="1" x14ac:dyDescent="0.2">
      <c r="A448" s="368">
        <v>43143</v>
      </c>
      <c r="B448" s="220">
        <v>43140</v>
      </c>
      <c r="C448" s="277" t="s">
        <v>2019</v>
      </c>
      <c r="D448" s="343">
        <v>114830</v>
      </c>
      <c r="E448" s="184" t="s">
        <v>2502</v>
      </c>
      <c r="F448" s="301" t="s">
        <v>2470</v>
      </c>
      <c r="G448" s="398">
        <v>11845</v>
      </c>
      <c r="H448" s="220">
        <v>43140</v>
      </c>
      <c r="I448" s="220">
        <v>43140</v>
      </c>
      <c r="J448" s="277"/>
      <c r="K448" s="220"/>
      <c r="L448" s="82" t="s">
        <v>2601</v>
      </c>
      <c r="M448" s="181">
        <v>1</v>
      </c>
      <c r="N448" s="399">
        <v>43143</v>
      </c>
      <c r="O448" s="185"/>
      <c r="P448" s="186"/>
      <c r="Q448" s="186"/>
      <c r="R448" s="191"/>
      <c r="S448" s="220">
        <v>43143</v>
      </c>
      <c r="T448" s="277">
        <v>11797</v>
      </c>
      <c r="U448" s="84">
        <v>43130</v>
      </c>
      <c r="V448" s="423">
        <v>2085483</v>
      </c>
      <c r="W448" s="301" t="s">
        <v>2020</v>
      </c>
      <c r="X448" s="369">
        <v>43129</v>
      </c>
      <c r="Y448" s="181"/>
      <c r="Z448" s="181">
        <v>8</v>
      </c>
      <c r="AA448" s="181">
        <v>10</v>
      </c>
      <c r="AB448" s="459" t="s">
        <v>2610</v>
      </c>
      <c r="AC448" s="186">
        <f>IF(S448=B448,0,IF(B448&gt;S448,NETWORKDAYS(B448,S448)+1,NETWORKDAYS(B448,S448)-1))</f>
        <v>1</v>
      </c>
    </row>
    <row r="449" spans="1:29" s="419" customFormat="1" ht="12" hidden="1" customHeight="1" x14ac:dyDescent="0.2">
      <c r="A449" s="368">
        <v>43143</v>
      </c>
      <c r="B449" s="399">
        <v>43166</v>
      </c>
      <c r="C449" s="277" t="s">
        <v>2019</v>
      </c>
      <c r="D449" s="343">
        <v>115482</v>
      </c>
      <c r="E449" s="187" t="s">
        <v>2494</v>
      </c>
      <c r="F449" s="301" t="s">
        <v>2495</v>
      </c>
      <c r="G449" s="388">
        <v>5550</v>
      </c>
      <c r="H449" s="399"/>
      <c r="I449" s="399">
        <v>43175</v>
      </c>
      <c r="J449" s="386"/>
      <c r="K449" s="399"/>
      <c r="L449" s="92" t="s">
        <v>2651</v>
      </c>
      <c r="M449" s="181">
        <v>1</v>
      </c>
      <c r="N449" s="220">
        <v>43166</v>
      </c>
      <c r="O449" s="162"/>
      <c r="P449" s="4"/>
      <c r="Q449" s="4"/>
      <c r="R449" s="168"/>
      <c r="S449" s="220"/>
      <c r="T449" s="277"/>
      <c r="U449" s="277"/>
      <c r="V449" s="77">
        <v>2085511</v>
      </c>
      <c r="W449" s="301" t="s">
        <v>2020</v>
      </c>
      <c r="X449" s="369">
        <v>43131</v>
      </c>
      <c r="Y449" s="181"/>
      <c r="Z449" s="181"/>
      <c r="AA449" s="181"/>
      <c r="AB449" s="459"/>
      <c r="AC449" s="191"/>
    </row>
    <row r="450" spans="1:29" s="419" customFormat="1" ht="12" hidden="1" customHeight="1" x14ac:dyDescent="0.2">
      <c r="A450" s="368">
        <v>43143</v>
      </c>
      <c r="B450" s="399">
        <v>43171</v>
      </c>
      <c r="C450" s="277" t="s">
        <v>2019</v>
      </c>
      <c r="D450" s="343">
        <v>115486</v>
      </c>
      <c r="E450" s="187" t="s">
        <v>2095</v>
      </c>
      <c r="F450" s="301" t="s">
        <v>2043</v>
      </c>
      <c r="G450" s="388">
        <v>10900</v>
      </c>
      <c r="H450" s="399"/>
      <c r="I450" s="399">
        <v>43175</v>
      </c>
      <c r="J450" s="386"/>
      <c r="K450" s="399"/>
      <c r="L450" s="92" t="s">
        <v>2652</v>
      </c>
      <c r="M450" s="181">
        <v>1</v>
      </c>
      <c r="N450" s="220">
        <v>43171</v>
      </c>
      <c r="O450" s="162"/>
      <c r="P450" s="4"/>
      <c r="Q450" s="4"/>
      <c r="R450" s="168"/>
      <c r="S450" s="220"/>
      <c r="T450" s="277"/>
      <c r="U450" s="277"/>
      <c r="V450" s="77">
        <v>2085512</v>
      </c>
      <c r="W450" s="301" t="s">
        <v>2020</v>
      </c>
      <c r="X450" s="369">
        <v>43131</v>
      </c>
      <c r="Y450" s="181"/>
      <c r="Z450" s="181"/>
      <c r="AA450" s="181"/>
      <c r="AB450" s="459"/>
      <c r="AC450" s="191"/>
    </row>
    <row r="451" spans="1:29" s="419" customFormat="1" ht="33.75" hidden="1" customHeight="1" x14ac:dyDescent="0.2">
      <c r="A451" s="368">
        <v>43143</v>
      </c>
      <c r="B451" s="399">
        <v>43202</v>
      </c>
      <c r="C451" s="96" t="s">
        <v>19</v>
      </c>
      <c r="D451" s="343">
        <v>115515</v>
      </c>
      <c r="E451" s="187">
        <v>285311</v>
      </c>
      <c r="F451" s="301" t="s">
        <v>2497</v>
      </c>
      <c r="G451" s="388">
        <v>4000</v>
      </c>
      <c r="H451" s="399"/>
      <c r="I451" s="399">
        <v>43193</v>
      </c>
      <c r="J451" s="386" t="s">
        <v>2573</v>
      </c>
      <c r="K451" s="399"/>
      <c r="L451" s="92" t="s">
        <v>2633</v>
      </c>
      <c r="M451" s="181">
        <v>1</v>
      </c>
      <c r="N451" s="220">
        <v>43206</v>
      </c>
      <c r="O451" s="185">
        <v>201816</v>
      </c>
      <c r="P451" s="186" t="s">
        <v>2136</v>
      </c>
      <c r="Q451" s="186" t="s">
        <v>1963</v>
      </c>
      <c r="R451" s="191"/>
      <c r="S451" s="220"/>
      <c r="T451" s="277"/>
      <c r="U451" s="277"/>
      <c r="V451" s="77">
        <v>2085558</v>
      </c>
      <c r="W451" s="301" t="s">
        <v>2028</v>
      </c>
      <c r="X451" s="369">
        <v>43131</v>
      </c>
      <c r="Y451" s="181"/>
      <c r="Z451" s="181"/>
      <c r="AA451" s="181"/>
      <c r="AB451" s="459"/>
      <c r="AC451" s="191"/>
    </row>
    <row r="452" spans="1:29" s="419" customFormat="1" ht="33.75" hidden="1" customHeight="1" x14ac:dyDescent="0.2">
      <c r="A452" s="368">
        <v>43143</v>
      </c>
      <c r="B452" s="399">
        <v>43202</v>
      </c>
      <c r="C452" s="96" t="s">
        <v>19</v>
      </c>
      <c r="D452" s="343">
        <v>115516</v>
      </c>
      <c r="E452" s="187" t="s">
        <v>21</v>
      </c>
      <c r="F452" s="301" t="s">
        <v>22</v>
      </c>
      <c r="G452" s="388">
        <v>9000</v>
      </c>
      <c r="H452" s="399"/>
      <c r="I452" s="399">
        <v>43193</v>
      </c>
      <c r="J452" s="386" t="s">
        <v>2573</v>
      </c>
      <c r="K452" s="399"/>
      <c r="L452" s="92" t="s">
        <v>2633</v>
      </c>
      <c r="M452" s="181">
        <v>1</v>
      </c>
      <c r="N452" s="220">
        <v>43206</v>
      </c>
      <c r="O452" s="185">
        <v>201816</v>
      </c>
      <c r="P452" s="186" t="s">
        <v>2136</v>
      </c>
      <c r="Q452" s="186" t="s">
        <v>1963</v>
      </c>
      <c r="R452" s="191"/>
      <c r="S452" s="220"/>
      <c r="T452" s="277"/>
      <c r="U452" s="277"/>
      <c r="V452" s="77">
        <v>2085559</v>
      </c>
      <c r="W452" s="301" t="s">
        <v>2020</v>
      </c>
      <c r="X452" s="369">
        <v>43131</v>
      </c>
      <c r="Y452" s="181"/>
      <c r="Z452" s="181"/>
      <c r="AA452" s="181"/>
      <c r="AB452" s="459"/>
      <c r="AC452" s="191"/>
    </row>
    <row r="453" spans="1:29" s="419" customFormat="1" ht="33.75" hidden="1" customHeight="1" x14ac:dyDescent="0.2">
      <c r="A453" s="368">
        <v>43143</v>
      </c>
      <c r="B453" s="399">
        <v>43202</v>
      </c>
      <c r="C453" s="96" t="s">
        <v>19</v>
      </c>
      <c r="D453" s="343">
        <v>115517</v>
      </c>
      <c r="E453" s="187" t="s">
        <v>21</v>
      </c>
      <c r="F453" s="301" t="s">
        <v>22</v>
      </c>
      <c r="G453" s="388">
        <v>13000</v>
      </c>
      <c r="H453" s="399"/>
      <c r="I453" s="399">
        <v>43193</v>
      </c>
      <c r="J453" s="386" t="s">
        <v>2574</v>
      </c>
      <c r="K453" s="399"/>
      <c r="L453" s="92" t="s">
        <v>2634</v>
      </c>
      <c r="M453" s="181">
        <v>1</v>
      </c>
      <c r="N453" s="220">
        <v>43208</v>
      </c>
      <c r="O453" s="185">
        <v>201816</v>
      </c>
      <c r="P453" s="186" t="s">
        <v>2136</v>
      </c>
      <c r="Q453" s="186" t="s">
        <v>1963</v>
      </c>
      <c r="R453" s="191"/>
      <c r="S453" s="220"/>
      <c r="T453" s="277"/>
      <c r="U453" s="277"/>
      <c r="V453" s="92">
        <v>2085559</v>
      </c>
      <c r="W453" s="301" t="s">
        <v>2020</v>
      </c>
      <c r="X453" s="369">
        <v>43131</v>
      </c>
      <c r="Y453" s="181"/>
      <c r="Z453" s="181"/>
      <c r="AA453" s="181"/>
      <c r="AB453" s="459"/>
      <c r="AC453" s="191"/>
    </row>
    <row r="454" spans="1:29" ht="22.5" hidden="1" customHeight="1" x14ac:dyDescent="0.2">
      <c r="A454" s="368">
        <v>43143</v>
      </c>
      <c r="B454" s="399">
        <v>43179</v>
      </c>
      <c r="C454" s="96" t="s">
        <v>2029</v>
      </c>
      <c r="D454" s="343">
        <v>115659</v>
      </c>
      <c r="E454" s="187" t="s">
        <v>2548</v>
      </c>
      <c r="F454" s="301" t="s">
        <v>2549</v>
      </c>
      <c r="G454" s="388">
        <v>25000</v>
      </c>
      <c r="H454" s="399"/>
      <c r="I454" s="399">
        <v>43189</v>
      </c>
      <c r="J454" s="386"/>
      <c r="K454" s="399"/>
      <c r="L454" s="92" t="s">
        <v>2637</v>
      </c>
      <c r="M454" s="181">
        <v>1</v>
      </c>
      <c r="N454" s="220">
        <v>43179</v>
      </c>
      <c r="O454" s="162"/>
      <c r="P454" s="4"/>
      <c r="Q454" s="4"/>
      <c r="R454" s="168"/>
      <c r="S454" s="220"/>
      <c r="T454" s="277"/>
      <c r="U454" s="277"/>
      <c r="V454" s="77">
        <v>2085720</v>
      </c>
      <c r="W454" s="246" t="s">
        <v>325</v>
      </c>
      <c r="X454" s="369">
        <v>43137</v>
      </c>
      <c r="Y454" s="181"/>
      <c r="Z454" s="181"/>
      <c r="AA454" s="181"/>
      <c r="AB454" s="459"/>
      <c r="AC454" s="168"/>
    </row>
    <row r="455" spans="1:29" ht="12" hidden="1" customHeight="1" x14ac:dyDescent="0.2">
      <c r="A455" s="368">
        <v>43143</v>
      </c>
      <c r="B455" s="399">
        <v>43186</v>
      </c>
      <c r="C455" s="389" t="s">
        <v>2032</v>
      </c>
      <c r="D455" s="343">
        <v>115660</v>
      </c>
      <c r="E455" s="187" t="s">
        <v>2041</v>
      </c>
      <c r="F455" s="301" t="s">
        <v>2042</v>
      </c>
      <c r="G455" s="388">
        <v>35000</v>
      </c>
      <c r="H455" s="399"/>
      <c r="I455" s="399">
        <v>43193</v>
      </c>
      <c r="J455" s="386"/>
      <c r="K455" s="399"/>
      <c r="L455" s="92" t="s">
        <v>2628</v>
      </c>
      <c r="M455" s="181">
        <v>1</v>
      </c>
      <c r="N455" s="220">
        <v>43186</v>
      </c>
      <c r="O455" s="162"/>
      <c r="P455" s="4"/>
      <c r="Q455" s="4"/>
      <c r="R455" s="168"/>
      <c r="S455" s="220"/>
      <c r="T455" s="277"/>
      <c r="U455" s="277"/>
      <c r="V455" s="77">
        <v>2085721</v>
      </c>
      <c r="W455" s="181" t="s">
        <v>539</v>
      </c>
      <c r="X455" s="369">
        <v>43137</v>
      </c>
      <c r="Y455" s="181"/>
      <c r="Z455" s="181"/>
      <c r="AA455" s="181"/>
      <c r="AB455" s="459"/>
      <c r="AC455" s="168"/>
    </row>
    <row r="456" spans="1:29" ht="33.75" hidden="1" customHeight="1" x14ac:dyDescent="0.2">
      <c r="A456" s="368">
        <v>43143</v>
      </c>
      <c r="B456" s="399">
        <v>43178</v>
      </c>
      <c r="C456" s="96">
        <v>99</v>
      </c>
      <c r="D456" s="343">
        <v>115663</v>
      </c>
      <c r="E456" s="187" t="s">
        <v>2551</v>
      </c>
      <c r="F456" s="301" t="s">
        <v>2552</v>
      </c>
      <c r="G456" s="388">
        <v>70</v>
      </c>
      <c r="H456" s="399">
        <v>43178</v>
      </c>
      <c r="I456" s="399">
        <v>43193</v>
      </c>
      <c r="J456" s="386"/>
      <c r="K456" s="399"/>
      <c r="L456" s="92" t="s">
        <v>2553</v>
      </c>
      <c r="M456" s="181">
        <v>1</v>
      </c>
      <c r="N456" s="220">
        <v>43178</v>
      </c>
      <c r="O456" s="162"/>
      <c r="P456" s="4"/>
      <c r="Q456" s="4"/>
      <c r="R456" s="168"/>
      <c r="S456" s="220"/>
      <c r="T456" s="277"/>
      <c r="U456" s="277"/>
      <c r="V456" s="77">
        <v>2085723</v>
      </c>
      <c r="W456" s="246" t="s">
        <v>20</v>
      </c>
      <c r="X456" s="369">
        <v>43137</v>
      </c>
      <c r="Y456" s="181"/>
      <c r="Z456" s="181"/>
      <c r="AA456" s="181"/>
      <c r="AB456" s="459"/>
      <c r="AC456" s="168"/>
    </row>
    <row r="457" spans="1:29" s="419" customFormat="1" ht="22.5" hidden="1" customHeight="1" x14ac:dyDescent="0.2">
      <c r="A457" s="368">
        <v>43143</v>
      </c>
      <c r="B457" s="399">
        <v>43202</v>
      </c>
      <c r="C457" s="96" t="s">
        <v>2019</v>
      </c>
      <c r="D457" s="343">
        <v>115666</v>
      </c>
      <c r="E457" s="187" t="s">
        <v>2554</v>
      </c>
      <c r="F457" s="301" t="s">
        <v>2555</v>
      </c>
      <c r="G457" s="388">
        <v>1829</v>
      </c>
      <c r="H457" s="399"/>
      <c r="I457" s="399">
        <v>43164</v>
      </c>
      <c r="J457" s="386"/>
      <c r="K457" s="399"/>
      <c r="L457" s="92" t="s">
        <v>2636</v>
      </c>
      <c r="M457" s="181">
        <v>1</v>
      </c>
      <c r="N457" s="220">
        <v>43210</v>
      </c>
      <c r="O457" s="185">
        <v>201816</v>
      </c>
      <c r="P457" s="186" t="s">
        <v>2137</v>
      </c>
      <c r="Q457" s="186" t="s">
        <v>2144</v>
      </c>
      <c r="R457" s="191"/>
      <c r="S457" s="220"/>
      <c r="T457" s="277"/>
      <c r="U457" s="277"/>
      <c r="V457" s="77">
        <v>2085724</v>
      </c>
      <c r="W457" s="301" t="s">
        <v>2020</v>
      </c>
      <c r="X457" s="369">
        <v>43137</v>
      </c>
      <c r="Y457" s="181"/>
      <c r="Z457" s="181"/>
      <c r="AA457" s="181"/>
      <c r="AB457" s="459"/>
      <c r="AC457" s="191"/>
    </row>
    <row r="458" spans="1:29" ht="12" hidden="1" customHeight="1" x14ac:dyDescent="0.2">
      <c r="A458" s="368">
        <v>43143</v>
      </c>
      <c r="B458" s="399">
        <v>43180</v>
      </c>
      <c r="C458" s="96" t="s">
        <v>2019</v>
      </c>
      <c r="D458" s="343">
        <v>115670</v>
      </c>
      <c r="E458" s="187" t="s">
        <v>2556</v>
      </c>
      <c r="F458" s="301" t="s">
        <v>2557</v>
      </c>
      <c r="G458" s="388">
        <v>12050</v>
      </c>
      <c r="H458" s="399"/>
      <c r="I458" s="399">
        <v>43189</v>
      </c>
      <c r="J458" s="386"/>
      <c r="K458" s="399"/>
      <c r="L458" s="92" t="s">
        <v>2560</v>
      </c>
      <c r="M458" s="181">
        <v>1</v>
      </c>
      <c r="N458" s="220">
        <v>43180</v>
      </c>
      <c r="O458" s="162"/>
      <c r="P458" s="4"/>
      <c r="Q458" s="4"/>
      <c r="R458" s="168"/>
      <c r="S458" s="220"/>
      <c r="T458" s="277"/>
      <c r="U458" s="277"/>
      <c r="V458" s="77">
        <v>2085735</v>
      </c>
      <c r="W458" s="301" t="s">
        <v>2020</v>
      </c>
      <c r="X458" s="369">
        <v>43137</v>
      </c>
      <c r="Y458" s="181"/>
      <c r="Z458" s="181"/>
      <c r="AA458" s="181"/>
      <c r="AB458" s="459"/>
      <c r="AC458" s="168"/>
    </row>
    <row r="459" spans="1:29" ht="33.75" hidden="1" customHeight="1" x14ac:dyDescent="0.2">
      <c r="A459" s="368">
        <v>43143</v>
      </c>
      <c r="B459" s="399">
        <v>43194</v>
      </c>
      <c r="C459" s="96" t="s">
        <v>19</v>
      </c>
      <c r="D459" s="343">
        <v>115671</v>
      </c>
      <c r="E459" s="187" t="s">
        <v>2065</v>
      </c>
      <c r="F459" s="301" t="s">
        <v>2034</v>
      </c>
      <c r="G459" s="388">
        <v>2200</v>
      </c>
      <c r="H459" s="399"/>
      <c r="I459" s="399" t="s">
        <v>2629</v>
      </c>
      <c r="J459" s="386" t="s">
        <v>2649</v>
      </c>
      <c r="K459" s="399"/>
      <c r="L459" s="92" t="s">
        <v>2643</v>
      </c>
      <c r="M459" s="181">
        <v>1</v>
      </c>
      <c r="N459" s="220">
        <v>43194</v>
      </c>
      <c r="O459" s="162"/>
      <c r="P459" s="4"/>
      <c r="Q459" s="4"/>
      <c r="R459" s="168"/>
      <c r="S459" s="220"/>
      <c r="T459" s="277"/>
      <c r="U459" s="277"/>
      <c r="V459" s="77">
        <v>2085739</v>
      </c>
      <c r="W459" s="301" t="s">
        <v>2020</v>
      </c>
      <c r="X459" s="369" t="s">
        <v>2680</v>
      </c>
      <c r="Y459" s="181"/>
      <c r="Z459" s="181"/>
      <c r="AA459" s="181"/>
      <c r="AB459" s="459"/>
      <c r="AC459" s="168"/>
    </row>
    <row r="460" spans="1:29" ht="22.5" hidden="1" customHeight="1" x14ac:dyDescent="0.2">
      <c r="A460" s="368">
        <v>43143</v>
      </c>
      <c r="B460" s="399">
        <v>43271</v>
      </c>
      <c r="C460" s="96" t="s">
        <v>64</v>
      </c>
      <c r="D460" s="343">
        <v>115793</v>
      </c>
      <c r="E460" s="187" t="s">
        <v>2022</v>
      </c>
      <c r="F460" s="301" t="s">
        <v>2023</v>
      </c>
      <c r="G460" s="388">
        <v>18000</v>
      </c>
      <c r="H460" s="399"/>
      <c r="I460" s="399">
        <v>43283</v>
      </c>
      <c r="J460" s="386" t="s">
        <v>2597</v>
      </c>
      <c r="K460" s="399"/>
      <c r="L460" s="92"/>
      <c r="M460" s="181">
        <v>1</v>
      </c>
      <c r="N460" s="220">
        <v>43271</v>
      </c>
      <c r="O460" s="162"/>
      <c r="P460" s="4"/>
      <c r="Q460" s="4"/>
      <c r="R460" s="168"/>
      <c r="S460" s="220"/>
      <c r="T460" s="277"/>
      <c r="U460" s="277"/>
      <c r="V460" s="77">
        <v>2085865</v>
      </c>
      <c r="W460" s="301" t="s">
        <v>2020</v>
      </c>
      <c r="X460" s="369">
        <v>43140</v>
      </c>
      <c r="Y460" s="181"/>
      <c r="Z460" s="181"/>
      <c r="AA460" s="181"/>
      <c r="AB460" s="459"/>
      <c r="AC460" s="168"/>
    </row>
    <row r="461" spans="1:29" ht="45" hidden="1" customHeight="1" x14ac:dyDescent="0.2">
      <c r="A461" s="368">
        <v>43143</v>
      </c>
      <c r="B461" s="399">
        <v>43271</v>
      </c>
      <c r="C461" s="96" t="s">
        <v>64</v>
      </c>
      <c r="D461" s="343">
        <v>115794</v>
      </c>
      <c r="E461" s="187">
        <v>285331</v>
      </c>
      <c r="F461" s="301" t="s">
        <v>2030</v>
      </c>
      <c r="G461" s="388">
        <v>2000</v>
      </c>
      <c r="H461" s="399"/>
      <c r="I461" s="399">
        <v>43283</v>
      </c>
      <c r="J461" s="386" t="s">
        <v>2630</v>
      </c>
      <c r="K461" s="399"/>
      <c r="L461" s="92"/>
      <c r="M461" s="181">
        <v>1</v>
      </c>
      <c r="N461" s="220">
        <v>43271</v>
      </c>
      <c r="O461" s="162"/>
      <c r="P461" s="4"/>
      <c r="Q461" s="4"/>
      <c r="R461" s="168"/>
      <c r="S461" s="220"/>
      <c r="T461" s="277"/>
      <c r="U461" s="277"/>
      <c r="V461" s="77">
        <v>2085866</v>
      </c>
      <c r="W461" s="301" t="s">
        <v>2028</v>
      </c>
      <c r="X461" s="369">
        <v>43140</v>
      </c>
      <c r="Y461" s="181"/>
      <c r="Z461" s="181"/>
      <c r="AA461" s="181"/>
      <c r="AB461" s="459"/>
      <c r="AC461" s="168"/>
    </row>
    <row r="462" spans="1:29" ht="45" hidden="1" customHeight="1" x14ac:dyDescent="0.2">
      <c r="A462" s="368">
        <v>43143</v>
      </c>
      <c r="B462" s="399">
        <v>43196</v>
      </c>
      <c r="C462" s="96" t="s">
        <v>2066</v>
      </c>
      <c r="D462" s="343">
        <v>115797</v>
      </c>
      <c r="E462" s="187" t="s">
        <v>2067</v>
      </c>
      <c r="F462" s="301" t="s">
        <v>2068</v>
      </c>
      <c r="G462" s="388">
        <v>9163</v>
      </c>
      <c r="H462" s="399"/>
      <c r="I462" s="399">
        <v>43222</v>
      </c>
      <c r="J462" s="386" t="s">
        <v>2653</v>
      </c>
      <c r="K462" s="399"/>
      <c r="L462" s="92" t="s">
        <v>2654</v>
      </c>
      <c r="M462" s="181">
        <v>1</v>
      </c>
      <c r="N462" s="220">
        <v>43196</v>
      </c>
      <c r="O462" s="162"/>
      <c r="P462" s="4"/>
      <c r="Q462" s="4"/>
      <c r="R462" s="168"/>
      <c r="S462" s="220"/>
      <c r="T462" s="277"/>
      <c r="U462" s="277"/>
      <c r="V462" s="77">
        <v>2085867</v>
      </c>
      <c r="W462" s="181" t="s">
        <v>1002</v>
      </c>
      <c r="X462" s="369">
        <v>43143</v>
      </c>
      <c r="Y462" s="181"/>
      <c r="Z462" s="181"/>
      <c r="AA462" s="181"/>
      <c r="AB462" s="459"/>
      <c r="AC462" s="168"/>
    </row>
    <row r="463" spans="1:29" ht="12" hidden="1" customHeight="1" x14ac:dyDescent="0.2">
      <c r="A463" s="368">
        <v>43143</v>
      </c>
      <c r="B463" s="399">
        <v>43158</v>
      </c>
      <c r="C463" s="96" t="s">
        <v>2019</v>
      </c>
      <c r="D463" s="343">
        <v>115022</v>
      </c>
      <c r="E463" s="184" t="s">
        <v>1147</v>
      </c>
      <c r="F463" s="301" t="s">
        <v>1148</v>
      </c>
      <c r="G463" s="388">
        <v>4536</v>
      </c>
      <c r="H463" s="399">
        <v>43158</v>
      </c>
      <c r="I463" s="399">
        <v>43132</v>
      </c>
      <c r="J463" s="386"/>
      <c r="K463" s="399"/>
      <c r="L463" s="92" t="s">
        <v>2635</v>
      </c>
      <c r="M463" s="181">
        <v>1</v>
      </c>
      <c r="N463" s="220">
        <v>43158</v>
      </c>
      <c r="O463" s="162"/>
      <c r="P463" s="4"/>
      <c r="Q463" s="4"/>
      <c r="R463" s="168"/>
      <c r="S463" s="220"/>
      <c r="T463" s="277"/>
      <c r="U463" s="84">
        <v>43144</v>
      </c>
      <c r="V463" s="77">
        <v>2085913</v>
      </c>
      <c r="W463" s="301" t="s">
        <v>2020</v>
      </c>
      <c r="X463" s="369">
        <v>43143</v>
      </c>
      <c r="Y463" s="369">
        <v>43143</v>
      </c>
      <c r="Z463" s="181"/>
      <c r="AA463" s="181"/>
      <c r="AB463" s="459"/>
      <c r="AC463" s="168"/>
    </row>
    <row r="464" spans="1:29" ht="12" hidden="1" customHeight="1" x14ac:dyDescent="0.2">
      <c r="A464" s="368">
        <v>43143</v>
      </c>
      <c r="B464" s="75">
        <v>43179</v>
      </c>
      <c r="C464" s="96">
        <v>99</v>
      </c>
      <c r="D464" s="105">
        <v>115911</v>
      </c>
      <c r="E464" s="71">
        <v>295702</v>
      </c>
      <c r="F464" s="71" t="s">
        <v>270</v>
      </c>
      <c r="G464" s="73">
        <v>500</v>
      </c>
      <c r="H464" s="75">
        <v>43179</v>
      </c>
      <c r="I464" s="75">
        <v>43193</v>
      </c>
      <c r="J464" s="386"/>
      <c r="K464" s="399"/>
      <c r="L464" s="71" t="s">
        <v>2619</v>
      </c>
      <c r="M464" s="181">
        <v>1</v>
      </c>
      <c r="N464" s="75">
        <v>43179</v>
      </c>
      <c r="O464" s="162"/>
      <c r="P464" s="4"/>
      <c r="Q464" s="4"/>
      <c r="R464" s="168"/>
      <c r="S464" s="220"/>
      <c r="T464" s="277"/>
      <c r="U464" s="277"/>
      <c r="V464" s="4">
        <v>2085948</v>
      </c>
      <c r="W464" s="301" t="s">
        <v>2028</v>
      </c>
      <c r="X464" s="369">
        <v>43144</v>
      </c>
      <c r="Y464" s="369"/>
      <c r="Z464" s="181"/>
      <c r="AA464" s="181"/>
      <c r="AB464" s="459"/>
      <c r="AC464" s="168"/>
    </row>
    <row r="465" spans="1:29" ht="33.75" hidden="1" customHeight="1" x14ac:dyDescent="0.2">
      <c r="A465" s="368">
        <v>43143</v>
      </c>
      <c r="B465" s="75">
        <v>43179</v>
      </c>
      <c r="C465" s="96">
        <v>99</v>
      </c>
      <c r="D465" s="105">
        <v>115915</v>
      </c>
      <c r="E465" s="71">
        <v>766500</v>
      </c>
      <c r="F465" s="71" t="s">
        <v>2620</v>
      </c>
      <c r="G465" s="73">
        <v>55</v>
      </c>
      <c r="H465" s="75">
        <v>43179</v>
      </c>
      <c r="I465" s="75">
        <v>43193</v>
      </c>
      <c r="J465" s="386"/>
      <c r="K465" s="399"/>
      <c r="L465" s="71" t="s">
        <v>2618</v>
      </c>
      <c r="M465" s="181">
        <v>1</v>
      </c>
      <c r="N465" s="75">
        <v>43179</v>
      </c>
      <c r="O465" s="162"/>
      <c r="P465" s="4"/>
      <c r="Q465" s="4"/>
      <c r="R465" s="168"/>
      <c r="S465" s="220"/>
      <c r="T465" s="277"/>
      <c r="U465" s="277"/>
      <c r="V465" s="4">
        <v>2085949</v>
      </c>
      <c r="W465" s="246" t="s">
        <v>20</v>
      </c>
      <c r="X465" s="369">
        <v>43144</v>
      </c>
      <c r="Y465" s="369"/>
      <c r="Z465" s="181"/>
      <c r="AA465" s="181"/>
      <c r="AB465" s="459"/>
      <c r="AC465" s="168"/>
    </row>
    <row r="466" spans="1:29" ht="12" hidden="1" customHeight="1" x14ac:dyDescent="0.2">
      <c r="A466" s="368">
        <v>43143</v>
      </c>
      <c r="B466" s="75">
        <v>43180</v>
      </c>
      <c r="C466" s="96">
        <v>99</v>
      </c>
      <c r="D466" s="105">
        <v>115916</v>
      </c>
      <c r="E466" s="71">
        <v>266500</v>
      </c>
      <c r="F466" s="71" t="s">
        <v>2617</v>
      </c>
      <c r="G466" s="73">
        <v>800</v>
      </c>
      <c r="H466" s="75">
        <v>43180</v>
      </c>
      <c r="I466" s="75">
        <v>43193</v>
      </c>
      <c r="J466" s="386"/>
      <c r="K466" s="399"/>
      <c r="L466" s="71" t="s">
        <v>2618</v>
      </c>
      <c r="M466" s="181">
        <v>1</v>
      </c>
      <c r="N466" s="75">
        <v>43180</v>
      </c>
      <c r="O466" s="162"/>
      <c r="P466" s="4"/>
      <c r="Q466" s="4"/>
      <c r="R466" s="168"/>
      <c r="S466" s="220"/>
      <c r="T466" s="277"/>
      <c r="U466" s="277"/>
      <c r="V466" s="4">
        <v>2085950</v>
      </c>
      <c r="W466" s="301" t="s">
        <v>2028</v>
      </c>
      <c r="X466" s="369">
        <v>43144</v>
      </c>
      <c r="Y466" s="369"/>
      <c r="Z466" s="181"/>
      <c r="AA466" s="181"/>
      <c r="AB466" s="459"/>
      <c r="AC466" s="168"/>
    </row>
    <row r="467" spans="1:29" ht="12" hidden="1" customHeight="1" x14ac:dyDescent="0.2">
      <c r="A467" s="368">
        <v>43143</v>
      </c>
      <c r="B467" s="75">
        <v>43152</v>
      </c>
      <c r="C467" s="96" t="s">
        <v>19</v>
      </c>
      <c r="D467" s="98">
        <v>116039</v>
      </c>
      <c r="E467" s="184" t="s">
        <v>2683</v>
      </c>
      <c r="F467" s="71" t="s">
        <v>2646</v>
      </c>
      <c r="G467" s="73">
        <v>800</v>
      </c>
      <c r="H467" s="75">
        <v>43152</v>
      </c>
      <c r="I467" s="75">
        <v>43218</v>
      </c>
      <c r="J467" s="386"/>
      <c r="K467" s="399"/>
      <c r="L467" s="79" t="s">
        <v>2684</v>
      </c>
      <c r="M467" s="181">
        <v>1</v>
      </c>
      <c r="N467" s="75">
        <v>43152</v>
      </c>
      <c r="O467" s="162"/>
      <c r="P467" s="4"/>
      <c r="Q467" s="4"/>
      <c r="R467" s="168"/>
      <c r="S467" s="220"/>
      <c r="T467" s="277"/>
      <c r="U467" s="84">
        <v>43147</v>
      </c>
      <c r="V467" s="4">
        <v>2086045</v>
      </c>
      <c r="W467" s="181" t="s">
        <v>1002</v>
      </c>
      <c r="X467" s="369">
        <v>43146</v>
      </c>
      <c r="Y467" s="369">
        <v>43147</v>
      </c>
      <c r="Z467" s="181"/>
      <c r="AA467" s="181"/>
      <c r="AB467" s="459"/>
      <c r="AC467" s="168"/>
    </row>
    <row r="468" spans="1:29" ht="33.75" hidden="1" customHeight="1" x14ac:dyDescent="0.2">
      <c r="A468" s="368">
        <v>43143</v>
      </c>
      <c r="B468" s="75">
        <v>43168</v>
      </c>
      <c r="C468" s="96" t="s">
        <v>2019</v>
      </c>
      <c r="D468" s="98">
        <v>116031</v>
      </c>
      <c r="E468" s="88" t="s">
        <v>2093</v>
      </c>
      <c r="F468" s="71" t="s">
        <v>2060</v>
      </c>
      <c r="G468" s="73">
        <v>1090</v>
      </c>
      <c r="H468" s="75"/>
      <c r="I468" s="75">
        <v>43463</v>
      </c>
      <c r="J468" s="386"/>
      <c r="K468" s="399"/>
      <c r="L468" s="181" t="s">
        <v>2685</v>
      </c>
      <c r="M468" s="181">
        <v>1</v>
      </c>
      <c r="N468" s="75">
        <v>43168</v>
      </c>
      <c r="O468" s="162"/>
      <c r="P468" s="4"/>
      <c r="Q468" s="4"/>
      <c r="R468" s="168"/>
      <c r="S468" s="220"/>
      <c r="T468" s="277"/>
      <c r="U468" s="277"/>
      <c r="V468" s="4">
        <v>2086030</v>
      </c>
      <c r="W468" s="301" t="s">
        <v>2020</v>
      </c>
      <c r="X468" s="369"/>
      <c r="Y468" s="369"/>
      <c r="Z468" s="181"/>
      <c r="AA468" s="181"/>
      <c r="AB468" s="459"/>
      <c r="AC468" s="168"/>
    </row>
    <row r="469" spans="1:29" ht="12" hidden="1" customHeight="1" x14ac:dyDescent="0.2">
      <c r="A469" s="368">
        <v>43143</v>
      </c>
      <c r="B469" s="75">
        <v>43164</v>
      </c>
      <c r="C469" s="96">
        <v>99</v>
      </c>
      <c r="D469" s="182">
        <v>115957</v>
      </c>
      <c r="E469" s="99">
        <v>293460</v>
      </c>
      <c r="F469" s="79" t="s">
        <v>2659</v>
      </c>
      <c r="G469" s="67">
        <v>500</v>
      </c>
      <c r="H469" s="75">
        <v>43164</v>
      </c>
      <c r="I469" s="75">
        <v>43161</v>
      </c>
      <c r="J469" s="386"/>
      <c r="K469" s="399"/>
      <c r="L469" s="447" t="s">
        <v>2660</v>
      </c>
      <c r="M469" s="181">
        <v>1</v>
      </c>
      <c r="N469" s="75">
        <v>43164</v>
      </c>
      <c r="O469" s="162"/>
      <c r="P469" s="4"/>
      <c r="Q469" s="4"/>
      <c r="R469" s="168"/>
      <c r="S469" s="220"/>
      <c r="T469" s="277"/>
      <c r="U469" s="277"/>
      <c r="V469" s="4">
        <v>2086062</v>
      </c>
      <c r="W469" s="301" t="s">
        <v>2028</v>
      </c>
      <c r="X469" s="369">
        <v>43150</v>
      </c>
      <c r="Y469" s="369"/>
      <c r="Z469" s="181"/>
      <c r="AA469" s="181"/>
      <c r="AB469" s="459"/>
      <c r="AC469" s="168"/>
    </row>
    <row r="470" spans="1:29" ht="12" hidden="1" customHeight="1" x14ac:dyDescent="0.2">
      <c r="A470" s="368">
        <v>43143</v>
      </c>
      <c r="B470" s="75">
        <v>43168</v>
      </c>
      <c r="C470" s="96">
        <v>99</v>
      </c>
      <c r="D470" s="182">
        <v>116006</v>
      </c>
      <c r="E470" s="88" t="s">
        <v>2655</v>
      </c>
      <c r="F470" s="79" t="s">
        <v>2661</v>
      </c>
      <c r="G470" s="73">
        <v>900</v>
      </c>
      <c r="H470" s="75">
        <v>43168</v>
      </c>
      <c r="I470" s="75">
        <v>43189</v>
      </c>
      <c r="J470" s="386"/>
      <c r="K470" s="399"/>
      <c r="L470" s="447" t="s">
        <v>2660</v>
      </c>
      <c r="M470" s="181">
        <v>1</v>
      </c>
      <c r="N470" s="75">
        <v>43168</v>
      </c>
      <c r="O470" s="162"/>
      <c r="P470" s="4"/>
      <c r="Q470" s="4"/>
      <c r="R470" s="168"/>
      <c r="S470" s="220"/>
      <c r="T470" s="277"/>
      <c r="U470" s="277"/>
      <c r="V470" s="4">
        <v>2086063</v>
      </c>
      <c r="W470" s="301" t="s">
        <v>2028</v>
      </c>
      <c r="X470" s="369">
        <v>43150</v>
      </c>
      <c r="Y470" s="369"/>
      <c r="Z470" s="181"/>
      <c r="AA470" s="181"/>
      <c r="AB470" s="459"/>
      <c r="AC470" s="168"/>
    </row>
    <row r="471" spans="1:29" ht="12" hidden="1" customHeight="1" x14ac:dyDescent="0.2">
      <c r="A471" s="368">
        <v>43143</v>
      </c>
      <c r="B471" s="75">
        <v>43172</v>
      </c>
      <c r="C471" s="96">
        <v>99</v>
      </c>
      <c r="D471" s="182">
        <v>116055</v>
      </c>
      <c r="E471" s="88" t="s">
        <v>2195</v>
      </c>
      <c r="F471" s="79" t="s">
        <v>2196</v>
      </c>
      <c r="G471" s="73">
        <v>1125</v>
      </c>
      <c r="H471" s="75">
        <v>43172</v>
      </c>
      <c r="I471" s="75">
        <v>43189</v>
      </c>
      <c r="J471" s="386"/>
      <c r="K471" s="399"/>
      <c r="L471" s="447" t="s">
        <v>2676</v>
      </c>
      <c r="M471" s="181">
        <v>1</v>
      </c>
      <c r="N471" s="75">
        <v>43172</v>
      </c>
      <c r="O471" s="162"/>
      <c r="P471" s="4"/>
      <c r="Q471" s="4"/>
      <c r="R471" s="168"/>
      <c r="S471" s="220"/>
      <c r="T471" s="277"/>
      <c r="U471" s="277"/>
      <c r="V471" s="4">
        <v>2086064</v>
      </c>
      <c r="W471" s="301" t="s">
        <v>2028</v>
      </c>
      <c r="X471" s="369">
        <v>43150</v>
      </c>
      <c r="Y471" s="369"/>
      <c r="Z471" s="181"/>
      <c r="AA471" s="181"/>
      <c r="AB471" s="459"/>
      <c r="AC471" s="168"/>
    </row>
    <row r="472" spans="1:29" ht="12" hidden="1" customHeight="1" x14ac:dyDescent="0.2">
      <c r="A472" s="368">
        <v>43143</v>
      </c>
      <c r="B472" s="75">
        <v>43178</v>
      </c>
      <c r="C472" s="96">
        <v>99</v>
      </c>
      <c r="D472" s="182">
        <v>115815</v>
      </c>
      <c r="E472" s="88">
        <v>242002</v>
      </c>
      <c r="F472" s="79" t="s">
        <v>2663</v>
      </c>
      <c r="G472" s="73">
        <v>3300</v>
      </c>
      <c r="H472" s="75">
        <v>43178</v>
      </c>
      <c r="I472" s="75">
        <v>43193</v>
      </c>
      <c r="J472" s="386"/>
      <c r="K472" s="399"/>
      <c r="L472" s="447" t="s">
        <v>2662</v>
      </c>
      <c r="M472" s="181">
        <v>1</v>
      </c>
      <c r="N472" s="75">
        <v>43178</v>
      </c>
      <c r="O472" s="162"/>
      <c r="P472" s="4"/>
      <c r="Q472" s="4"/>
      <c r="R472" s="168"/>
      <c r="S472" s="220"/>
      <c r="T472" s="277"/>
      <c r="U472" s="277"/>
      <c r="V472" s="4">
        <v>2086065</v>
      </c>
      <c r="W472" s="301" t="s">
        <v>2028</v>
      </c>
      <c r="X472" s="369">
        <v>43150</v>
      </c>
      <c r="Y472" s="369"/>
      <c r="Z472" s="181"/>
      <c r="AA472" s="181"/>
      <c r="AB472" s="459"/>
      <c r="AC472" s="168"/>
    </row>
    <row r="473" spans="1:29" ht="33.75" hidden="1" customHeight="1" x14ac:dyDescent="0.2">
      <c r="A473" s="368">
        <v>43143</v>
      </c>
      <c r="B473" s="75">
        <v>43180</v>
      </c>
      <c r="C473" s="96">
        <v>99</v>
      </c>
      <c r="D473" s="182">
        <v>116056</v>
      </c>
      <c r="E473" s="88" t="s">
        <v>2656</v>
      </c>
      <c r="F473" s="79" t="s">
        <v>2664</v>
      </c>
      <c r="G473" s="73">
        <v>50</v>
      </c>
      <c r="H473" s="75">
        <v>43180</v>
      </c>
      <c r="I473" s="75">
        <v>43193</v>
      </c>
      <c r="J473" s="386"/>
      <c r="K473" s="399"/>
      <c r="L473" s="447" t="s">
        <v>2665</v>
      </c>
      <c r="M473" s="181">
        <v>1</v>
      </c>
      <c r="N473" s="75">
        <v>43180</v>
      </c>
      <c r="O473" s="162"/>
      <c r="P473" s="4"/>
      <c r="Q473" s="4"/>
      <c r="R473" s="168"/>
      <c r="S473" s="220"/>
      <c r="T473" s="277"/>
      <c r="U473" s="277"/>
      <c r="V473" s="4">
        <v>2086066</v>
      </c>
      <c r="W473" s="246" t="s">
        <v>20</v>
      </c>
      <c r="X473" s="369">
        <v>43150</v>
      </c>
      <c r="Y473" s="369"/>
      <c r="Z473" s="181"/>
      <c r="AA473" s="181"/>
      <c r="AB473" s="459"/>
      <c r="AC473" s="168"/>
    </row>
    <row r="474" spans="1:29" ht="12" hidden="1" customHeight="1" x14ac:dyDescent="0.2">
      <c r="A474" s="368">
        <v>43143</v>
      </c>
      <c r="B474" s="75">
        <v>43181</v>
      </c>
      <c r="C474" s="96">
        <v>99</v>
      </c>
      <c r="D474" s="182">
        <v>115573</v>
      </c>
      <c r="E474" s="88" t="s">
        <v>2657</v>
      </c>
      <c r="F474" s="79" t="s">
        <v>2666</v>
      </c>
      <c r="G474" s="73">
        <v>1250</v>
      </c>
      <c r="H474" s="75">
        <v>43181</v>
      </c>
      <c r="I474" s="75">
        <v>43193</v>
      </c>
      <c r="J474" s="386"/>
      <c r="K474" s="399"/>
      <c r="L474" s="447" t="s">
        <v>2667</v>
      </c>
      <c r="M474" s="181">
        <v>1</v>
      </c>
      <c r="N474" s="75">
        <v>43181</v>
      </c>
      <c r="O474" s="162"/>
      <c r="P474" s="4"/>
      <c r="Q474" s="4"/>
      <c r="R474" s="168"/>
      <c r="S474" s="220"/>
      <c r="T474" s="277"/>
      <c r="U474" s="277"/>
      <c r="V474" s="4">
        <v>2086067</v>
      </c>
      <c r="W474" s="301" t="s">
        <v>2028</v>
      </c>
      <c r="X474" s="369">
        <v>43150</v>
      </c>
      <c r="Y474" s="369"/>
      <c r="Z474" s="181"/>
      <c r="AA474" s="181"/>
      <c r="AB474" s="459"/>
      <c r="AC474" s="168"/>
    </row>
    <row r="475" spans="1:29" ht="12" hidden="1" customHeight="1" x14ac:dyDescent="0.2">
      <c r="A475" s="368">
        <v>43143</v>
      </c>
      <c r="B475" s="75">
        <v>43182</v>
      </c>
      <c r="C475" s="96">
        <v>99</v>
      </c>
      <c r="D475" s="182">
        <v>115579</v>
      </c>
      <c r="E475" s="88">
        <v>268223</v>
      </c>
      <c r="F475" s="79" t="s">
        <v>2668</v>
      </c>
      <c r="G475" s="73">
        <v>500</v>
      </c>
      <c r="H475" s="75">
        <v>43182</v>
      </c>
      <c r="I475" s="75">
        <v>43193</v>
      </c>
      <c r="J475" s="386"/>
      <c r="K475" s="399"/>
      <c r="L475" s="447" t="s">
        <v>2669</v>
      </c>
      <c r="M475" s="181">
        <v>1</v>
      </c>
      <c r="N475" s="75">
        <v>43182</v>
      </c>
      <c r="O475" s="162"/>
      <c r="P475" s="4"/>
      <c r="Q475" s="4"/>
      <c r="R475" s="168"/>
      <c r="S475" s="220"/>
      <c r="T475" s="277"/>
      <c r="U475" s="277"/>
      <c r="V475" s="4">
        <v>2086068</v>
      </c>
      <c r="W475" s="301" t="s">
        <v>2028</v>
      </c>
      <c r="X475" s="369">
        <v>43150</v>
      </c>
      <c r="Y475" s="369"/>
      <c r="Z475" s="181"/>
      <c r="AA475" s="181"/>
      <c r="AB475" s="459"/>
      <c r="AC475" s="168"/>
    </row>
    <row r="476" spans="1:29" ht="12" hidden="1" customHeight="1" x14ac:dyDescent="0.2">
      <c r="A476" s="368">
        <v>43143</v>
      </c>
      <c r="B476" s="75">
        <v>43185</v>
      </c>
      <c r="C476" s="96">
        <v>99</v>
      </c>
      <c r="D476" s="182">
        <v>116057</v>
      </c>
      <c r="E476" s="88" t="s">
        <v>2658</v>
      </c>
      <c r="F476" s="79" t="s">
        <v>2670</v>
      </c>
      <c r="G476" s="73">
        <v>500</v>
      </c>
      <c r="H476" s="75">
        <v>43185</v>
      </c>
      <c r="I476" s="75">
        <v>43193</v>
      </c>
      <c r="J476" s="386"/>
      <c r="K476" s="399"/>
      <c r="L476" s="447" t="s">
        <v>2665</v>
      </c>
      <c r="M476" s="181">
        <v>1</v>
      </c>
      <c r="N476" s="75">
        <v>43185</v>
      </c>
      <c r="O476" s="162"/>
      <c r="P476" s="4"/>
      <c r="Q476" s="4"/>
      <c r="R476" s="168"/>
      <c r="S476" s="220"/>
      <c r="T476" s="277"/>
      <c r="U476" s="277"/>
      <c r="V476" s="4">
        <v>2086069</v>
      </c>
      <c r="W476" s="301" t="s">
        <v>2028</v>
      </c>
      <c r="X476" s="369">
        <v>43150</v>
      </c>
      <c r="Y476" s="369"/>
      <c r="Z476" s="181"/>
      <c r="AA476" s="181"/>
      <c r="AB476" s="459"/>
      <c r="AC476" s="168"/>
    </row>
    <row r="477" spans="1:29" ht="12" hidden="1" customHeight="1" x14ac:dyDescent="0.2">
      <c r="A477" s="368">
        <v>43143</v>
      </c>
      <c r="B477" s="75">
        <v>43187</v>
      </c>
      <c r="C477" s="96">
        <v>99</v>
      </c>
      <c r="D477" s="182">
        <v>116058</v>
      </c>
      <c r="E477" s="88">
        <v>252401</v>
      </c>
      <c r="F477" s="79" t="s">
        <v>164</v>
      </c>
      <c r="G477" s="73">
        <v>1900</v>
      </c>
      <c r="H477" s="75">
        <v>43187</v>
      </c>
      <c r="I477" s="75">
        <v>43193</v>
      </c>
      <c r="J477" s="386"/>
      <c r="K477" s="399"/>
      <c r="L477" s="447" t="s">
        <v>2671</v>
      </c>
      <c r="M477" s="181">
        <v>1</v>
      </c>
      <c r="N477" s="75">
        <v>43187</v>
      </c>
      <c r="O477" s="162"/>
      <c r="P477" s="4"/>
      <c r="Q477" s="4"/>
      <c r="R477" s="168"/>
      <c r="S477" s="220"/>
      <c r="T477" s="277"/>
      <c r="U477" s="277"/>
      <c r="V477" s="4">
        <v>2086070</v>
      </c>
      <c r="W477" s="301" t="s">
        <v>2028</v>
      </c>
      <c r="X477" s="369">
        <v>43150</v>
      </c>
      <c r="Y477" s="369"/>
      <c r="Z477" s="181"/>
      <c r="AA477" s="181"/>
      <c r="AB477" s="459"/>
      <c r="AC477" s="168"/>
    </row>
    <row r="478" spans="1:29" ht="33.75" hidden="1" customHeight="1" x14ac:dyDescent="0.2">
      <c r="A478" s="368">
        <v>43143</v>
      </c>
      <c r="B478" s="75">
        <v>43187</v>
      </c>
      <c r="C478" s="96">
        <v>99</v>
      </c>
      <c r="D478" s="182">
        <v>116059</v>
      </c>
      <c r="E478" s="88">
        <v>750600</v>
      </c>
      <c r="F478" s="79" t="s">
        <v>2672</v>
      </c>
      <c r="G478" s="73">
        <v>200</v>
      </c>
      <c r="H478" s="75">
        <v>43187</v>
      </c>
      <c r="I478" s="75">
        <v>43193</v>
      </c>
      <c r="J478" s="386"/>
      <c r="K478" s="399"/>
      <c r="L478" s="447" t="s">
        <v>2673</v>
      </c>
      <c r="M478" s="181">
        <v>1</v>
      </c>
      <c r="N478" s="75">
        <v>43187</v>
      </c>
      <c r="O478" s="162"/>
      <c r="P478" s="4"/>
      <c r="Q478" s="4"/>
      <c r="R478" s="168"/>
      <c r="S478" s="220"/>
      <c r="T478" s="277"/>
      <c r="U478" s="277"/>
      <c r="V478" s="4">
        <v>2086071</v>
      </c>
      <c r="W478" s="246" t="s">
        <v>20</v>
      </c>
      <c r="X478" s="369">
        <v>43150</v>
      </c>
      <c r="Y478" s="369"/>
      <c r="Z478" s="181"/>
      <c r="AA478" s="181"/>
      <c r="AB478" s="459"/>
      <c r="AC478" s="168"/>
    </row>
    <row r="479" spans="1:29" ht="12" hidden="1" customHeight="1" x14ac:dyDescent="0.2">
      <c r="A479" s="368">
        <v>43143</v>
      </c>
      <c r="B479" s="75">
        <v>43189</v>
      </c>
      <c r="C479" s="96">
        <v>99</v>
      </c>
      <c r="D479" s="105">
        <v>116060</v>
      </c>
      <c r="E479" s="88">
        <v>250600</v>
      </c>
      <c r="F479" s="79" t="s">
        <v>2674</v>
      </c>
      <c r="G479" s="73">
        <v>1500</v>
      </c>
      <c r="H479" s="75">
        <v>43189</v>
      </c>
      <c r="I479" s="75">
        <v>43193</v>
      </c>
      <c r="J479" s="386"/>
      <c r="K479" s="399"/>
      <c r="L479" s="447" t="s">
        <v>2669</v>
      </c>
      <c r="M479" s="181">
        <v>1</v>
      </c>
      <c r="N479" s="75">
        <v>43189</v>
      </c>
      <c r="O479" s="162"/>
      <c r="P479" s="4"/>
      <c r="Q479" s="4"/>
      <c r="R479" s="168"/>
      <c r="S479" s="220"/>
      <c r="T479" s="277"/>
      <c r="U479" s="277"/>
      <c r="V479" s="4">
        <v>2086072</v>
      </c>
      <c r="W479" s="301" t="s">
        <v>2028</v>
      </c>
      <c r="X479" s="369">
        <v>43150</v>
      </c>
      <c r="Y479" s="369"/>
      <c r="Z479" s="181"/>
      <c r="AA479" s="181"/>
      <c r="AB479" s="459"/>
      <c r="AC479" s="168"/>
    </row>
    <row r="480" spans="1:29" ht="12" hidden="1" customHeight="1" x14ac:dyDescent="0.2">
      <c r="A480" s="368">
        <v>43143</v>
      </c>
      <c r="B480" s="75">
        <v>43194</v>
      </c>
      <c r="C480" s="96" t="s">
        <v>2032</v>
      </c>
      <c r="D480" s="105">
        <v>116061</v>
      </c>
      <c r="E480" s="88">
        <v>245000</v>
      </c>
      <c r="F480" s="79" t="s">
        <v>143</v>
      </c>
      <c r="G480" s="73">
        <v>1100</v>
      </c>
      <c r="H480" s="75">
        <v>43194</v>
      </c>
      <c r="I480" s="75">
        <v>43193</v>
      </c>
      <c r="J480" s="386"/>
      <c r="K480" s="399"/>
      <c r="L480" s="447" t="s">
        <v>2675</v>
      </c>
      <c r="M480" s="181">
        <v>1</v>
      </c>
      <c r="N480" s="75">
        <v>43194</v>
      </c>
      <c r="O480" s="162"/>
      <c r="P480" s="4"/>
      <c r="Q480" s="4"/>
      <c r="R480" s="168"/>
      <c r="S480" s="220"/>
      <c r="T480" s="277"/>
      <c r="U480" s="277"/>
      <c r="V480" s="4">
        <v>2086073</v>
      </c>
      <c r="W480" s="301" t="s">
        <v>2028</v>
      </c>
      <c r="X480" s="369">
        <v>43150</v>
      </c>
      <c r="Y480" s="369"/>
      <c r="Z480" s="181"/>
      <c r="AA480" s="181"/>
      <c r="AB480" s="459"/>
      <c r="AC480" s="168"/>
    </row>
    <row r="481" spans="1:29" ht="33.75" hidden="1" customHeight="1" x14ac:dyDescent="0.2">
      <c r="A481" s="368">
        <v>43143</v>
      </c>
      <c r="B481" s="75">
        <v>43193</v>
      </c>
      <c r="C481" s="96">
        <v>99</v>
      </c>
      <c r="D481" s="105">
        <v>116100</v>
      </c>
      <c r="E481" s="88">
        <v>745000</v>
      </c>
      <c r="F481" s="79" t="s">
        <v>439</v>
      </c>
      <c r="G481" s="73">
        <v>150</v>
      </c>
      <c r="H481" s="75">
        <v>43193</v>
      </c>
      <c r="I481" s="75">
        <v>43193</v>
      </c>
      <c r="J481" s="386"/>
      <c r="K481" s="399"/>
      <c r="L481" s="447" t="s">
        <v>2675</v>
      </c>
      <c r="M481" s="181">
        <v>1</v>
      </c>
      <c r="N481" s="75">
        <v>43193</v>
      </c>
      <c r="S481" s="220"/>
      <c r="T481" s="277"/>
      <c r="U481" s="277"/>
      <c r="V481" s="4">
        <v>2086077</v>
      </c>
      <c r="W481" s="246" t="s">
        <v>20</v>
      </c>
      <c r="X481" s="369"/>
      <c r="Y481" s="369"/>
      <c r="Z481" s="181"/>
      <c r="AA481" s="181"/>
      <c r="AB481" s="459"/>
      <c r="AC481" s="168"/>
    </row>
    <row r="482" spans="1:29" ht="12" hidden="1" customHeight="1" x14ac:dyDescent="0.2">
      <c r="A482" s="368">
        <v>43143</v>
      </c>
      <c r="B482" s="75">
        <v>43181</v>
      </c>
      <c r="C482" s="96" t="s">
        <v>2032</v>
      </c>
      <c r="D482" s="105">
        <v>116101</v>
      </c>
      <c r="E482" s="276" t="s">
        <v>2681</v>
      </c>
      <c r="F482" s="79" t="s">
        <v>2682</v>
      </c>
      <c r="G482" s="73">
        <v>4185</v>
      </c>
      <c r="H482" s="75"/>
      <c r="I482" s="75">
        <v>43193</v>
      </c>
      <c r="J482" s="386"/>
      <c r="K482" s="399"/>
      <c r="L482" s="447" t="s">
        <v>2021</v>
      </c>
      <c r="M482" s="181">
        <v>1</v>
      </c>
      <c r="N482" s="75">
        <v>43181</v>
      </c>
      <c r="S482" s="220"/>
      <c r="T482" s="277"/>
      <c r="U482" s="277"/>
      <c r="V482" s="4">
        <v>2086078</v>
      </c>
      <c r="W482" s="181" t="s">
        <v>539</v>
      </c>
      <c r="X482" s="369"/>
      <c r="Y482" s="369"/>
      <c r="Z482" s="181"/>
      <c r="AA482" s="181"/>
      <c r="AB482" s="459"/>
      <c r="AC482" s="168"/>
    </row>
    <row r="483" spans="1:29" s="419" customFormat="1" ht="135" hidden="1" customHeight="1" x14ac:dyDescent="0.2">
      <c r="A483" s="368">
        <v>43150</v>
      </c>
      <c r="B483" s="395">
        <v>42845</v>
      </c>
      <c r="C483" s="277" t="s">
        <v>2013</v>
      </c>
      <c r="D483" s="396">
        <v>103986</v>
      </c>
      <c r="E483" s="397" t="s">
        <v>23</v>
      </c>
      <c r="F483" s="181" t="s">
        <v>2024</v>
      </c>
      <c r="G483" s="398">
        <v>4100</v>
      </c>
      <c r="H483" s="220" t="s">
        <v>2179</v>
      </c>
      <c r="I483" s="220" t="s">
        <v>2382</v>
      </c>
      <c r="J483" s="277"/>
      <c r="K483" s="220"/>
      <c r="L483" s="82" t="s">
        <v>2754</v>
      </c>
      <c r="M483" s="181">
        <v>1</v>
      </c>
      <c r="N483" s="399">
        <v>43164</v>
      </c>
      <c r="O483" s="185">
        <v>201809</v>
      </c>
      <c r="P483" s="186" t="s">
        <v>2141</v>
      </c>
      <c r="Q483" s="72" t="s">
        <v>2149</v>
      </c>
      <c r="R483" s="277"/>
      <c r="S483" s="84">
        <v>43165</v>
      </c>
      <c r="T483" s="77"/>
      <c r="U483" s="418"/>
      <c r="V483" s="77">
        <v>2074085</v>
      </c>
      <c r="W483" s="418" t="s">
        <v>1002</v>
      </c>
      <c r="X483" s="181"/>
      <c r="Y483" s="369">
        <v>42920</v>
      </c>
      <c r="Z483" s="181"/>
      <c r="AA483" s="181"/>
      <c r="AB483" s="459" t="s">
        <v>2595</v>
      </c>
      <c r="AC483" s="191"/>
    </row>
    <row r="484" spans="1:29" s="421" customFormat="1" ht="213.75" hidden="1" customHeight="1" x14ac:dyDescent="0.2">
      <c r="A484" s="368">
        <v>43150</v>
      </c>
      <c r="B484" s="344" t="s">
        <v>2724</v>
      </c>
      <c r="C484" s="67" t="s">
        <v>64</v>
      </c>
      <c r="D484" s="400">
        <v>109675</v>
      </c>
      <c r="E484" s="184" t="s">
        <v>2083</v>
      </c>
      <c r="F484" s="218" t="s">
        <v>2084</v>
      </c>
      <c r="G484" s="73">
        <v>4300</v>
      </c>
      <c r="H484" s="75">
        <v>43182</v>
      </c>
      <c r="I484" s="344" t="s">
        <v>2299</v>
      </c>
      <c r="J484" s="401" t="s">
        <v>2567</v>
      </c>
      <c r="K484" s="72"/>
      <c r="L484" s="77" t="s">
        <v>2746</v>
      </c>
      <c r="M484" s="218">
        <v>1</v>
      </c>
      <c r="N484" s="70">
        <v>43181</v>
      </c>
      <c r="O484" s="83">
        <v>201813</v>
      </c>
      <c r="P484" s="186" t="s">
        <v>1962</v>
      </c>
      <c r="Q484" s="72" t="s">
        <v>2145</v>
      </c>
      <c r="R484" s="73"/>
      <c r="S484" s="73"/>
      <c r="T484" s="79"/>
      <c r="U484" s="75">
        <v>43154</v>
      </c>
      <c r="V484" s="79">
        <v>2079936</v>
      </c>
      <c r="W484" s="196" t="s">
        <v>2020</v>
      </c>
      <c r="X484" s="420">
        <v>42898</v>
      </c>
      <c r="Y484" s="420">
        <v>43153</v>
      </c>
      <c r="Z484" s="218"/>
      <c r="AA484" s="218"/>
      <c r="AB484" s="457"/>
      <c r="AC484" s="186"/>
    </row>
    <row r="485" spans="1:29" s="421" customFormat="1" ht="213.75" hidden="1" customHeight="1" x14ac:dyDescent="0.2">
      <c r="A485" s="368">
        <v>43150</v>
      </c>
      <c r="B485" s="344" t="s">
        <v>2725</v>
      </c>
      <c r="C485" s="67" t="s">
        <v>64</v>
      </c>
      <c r="D485" s="400">
        <v>111526</v>
      </c>
      <c r="E485" s="184">
        <v>285333</v>
      </c>
      <c r="F485" s="218" t="s">
        <v>2109</v>
      </c>
      <c r="G485" s="73">
        <v>700</v>
      </c>
      <c r="H485" s="75">
        <v>43182</v>
      </c>
      <c r="I485" s="344" t="s">
        <v>2122</v>
      </c>
      <c r="J485" s="401" t="s">
        <v>2567</v>
      </c>
      <c r="K485" s="72"/>
      <c r="L485" s="77" t="s">
        <v>2746</v>
      </c>
      <c r="M485" s="218">
        <v>1</v>
      </c>
      <c r="N485" s="70">
        <v>43181</v>
      </c>
      <c r="O485" s="83">
        <v>201813</v>
      </c>
      <c r="P485" s="186" t="s">
        <v>1962</v>
      </c>
      <c r="Q485" s="72" t="s">
        <v>2145</v>
      </c>
      <c r="R485" s="73"/>
      <c r="S485" s="73"/>
      <c r="T485" s="79"/>
      <c r="U485" s="75">
        <v>43154</v>
      </c>
      <c r="V485" s="79">
        <v>2081599</v>
      </c>
      <c r="W485" s="422" t="s">
        <v>2028</v>
      </c>
      <c r="X485" s="420">
        <v>42964</v>
      </c>
      <c r="Y485" s="420">
        <v>43153</v>
      </c>
      <c r="Z485" s="218"/>
      <c r="AA485" s="218"/>
      <c r="AB485" s="457"/>
      <c r="AC485" s="186"/>
    </row>
    <row r="486" spans="1:29" s="419" customFormat="1" ht="33.75" hidden="1" customHeight="1" x14ac:dyDescent="0.2">
      <c r="A486" s="368">
        <v>43150</v>
      </c>
      <c r="B486" s="89" t="s">
        <v>2392</v>
      </c>
      <c r="C486" s="96" t="s">
        <v>64</v>
      </c>
      <c r="D486" s="104">
        <v>112826</v>
      </c>
      <c r="E486" s="184">
        <v>285331</v>
      </c>
      <c r="F486" s="93" t="s">
        <v>2030</v>
      </c>
      <c r="G486" s="67">
        <v>4000</v>
      </c>
      <c r="H486" s="399">
        <v>43182</v>
      </c>
      <c r="I486" s="89" t="s">
        <v>2251</v>
      </c>
      <c r="J486" s="178" t="s">
        <v>2307</v>
      </c>
      <c r="K486" s="180"/>
      <c r="L486" s="371" t="s">
        <v>2747</v>
      </c>
      <c r="M486" s="181">
        <v>1</v>
      </c>
      <c r="N486" s="75">
        <v>43181</v>
      </c>
      <c r="O486" s="162"/>
      <c r="P486" s="4"/>
      <c r="Q486" s="4"/>
      <c r="R486" s="168"/>
      <c r="S486" s="84"/>
      <c r="T486" s="77"/>
      <c r="U486" s="84">
        <v>43154</v>
      </c>
      <c r="V486" s="79">
        <v>2082981</v>
      </c>
      <c r="W486" s="422" t="s">
        <v>2028</v>
      </c>
      <c r="X486" s="369" t="s">
        <v>2427</v>
      </c>
      <c r="Y486" s="369">
        <v>43153</v>
      </c>
      <c r="Z486" s="181"/>
      <c r="AA486" s="181"/>
      <c r="AB486" s="459"/>
      <c r="AC486" s="191"/>
    </row>
    <row r="487" spans="1:29" s="419" customFormat="1" ht="112.5" hidden="1" customHeight="1" x14ac:dyDescent="0.2">
      <c r="A487" s="368">
        <v>43150</v>
      </c>
      <c r="B487" s="70">
        <v>43256</v>
      </c>
      <c r="C487" s="96" t="s">
        <v>64</v>
      </c>
      <c r="D487" s="104">
        <v>112827</v>
      </c>
      <c r="E487" s="99" t="s">
        <v>2025</v>
      </c>
      <c r="F487" s="93" t="s">
        <v>2026</v>
      </c>
      <c r="G487" s="67">
        <v>5000</v>
      </c>
      <c r="H487" s="399"/>
      <c r="I487" s="89" t="s">
        <v>2300</v>
      </c>
      <c r="J487" s="178" t="s">
        <v>2705</v>
      </c>
      <c r="K487" s="180"/>
      <c r="L487" s="77" t="s">
        <v>2706</v>
      </c>
      <c r="M487" s="181">
        <v>1</v>
      </c>
      <c r="N487" s="75">
        <v>43256</v>
      </c>
      <c r="O487" s="185">
        <v>201823</v>
      </c>
      <c r="P487" s="4" t="s">
        <v>1962</v>
      </c>
      <c r="Q487" s="4" t="s">
        <v>2145</v>
      </c>
      <c r="R487" s="168"/>
      <c r="S487" s="84"/>
      <c r="T487" s="77"/>
      <c r="U487" s="84"/>
      <c r="V487" s="79">
        <v>2082983</v>
      </c>
      <c r="W487" s="196" t="s">
        <v>2020</v>
      </c>
      <c r="X487" s="369" t="s">
        <v>2410</v>
      </c>
      <c r="Y487" s="369"/>
      <c r="Z487" s="181"/>
      <c r="AA487" s="181"/>
      <c r="AB487" s="459"/>
      <c r="AC487" s="191"/>
    </row>
    <row r="488" spans="1:29" s="419" customFormat="1" ht="67.5" hidden="1" x14ac:dyDescent="0.2">
      <c r="A488" s="368">
        <v>43150</v>
      </c>
      <c r="B488" s="70">
        <v>43174</v>
      </c>
      <c r="C488" s="96" t="s">
        <v>2090</v>
      </c>
      <c r="D488" s="104" t="s">
        <v>2222</v>
      </c>
      <c r="E488" s="68" t="s">
        <v>2096</v>
      </c>
      <c r="F488" s="93" t="s">
        <v>2100</v>
      </c>
      <c r="G488" s="67">
        <v>1300</v>
      </c>
      <c r="H488" s="399"/>
      <c r="I488" s="403" t="s">
        <v>2514</v>
      </c>
      <c r="J488" s="178" t="s">
        <v>2616</v>
      </c>
      <c r="K488" s="180"/>
      <c r="L488" s="190" t="s">
        <v>2730</v>
      </c>
      <c r="M488" s="181">
        <v>1</v>
      </c>
      <c r="N488" s="70">
        <v>43217</v>
      </c>
      <c r="O488" s="185">
        <v>201817</v>
      </c>
      <c r="P488" s="4" t="s">
        <v>1959</v>
      </c>
      <c r="Q488" s="4" t="s">
        <v>1963</v>
      </c>
      <c r="R488" s="168"/>
      <c r="S488" s="84"/>
      <c r="T488" s="77"/>
      <c r="U488" s="84"/>
      <c r="V488" s="86">
        <v>2083013</v>
      </c>
      <c r="W488" s="196" t="s">
        <v>2020</v>
      </c>
      <c r="X488" s="369" t="s">
        <v>2590</v>
      </c>
      <c r="Y488" s="369"/>
      <c r="Z488" s="181"/>
      <c r="AA488" s="181"/>
      <c r="AB488" s="459"/>
      <c r="AC488" s="191"/>
    </row>
    <row r="489" spans="1:29" s="419" customFormat="1" ht="67.5" hidden="1" x14ac:dyDescent="0.2">
      <c r="A489" s="368">
        <v>43150</v>
      </c>
      <c r="B489" s="70">
        <v>43174</v>
      </c>
      <c r="C489" s="96" t="s">
        <v>2090</v>
      </c>
      <c r="D489" s="104" t="s">
        <v>2740</v>
      </c>
      <c r="E489" s="68" t="s">
        <v>2085</v>
      </c>
      <c r="F489" s="93" t="s">
        <v>2086</v>
      </c>
      <c r="G489" s="67">
        <v>1700</v>
      </c>
      <c r="H489" s="399"/>
      <c r="I489" s="404" t="s">
        <v>2515</v>
      </c>
      <c r="J489" s="178" t="s">
        <v>2616</v>
      </c>
      <c r="K489" s="180"/>
      <c r="L489" s="190" t="s">
        <v>2730</v>
      </c>
      <c r="M489" s="181">
        <v>1</v>
      </c>
      <c r="N489" s="70">
        <v>43217</v>
      </c>
      <c r="O489" s="185">
        <v>201817</v>
      </c>
      <c r="P489" s="4" t="s">
        <v>1959</v>
      </c>
      <c r="Q489" s="4" t="s">
        <v>1963</v>
      </c>
      <c r="R489" s="168"/>
      <c r="S489" s="84"/>
      <c r="T489" s="77"/>
      <c r="U489" s="84"/>
      <c r="V489" s="86">
        <v>2083014</v>
      </c>
      <c r="W489" s="196" t="s">
        <v>2020</v>
      </c>
      <c r="X489" s="369" t="s">
        <v>2765</v>
      </c>
      <c r="Y489" s="369"/>
      <c r="Z489" s="181"/>
      <c r="AA489" s="181"/>
      <c r="AB489" s="459"/>
      <c r="AC489" s="191"/>
    </row>
    <row r="490" spans="1:29" s="419" customFormat="1" ht="56.25" hidden="1" x14ac:dyDescent="0.2">
      <c r="A490" s="368">
        <v>43150</v>
      </c>
      <c r="B490" s="70">
        <v>43154</v>
      </c>
      <c r="C490" s="96" t="s">
        <v>2090</v>
      </c>
      <c r="D490" s="104" t="s">
        <v>2159</v>
      </c>
      <c r="E490" s="81" t="s">
        <v>2097</v>
      </c>
      <c r="F490" s="93" t="s">
        <v>2101</v>
      </c>
      <c r="G490" s="67">
        <v>3000</v>
      </c>
      <c r="H490" s="399">
        <v>43154</v>
      </c>
      <c r="I490" s="403" t="s">
        <v>2490</v>
      </c>
      <c r="J490" s="179" t="s">
        <v>2576</v>
      </c>
      <c r="K490" s="180"/>
      <c r="L490" s="190" t="s">
        <v>2679</v>
      </c>
      <c r="M490" s="181">
        <v>1</v>
      </c>
      <c r="N490" s="70">
        <v>43158</v>
      </c>
      <c r="O490" s="185">
        <v>201809</v>
      </c>
      <c r="P490" s="186" t="s">
        <v>1959</v>
      </c>
      <c r="Q490" s="186" t="s">
        <v>1963</v>
      </c>
      <c r="R490" s="191"/>
      <c r="S490" s="84">
        <v>43159</v>
      </c>
      <c r="T490" s="77">
        <v>3014</v>
      </c>
      <c r="U490" s="84">
        <v>43147</v>
      </c>
      <c r="V490" s="285">
        <v>2083015</v>
      </c>
      <c r="W490" s="196" t="s">
        <v>2020</v>
      </c>
      <c r="X490" s="369" t="s">
        <v>2591</v>
      </c>
      <c r="Y490" s="369">
        <v>43147</v>
      </c>
      <c r="Z490" s="181">
        <v>10</v>
      </c>
      <c r="AA490" s="181">
        <v>5</v>
      </c>
      <c r="AB490" s="459" t="s">
        <v>2768</v>
      </c>
      <c r="AC490" s="186">
        <f>IF(S490=B490,0,IF(B490&gt;S490,NETWORKDAYS(B490,S490)+1,NETWORKDAYS(B490,S490)-1))</f>
        <v>3</v>
      </c>
    </row>
    <row r="491" spans="1:29" s="866" customFormat="1" ht="102" hidden="1" x14ac:dyDescent="0.2">
      <c r="A491" s="845">
        <v>43150</v>
      </c>
      <c r="B491" s="868" t="s">
        <v>4007</v>
      </c>
      <c r="C491" s="780" t="s">
        <v>2090</v>
      </c>
      <c r="D491" s="878" t="s">
        <v>3982</v>
      </c>
      <c r="E491" s="884" t="s">
        <v>2087</v>
      </c>
      <c r="F491" s="879" t="s">
        <v>2088</v>
      </c>
      <c r="G491" s="841">
        <v>3000</v>
      </c>
      <c r="H491" s="849">
        <v>43119</v>
      </c>
      <c r="I491" s="961" t="s">
        <v>3983</v>
      </c>
      <c r="J491" s="787" t="s">
        <v>3984</v>
      </c>
      <c r="K491" s="880"/>
      <c r="L491" s="872" t="s">
        <v>4009</v>
      </c>
      <c r="M491" s="502">
        <v>1</v>
      </c>
      <c r="N491" s="869">
        <v>43180</v>
      </c>
      <c r="O491" s="185">
        <v>201812</v>
      </c>
      <c r="P491" s="4" t="s">
        <v>1962</v>
      </c>
      <c r="Q491" s="4" t="s">
        <v>2145</v>
      </c>
      <c r="R491" s="168"/>
      <c r="S491" s="860"/>
      <c r="T491" s="861"/>
      <c r="U491" s="860"/>
      <c r="V491" s="853">
        <v>2083016</v>
      </c>
      <c r="W491" s="962" t="s">
        <v>2020</v>
      </c>
      <c r="X491" s="864" t="s">
        <v>2750</v>
      </c>
      <c r="Y491" s="864">
        <v>43157</v>
      </c>
      <c r="Z491" s="502"/>
      <c r="AA491" s="502"/>
      <c r="AB491" s="865"/>
      <c r="AC491" s="502"/>
    </row>
    <row r="492" spans="1:29" s="419" customFormat="1" ht="78.75" hidden="1" customHeight="1" x14ac:dyDescent="0.2">
      <c r="A492" s="368">
        <v>43150</v>
      </c>
      <c r="B492" s="75">
        <v>43147</v>
      </c>
      <c r="C492" s="96" t="s">
        <v>2029</v>
      </c>
      <c r="D492" s="182">
        <v>113242</v>
      </c>
      <c r="E492" s="81" t="s">
        <v>2058</v>
      </c>
      <c r="F492" s="218" t="s">
        <v>2059</v>
      </c>
      <c r="G492" s="73">
        <v>94294</v>
      </c>
      <c r="H492" s="75">
        <v>43147</v>
      </c>
      <c r="I492" s="84" t="s">
        <v>2383</v>
      </c>
      <c r="J492" s="178"/>
      <c r="K492" s="180"/>
      <c r="L492" s="305" t="s">
        <v>2718</v>
      </c>
      <c r="M492" s="181">
        <v>3</v>
      </c>
      <c r="N492" s="75">
        <v>43151</v>
      </c>
      <c r="O492" s="185">
        <v>201808</v>
      </c>
      <c r="P492" s="186" t="s">
        <v>2142</v>
      </c>
      <c r="Q492" s="186" t="s">
        <v>2144</v>
      </c>
      <c r="R492" s="191" t="s">
        <v>1975</v>
      </c>
      <c r="S492" s="84">
        <v>43152</v>
      </c>
      <c r="T492" s="77">
        <v>94948</v>
      </c>
      <c r="U492" s="84">
        <v>43123</v>
      </c>
      <c r="V492" s="285">
        <v>2083317</v>
      </c>
      <c r="W492" s="181" t="s">
        <v>539</v>
      </c>
      <c r="X492" s="369" t="s">
        <v>2215</v>
      </c>
      <c r="Y492" s="369">
        <v>43126</v>
      </c>
      <c r="Z492" s="181">
        <v>2</v>
      </c>
      <c r="AA492" s="181">
        <v>5</v>
      </c>
      <c r="AB492" s="459" t="s">
        <v>2732</v>
      </c>
      <c r="AC492" s="186">
        <f>IF(S492=B492,0,IF(B492&gt;S492,NETWORKDAYS(B492,S492)+1,NETWORKDAYS(B492,S492)-1))</f>
        <v>3</v>
      </c>
    </row>
    <row r="493" spans="1:29" s="419" customFormat="1" ht="45" hidden="1" customHeight="1" x14ac:dyDescent="0.2">
      <c r="A493" s="368">
        <v>43150</v>
      </c>
      <c r="B493" s="84" t="s">
        <v>2393</v>
      </c>
      <c r="C493" s="94" t="s">
        <v>64</v>
      </c>
      <c r="D493" s="207">
        <v>114424</v>
      </c>
      <c r="E493" s="184" t="s">
        <v>2022</v>
      </c>
      <c r="F493" s="218" t="s">
        <v>2023</v>
      </c>
      <c r="G493" s="83">
        <v>6000</v>
      </c>
      <c r="H493" s="220">
        <v>43182</v>
      </c>
      <c r="I493" s="84">
        <v>43193</v>
      </c>
      <c r="J493" s="401" t="s">
        <v>2306</v>
      </c>
      <c r="K493" s="220"/>
      <c r="L493" s="77" t="s">
        <v>2748</v>
      </c>
      <c r="M493" s="219">
        <v>1</v>
      </c>
      <c r="N493" s="75">
        <v>43181</v>
      </c>
      <c r="O493" s="162"/>
      <c r="P493" s="4"/>
      <c r="Q493" s="4"/>
      <c r="R493" s="168"/>
      <c r="S493" s="220"/>
      <c r="T493" s="77"/>
      <c r="U493" s="84">
        <v>43154</v>
      </c>
      <c r="V493" s="77">
        <v>2084586</v>
      </c>
      <c r="W493" s="367" t="s">
        <v>2020</v>
      </c>
      <c r="X493" s="369" t="s">
        <v>2443</v>
      </c>
      <c r="Y493" s="369">
        <v>43153</v>
      </c>
      <c r="Z493" s="181"/>
      <c r="AA493" s="181"/>
      <c r="AB493" s="459"/>
      <c r="AC493" s="191"/>
    </row>
    <row r="494" spans="1:29" s="419" customFormat="1" ht="78.75" hidden="1" customHeight="1" x14ac:dyDescent="0.2">
      <c r="A494" s="368">
        <v>43150</v>
      </c>
      <c r="B494" s="84" t="s">
        <v>2393</v>
      </c>
      <c r="C494" s="94" t="s">
        <v>64</v>
      </c>
      <c r="D494" s="207">
        <v>114426</v>
      </c>
      <c r="E494" s="184" t="s">
        <v>2022</v>
      </c>
      <c r="F494" s="218" t="s">
        <v>2023</v>
      </c>
      <c r="G494" s="83">
        <v>11500</v>
      </c>
      <c r="H494" s="220">
        <v>43182</v>
      </c>
      <c r="I494" s="84">
        <v>43193</v>
      </c>
      <c r="J494" s="405" t="s">
        <v>2715</v>
      </c>
      <c r="K494" s="220"/>
      <c r="L494" s="77" t="s">
        <v>2749</v>
      </c>
      <c r="M494" s="219">
        <v>1</v>
      </c>
      <c r="N494" s="75">
        <v>43181</v>
      </c>
      <c r="O494" s="162"/>
      <c r="P494" s="4"/>
      <c r="Q494" s="4"/>
      <c r="R494" s="168"/>
      <c r="S494" s="220"/>
      <c r="T494" s="77"/>
      <c r="U494" s="84">
        <v>43154</v>
      </c>
      <c r="V494" s="77">
        <v>2084587</v>
      </c>
      <c r="W494" s="367" t="s">
        <v>2020</v>
      </c>
      <c r="X494" s="369" t="s">
        <v>2428</v>
      </c>
      <c r="Y494" s="369">
        <v>43153</v>
      </c>
      <c r="Z494" s="181"/>
      <c r="AA494" s="181"/>
      <c r="AB494" s="459"/>
      <c r="AC494" s="191"/>
    </row>
    <row r="495" spans="1:29" s="866" customFormat="1" ht="102" hidden="1" x14ac:dyDescent="0.2">
      <c r="A495" s="845">
        <v>43150</v>
      </c>
      <c r="B495" s="776">
        <v>43210</v>
      </c>
      <c r="C495" s="885" t="s">
        <v>2090</v>
      </c>
      <c r="D495" s="886" t="s">
        <v>3914</v>
      </c>
      <c r="E495" s="781" t="s">
        <v>2087</v>
      </c>
      <c r="F495" s="852" t="s">
        <v>2088</v>
      </c>
      <c r="G495" s="874">
        <v>1511</v>
      </c>
      <c r="H495" s="862"/>
      <c r="I495" s="860" t="s">
        <v>3915</v>
      </c>
      <c r="J495" s="787" t="s">
        <v>2722</v>
      </c>
      <c r="K495" s="862"/>
      <c r="L495" s="861" t="s">
        <v>2723</v>
      </c>
      <c r="M495" s="887">
        <v>1</v>
      </c>
      <c r="N495" s="869">
        <v>43210</v>
      </c>
      <c r="O495" s="162"/>
      <c r="P495" s="4"/>
      <c r="Q495" s="4"/>
      <c r="R495" s="168"/>
      <c r="S495" s="862"/>
      <c r="T495" s="861"/>
      <c r="U495" s="777"/>
      <c r="V495" s="861">
        <v>2084598</v>
      </c>
      <c r="W495" s="875" t="s">
        <v>2020</v>
      </c>
      <c r="X495" s="864" t="s">
        <v>2751</v>
      </c>
      <c r="Y495" s="502"/>
      <c r="Z495" s="502"/>
      <c r="AA495" s="502"/>
      <c r="AB495" s="865"/>
      <c r="AC495" s="502"/>
    </row>
    <row r="496" spans="1:29" s="419" customFormat="1" ht="56.25" hidden="1" x14ac:dyDescent="0.2">
      <c r="A496" s="368">
        <v>43150</v>
      </c>
      <c r="B496" s="75">
        <v>43174</v>
      </c>
      <c r="C496" s="94" t="s">
        <v>2090</v>
      </c>
      <c r="D496" s="104" t="s">
        <v>2212</v>
      </c>
      <c r="E496" s="183" t="s">
        <v>2098</v>
      </c>
      <c r="F496" s="93" t="s">
        <v>2102</v>
      </c>
      <c r="G496" s="385">
        <v>1600</v>
      </c>
      <c r="H496" s="220"/>
      <c r="I496" s="344" t="s">
        <v>2419</v>
      </c>
      <c r="J496" s="221" t="s">
        <v>2517</v>
      </c>
      <c r="K496" s="220"/>
      <c r="L496" s="77" t="s">
        <v>2736</v>
      </c>
      <c r="M496" s="219">
        <v>1</v>
      </c>
      <c r="N496" s="70">
        <v>43174</v>
      </c>
      <c r="O496" s="185">
        <v>201811</v>
      </c>
      <c r="P496" s="186" t="s">
        <v>2140</v>
      </c>
      <c r="Q496" s="186" t="s">
        <v>2146</v>
      </c>
      <c r="R496" s="168"/>
      <c r="S496" s="220"/>
      <c r="T496" s="77"/>
      <c r="U496" s="277"/>
      <c r="V496" s="77">
        <v>2084600</v>
      </c>
      <c r="W496" s="367" t="s">
        <v>2020</v>
      </c>
      <c r="X496" s="369" t="s">
        <v>2527</v>
      </c>
      <c r="Y496" s="369">
        <v>43157</v>
      </c>
      <c r="Z496" s="181"/>
      <c r="AA496" s="181"/>
      <c r="AB496" s="459"/>
      <c r="AC496" s="191"/>
    </row>
    <row r="497" spans="1:29" s="419" customFormat="1" ht="45" hidden="1" customHeight="1" x14ac:dyDescent="0.2">
      <c r="A497" s="368">
        <v>43150</v>
      </c>
      <c r="B497" s="84">
        <v>43154</v>
      </c>
      <c r="C497" s="96" t="s">
        <v>19</v>
      </c>
      <c r="D497" s="182">
        <v>114582</v>
      </c>
      <c r="E497" s="184" t="s">
        <v>2201</v>
      </c>
      <c r="F497" s="79" t="s">
        <v>2202</v>
      </c>
      <c r="G497" s="73">
        <v>5143</v>
      </c>
      <c r="H497" s="75">
        <v>43154</v>
      </c>
      <c r="I497" s="87">
        <v>43132</v>
      </c>
      <c r="J497" s="277"/>
      <c r="K497" s="220"/>
      <c r="L497" s="77" t="s">
        <v>2626</v>
      </c>
      <c r="M497" s="181">
        <v>1</v>
      </c>
      <c r="N497" s="70">
        <v>43154</v>
      </c>
      <c r="O497" s="185">
        <v>201808</v>
      </c>
      <c r="P497" s="186" t="s">
        <v>2140</v>
      </c>
      <c r="Q497" s="186" t="s">
        <v>2144</v>
      </c>
      <c r="R497" s="191"/>
      <c r="S497" s="220">
        <v>43154</v>
      </c>
      <c r="T497" s="77">
        <v>5148</v>
      </c>
      <c r="U497" s="84">
        <v>43143</v>
      </c>
      <c r="V497" s="423">
        <v>2084696</v>
      </c>
      <c r="W497" s="367" t="s">
        <v>2020</v>
      </c>
      <c r="X497" s="369">
        <v>43090</v>
      </c>
      <c r="Y497" s="369">
        <v>43143</v>
      </c>
      <c r="Z497" s="181">
        <v>10</v>
      </c>
      <c r="AA497" s="181">
        <v>10</v>
      </c>
      <c r="AB497" s="459" t="s">
        <v>2613</v>
      </c>
      <c r="AC497" s="186">
        <f t="shared" ref="AC497:AC499" si="15">IF(S497=B497,0,IF(B497&gt;S497,NETWORKDAYS(B497,S497)+1,NETWORKDAYS(B497,S497)-1))</f>
        <v>0</v>
      </c>
    </row>
    <row r="498" spans="1:29" s="419" customFormat="1" ht="33.75" hidden="1" customHeight="1" x14ac:dyDescent="0.2">
      <c r="A498" s="368">
        <v>43150</v>
      </c>
      <c r="B498" s="84">
        <v>43154</v>
      </c>
      <c r="C498" s="96" t="s">
        <v>19</v>
      </c>
      <c r="D498" s="182">
        <v>114581</v>
      </c>
      <c r="E498" s="184" t="s">
        <v>2201</v>
      </c>
      <c r="F498" s="79" t="s">
        <v>2202</v>
      </c>
      <c r="G498" s="73">
        <v>851</v>
      </c>
      <c r="H498" s="75">
        <v>43154</v>
      </c>
      <c r="I498" s="87">
        <v>43132</v>
      </c>
      <c r="J498" s="277"/>
      <c r="K498" s="220"/>
      <c r="L498" s="77" t="s">
        <v>2625</v>
      </c>
      <c r="M498" s="181">
        <v>2</v>
      </c>
      <c r="N498" s="70">
        <v>43154</v>
      </c>
      <c r="O498" s="185">
        <v>201808</v>
      </c>
      <c r="P498" s="186" t="s">
        <v>2140</v>
      </c>
      <c r="Q498" s="186" t="s">
        <v>2144</v>
      </c>
      <c r="R498" s="191"/>
      <c r="S498" s="220">
        <v>43154</v>
      </c>
      <c r="T498" s="77">
        <v>837</v>
      </c>
      <c r="U498" s="84">
        <v>43143</v>
      </c>
      <c r="V498" s="423">
        <v>2084696</v>
      </c>
      <c r="W498" s="367" t="s">
        <v>2020</v>
      </c>
      <c r="X498" s="369">
        <v>43090</v>
      </c>
      <c r="Y498" s="369">
        <v>43143</v>
      </c>
      <c r="Z498" s="181">
        <v>10</v>
      </c>
      <c r="AA498" s="181">
        <v>10</v>
      </c>
      <c r="AB498" s="459" t="s">
        <v>2613</v>
      </c>
      <c r="AC498" s="186">
        <f t="shared" si="15"/>
        <v>0</v>
      </c>
    </row>
    <row r="499" spans="1:29" s="419" customFormat="1" ht="78.75" hidden="1" customHeight="1" x14ac:dyDescent="0.2">
      <c r="A499" s="368">
        <v>43150</v>
      </c>
      <c r="B499" s="72">
        <v>43152</v>
      </c>
      <c r="C499" s="96" t="s">
        <v>19</v>
      </c>
      <c r="D499" s="346">
        <v>114999</v>
      </c>
      <c r="E499" s="184" t="s">
        <v>2065</v>
      </c>
      <c r="F499" s="218" t="s">
        <v>2034</v>
      </c>
      <c r="G499" s="73">
        <v>1386</v>
      </c>
      <c r="H499" s="72">
        <v>43152</v>
      </c>
      <c r="I499" s="72">
        <v>43146</v>
      </c>
      <c r="J499" s="277" t="s">
        <v>2371</v>
      </c>
      <c r="K499" s="220"/>
      <c r="L499" s="246" t="s">
        <v>2645</v>
      </c>
      <c r="M499" s="181">
        <v>1</v>
      </c>
      <c r="N499" s="311">
        <v>43152</v>
      </c>
      <c r="O499" s="185"/>
      <c r="P499" s="186"/>
      <c r="Q499" s="186"/>
      <c r="R499" s="191"/>
      <c r="S499" s="220">
        <v>43152</v>
      </c>
      <c r="T499" s="77">
        <v>1277</v>
      </c>
      <c r="U499" s="84">
        <v>43143</v>
      </c>
      <c r="V499" s="423">
        <v>2085126</v>
      </c>
      <c r="W499" s="367" t="s">
        <v>2020</v>
      </c>
      <c r="X499" s="369" t="s">
        <v>2588</v>
      </c>
      <c r="Y499" s="369" t="s">
        <v>2612</v>
      </c>
      <c r="Z499" s="181">
        <v>10</v>
      </c>
      <c r="AA499" s="181">
        <v>10</v>
      </c>
      <c r="AB499" s="459" t="s">
        <v>2613</v>
      </c>
      <c r="AC499" s="186">
        <f t="shared" si="15"/>
        <v>0</v>
      </c>
    </row>
    <row r="500" spans="1:29" s="419" customFormat="1" ht="45" hidden="1" x14ac:dyDescent="0.2">
      <c r="A500" s="368">
        <v>43150</v>
      </c>
      <c r="B500" s="70">
        <v>43174</v>
      </c>
      <c r="C500" s="277" t="s">
        <v>2090</v>
      </c>
      <c r="D500" s="300" t="s">
        <v>2742</v>
      </c>
      <c r="E500" s="183" t="s">
        <v>2089</v>
      </c>
      <c r="F500" s="301" t="s">
        <v>2350</v>
      </c>
      <c r="G500" s="178">
        <v>1400</v>
      </c>
      <c r="H500" s="220"/>
      <c r="I500" s="408" t="s">
        <v>2351</v>
      </c>
      <c r="J500" s="221" t="s">
        <v>2517</v>
      </c>
      <c r="K500" s="220"/>
      <c r="L500" s="77" t="s">
        <v>2739</v>
      </c>
      <c r="M500" s="181">
        <v>1</v>
      </c>
      <c r="N500" s="70">
        <v>43174</v>
      </c>
      <c r="O500" s="162">
        <v>201811</v>
      </c>
      <c r="P500" s="4" t="s">
        <v>2139</v>
      </c>
      <c r="Q500" s="4" t="s">
        <v>2144</v>
      </c>
      <c r="R500" s="168"/>
      <c r="S500" s="390"/>
      <c r="T500" s="391"/>
      <c r="U500" s="389"/>
      <c r="V500" s="391">
        <v>2085223</v>
      </c>
      <c r="W500" s="367" t="s">
        <v>2020</v>
      </c>
      <c r="X500" s="425" t="s">
        <v>2764</v>
      </c>
      <c r="Y500" s="425">
        <v>43157</v>
      </c>
      <c r="Z500" s="219"/>
      <c r="AA500" s="219"/>
      <c r="AB500" s="469"/>
      <c r="AC500" s="191"/>
    </row>
    <row r="501" spans="1:29" s="429" customFormat="1" ht="12" hidden="1" customHeight="1" x14ac:dyDescent="0.2">
      <c r="A501" s="368">
        <v>43150</v>
      </c>
      <c r="B501" s="70">
        <v>43150</v>
      </c>
      <c r="C501" s="409">
        <v>99</v>
      </c>
      <c r="D501" s="346">
        <v>115170</v>
      </c>
      <c r="E501" s="296">
        <v>250302</v>
      </c>
      <c r="F501" s="93" t="s">
        <v>2354</v>
      </c>
      <c r="G501" s="67">
        <v>2000</v>
      </c>
      <c r="H501" s="410">
        <v>43150</v>
      </c>
      <c r="I501" s="311">
        <v>43157</v>
      </c>
      <c r="J501" s="411"/>
      <c r="K501" s="410"/>
      <c r="L501" s="392" t="s">
        <v>2720</v>
      </c>
      <c r="M501" s="412">
        <v>2</v>
      </c>
      <c r="N501" s="70">
        <v>43151</v>
      </c>
      <c r="O501" s="185"/>
      <c r="P501" s="186"/>
      <c r="Q501" s="186"/>
      <c r="R501" s="191"/>
      <c r="S501" s="410">
        <v>43151</v>
      </c>
      <c r="T501" s="392">
        <v>1993</v>
      </c>
      <c r="U501" s="411"/>
      <c r="V501" s="426">
        <v>2085295</v>
      </c>
      <c r="W501" s="427" t="s">
        <v>2028</v>
      </c>
      <c r="X501" s="428">
        <v>43119</v>
      </c>
      <c r="Y501" s="412"/>
      <c r="Z501" s="412">
        <v>7</v>
      </c>
      <c r="AA501" s="412">
        <v>6</v>
      </c>
      <c r="AB501" s="470" t="s">
        <v>2848</v>
      </c>
      <c r="AC501" s="186">
        <f>IF(S501=B501,0,IF(B501&gt;S501,NETWORKDAYS(B501,S501)+1,NETWORKDAYS(B501,S501)-1))</f>
        <v>1</v>
      </c>
    </row>
    <row r="502" spans="1:29" s="419" customFormat="1" ht="12" hidden="1" customHeight="1" x14ac:dyDescent="0.2">
      <c r="A502" s="368">
        <v>43150</v>
      </c>
      <c r="B502" s="75">
        <v>43167</v>
      </c>
      <c r="C502" s="389">
        <v>99</v>
      </c>
      <c r="D502" s="103">
        <v>115172</v>
      </c>
      <c r="E502" s="81">
        <v>254002</v>
      </c>
      <c r="F502" s="218" t="s">
        <v>173</v>
      </c>
      <c r="G502" s="73">
        <v>2268</v>
      </c>
      <c r="H502" s="390">
        <v>43167</v>
      </c>
      <c r="I502" s="311">
        <v>43166</v>
      </c>
      <c r="J502" s="389"/>
      <c r="K502" s="390"/>
      <c r="L502" s="391" t="s">
        <v>2729</v>
      </c>
      <c r="M502" s="219">
        <v>1</v>
      </c>
      <c r="N502" s="75">
        <v>43167</v>
      </c>
      <c r="O502" s="162"/>
      <c r="P502" s="4"/>
      <c r="Q502" s="4"/>
      <c r="R502" s="168"/>
      <c r="S502" s="390"/>
      <c r="T502" s="389"/>
      <c r="U502" s="389"/>
      <c r="V502" s="391">
        <v>2085296</v>
      </c>
      <c r="W502" s="424" t="s">
        <v>2028</v>
      </c>
      <c r="X502" s="425">
        <v>43119</v>
      </c>
      <c r="Y502" s="219"/>
      <c r="Z502" s="219"/>
      <c r="AA502" s="219"/>
      <c r="AB502" s="469"/>
      <c r="AC502" s="191"/>
    </row>
    <row r="503" spans="1:29" s="419" customFormat="1" ht="33.75" hidden="1" customHeight="1" x14ac:dyDescent="0.2">
      <c r="A503" s="368">
        <v>43150</v>
      </c>
      <c r="B503" s="75">
        <v>43164</v>
      </c>
      <c r="C503" s="389">
        <v>99</v>
      </c>
      <c r="D503" s="103">
        <v>115173</v>
      </c>
      <c r="E503" s="81">
        <v>754001</v>
      </c>
      <c r="F503" s="218" t="s">
        <v>2355</v>
      </c>
      <c r="G503" s="73">
        <v>252</v>
      </c>
      <c r="H503" s="390">
        <v>43164</v>
      </c>
      <c r="I503" s="311">
        <v>43166</v>
      </c>
      <c r="J503" s="389"/>
      <c r="K503" s="390"/>
      <c r="L503" s="391" t="s">
        <v>2729</v>
      </c>
      <c r="M503" s="219">
        <v>1</v>
      </c>
      <c r="N503" s="75">
        <v>43164</v>
      </c>
      <c r="O503" s="162"/>
      <c r="P503" s="4"/>
      <c r="Q503" s="4"/>
      <c r="R503" s="168"/>
      <c r="S503" s="390"/>
      <c r="T503" s="389"/>
      <c r="U503" s="389"/>
      <c r="V503" s="391">
        <v>2085297</v>
      </c>
      <c r="W503" s="246" t="s">
        <v>20</v>
      </c>
      <c r="X503" s="425">
        <v>43119</v>
      </c>
      <c r="Y503" s="219"/>
      <c r="Z503" s="219"/>
      <c r="AA503" s="219"/>
      <c r="AB503" s="469"/>
      <c r="AC503" s="191"/>
    </row>
    <row r="504" spans="1:29" s="419" customFormat="1" ht="12" hidden="1" customHeight="1" x14ac:dyDescent="0.2">
      <c r="A504" s="368">
        <v>43150</v>
      </c>
      <c r="B504" s="75">
        <v>43147</v>
      </c>
      <c r="C504" s="389" t="s">
        <v>2032</v>
      </c>
      <c r="D504" s="346">
        <v>115177</v>
      </c>
      <c r="E504" s="81">
        <v>231402</v>
      </c>
      <c r="F504" s="218" t="s">
        <v>2357</v>
      </c>
      <c r="G504" s="73">
        <v>4515</v>
      </c>
      <c r="H504" s="390">
        <v>43150</v>
      </c>
      <c r="I504" s="311">
        <v>43147</v>
      </c>
      <c r="J504" s="389"/>
      <c r="K504" s="390"/>
      <c r="L504" s="391" t="s">
        <v>2607</v>
      </c>
      <c r="M504" s="219">
        <v>1</v>
      </c>
      <c r="N504" s="75">
        <v>43150</v>
      </c>
      <c r="O504" s="185"/>
      <c r="P504" s="186"/>
      <c r="Q504" s="186"/>
      <c r="R504" s="191"/>
      <c r="S504" s="390">
        <v>43150</v>
      </c>
      <c r="T504" s="391">
        <v>4475</v>
      </c>
      <c r="U504" s="445">
        <v>43140</v>
      </c>
      <c r="V504" s="426">
        <v>2085300</v>
      </c>
      <c r="W504" s="424" t="s">
        <v>2028</v>
      </c>
      <c r="X504" s="425">
        <v>43119</v>
      </c>
      <c r="Y504" s="425">
        <v>43143</v>
      </c>
      <c r="Z504" s="219">
        <v>8</v>
      </c>
      <c r="AA504" s="219">
        <v>6</v>
      </c>
      <c r="AB504" s="469"/>
      <c r="AC504" s="186">
        <f>IF(S504=B504,0,IF(B504&gt;S504,NETWORKDAYS(B504,S504)+1,NETWORKDAYS(B504,S504)-1))</f>
        <v>1</v>
      </c>
    </row>
    <row r="505" spans="1:29" s="429" customFormat="1" ht="12" hidden="1" customHeight="1" x14ac:dyDescent="0.2">
      <c r="A505" s="368">
        <v>43150</v>
      </c>
      <c r="B505" s="70">
        <v>43153</v>
      </c>
      <c r="C505" s="413">
        <v>99</v>
      </c>
      <c r="D505" s="346">
        <v>115180</v>
      </c>
      <c r="E505" s="81">
        <v>242601</v>
      </c>
      <c r="F505" s="93" t="s">
        <v>2358</v>
      </c>
      <c r="G505" s="67">
        <v>1520</v>
      </c>
      <c r="H505" s="410">
        <v>43153</v>
      </c>
      <c r="I505" s="311">
        <v>43161</v>
      </c>
      <c r="J505" s="411"/>
      <c r="K505" s="410"/>
      <c r="L505" s="392" t="s">
        <v>2717</v>
      </c>
      <c r="M505" s="412">
        <v>1</v>
      </c>
      <c r="N505" s="70">
        <v>43153</v>
      </c>
      <c r="O505" s="185"/>
      <c r="P505" s="186"/>
      <c r="Q505" s="186"/>
      <c r="R505" s="191"/>
      <c r="S505" s="410">
        <v>43153</v>
      </c>
      <c r="T505" s="392">
        <v>1511</v>
      </c>
      <c r="U505" s="411"/>
      <c r="V505" s="426">
        <v>2085301</v>
      </c>
      <c r="W505" s="427" t="s">
        <v>2028</v>
      </c>
      <c r="X505" s="428">
        <v>43119</v>
      </c>
      <c r="Y505" s="412"/>
      <c r="Z505" s="412">
        <v>10</v>
      </c>
      <c r="AA505" s="412">
        <v>10</v>
      </c>
      <c r="AB505" s="470"/>
      <c r="AC505" s="186">
        <f>IF(S505=B505,0,IF(B505&gt;S505,NETWORKDAYS(B505,S505)+1,NETWORKDAYS(B505,S505)-1))</f>
        <v>0</v>
      </c>
    </row>
    <row r="506" spans="1:29" s="419" customFormat="1" ht="22.5" hidden="1" customHeight="1" x14ac:dyDescent="0.2">
      <c r="A506" s="491">
        <v>43150</v>
      </c>
      <c r="B506" s="266">
        <v>43187</v>
      </c>
      <c r="C506" s="492" t="s">
        <v>2031</v>
      </c>
      <c r="D506" s="274">
        <v>115160</v>
      </c>
      <c r="E506" s="268" t="s">
        <v>2364</v>
      </c>
      <c r="F506" s="493" t="s">
        <v>2365</v>
      </c>
      <c r="G506" s="269">
        <v>9600</v>
      </c>
      <c r="H506" s="494"/>
      <c r="I506" s="495" t="s">
        <v>2562</v>
      </c>
      <c r="J506" s="492" t="s">
        <v>2483</v>
      </c>
      <c r="K506" s="494"/>
      <c r="L506" s="496" t="s">
        <v>2767</v>
      </c>
      <c r="M506" s="497">
        <v>1</v>
      </c>
      <c r="N506" s="266">
        <v>43291</v>
      </c>
      <c r="O506" s="162">
        <v>201828</v>
      </c>
      <c r="P506" s="4" t="s">
        <v>1962</v>
      </c>
      <c r="Q506" s="4" t="s">
        <v>2145</v>
      </c>
      <c r="R506" s="168"/>
      <c r="S506" s="494"/>
      <c r="T506" s="496"/>
      <c r="U506" s="492"/>
      <c r="V506" s="496">
        <v>2085228</v>
      </c>
      <c r="W506" s="272" t="s">
        <v>1002</v>
      </c>
      <c r="X506" s="498">
        <v>43122</v>
      </c>
      <c r="Y506" s="497"/>
      <c r="Z506" s="497"/>
      <c r="AA506" s="497"/>
      <c r="AB506" s="499"/>
      <c r="AC506" s="500"/>
    </row>
    <row r="507" spans="1:29" s="419" customFormat="1" ht="56.25" hidden="1" x14ac:dyDescent="0.2">
      <c r="A507" s="368">
        <v>43150</v>
      </c>
      <c r="B507" s="414">
        <v>43210</v>
      </c>
      <c r="C507" s="382" t="s">
        <v>2090</v>
      </c>
      <c r="D507" s="456" t="s">
        <v>2741</v>
      </c>
      <c r="E507" s="321" t="s">
        <v>2085</v>
      </c>
      <c r="F507" s="415" t="s">
        <v>2086</v>
      </c>
      <c r="G507" s="381">
        <v>2793</v>
      </c>
      <c r="H507" s="414"/>
      <c r="I507" s="414" t="s">
        <v>2531</v>
      </c>
      <c r="J507" s="178" t="s">
        <v>2616</v>
      </c>
      <c r="K507" s="414"/>
      <c r="L507" s="416" t="s">
        <v>2731</v>
      </c>
      <c r="M507" s="417">
        <v>1</v>
      </c>
      <c r="N507" s="414">
        <v>43217</v>
      </c>
      <c r="O507" s="185">
        <v>201817</v>
      </c>
      <c r="P507" s="186" t="s">
        <v>1962</v>
      </c>
      <c r="Q507" s="186" t="s">
        <v>2145</v>
      </c>
      <c r="R507" s="191"/>
      <c r="S507" s="399"/>
      <c r="T507" s="92"/>
      <c r="U507" s="386"/>
      <c r="V507" s="416">
        <v>2085230</v>
      </c>
      <c r="W507" s="301" t="s">
        <v>2020</v>
      </c>
      <c r="X507" s="430" t="s">
        <v>2753</v>
      </c>
      <c r="Y507" s="431"/>
      <c r="Z507" s="431"/>
      <c r="AA507" s="431"/>
      <c r="AB507" s="471"/>
      <c r="AC507" s="191"/>
    </row>
    <row r="508" spans="1:29" s="866" customFormat="1" ht="102" hidden="1" x14ac:dyDescent="0.2">
      <c r="A508" s="845">
        <v>43150</v>
      </c>
      <c r="B508" s="862">
        <v>43210</v>
      </c>
      <c r="C508" s="777" t="s">
        <v>2090</v>
      </c>
      <c r="D508" s="1025" t="s">
        <v>4010</v>
      </c>
      <c r="E508" s="1026" t="s">
        <v>2087</v>
      </c>
      <c r="F508" s="502" t="s">
        <v>2088</v>
      </c>
      <c r="G508" s="901">
        <v>1500</v>
      </c>
      <c r="H508" s="862"/>
      <c r="I508" s="862">
        <v>43217</v>
      </c>
      <c r="J508" s="787" t="s">
        <v>3984</v>
      </c>
      <c r="K508" s="862"/>
      <c r="L508" s="861" t="s">
        <v>2519</v>
      </c>
      <c r="M508" s="502">
        <v>1</v>
      </c>
      <c r="N508" s="862">
        <v>43210</v>
      </c>
      <c r="O508" s="162"/>
      <c r="P508" s="4"/>
      <c r="Q508" s="4"/>
      <c r="R508" s="168"/>
      <c r="S508" s="862"/>
      <c r="T508" s="861"/>
      <c r="U508" s="777"/>
      <c r="V508" s="861">
        <v>2084598</v>
      </c>
      <c r="W508" s="875" t="s">
        <v>2020</v>
      </c>
      <c r="X508" s="1027" t="s">
        <v>2752</v>
      </c>
      <c r="Y508" s="502"/>
      <c r="Z508" s="502"/>
      <c r="AA508" s="502"/>
      <c r="AB508" s="865"/>
      <c r="AC508" s="502"/>
    </row>
    <row r="509" spans="1:29" s="419" customFormat="1" ht="12" hidden="1" customHeight="1" x14ac:dyDescent="0.2">
      <c r="A509" s="368">
        <v>43150</v>
      </c>
      <c r="B509" s="220">
        <v>43154</v>
      </c>
      <c r="C509" s="277">
        <v>99</v>
      </c>
      <c r="D509" s="343">
        <v>115121</v>
      </c>
      <c r="E509" s="184">
        <v>255010</v>
      </c>
      <c r="F509" s="301" t="s">
        <v>2429</v>
      </c>
      <c r="G509" s="398">
        <v>500</v>
      </c>
      <c r="H509" s="220">
        <v>43154</v>
      </c>
      <c r="I509" s="220">
        <v>43160</v>
      </c>
      <c r="J509" s="277"/>
      <c r="K509" s="220"/>
      <c r="L509" s="77" t="s">
        <v>2686</v>
      </c>
      <c r="M509" s="181">
        <v>1</v>
      </c>
      <c r="N509" s="220">
        <v>43154</v>
      </c>
      <c r="O509" s="440"/>
      <c r="P509" s="186"/>
      <c r="Q509" s="186"/>
      <c r="R509" s="441"/>
      <c r="S509" s="220">
        <v>43154</v>
      </c>
      <c r="T509" s="77">
        <v>500</v>
      </c>
      <c r="U509" s="277"/>
      <c r="V509" s="423">
        <v>2085410</v>
      </c>
      <c r="W509" s="367" t="s">
        <v>2028</v>
      </c>
      <c r="X509" s="369">
        <v>43124</v>
      </c>
      <c r="Y509" s="181"/>
      <c r="Z509" s="181">
        <v>10</v>
      </c>
      <c r="AA509" s="181">
        <v>10</v>
      </c>
      <c r="AB509" s="459"/>
      <c r="AC509" s="186">
        <f>IF(S509=B509,0,IF(B509&gt;S509,NETWORKDAYS(B509,S509)+1,NETWORKDAYS(B509,S509)-1))</f>
        <v>0</v>
      </c>
    </row>
    <row r="510" spans="1:29" s="419" customFormat="1" ht="12" hidden="1" customHeight="1" x14ac:dyDescent="0.2">
      <c r="A510" s="368">
        <v>43150</v>
      </c>
      <c r="B510" s="220">
        <v>43152</v>
      </c>
      <c r="C510" s="277">
        <v>99</v>
      </c>
      <c r="D510" s="343">
        <v>115395</v>
      </c>
      <c r="E510" s="184">
        <v>264016</v>
      </c>
      <c r="F510" s="301" t="s">
        <v>2430</v>
      </c>
      <c r="G510" s="398">
        <v>450</v>
      </c>
      <c r="H510" s="220">
        <v>43152</v>
      </c>
      <c r="I510" s="220">
        <v>43160</v>
      </c>
      <c r="J510" s="277"/>
      <c r="K510" s="220"/>
      <c r="L510" s="77" t="s">
        <v>2678</v>
      </c>
      <c r="M510" s="181">
        <v>1</v>
      </c>
      <c r="N510" s="220">
        <v>43152</v>
      </c>
      <c r="O510" s="440"/>
      <c r="P510" s="186"/>
      <c r="Q510" s="186"/>
      <c r="R510" s="441"/>
      <c r="S510" s="220">
        <v>43152</v>
      </c>
      <c r="T510" s="77">
        <v>450</v>
      </c>
      <c r="U510" s="277"/>
      <c r="V510" s="423">
        <v>2085412</v>
      </c>
      <c r="W510" s="367" t="s">
        <v>2028</v>
      </c>
      <c r="X510" s="369">
        <v>43124</v>
      </c>
      <c r="Y510" s="181"/>
      <c r="Z510" s="181">
        <v>10</v>
      </c>
      <c r="AA510" s="181">
        <v>10</v>
      </c>
      <c r="AB510" s="459"/>
      <c r="AC510" s="186">
        <f>IF(S510=B510,0,IF(B510&gt;S510,NETWORKDAYS(B510,S510)+1,NETWORKDAYS(B510,S510)-1))</f>
        <v>0</v>
      </c>
    </row>
    <row r="511" spans="1:29" s="419" customFormat="1" ht="12" hidden="1" customHeight="1" x14ac:dyDescent="0.2">
      <c r="A511" s="368">
        <v>43150</v>
      </c>
      <c r="B511" s="399">
        <v>43166</v>
      </c>
      <c r="C511" s="277" t="s">
        <v>2019</v>
      </c>
      <c r="D511" s="454">
        <v>115482</v>
      </c>
      <c r="E511" s="184" t="s">
        <v>2494</v>
      </c>
      <c r="F511" s="301" t="s">
        <v>2495</v>
      </c>
      <c r="G511" s="388">
        <v>5550</v>
      </c>
      <c r="H511" s="399">
        <v>43166</v>
      </c>
      <c r="I511" s="399">
        <v>43175</v>
      </c>
      <c r="J511" s="386"/>
      <c r="K511" s="399"/>
      <c r="L511" s="92" t="s">
        <v>2738</v>
      </c>
      <c r="M511" s="181">
        <v>224090</v>
      </c>
      <c r="N511" s="220">
        <v>43166</v>
      </c>
      <c r="O511" s="162"/>
      <c r="P511" s="4"/>
      <c r="Q511" s="4"/>
      <c r="R511" s="168"/>
      <c r="S511" s="220"/>
      <c r="T511" s="277"/>
      <c r="U511" s="84">
        <v>43154</v>
      </c>
      <c r="V511" s="77">
        <v>2085511</v>
      </c>
      <c r="W511" s="301" t="s">
        <v>2020</v>
      </c>
      <c r="X511" s="369">
        <v>43131</v>
      </c>
      <c r="Y511" s="369">
        <v>43153</v>
      </c>
      <c r="Z511" s="181"/>
      <c r="AA511" s="181"/>
      <c r="AB511" s="459"/>
      <c r="AC511" s="191"/>
    </row>
    <row r="512" spans="1:29" s="419" customFormat="1" ht="12" hidden="1" customHeight="1" x14ac:dyDescent="0.2">
      <c r="A512" s="368">
        <v>43150</v>
      </c>
      <c r="B512" s="399">
        <v>43171</v>
      </c>
      <c r="C512" s="277" t="s">
        <v>2019</v>
      </c>
      <c r="D512" s="343">
        <v>115486</v>
      </c>
      <c r="E512" s="184" t="s">
        <v>2095</v>
      </c>
      <c r="F512" s="301" t="s">
        <v>2043</v>
      </c>
      <c r="G512" s="388">
        <v>10880</v>
      </c>
      <c r="H512" s="399"/>
      <c r="I512" s="399">
        <v>43175</v>
      </c>
      <c r="J512" s="386"/>
      <c r="K512" s="399"/>
      <c r="L512" s="92" t="s">
        <v>2766</v>
      </c>
      <c r="M512" s="181">
        <v>1</v>
      </c>
      <c r="N512" s="220">
        <v>43171</v>
      </c>
      <c r="O512" s="162"/>
      <c r="P512" s="4"/>
      <c r="Q512" s="4"/>
      <c r="R512" s="168"/>
      <c r="S512" s="220"/>
      <c r="T512" s="277"/>
      <c r="U512" s="84">
        <v>43157</v>
      </c>
      <c r="V512" s="77">
        <v>2085512</v>
      </c>
      <c r="W512" s="301" t="s">
        <v>2020</v>
      </c>
      <c r="X512" s="369">
        <v>43131</v>
      </c>
      <c r="Y512" s="181"/>
      <c r="Z512" s="181"/>
      <c r="AA512" s="181"/>
      <c r="AB512" s="459"/>
      <c r="AC512" s="191"/>
    </row>
    <row r="513" spans="1:29" s="419" customFormat="1" ht="45" hidden="1" customHeight="1" x14ac:dyDescent="0.2">
      <c r="A513" s="368">
        <v>43150</v>
      </c>
      <c r="B513" s="399">
        <v>43217</v>
      </c>
      <c r="C513" s="96" t="s">
        <v>19</v>
      </c>
      <c r="D513" s="343">
        <v>115515</v>
      </c>
      <c r="E513" s="187">
        <v>285311</v>
      </c>
      <c r="F513" s="301" t="s">
        <v>2497</v>
      </c>
      <c r="G513" s="388">
        <v>4000</v>
      </c>
      <c r="H513" s="399"/>
      <c r="I513" s="399">
        <v>43193</v>
      </c>
      <c r="J513" s="386" t="s">
        <v>2707</v>
      </c>
      <c r="K513" s="399"/>
      <c r="L513" s="92" t="s">
        <v>2708</v>
      </c>
      <c r="M513" s="181">
        <v>1</v>
      </c>
      <c r="N513" s="220">
        <v>43217</v>
      </c>
      <c r="O513" s="185">
        <v>201817</v>
      </c>
      <c r="P513" s="186" t="s">
        <v>1960</v>
      </c>
      <c r="Q513" s="186" t="s">
        <v>1963</v>
      </c>
      <c r="R513" s="191"/>
      <c r="S513" s="220"/>
      <c r="T513" s="277"/>
      <c r="U513" s="277"/>
      <c r="V513" s="77">
        <v>2085558</v>
      </c>
      <c r="W513" s="301" t="s">
        <v>2028</v>
      </c>
      <c r="X513" s="369">
        <v>43131</v>
      </c>
      <c r="Y513" s="181"/>
      <c r="Z513" s="181"/>
      <c r="AA513" s="181"/>
      <c r="AB513" s="459"/>
      <c r="AC513" s="191"/>
    </row>
    <row r="514" spans="1:29" s="419" customFormat="1" ht="45" hidden="1" customHeight="1" x14ac:dyDescent="0.2">
      <c r="A514" s="368">
        <v>43150</v>
      </c>
      <c r="B514" s="399">
        <v>43217</v>
      </c>
      <c r="C514" s="96" t="s">
        <v>19</v>
      </c>
      <c r="D514" s="343">
        <v>115516</v>
      </c>
      <c r="E514" s="187" t="s">
        <v>21</v>
      </c>
      <c r="F514" s="301" t="s">
        <v>22</v>
      </c>
      <c r="G514" s="388">
        <v>9000</v>
      </c>
      <c r="H514" s="399"/>
      <c r="I514" s="399">
        <v>43193</v>
      </c>
      <c r="J514" s="386" t="s">
        <v>2707</v>
      </c>
      <c r="K514" s="399"/>
      <c r="L514" s="92" t="s">
        <v>2708</v>
      </c>
      <c r="M514" s="181">
        <v>1</v>
      </c>
      <c r="N514" s="220">
        <v>43217</v>
      </c>
      <c r="O514" s="185">
        <v>201817</v>
      </c>
      <c r="P514" s="186" t="s">
        <v>1960</v>
      </c>
      <c r="Q514" s="186" t="s">
        <v>1963</v>
      </c>
      <c r="R514" s="191"/>
      <c r="S514" s="220"/>
      <c r="T514" s="277"/>
      <c r="U514" s="277"/>
      <c r="V514" s="77">
        <v>2085559</v>
      </c>
      <c r="W514" s="301" t="s">
        <v>2020</v>
      </c>
      <c r="X514" s="369">
        <v>43131</v>
      </c>
      <c r="Y514" s="181"/>
      <c r="Z514" s="181"/>
      <c r="AA514" s="181"/>
      <c r="AB514" s="459"/>
      <c r="AC514" s="191"/>
    </row>
    <row r="515" spans="1:29" s="419" customFormat="1" ht="45" hidden="1" customHeight="1" x14ac:dyDescent="0.2">
      <c r="A515" s="368">
        <v>43150</v>
      </c>
      <c r="B515" s="399">
        <v>43217</v>
      </c>
      <c r="C515" s="96" t="s">
        <v>19</v>
      </c>
      <c r="D515" s="343">
        <v>115517</v>
      </c>
      <c r="E515" s="187" t="s">
        <v>21</v>
      </c>
      <c r="F515" s="301" t="s">
        <v>22</v>
      </c>
      <c r="G515" s="388">
        <v>13000</v>
      </c>
      <c r="H515" s="399"/>
      <c r="I515" s="399">
        <v>43193</v>
      </c>
      <c r="J515" s="386" t="s">
        <v>2709</v>
      </c>
      <c r="K515" s="399"/>
      <c r="L515" s="92" t="s">
        <v>2710</v>
      </c>
      <c r="M515" s="181">
        <v>1</v>
      </c>
      <c r="N515" s="220">
        <v>43217</v>
      </c>
      <c r="O515" s="185">
        <v>201817</v>
      </c>
      <c r="P515" s="186" t="s">
        <v>1960</v>
      </c>
      <c r="Q515" s="186" t="s">
        <v>1963</v>
      </c>
      <c r="R515" s="191"/>
      <c r="S515" s="220"/>
      <c r="T515" s="277"/>
      <c r="U515" s="277"/>
      <c r="V515" s="92">
        <v>2085559</v>
      </c>
      <c r="W515" s="301" t="s">
        <v>2020</v>
      </c>
      <c r="X515" s="369">
        <v>43131</v>
      </c>
      <c r="Y515" s="181"/>
      <c r="Z515" s="181"/>
      <c r="AA515" s="181"/>
      <c r="AB515" s="459"/>
      <c r="AC515" s="191"/>
    </row>
    <row r="516" spans="1:29" ht="22.5" hidden="1" customHeight="1" x14ac:dyDescent="0.2">
      <c r="A516" s="368">
        <v>43150</v>
      </c>
      <c r="B516" s="399">
        <v>43181</v>
      </c>
      <c r="C516" s="96" t="s">
        <v>2029</v>
      </c>
      <c r="D516" s="343">
        <v>115659</v>
      </c>
      <c r="E516" s="184" t="s">
        <v>2548</v>
      </c>
      <c r="F516" s="301" t="s">
        <v>2549</v>
      </c>
      <c r="G516" s="388">
        <v>26002</v>
      </c>
      <c r="H516" s="399">
        <v>43181</v>
      </c>
      <c r="I516" s="399">
        <v>43189</v>
      </c>
      <c r="J516" s="386"/>
      <c r="K516" s="399"/>
      <c r="L516" s="92" t="s">
        <v>2728</v>
      </c>
      <c r="M516" s="181">
        <v>1</v>
      </c>
      <c r="N516" s="220">
        <v>43181</v>
      </c>
      <c r="O516" s="162"/>
      <c r="P516" s="4"/>
      <c r="Q516" s="4"/>
      <c r="R516" s="168"/>
      <c r="S516" s="220"/>
      <c r="T516" s="277"/>
      <c r="U516" s="84">
        <v>43151</v>
      </c>
      <c r="V516" s="77">
        <v>2085720</v>
      </c>
      <c r="W516" s="246" t="s">
        <v>325</v>
      </c>
      <c r="X516" s="369" t="s">
        <v>2716</v>
      </c>
      <c r="Y516" s="369">
        <v>43154</v>
      </c>
      <c r="Z516" s="181"/>
      <c r="AA516" s="181"/>
      <c r="AB516" s="459"/>
      <c r="AC516" s="168"/>
    </row>
    <row r="517" spans="1:29" ht="12" hidden="1" customHeight="1" x14ac:dyDescent="0.2">
      <c r="A517" s="368">
        <v>43150</v>
      </c>
      <c r="B517" s="399">
        <v>43182</v>
      </c>
      <c r="C517" s="389" t="s">
        <v>2032</v>
      </c>
      <c r="D517" s="343">
        <v>115660</v>
      </c>
      <c r="E517" s="187" t="s">
        <v>2041</v>
      </c>
      <c r="F517" s="301" t="s">
        <v>2042</v>
      </c>
      <c r="G517" s="388">
        <v>35000</v>
      </c>
      <c r="H517" s="399"/>
      <c r="I517" s="399">
        <v>43193</v>
      </c>
      <c r="J517" s="386"/>
      <c r="K517" s="399"/>
      <c r="L517" s="92" t="s">
        <v>2733</v>
      </c>
      <c r="M517" s="181">
        <v>1</v>
      </c>
      <c r="N517" s="220">
        <v>43182</v>
      </c>
      <c r="O517" s="162"/>
      <c r="P517" s="4"/>
      <c r="Q517" s="4"/>
      <c r="R517" s="168"/>
      <c r="S517" s="220"/>
      <c r="T517" s="277"/>
      <c r="U517" s="277"/>
      <c r="V517" s="77">
        <v>2085721</v>
      </c>
      <c r="W517" s="181" t="s">
        <v>539</v>
      </c>
      <c r="X517" s="369">
        <v>43137</v>
      </c>
      <c r="Y517" s="181"/>
      <c r="Z517" s="181"/>
      <c r="AA517" s="181"/>
      <c r="AB517" s="459"/>
      <c r="AC517" s="168"/>
    </row>
    <row r="518" spans="1:29" ht="33.75" hidden="1" customHeight="1" x14ac:dyDescent="0.2">
      <c r="A518" s="368">
        <v>43150</v>
      </c>
      <c r="B518" s="399">
        <v>43178</v>
      </c>
      <c r="C518" s="96">
        <v>99</v>
      </c>
      <c r="D518" s="343">
        <v>115663</v>
      </c>
      <c r="E518" s="187" t="s">
        <v>2551</v>
      </c>
      <c r="F518" s="301" t="s">
        <v>2552</v>
      </c>
      <c r="G518" s="388">
        <v>70</v>
      </c>
      <c r="H518" s="399">
        <v>43178</v>
      </c>
      <c r="I518" s="399">
        <v>43193</v>
      </c>
      <c r="J518" s="386"/>
      <c r="K518" s="399"/>
      <c r="L518" s="92" t="s">
        <v>2711</v>
      </c>
      <c r="M518" s="181">
        <v>1</v>
      </c>
      <c r="N518" s="220">
        <v>43178</v>
      </c>
      <c r="O518" s="162"/>
      <c r="P518" s="4"/>
      <c r="Q518" s="4"/>
      <c r="R518" s="168"/>
      <c r="S518" s="220"/>
      <c r="T518" s="277"/>
      <c r="U518" s="277"/>
      <c r="V518" s="77">
        <v>2085723</v>
      </c>
      <c r="W518" s="246" t="s">
        <v>20</v>
      </c>
      <c r="X518" s="369">
        <v>43137</v>
      </c>
      <c r="Y518" s="181"/>
      <c r="Z518" s="181"/>
      <c r="AA518" s="181"/>
      <c r="AB518" s="459"/>
      <c r="AC518" s="168"/>
    </row>
    <row r="519" spans="1:29" s="419" customFormat="1" ht="33.75" hidden="1" customHeight="1" x14ac:dyDescent="0.2">
      <c r="A519" s="368">
        <v>43150</v>
      </c>
      <c r="B519" s="399">
        <v>43210</v>
      </c>
      <c r="C519" s="96" t="s">
        <v>2019</v>
      </c>
      <c r="D519" s="343">
        <v>115666</v>
      </c>
      <c r="E519" s="187" t="s">
        <v>2554</v>
      </c>
      <c r="F519" s="301" t="s">
        <v>2555</v>
      </c>
      <c r="G519" s="388">
        <v>1829</v>
      </c>
      <c r="H519" s="399"/>
      <c r="I519" s="399">
        <v>43164</v>
      </c>
      <c r="J519" s="386"/>
      <c r="K519" s="399"/>
      <c r="L519" s="92" t="s">
        <v>2726</v>
      </c>
      <c r="M519" s="181">
        <v>1</v>
      </c>
      <c r="N519" s="220">
        <v>43210</v>
      </c>
      <c r="O519" s="185">
        <v>201816</v>
      </c>
      <c r="P519" s="186" t="s">
        <v>2137</v>
      </c>
      <c r="Q519" s="186" t="s">
        <v>2144</v>
      </c>
      <c r="R519" s="191"/>
      <c r="S519" s="220"/>
      <c r="T519" s="277"/>
      <c r="U519" s="277"/>
      <c r="V519" s="77">
        <v>2085724</v>
      </c>
      <c r="W519" s="301" t="s">
        <v>2020</v>
      </c>
      <c r="X519" s="369">
        <v>43137</v>
      </c>
      <c r="Y519" s="181"/>
      <c r="Z519" s="181"/>
      <c r="AA519" s="181"/>
      <c r="AB519" s="459"/>
      <c r="AC519" s="191"/>
    </row>
    <row r="520" spans="1:29" ht="12" hidden="1" customHeight="1" x14ac:dyDescent="0.2">
      <c r="A520" s="368">
        <v>43150</v>
      </c>
      <c r="B520" s="399">
        <v>43180</v>
      </c>
      <c r="C520" s="96" t="s">
        <v>2019</v>
      </c>
      <c r="D520" s="454">
        <v>115670</v>
      </c>
      <c r="E520" s="187" t="s">
        <v>2556</v>
      </c>
      <c r="F520" s="301" t="s">
        <v>2557</v>
      </c>
      <c r="G520" s="388">
        <v>12050</v>
      </c>
      <c r="H520" s="399"/>
      <c r="I520" s="399">
        <v>43189</v>
      </c>
      <c r="J520" s="386"/>
      <c r="K520" s="399"/>
      <c r="L520" s="92" t="s">
        <v>2769</v>
      </c>
      <c r="M520" s="181">
        <v>1</v>
      </c>
      <c r="N520" s="220">
        <v>43180</v>
      </c>
      <c r="O520" s="162"/>
      <c r="P520" s="4"/>
      <c r="Q520" s="4"/>
      <c r="R520" s="168"/>
      <c r="S520" s="220"/>
      <c r="T520" s="277"/>
      <c r="U520" s="277"/>
      <c r="V520" s="77">
        <v>2085735</v>
      </c>
      <c r="W520" s="301" t="s">
        <v>2020</v>
      </c>
      <c r="X520" s="369">
        <v>43137</v>
      </c>
      <c r="Y520" s="181"/>
      <c r="Z520" s="181"/>
      <c r="AA520" s="181"/>
      <c r="AB520" s="459"/>
      <c r="AC520" s="168"/>
    </row>
    <row r="521" spans="1:29" ht="33.75" hidden="1" customHeight="1" x14ac:dyDescent="0.2">
      <c r="A521" s="368">
        <v>43150</v>
      </c>
      <c r="B521" s="399">
        <v>43194</v>
      </c>
      <c r="C521" s="96" t="s">
        <v>19</v>
      </c>
      <c r="D521" s="343">
        <v>115671</v>
      </c>
      <c r="E521" s="187" t="s">
        <v>2065</v>
      </c>
      <c r="F521" s="301" t="s">
        <v>2034</v>
      </c>
      <c r="G521" s="388">
        <v>3000</v>
      </c>
      <c r="H521" s="399"/>
      <c r="I521" s="399" t="s">
        <v>2629</v>
      </c>
      <c r="J521" s="386" t="s">
        <v>2649</v>
      </c>
      <c r="K521" s="399"/>
      <c r="L521" s="92" t="s">
        <v>2727</v>
      </c>
      <c r="M521" s="181">
        <v>1</v>
      </c>
      <c r="N521" s="220">
        <v>43194</v>
      </c>
      <c r="O521" s="162"/>
      <c r="P521" s="4"/>
      <c r="Q521" s="4"/>
      <c r="R521" s="168"/>
      <c r="S521" s="220"/>
      <c r="T521" s="277"/>
      <c r="U521" s="277"/>
      <c r="V521" s="77">
        <v>2085739</v>
      </c>
      <c r="W521" s="301" t="s">
        <v>2020</v>
      </c>
      <c r="X521" s="369" t="s">
        <v>2735</v>
      </c>
      <c r="Y521" s="181"/>
      <c r="Z521" s="181"/>
      <c r="AA521" s="181"/>
      <c r="AB521" s="459"/>
      <c r="AC521" s="168"/>
    </row>
    <row r="522" spans="1:29" ht="45" hidden="1" customHeight="1" x14ac:dyDescent="0.2">
      <c r="A522" s="368">
        <v>43150</v>
      </c>
      <c r="B522" s="399">
        <v>43271</v>
      </c>
      <c r="C522" s="96" t="s">
        <v>64</v>
      </c>
      <c r="D522" s="343">
        <v>115793</v>
      </c>
      <c r="E522" s="450" t="s">
        <v>2022</v>
      </c>
      <c r="F522" s="301" t="s">
        <v>2023</v>
      </c>
      <c r="G522" s="388">
        <v>18000</v>
      </c>
      <c r="H522" s="399"/>
      <c r="I522" s="399">
        <v>43283</v>
      </c>
      <c r="J522" s="178" t="s">
        <v>2712</v>
      </c>
      <c r="K522" s="399"/>
      <c r="L522" s="92"/>
      <c r="M522" s="181">
        <v>1</v>
      </c>
      <c r="N522" s="220">
        <v>43271</v>
      </c>
      <c r="O522" s="162"/>
      <c r="P522" s="4"/>
      <c r="Q522" s="4"/>
      <c r="R522" s="168"/>
      <c r="S522" s="220"/>
      <c r="T522" s="277"/>
      <c r="U522" s="277"/>
      <c r="V522" s="77">
        <v>2085865</v>
      </c>
      <c r="W522" s="301" t="s">
        <v>2020</v>
      </c>
      <c r="X522" s="369">
        <v>43140</v>
      </c>
      <c r="Y522" s="181"/>
      <c r="Z522" s="181"/>
      <c r="AA522" s="181"/>
      <c r="AB522" s="459"/>
      <c r="AC522" s="168"/>
    </row>
    <row r="523" spans="1:29" ht="45" hidden="1" customHeight="1" x14ac:dyDescent="0.2">
      <c r="A523" s="368">
        <v>43150</v>
      </c>
      <c r="B523" s="399">
        <v>43271</v>
      </c>
      <c r="C523" s="96" t="s">
        <v>64</v>
      </c>
      <c r="D523" s="343">
        <v>115794</v>
      </c>
      <c r="E523" s="450">
        <v>285331</v>
      </c>
      <c r="F523" s="301" t="s">
        <v>2030</v>
      </c>
      <c r="G523" s="388">
        <v>2000</v>
      </c>
      <c r="H523" s="399"/>
      <c r="I523" s="399">
        <v>43283</v>
      </c>
      <c r="J523" s="178" t="s">
        <v>2712</v>
      </c>
      <c r="K523" s="399"/>
      <c r="L523" s="92"/>
      <c r="M523" s="181">
        <v>1</v>
      </c>
      <c r="N523" s="220">
        <v>43271</v>
      </c>
      <c r="O523" s="162"/>
      <c r="P523" s="4"/>
      <c r="Q523" s="4"/>
      <c r="R523" s="168"/>
      <c r="S523" s="220"/>
      <c r="T523" s="277"/>
      <c r="U523" s="277"/>
      <c r="V523" s="77">
        <v>2085866</v>
      </c>
      <c r="W523" s="301" t="s">
        <v>2028</v>
      </c>
      <c r="X523" s="369">
        <v>43140</v>
      </c>
      <c r="Y523" s="181"/>
      <c r="Z523" s="181"/>
      <c r="AA523" s="181"/>
      <c r="AB523" s="459"/>
      <c r="AC523" s="168"/>
    </row>
    <row r="524" spans="1:29" ht="56.25" hidden="1" customHeight="1" x14ac:dyDescent="0.2">
      <c r="A524" s="368">
        <v>43150</v>
      </c>
      <c r="B524" s="399">
        <v>43196</v>
      </c>
      <c r="C524" s="96" t="s">
        <v>2066</v>
      </c>
      <c r="D524" s="343">
        <v>115797</v>
      </c>
      <c r="E524" s="184" t="s">
        <v>2067</v>
      </c>
      <c r="F524" s="301" t="s">
        <v>2068</v>
      </c>
      <c r="G524" s="388">
        <v>9163</v>
      </c>
      <c r="H524" s="399"/>
      <c r="I524" s="399">
        <v>43222</v>
      </c>
      <c r="J524" s="386" t="s">
        <v>2653</v>
      </c>
      <c r="K524" s="399"/>
      <c r="L524" s="402" t="s">
        <v>2762</v>
      </c>
      <c r="M524" s="181">
        <v>1</v>
      </c>
      <c r="N524" s="220">
        <v>43196</v>
      </c>
      <c r="O524" s="162"/>
      <c r="P524" s="4"/>
      <c r="Q524" s="4"/>
      <c r="R524" s="168"/>
      <c r="S524" s="220"/>
      <c r="T524" s="277"/>
      <c r="U524" s="84">
        <v>43158</v>
      </c>
      <c r="V524" s="77">
        <v>2085867</v>
      </c>
      <c r="W524" s="181" t="s">
        <v>1002</v>
      </c>
      <c r="X524" s="369">
        <v>43143</v>
      </c>
      <c r="Y524" s="181"/>
      <c r="Z524" s="181"/>
      <c r="AA524" s="181"/>
      <c r="AB524" s="459"/>
      <c r="AC524" s="168"/>
    </row>
    <row r="525" spans="1:29" ht="12" hidden="1" customHeight="1" x14ac:dyDescent="0.2">
      <c r="A525" s="368">
        <v>43150</v>
      </c>
      <c r="B525" s="399">
        <v>43158</v>
      </c>
      <c r="C525" s="96" t="s">
        <v>2019</v>
      </c>
      <c r="D525" s="343">
        <v>115022</v>
      </c>
      <c r="E525" s="184" t="s">
        <v>1147</v>
      </c>
      <c r="F525" s="301" t="s">
        <v>1148</v>
      </c>
      <c r="G525" s="388">
        <v>4536</v>
      </c>
      <c r="H525" s="399">
        <v>43153</v>
      </c>
      <c r="I525" s="399">
        <v>43132</v>
      </c>
      <c r="J525" s="386"/>
      <c r="K525" s="399"/>
      <c r="L525" s="92" t="s">
        <v>2721</v>
      </c>
      <c r="M525" s="181">
        <v>1</v>
      </c>
      <c r="N525" s="220">
        <v>43153</v>
      </c>
      <c r="O525" s="162"/>
      <c r="P525" s="4"/>
      <c r="Q525" s="4"/>
      <c r="R525" s="168"/>
      <c r="S525" s="220">
        <v>43153</v>
      </c>
      <c r="T525" s="77">
        <v>4508</v>
      </c>
      <c r="U525" s="84">
        <v>43144</v>
      </c>
      <c r="V525" s="423">
        <v>2085913</v>
      </c>
      <c r="W525" s="301" t="s">
        <v>2020</v>
      </c>
      <c r="X525" s="369">
        <v>43143</v>
      </c>
      <c r="Y525" s="369">
        <v>43143</v>
      </c>
      <c r="Z525" s="181">
        <v>10</v>
      </c>
      <c r="AA525" s="181">
        <v>10</v>
      </c>
      <c r="AB525" s="459"/>
      <c r="AC525" s="186">
        <f>IF(S525=B525,0,IF(B525&gt;S525,NETWORKDAYS(B525,S525)+1,NETWORKDAYS(B525,S525)-1))</f>
        <v>-3</v>
      </c>
    </row>
    <row r="526" spans="1:29" ht="12" hidden="1" customHeight="1" x14ac:dyDescent="0.2">
      <c r="A526" s="368">
        <v>43150</v>
      </c>
      <c r="B526" s="75">
        <v>43179</v>
      </c>
      <c r="C526" s="96">
        <v>99</v>
      </c>
      <c r="D526" s="105">
        <v>115911</v>
      </c>
      <c r="E526" s="71">
        <v>295702</v>
      </c>
      <c r="F526" s="71" t="s">
        <v>270</v>
      </c>
      <c r="G526" s="73">
        <v>343</v>
      </c>
      <c r="H526" s="75">
        <v>43179</v>
      </c>
      <c r="I526" s="75">
        <v>43193</v>
      </c>
      <c r="J526" s="386"/>
      <c r="K526" s="399"/>
      <c r="L526" s="71" t="s">
        <v>2763</v>
      </c>
      <c r="M526" s="181">
        <v>1</v>
      </c>
      <c r="N526" s="75">
        <v>43179</v>
      </c>
      <c r="O526" s="162"/>
      <c r="P526" s="4"/>
      <c r="Q526" s="4"/>
      <c r="R526" s="168"/>
      <c r="S526" s="220"/>
      <c r="T526" s="277"/>
      <c r="U526" s="277"/>
      <c r="V526" s="4">
        <v>2085948</v>
      </c>
      <c r="W526" s="301" t="s">
        <v>2028</v>
      </c>
      <c r="X526" s="369">
        <v>43144</v>
      </c>
      <c r="Y526" s="369"/>
      <c r="Z526" s="181"/>
      <c r="AA526" s="181"/>
      <c r="AB526" s="459"/>
      <c r="AC526" s="168"/>
    </row>
    <row r="527" spans="1:29" ht="33.75" hidden="1" customHeight="1" x14ac:dyDescent="0.2">
      <c r="A527" s="368">
        <v>43150</v>
      </c>
      <c r="B527" s="75">
        <v>43179</v>
      </c>
      <c r="C527" s="96">
        <v>99</v>
      </c>
      <c r="D527" s="105">
        <v>115915</v>
      </c>
      <c r="E527" s="71">
        <v>766500</v>
      </c>
      <c r="F527" s="71" t="s">
        <v>2620</v>
      </c>
      <c r="G527" s="73">
        <v>55</v>
      </c>
      <c r="H527" s="75">
        <v>43179</v>
      </c>
      <c r="I527" s="75">
        <v>43193</v>
      </c>
      <c r="J527" s="386"/>
      <c r="K527" s="399"/>
      <c r="L527" s="71" t="s">
        <v>2618</v>
      </c>
      <c r="M527" s="181">
        <v>1</v>
      </c>
      <c r="N527" s="75">
        <v>43179</v>
      </c>
      <c r="O527" s="162"/>
      <c r="P527" s="4"/>
      <c r="Q527" s="4"/>
      <c r="R527" s="168"/>
      <c r="S527" s="220"/>
      <c r="T527" s="277"/>
      <c r="U527" s="277"/>
      <c r="V527" s="4">
        <v>2085949</v>
      </c>
      <c r="W527" s="246" t="s">
        <v>20</v>
      </c>
      <c r="X527" s="369">
        <v>43144</v>
      </c>
      <c r="Y527" s="369"/>
      <c r="Z527" s="181"/>
      <c r="AA527" s="181"/>
      <c r="AB527" s="459"/>
      <c r="AC527" s="168"/>
    </row>
    <row r="528" spans="1:29" ht="12" hidden="1" customHeight="1" x14ac:dyDescent="0.2">
      <c r="A528" s="368">
        <v>43150</v>
      </c>
      <c r="B528" s="75">
        <v>43180</v>
      </c>
      <c r="C528" s="96">
        <v>99</v>
      </c>
      <c r="D528" s="105">
        <v>115916</v>
      </c>
      <c r="E528" s="71">
        <v>266500</v>
      </c>
      <c r="F528" s="71" t="s">
        <v>2617</v>
      </c>
      <c r="G528" s="73">
        <v>800</v>
      </c>
      <c r="H528" s="75">
        <v>43180</v>
      </c>
      <c r="I528" s="75">
        <v>43193</v>
      </c>
      <c r="J528" s="386"/>
      <c r="K528" s="399"/>
      <c r="L528" s="71" t="s">
        <v>2618</v>
      </c>
      <c r="M528" s="181">
        <v>1</v>
      </c>
      <c r="N528" s="75">
        <v>43180</v>
      </c>
      <c r="O528" s="162"/>
      <c r="P528" s="4"/>
      <c r="Q528" s="4"/>
      <c r="R528" s="168"/>
      <c r="S528" s="220"/>
      <c r="T528" s="277"/>
      <c r="U528" s="277"/>
      <c r="V528" s="4">
        <v>2085950</v>
      </c>
      <c r="W528" s="301" t="s">
        <v>2028</v>
      </c>
      <c r="X528" s="369">
        <v>43144</v>
      </c>
      <c r="Y528" s="369"/>
      <c r="Z528" s="181"/>
      <c r="AA528" s="181"/>
      <c r="AB528" s="459"/>
      <c r="AC528" s="168"/>
    </row>
    <row r="529" spans="1:29" ht="12" hidden="1" customHeight="1" x14ac:dyDescent="0.2">
      <c r="A529" s="368">
        <v>43150</v>
      </c>
      <c r="B529" s="75">
        <v>43152</v>
      </c>
      <c r="C529" s="96" t="s">
        <v>19</v>
      </c>
      <c r="D529" s="98">
        <v>116039</v>
      </c>
      <c r="E529" s="184" t="s">
        <v>2683</v>
      </c>
      <c r="F529" s="71" t="s">
        <v>2646</v>
      </c>
      <c r="G529" s="73">
        <v>800</v>
      </c>
      <c r="H529" s="75">
        <v>43152</v>
      </c>
      <c r="I529" s="75">
        <v>43218</v>
      </c>
      <c r="J529" s="386"/>
      <c r="K529" s="399"/>
      <c r="L529" s="79" t="s">
        <v>2684</v>
      </c>
      <c r="M529" s="181">
        <v>1</v>
      </c>
      <c r="N529" s="75">
        <v>43152</v>
      </c>
      <c r="O529" s="162"/>
      <c r="P529" s="4"/>
      <c r="Q529" s="4"/>
      <c r="R529" s="168"/>
      <c r="S529" s="220">
        <v>43152</v>
      </c>
      <c r="T529" s="77">
        <v>436</v>
      </c>
      <c r="U529" s="84">
        <v>43147</v>
      </c>
      <c r="V529" s="455">
        <v>2086045</v>
      </c>
      <c r="W529" s="181" t="s">
        <v>1002</v>
      </c>
      <c r="X529" s="369">
        <v>43146</v>
      </c>
      <c r="Y529" s="369">
        <v>43147</v>
      </c>
      <c r="Z529" s="181">
        <v>10</v>
      </c>
      <c r="AA529" s="181">
        <v>10</v>
      </c>
      <c r="AB529" s="459"/>
      <c r="AC529" s="186">
        <f>IF(S529=B529,0,IF(B529&gt;S529,NETWORKDAYS(B529,S529)+1,NETWORKDAYS(B529,S529)-1))</f>
        <v>0</v>
      </c>
    </row>
    <row r="530" spans="1:29" ht="33.75" hidden="1" customHeight="1" x14ac:dyDescent="0.2">
      <c r="A530" s="368">
        <v>43150</v>
      </c>
      <c r="B530" s="75">
        <v>43168</v>
      </c>
      <c r="C530" s="96" t="s">
        <v>2019</v>
      </c>
      <c r="D530" s="105">
        <v>116031</v>
      </c>
      <c r="E530" s="183" t="s">
        <v>2770</v>
      </c>
      <c r="F530" s="71" t="s">
        <v>2060</v>
      </c>
      <c r="G530" s="73">
        <v>1090</v>
      </c>
      <c r="H530" s="75"/>
      <c r="I530" s="75">
        <v>43463</v>
      </c>
      <c r="J530" s="386"/>
      <c r="K530" s="399"/>
      <c r="L530" s="181" t="s">
        <v>2734</v>
      </c>
      <c r="M530" s="181">
        <v>1</v>
      </c>
      <c r="N530" s="75">
        <v>43168</v>
      </c>
      <c r="O530" s="162"/>
      <c r="P530" s="4"/>
      <c r="Q530" s="4"/>
      <c r="R530" s="168"/>
      <c r="S530" s="220"/>
      <c r="T530" s="277"/>
      <c r="U530" s="277"/>
      <c r="V530" s="4">
        <v>2086030</v>
      </c>
      <c r="W530" s="301" t="s">
        <v>2020</v>
      </c>
      <c r="X530" s="369"/>
      <c r="Y530" s="369">
        <v>43166</v>
      </c>
      <c r="Z530" s="181"/>
      <c r="AA530" s="181"/>
      <c r="AB530" s="459"/>
      <c r="AC530" s="168"/>
    </row>
    <row r="531" spans="1:29" ht="12" hidden="1" customHeight="1" x14ac:dyDescent="0.2">
      <c r="A531" s="368">
        <v>43150</v>
      </c>
      <c r="B531" s="75">
        <v>43164</v>
      </c>
      <c r="C531" s="96">
        <v>99</v>
      </c>
      <c r="D531" s="182">
        <v>115957</v>
      </c>
      <c r="E531" s="296">
        <v>293460</v>
      </c>
      <c r="F531" s="79" t="s">
        <v>2659</v>
      </c>
      <c r="G531" s="67">
        <v>500</v>
      </c>
      <c r="H531" s="75">
        <v>43164</v>
      </c>
      <c r="I531" s="75">
        <v>43161</v>
      </c>
      <c r="J531" s="386"/>
      <c r="K531" s="399"/>
      <c r="L531" s="447" t="s">
        <v>2757</v>
      </c>
      <c r="M531" s="181">
        <v>1</v>
      </c>
      <c r="N531" s="75">
        <v>43164</v>
      </c>
      <c r="O531" s="162"/>
      <c r="P531" s="4"/>
      <c r="Q531" s="4"/>
      <c r="R531" s="168"/>
      <c r="S531" s="220"/>
      <c r="T531" s="277"/>
      <c r="U531" s="277"/>
      <c r="V531" s="4">
        <v>2086062</v>
      </c>
      <c r="W531" s="301" t="s">
        <v>2028</v>
      </c>
      <c r="X531" s="369">
        <v>43150</v>
      </c>
      <c r="Y531" s="369"/>
      <c r="Z531" s="181"/>
      <c r="AA531" s="181"/>
      <c r="AB531" s="459"/>
      <c r="AC531" s="168"/>
    </row>
    <row r="532" spans="1:29" ht="12" hidden="1" customHeight="1" x14ac:dyDescent="0.2">
      <c r="A532" s="368">
        <v>43150</v>
      </c>
      <c r="B532" s="75">
        <v>43168</v>
      </c>
      <c r="C532" s="96">
        <v>99</v>
      </c>
      <c r="D532" s="182">
        <v>116006</v>
      </c>
      <c r="E532" s="296" t="s">
        <v>2655</v>
      </c>
      <c r="F532" s="79" t="s">
        <v>2661</v>
      </c>
      <c r="G532" s="73">
        <v>974</v>
      </c>
      <c r="H532" s="75">
        <v>43168</v>
      </c>
      <c r="I532" s="75">
        <v>43189</v>
      </c>
      <c r="J532" s="386"/>
      <c r="K532" s="399"/>
      <c r="L532" s="447" t="s">
        <v>2737</v>
      </c>
      <c r="M532" s="181">
        <v>1</v>
      </c>
      <c r="N532" s="75">
        <v>43168</v>
      </c>
      <c r="O532" s="162"/>
      <c r="P532" s="4"/>
      <c r="Q532" s="4"/>
      <c r="R532" s="168"/>
      <c r="S532" s="220"/>
      <c r="T532" s="277"/>
      <c r="U532" s="277"/>
      <c r="V532" s="4">
        <v>2086063</v>
      </c>
      <c r="W532" s="301" t="s">
        <v>2028</v>
      </c>
      <c r="X532" s="369">
        <v>43150</v>
      </c>
      <c r="Y532" s="369"/>
      <c r="Z532" s="181"/>
      <c r="AA532" s="181"/>
      <c r="AB532" s="459"/>
      <c r="AC532" s="168"/>
    </row>
    <row r="533" spans="1:29" s="490" customFormat="1" ht="36" hidden="1" customHeight="1" x14ac:dyDescent="0.2">
      <c r="A533" s="474">
        <v>43150</v>
      </c>
      <c r="B533" s="475">
        <v>43172</v>
      </c>
      <c r="C533" s="476">
        <v>99</v>
      </c>
      <c r="D533" s="477">
        <v>116055</v>
      </c>
      <c r="E533" s="478" t="s">
        <v>2195</v>
      </c>
      <c r="F533" s="479" t="s">
        <v>2196</v>
      </c>
      <c r="G533" s="480">
        <v>1125</v>
      </c>
      <c r="H533" s="475">
        <v>43172</v>
      </c>
      <c r="I533" s="475">
        <v>43189</v>
      </c>
      <c r="J533" s="481"/>
      <c r="K533" s="482"/>
      <c r="L533" s="483" t="s">
        <v>2761</v>
      </c>
      <c r="M533" s="484">
        <v>1</v>
      </c>
      <c r="N533" s="475">
        <v>43172</v>
      </c>
      <c r="O533" s="162"/>
      <c r="P533" s="4"/>
      <c r="Q533" s="4"/>
      <c r="R533" s="168"/>
      <c r="S533" s="482"/>
      <c r="T533" s="481"/>
      <c r="U533" s="481"/>
      <c r="V533" s="485">
        <v>2086064</v>
      </c>
      <c r="W533" s="486" t="s">
        <v>2028</v>
      </c>
      <c r="X533" s="487">
        <v>43150</v>
      </c>
      <c r="Y533" s="487"/>
      <c r="Z533" s="484"/>
      <c r="AA533" s="484"/>
      <c r="AB533" s="488"/>
      <c r="AC533" s="489"/>
    </row>
    <row r="534" spans="1:29" ht="12" hidden="1" customHeight="1" x14ac:dyDescent="0.2">
      <c r="A534" s="368">
        <v>43150</v>
      </c>
      <c r="B534" s="75">
        <v>43178</v>
      </c>
      <c r="C534" s="96">
        <v>99</v>
      </c>
      <c r="D534" s="182">
        <v>115815</v>
      </c>
      <c r="E534" s="88">
        <v>242002</v>
      </c>
      <c r="F534" s="79" t="s">
        <v>2663</v>
      </c>
      <c r="G534" s="73">
        <v>3300</v>
      </c>
      <c r="H534" s="75">
        <v>43178</v>
      </c>
      <c r="I534" s="75">
        <v>43193</v>
      </c>
      <c r="J534" s="386"/>
      <c r="K534" s="399"/>
      <c r="L534" s="447" t="s">
        <v>2662</v>
      </c>
      <c r="M534" s="181">
        <v>1</v>
      </c>
      <c r="N534" s="75">
        <v>43178</v>
      </c>
      <c r="O534" s="162"/>
      <c r="P534" s="4"/>
      <c r="Q534" s="4"/>
      <c r="R534" s="168"/>
      <c r="S534" s="220"/>
      <c r="T534" s="277"/>
      <c r="U534" s="277"/>
      <c r="V534" s="4">
        <v>2086065</v>
      </c>
      <c r="W534" s="301" t="s">
        <v>2028</v>
      </c>
      <c r="X534" s="369">
        <v>43150</v>
      </c>
      <c r="Y534" s="369"/>
      <c r="Z534" s="181"/>
      <c r="AA534" s="181"/>
      <c r="AB534" s="459"/>
      <c r="AC534" s="168"/>
    </row>
    <row r="535" spans="1:29" ht="33.75" hidden="1" customHeight="1" x14ac:dyDescent="0.2">
      <c r="A535" s="368">
        <v>43150</v>
      </c>
      <c r="B535" s="75">
        <v>43180</v>
      </c>
      <c r="C535" s="96">
        <v>99</v>
      </c>
      <c r="D535" s="182">
        <v>116056</v>
      </c>
      <c r="E535" s="88" t="s">
        <v>2656</v>
      </c>
      <c r="F535" s="79" t="s">
        <v>2664</v>
      </c>
      <c r="G535" s="73">
        <v>50</v>
      </c>
      <c r="H535" s="75">
        <v>43180</v>
      </c>
      <c r="I535" s="75">
        <v>43193</v>
      </c>
      <c r="J535" s="386"/>
      <c r="K535" s="399"/>
      <c r="L535" s="447" t="s">
        <v>2665</v>
      </c>
      <c r="M535" s="181">
        <v>1</v>
      </c>
      <c r="N535" s="75">
        <v>43180</v>
      </c>
      <c r="O535" s="162"/>
      <c r="P535" s="4"/>
      <c r="Q535" s="4"/>
      <c r="R535" s="168"/>
      <c r="S535" s="220"/>
      <c r="T535" s="277"/>
      <c r="U535" s="277"/>
      <c r="V535" s="4">
        <v>2086066</v>
      </c>
      <c r="W535" s="246" t="s">
        <v>20</v>
      </c>
      <c r="X535" s="369">
        <v>43150</v>
      </c>
      <c r="Y535" s="369"/>
      <c r="Z535" s="181"/>
      <c r="AA535" s="181"/>
      <c r="AB535" s="459"/>
      <c r="AC535" s="168"/>
    </row>
    <row r="536" spans="1:29" ht="12" hidden="1" customHeight="1" x14ac:dyDescent="0.2">
      <c r="A536" s="368">
        <v>43150</v>
      </c>
      <c r="B536" s="75">
        <v>43181</v>
      </c>
      <c r="C536" s="96">
        <v>99</v>
      </c>
      <c r="D536" s="182">
        <v>115573</v>
      </c>
      <c r="E536" s="88" t="s">
        <v>2657</v>
      </c>
      <c r="F536" s="79" t="s">
        <v>2666</v>
      </c>
      <c r="G536" s="73">
        <v>1250</v>
      </c>
      <c r="H536" s="75">
        <v>43181</v>
      </c>
      <c r="I536" s="75">
        <v>43193</v>
      </c>
      <c r="J536" s="386"/>
      <c r="K536" s="399"/>
      <c r="L536" s="447" t="s">
        <v>2713</v>
      </c>
      <c r="M536" s="181">
        <v>1</v>
      </c>
      <c r="N536" s="75">
        <v>43181</v>
      </c>
      <c r="O536" s="162"/>
      <c r="P536" s="4"/>
      <c r="Q536" s="4"/>
      <c r="R536" s="168"/>
      <c r="S536" s="220"/>
      <c r="T536" s="277"/>
      <c r="U536" s="277"/>
      <c r="V536" s="4">
        <v>2086067</v>
      </c>
      <c r="W536" s="301" t="s">
        <v>2028</v>
      </c>
      <c r="X536" s="369">
        <v>43150</v>
      </c>
      <c r="Y536" s="369"/>
      <c r="Z536" s="181"/>
      <c r="AA536" s="181"/>
      <c r="AB536" s="459"/>
      <c r="AC536" s="168"/>
    </row>
    <row r="537" spans="1:29" ht="12" hidden="1" customHeight="1" x14ac:dyDescent="0.2">
      <c r="A537" s="368">
        <v>43150</v>
      </c>
      <c r="B537" s="75">
        <v>43182</v>
      </c>
      <c r="C537" s="96">
        <v>99</v>
      </c>
      <c r="D537" s="182">
        <v>115579</v>
      </c>
      <c r="E537" s="88">
        <v>268223</v>
      </c>
      <c r="F537" s="79" t="s">
        <v>2668</v>
      </c>
      <c r="G537" s="73">
        <v>500</v>
      </c>
      <c r="H537" s="75">
        <v>43182</v>
      </c>
      <c r="I537" s="75">
        <v>43193</v>
      </c>
      <c r="J537" s="386"/>
      <c r="K537" s="399"/>
      <c r="L537" s="447" t="s">
        <v>2669</v>
      </c>
      <c r="M537" s="181">
        <v>1</v>
      </c>
      <c r="N537" s="75">
        <v>43182</v>
      </c>
      <c r="O537" s="162"/>
      <c r="P537" s="4"/>
      <c r="Q537" s="4"/>
      <c r="R537" s="168"/>
      <c r="S537" s="220"/>
      <c r="T537" s="277"/>
      <c r="U537" s="277"/>
      <c r="V537" s="4">
        <v>2086068</v>
      </c>
      <c r="W537" s="301" t="s">
        <v>2028</v>
      </c>
      <c r="X537" s="369">
        <v>43150</v>
      </c>
      <c r="Y537" s="369"/>
      <c r="Z537" s="181"/>
      <c r="AA537" s="181"/>
      <c r="AB537" s="459"/>
      <c r="AC537" s="168"/>
    </row>
    <row r="538" spans="1:29" ht="12" hidden="1" customHeight="1" x14ac:dyDescent="0.2">
      <c r="A538" s="368">
        <v>43150</v>
      </c>
      <c r="B538" s="75">
        <v>43185</v>
      </c>
      <c r="C538" s="96">
        <v>99</v>
      </c>
      <c r="D538" s="182">
        <v>116057</v>
      </c>
      <c r="E538" s="88" t="s">
        <v>2658</v>
      </c>
      <c r="F538" s="79" t="s">
        <v>2670</v>
      </c>
      <c r="G538" s="73">
        <v>500</v>
      </c>
      <c r="H538" s="75">
        <v>43185</v>
      </c>
      <c r="I538" s="75">
        <v>43193</v>
      </c>
      <c r="J538" s="386"/>
      <c r="K538" s="399"/>
      <c r="L538" s="447" t="s">
        <v>2665</v>
      </c>
      <c r="M538" s="181">
        <v>1</v>
      </c>
      <c r="N538" s="75">
        <v>43185</v>
      </c>
      <c r="O538" s="162"/>
      <c r="P538" s="4"/>
      <c r="Q538" s="4"/>
      <c r="R538" s="168"/>
      <c r="S538" s="220"/>
      <c r="T538" s="277"/>
      <c r="U538" s="277"/>
      <c r="V538" s="4">
        <v>2086069</v>
      </c>
      <c r="W538" s="301" t="s">
        <v>2028</v>
      </c>
      <c r="X538" s="369">
        <v>43150</v>
      </c>
      <c r="Y538" s="369"/>
      <c r="Z538" s="181"/>
      <c r="AA538" s="181"/>
      <c r="AB538" s="459"/>
      <c r="AC538" s="168"/>
    </row>
    <row r="539" spans="1:29" ht="12" hidden="1" customHeight="1" x14ac:dyDescent="0.2">
      <c r="A539" s="368">
        <v>43150</v>
      </c>
      <c r="B539" s="75">
        <v>43187</v>
      </c>
      <c r="C539" s="96">
        <v>99</v>
      </c>
      <c r="D539" s="182">
        <v>116058</v>
      </c>
      <c r="E539" s="88">
        <v>252401</v>
      </c>
      <c r="F539" s="79" t="s">
        <v>164</v>
      </c>
      <c r="G539" s="73">
        <v>1900</v>
      </c>
      <c r="H539" s="75">
        <v>43187</v>
      </c>
      <c r="I539" s="75">
        <v>43193</v>
      </c>
      <c r="J539" s="386"/>
      <c r="K539" s="399"/>
      <c r="L539" s="447" t="s">
        <v>2671</v>
      </c>
      <c r="M539" s="181">
        <v>1</v>
      </c>
      <c r="N539" s="75">
        <v>43187</v>
      </c>
      <c r="O539" s="162"/>
      <c r="P539" s="4"/>
      <c r="Q539" s="4"/>
      <c r="R539" s="168"/>
      <c r="S539" s="220"/>
      <c r="T539" s="277"/>
      <c r="U539" s="277"/>
      <c r="V539" s="4">
        <v>2086070</v>
      </c>
      <c r="W539" s="301" t="s">
        <v>2028</v>
      </c>
      <c r="X539" s="369">
        <v>43150</v>
      </c>
      <c r="Y539" s="369"/>
      <c r="Z539" s="181"/>
      <c r="AA539" s="181"/>
      <c r="AB539" s="459"/>
      <c r="AC539" s="168"/>
    </row>
    <row r="540" spans="1:29" ht="33.75" hidden="1" customHeight="1" x14ac:dyDescent="0.2">
      <c r="A540" s="368">
        <v>43150</v>
      </c>
      <c r="B540" s="75">
        <v>43189</v>
      </c>
      <c r="C540" s="96">
        <v>99</v>
      </c>
      <c r="D540" s="182">
        <v>116059</v>
      </c>
      <c r="E540" s="88">
        <v>750600</v>
      </c>
      <c r="F540" s="79" t="s">
        <v>2672</v>
      </c>
      <c r="G540" s="73">
        <v>200</v>
      </c>
      <c r="H540" s="75">
        <v>43189</v>
      </c>
      <c r="I540" s="84" t="s">
        <v>2758</v>
      </c>
      <c r="J540" s="386"/>
      <c r="K540" s="399"/>
      <c r="L540" s="447" t="s">
        <v>2760</v>
      </c>
      <c r="M540" s="181">
        <v>1</v>
      </c>
      <c r="N540" s="75">
        <v>43189</v>
      </c>
      <c r="O540" s="162"/>
      <c r="P540" s="4"/>
      <c r="Q540" s="4"/>
      <c r="R540" s="168"/>
      <c r="S540" s="220"/>
      <c r="T540" s="277"/>
      <c r="U540" s="277"/>
      <c r="V540" s="4">
        <v>2086071</v>
      </c>
      <c r="W540" s="246" t="s">
        <v>20</v>
      </c>
      <c r="X540" s="369">
        <v>43150</v>
      </c>
      <c r="Y540" s="369"/>
      <c r="Z540" s="181"/>
      <c r="AA540" s="181"/>
      <c r="AB540" s="459"/>
      <c r="AC540" s="168"/>
    </row>
    <row r="541" spans="1:29" ht="22.5" hidden="1" customHeight="1" x14ac:dyDescent="0.2">
      <c r="A541" s="368">
        <v>43150</v>
      </c>
      <c r="B541" s="75">
        <v>43188</v>
      </c>
      <c r="C541" s="96">
        <v>99</v>
      </c>
      <c r="D541" s="105">
        <v>116060</v>
      </c>
      <c r="E541" s="88">
        <v>250600</v>
      </c>
      <c r="F541" s="79" t="s">
        <v>2674</v>
      </c>
      <c r="G541" s="73">
        <v>1500</v>
      </c>
      <c r="H541" s="75">
        <v>43188</v>
      </c>
      <c r="I541" s="84" t="s">
        <v>2759</v>
      </c>
      <c r="J541" s="386"/>
      <c r="K541" s="399"/>
      <c r="L541" s="447" t="s">
        <v>2714</v>
      </c>
      <c r="M541" s="181">
        <v>1</v>
      </c>
      <c r="N541" s="75">
        <v>43188</v>
      </c>
      <c r="O541" s="162"/>
      <c r="P541" s="4"/>
      <c r="Q541" s="4"/>
      <c r="R541" s="168"/>
      <c r="S541" s="220"/>
      <c r="T541" s="277"/>
      <c r="U541" s="277"/>
      <c r="V541" s="4">
        <v>2086072</v>
      </c>
      <c r="W541" s="301" t="s">
        <v>2028</v>
      </c>
      <c r="X541" s="369">
        <v>43150</v>
      </c>
      <c r="Y541" s="369"/>
      <c r="Z541" s="181"/>
      <c r="AA541" s="181"/>
      <c r="AB541" s="459"/>
      <c r="AC541" s="168"/>
    </row>
    <row r="542" spans="1:29" ht="12" hidden="1" customHeight="1" x14ac:dyDescent="0.2">
      <c r="A542" s="368">
        <v>43150</v>
      </c>
      <c r="B542" s="75">
        <v>43187</v>
      </c>
      <c r="C542" s="96" t="s">
        <v>2032</v>
      </c>
      <c r="D542" s="105">
        <v>116061</v>
      </c>
      <c r="E542" s="88">
        <v>245000</v>
      </c>
      <c r="F542" s="79" t="s">
        <v>143</v>
      </c>
      <c r="G542" s="73">
        <v>1100</v>
      </c>
      <c r="H542" s="75"/>
      <c r="I542" s="75">
        <v>43193</v>
      </c>
      <c r="J542" s="386"/>
      <c r="K542" s="399"/>
      <c r="L542" s="447" t="s">
        <v>2675</v>
      </c>
      <c r="M542" s="181">
        <v>1</v>
      </c>
      <c r="N542" s="75">
        <v>43187</v>
      </c>
      <c r="O542" s="162"/>
      <c r="P542" s="4"/>
      <c r="Q542" s="4"/>
      <c r="R542" s="168"/>
      <c r="S542" s="220"/>
      <c r="T542" s="277"/>
      <c r="U542" s="277"/>
      <c r="V542" s="4">
        <v>2086073</v>
      </c>
      <c r="W542" s="301" t="s">
        <v>2028</v>
      </c>
      <c r="X542" s="369">
        <v>43150</v>
      </c>
      <c r="Y542" s="369"/>
      <c r="Z542" s="181"/>
      <c r="AA542" s="181"/>
      <c r="AB542" s="459"/>
      <c r="AC542" s="168"/>
    </row>
    <row r="543" spans="1:29" ht="33.75" hidden="1" customHeight="1" x14ac:dyDescent="0.2">
      <c r="A543" s="368">
        <v>43150</v>
      </c>
      <c r="B543" s="75">
        <v>43193</v>
      </c>
      <c r="C543" s="96">
        <v>99</v>
      </c>
      <c r="D543" s="105">
        <v>116100</v>
      </c>
      <c r="E543" s="88">
        <v>745000</v>
      </c>
      <c r="F543" s="79" t="s">
        <v>439</v>
      </c>
      <c r="G543" s="73">
        <v>150</v>
      </c>
      <c r="H543" s="75">
        <v>43193</v>
      </c>
      <c r="I543" s="75">
        <v>43193</v>
      </c>
      <c r="J543" s="386"/>
      <c r="K543" s="399"/>
      <c r="L543" s="447" t="s">
        <v>2675</v>
      </c>
      <c r="M543" s="181">
        <v>1</v>
      </c>
      <c r="N543" s="75">
        <v>43193</v>
      </c>
      <c r="O543" s="162"/>
      <c r="P543" s="4"/>
      <c r="Q543" s="4"/>
      <c r="R543" s="168"/>
      <c r="S543" s="220"/>
      <c r="T543" s="277"/>
      <c r="U543" s="277"/>
      <c r="V543" s="4">
        <v>2086077</v>
      </c>
      <c r="W543" s="246" t="s">
        <v>20</v>
      </c>
      <c r="X543" s="369">
        <v>43151</v>
      </c>
      <c r="Y543" s="369"/>
      <c r="Z543" s="181"/>
      <c r="AA543" s="181"/>
      <c r="AB543" s="459"/>
      <c r="AC543" s="168"/>
    </row>
    <row r="544" spans="1:29" ht="12" hidden="1" customHeight="1" x14ac:dyDescent="0.2">
      <c r="A544" s="368">
        <v>43150</v>
      </c>
      <c r="B544" s="75">
        <v>43181</v>
      </c>
      <c r="C544" s="96" t="s">
        <v>2032</v>
      </c>
      <c r="D544" s="105">
        <v>116101</v>
      </c>
      <c r="E544" s="276" t="s">
        <v>2681</v>
      </c>
      <c r="F544" s="79" t="s">
        <v>2682</v>
      </c>
      <c r="G544" s="73">
        <v>4185</v>
      </c>
      <c r="H544" s="75"/>
      <c r="I544" s="75">
        <v>43193</v>
      </c>
      <c r="J544" s="386"/>
      <c r="K544" s="399"/>
      <c r="L544" s="447" t="s">
        <v>2021</v>
      </c>
      <c r="M544" s="181">
        <v>1</v>
      </c>
      <c r="N544" s="75">
        <v>43181</v>
      </c>
      <c r="O544" s="162"/>
      <c r="P544" s="4"/>
      <c r="Q544" s="4"/>
      <c r="R544" s="168"/>
      <c r="S544" s="220"/>
      <c r="T544" s="277"/>
      <c r="U544" s="277"/>
      <c r="V544" s="4">
        <v>2086078</v>
      </c>
      <c r="W544" s="181" t="s">
        <v>539</v>
      </c>
      <c r="X544" s="369">
        <v>43151</v>
      </c>
      <c r="Y544" s="369"/>
      <c r="Z544" s="181"/>
      <c r="AA544" s="181"/>
      <c r="AB544" s="459"/>
      <c r="AC544" s="168"/>
    </row>
    <row r="545" spans="1:29" ht="24" hidden="1" customHeight="1" x14ac:dyDescent="0.2">
      <c r="A545" s="368">
        <v>43150</v>
      </c>
      <c r="B545" s="75">
        <v>43159</v>
      </c>
      <c r="C545" s="96" t="s">
        <v>2019</v>
      </c>
      <c r="D545" s="105">
        <v>9025048</v>
      </c>
      <c r="E545" s="184" t="s">
        <v>2095</v>
      </c>
      <c r="F545" s="79" t="s">
        <v>2043</v>
      </c>
      <c r="G545" s="73">
        <v>12538</v>
      </c>
      <c r="H545" s="84" t="s">
        <v>2755</v>
      </c>
      <c r="I545" s="75">
        <v>43116</v>
      </c>
      <c r="J545" s="386"/>
      <c r="K545" s="399"/>
      <c r="L545" s="449" t="s">
        <v>2756</v>
      </c>
      <c r="M545" s="181">
        <v>216990</v>
      </c>
      <c r="N545" s="75">
        <v>43161</v>
      </c>
      <c r="O545" s="162"/>
      <c r="P545" s="4"/>
      <c r="Q545" s="4"/>
      <c r="R545" s="168"/>
      <c r="S545" s="220">
        <v>43161</v>
      </c>
      <c r="T545" s="77">
        <v>5760</v>
      </c>
      <c r="U545" s="84">
        <v>43154</v>
      </c>
      <c r="V545" s="378"/>
      <c r="W545" s="301" t="s">
        <v>2020</v>
      </c>
      <c r="X545" s="369"/>
      <c r="Y545" s="369">
        <v>43153</v>
      </c>
      <c r="Z545" s="181" t="s">
        <v>2849</v>
      </c>
      <c r="AA545" s="181" t="s">
        <v>2849</v>
      </c>
      <c r="AB545" s="459"/>
      <c r="AC545" s="186">
        <f>IF(S545=B545,0,IF(B545&gt;S545,NETWORKDAYS(B545,S545)+1,NETWORKDAYS(B545,S545)-1))</f>
        <v>2</v>
      </c>
    </row>
    <row r="546" spans="1:29" s="419" customFormat="1" ht="12" hidden="1" customHeight="1" x14ac:dyDescent="0.2">
      <c r="A546" s="368">
        <v>43150</v>
      </c>
      <c r="B546" s="75">
        <v>43229</v>
      </c>
      <c r="C546" s="96" t="s">
        <v>19</v>
      </c>
      <c r="D546" s="105">
        <v>116112</v>
      </c>
      <c r="E546" s="448" t="s">
        <v>995</v>
      </c>
      <c r="F546" s="79" t="s">
        <v>996</v>
      </c>
      <c r="G546" s="73">
        <v>3300</v>
      </c>
      <c r="H546" s="75"/>
      <c r="I546" s="75">
        <v>43222</v>
      </c>
      <c r="J546" s="386" t="s">
        <v>2687</v>
      </c>
      <c r="K546" s="399"/>
      <c r="L546" s="447" t="s">
        <v>2689</v>
      </c>
      <c r="M546" s="181">
        <v>1</v>
      </c>
      <c r="N546" s="75">
        <v>43229</v>
      </c>
      <c r="O546" s="185">
        <v>201819</v>
      </c>
      <c r="P546" s="186" t="s">
        <v>1960</v>
      </c>
      <c r="Q546" s="186" t="s">
        <v>1963</v>
      </c>
      <c r="R546" s="191"/>
      <c r="S546" s="220"/>
      <c r="T546" s="277"/>
      <c r="U546" s="277"/>
      <c r="V546" s="186">
        <v>2086097</v>
      </c>
      <c r="W546" s="301" t="s">
        <v>2020</v>
      </c>
      <c r="X546" s="369">
        <v>43151</v>
      </c>
      <c r="Y546" s="369"/>
      <c r="Z546" s="181"/>
      <c r="AA546" s="181"/>
      <c r="AB546" s="459"/>
      <c r="AC546" s="191"/>
    </row>
    <row r="547" spans="1:29" s="419" customFormat="1" ht="12" hidden="1" customHeight="1" x14ac:dyDescent="0.2">
      <c r="A547" s="368">
        <v>43150</v>
      </c>
      <c r="B547" s="75">
        <v>43229</v>
      </c>
      <c r="C547" s="96" t="s">
        <v>19</v>
      </c>
      <c r="D547" s="105">
        <v>116111</v>
      </c>
      <c r="E547" s="448">
        <v>285313</v>
      </c>
      <c r="F547" s="79" t="s">
        <v>2688</v>
      </c>
      <c r="G547" s="73">
        <v>1700</v>
      </c>
      <c r="H547" s="75"/>
      <c r="I547" s="75">
        <v>43222</v>
      </c>
      <c r="J547" s="386" t="s">
        <v>2687</v>
      </c>
      <c r="K547" s="399"/>
      <c r="L547" s="447" t="s">
        <v>2689</v>
      </c>
      <c r="M547" s="181">
        <v>1</v>
      </c>
      <c r="N547" s="75">
        <v>43229</v>
      </c>
      <c r="O547" s="185">
        <v>201819</v>
      </c>
      <c r="P547" s="186" t="s">
        <v>1960</v>
      </c>
      <c r="Q547" s="186" t="s">
        <v>1963</v>
      </c>
      <c r="R547" s="191"/>
      <c r="S547" s="220"/>
      <c r="T547" s="277"/>
      <c r="U547" s="277"/>
      <c r="V547" s="186">
        <v>2086098</v>
      </c>
      <c r="W547" s="301" t="s">
        <v>2028</v>
      </c>
      <c r="X547" s="369">
        <v>43151</v>
      </c>
      <c r="Y547" s="369"/>
      <c r="Z547" s="181"/>
      <c r="AA547" s="181"/>
      <c r="AB547" s="459"/>
      <c r="AC547" s="191"/>
    </row>
    <row r="548" spans="1:29" ht="12" hidden="1" customHeight="1" x14ac:dyDescent="0.2">
      <c r="A548" s="368">
        <v>43150</v>
      </c>
      <c r="B548" s="75">
        <v>43209</v>
      </c>
      <c r="C548" s="96" t="s">
        <v>2029</v>
      </c>
      <c r="D548" s="105">
        <v>116115</v>
      </c>
      <c r="E548" s="448" t="s">
        <v>2046</v>
      </c>
      <c r="F548" s="79" t="s">
        <v>2047</v>
      </c>
      <c r="G548" s="73">
        <v>60000</v>
      </c>
      <c r="H548" s="75"/>
      <c r="I548" s="75">
        <v>43222</v>
      </c>
      <c r="J548" s="386"/>
      <c r="K548" s="399"/>
      <c r="L548" s="447" t="s">
        <v>2690</v>
      </c>
      <c r="M548" s="181">
        <v>1</v>
      </c>
      <c r="N548" s="75">
        <v>43209</v>
      </c>
      <c r="O548" s="162"/>
      <c r="P548" s="4"/>
      <c r="Q548" s="4"/>
      <c r="R548" s="168"/>
      <c r="S548" s="220"/>
      <c r="T548" s="277"/>
      <c r="U548" s="277"/>
      <c r="V548" s="4">
        <v>2086099</v>
      </c>
      <c r="W548" s="181" t="s">
        <v>539</v>
      </c>
      <c r="X548" s="369">
        <v>43151</v>
      </c>
      <c r="Y548" s="369"/>
      <c r="Z548" s="181"/>
      <c r="AA548" s="181"/>
      <c r="AB548" s="459"/>
      <c r="AC548" s="168"/>
    </row>
    <row r="549" spans="1:29" ht="36" hidden="1" customHeight="1" x14ac:dyDescent="0.2">
      <c r="A549" s="368">
        <v>43150</v>
      </c>
      <c r="B549" s="75">
        <v>43229</v>
      </c>
      <c r="C549" s="96" t="s">
        <v>2019</v>
      </c>
      <c r="D549" s="105"/>
      <c r="E549" s="448" t="s">
        <v>2691</v>
      </c>
      <c r="F549" s="79" t="s">
        <v>2692</v>
      </c>
      <c r="G549" s="73">
        <v>15050</v>
      </c>
      <c r="H549" s="75"/>
      <c r="I549" s="75" t="s">
        <v>2693</v>
      </c>
      <c r="J549" s="386"/>
      <c r="K549" s="399"/>
      <c r="L549" s="449" t="s">
        <v>2696</v>
      </c>
      <c r="M549" s="181">
        <v>1</v>
      </c>
      <c r="N549" s="75">
        <v>43229</v>
      </c>
      <c r="O549" s="162"/>
      <c r="P549" s="4"/>
      <c r="Q549" s="4"/>
      <c r="R549" s="168"/>
      <c r="S549" s="220"/>
      <c r="T549" s="277"/>
      <c r="U549" s="277"/>
      <c r="V549" s="4"/>
      <c r="W549" s="301" t="s">
        <v>2020</v>
      </c>
      <c r="X549" s="369"/>
      <c r="Y549" s="369"/>
      <c r="Z549" s="181"/>
      <c r="AA549" s="181"/>
      <c r="AB549" s="459"/>
      <c r="AC549" s="168"/>
    </row>
    <row r="550" spans="1:29" ht="36" hidden="1" customHeight="1" x14ac:dyDescent="0.2">
      <c r="A550" s="368">
        <v>43150</v>
      </c>
      <c r="B550" s="75">
        <v>43203</v>
      </c>
      <c r="C550" s="96" t="s">
        <v>2019</v>
      </c>
      <c r="D550" s="105">
        <v>116117</v>
      </c>
      <c r="E550" s="448" t="s">
        <v>2695</v>
      </c>
      <c r="F550" s="79" t="s">
        <v>2697</v>
      </c>
      <c r="G550" s="73">
        <v>12050</v>
      </c>
      <c r="H550" s="75"/>
      <c r="I550" s="75">
        <v>43200</v>
      </c>
      <c r="J550" s="386"/>
      <c r="K550" s="399"/>
      <c r="L550" s="449" t="s">
        <v>2694</v>
      </c>
      <c r="M550" s="181">
        <v>1</v>
      </c>
      <c r="N550" s="75">
        <v>43203</v>
      </c>
      <c r="O550" s="162"/>
      <c r="P550" s="4"/>
      <c r="Q550" s="4"/>
      <c r="R550" s="168"/>
      <c r="S550" s="220"/>
      <c r="T550" s="277"/>
      <c r="U550" s="277"/>
      <c r="V550" s="4">
        <v>2086102</v>
      </c>
      <c r="W550" s="301" t="s">
        <v>2020</v>
      </c>
      <c r="X550" s="369">
        <v>43151</v>
      </c>
      <c r="Y550" s="369"/>
      <c r="Z550" s="181"/>
      <c r="AA550" s="181"/>
      <c r="AB550" s="459"/>
      <c r="AC550" s="168"/>
    </row>
    <row r="551" spans="1:29" ht="24" hidden="1" customHeight="1" x14ac:dyDescent="0.2">
      <c r="A551" s="368">
        <v>43150</v>
      </c>
      <c r="B551" s="75">
        <v>43199</v>
      </c>
      <c r="C551" s="96" t="s">
        <v>2019</v>
      </c>
      <c r="D551" s="105">
        <v>116118</v>
      </c>
      <c r="E551" s="448" t="s">
        <v>2699</v>
      </c>
      <c r="F551" s="79" t="s">
        <v>2700</v>
      </c>
      <c r="G551" s="73">
        <v>11110</v>
      </c>
      <c r="H551" s="75"/>
      <c r="I551" s="75">
        <v>43207</v>
      </c>
      <c r="J551" s="386"/>
      <c r="K551" s="399"/>
      <c r="L551" s="449" t="s">
        <v>2698</v>
      </c>
      <c r="M551" s="181">
        <v>1</v>
      </c>
      <c r="N551" s="75">
        <v>43199</v>
      </c>
      <c r="O551" s="162"/>
      <c r="P551" s="4"/>
      <c r="Q551" s="4"/>
      <c r="R551" s="168"/>
      <c r="S551" s="220"/>
      <c r="T551" s="277"/>
      <c r="U551" s="277"/>
      <c r="V551" s="4">
        <v>2086104</v>
      </c>
      <c r="W551" s="301" t="s">
        <v>2020</v>
      </c>
      <c r="X551" s="369">
        <v>43151</v>
      </c>
      <c r="Y551" s="369"/>
      <c r="Z551" s="181"/>
      <c r="AA551" s="181"/>
      <c r="AB551" s="459"/>
      <c r="AC551" s="168"/>
    </row>
    <row r="552" spans="1:29" ht="24" hidden="1" customHeight="1" x14ac:dyDescent="0.2">
      <c r="A552" s="368">
        <v>43150</v>
      </c>
      <c r="B552" s="75">
        <v>43201</v>
      </c>
      <c r="C552" s="96" t="s">
        <v>2019</v>
      </c>
      <c r="D552" s="105">
        <v>116119</v>
      </c>
      <c r="E552" s="448" t="s">
        <v>2701</v>
      </c>
      <c r="F552" s="79" t="s">
        <v>2702</v>
      </c>
      <c r="G552" s="73">
        <v>10060</v>
      </c>
      <c r="H552" s="75"/>
      <c r="I552" s="75">
        <v>43206</v>
      </c>
      <c r="J552" s="386"/>
      <c r="K552" s="399"/>
      <c r="L552" s="449" t="s">
        <v>2704</v>
      </c>
      <c r="M552" s="181">
        <v>1</v>
      </c>
      <c r="N552" s="75">
        <v>43201</v>
      </c>
      <c r="O552" s="162"/>
      <c r="P552" s="4"/>
      <c r="Q552" s="4"/>
      <c r="R552" s="168"/>
      <c r="S552" s="220"/>
      <c r="T552" s="277"/>
      <c r="U552" s="277"/>
      <c r="V552" s="4">
        <v>2086108</v>
      </c>
      <c r="W552" s="301" t="s">
        <v>2020</v>
      </c>
      <c r="X552" s="369">
        <v>43151</v>
      </c>
      <c r="Y552" s="369"/>
      <c r="Z552" s="181"/>
      <c r="AA552" s="181"/>
      <c r="AB552" s="459"/>
      <c r="AC552" s="168"/>
    </row>
    <row r="553" spans="1:29" ht="24" hidden="1" customHeight="1" x14ac:dyDescent="0.2">
      <c r="A553" s="368">
        <v>43150</v>
      </c>
      <c r="B553" s="75">
        <v>43202</v>
      </c>
      <c r="C553" s="96" t="s">
        <v>2019</v>
      </c>
      <c r="D553" s="105">
        <v>116120</v>
      </c>
      <c r="E553" s="448" t="s">
        <v>2291</v>
      </c>
      <c r="F553" s="79" t="s">
        <v>2292</v>
      </c>
      <c r="G553" s="73">
        <v>4506</v>
      </c>
      <c r="H553" s="75"/>
      <c r="I553" s="75">
        <v>43217</v>
      </c>
      <c r="J553" s="386"/>
      <c r="K553" s="399"/>
      <c r="L553" s="449" t="s">
        <v>2703</v>
      </c>
      <c r="M553" s="181">
        <v>1</v>
      </c>
      <c r="N553" s="75">
        <v>43202</v>
      </c>
      <c r="O553" s="162"/>
      <c r="P553" s="4"/>
      <c r="Q553" s="4"/>
      <c r="R553" s="168"/>
      <c r="S553" s="220"/>
      <c r="T553" s="277"/>
      <c r="U553" s="277"/>
      <c r="V553" s="4">
        <v>2086110</v>
      </c>
      <c r="W553" s="301" t="s">
        <v>2020</v>
      </c>
      <c r="X553" s="369">
        <v>43151</v>
      </c>
      <c r="Y553" s="369"/>
      <c r="Z553" s="181"/>
      <c r="AA553" s="181"/>
      <c r="AB553" s="459"/>
      <c r="AC553" s="168"/>
    </row>
    <row r="554" spans="1:29" ht="36" hidden="1" customHeight="1" x14ac:dyDescent="0.2">
      <c r="A554" s="368">
        <v>43150</v>
      </c>
      <c r="B554" s="75">
        <v>43215</v>
      </c>
      <c r="C554" s="96" t="s">
        <v>2019</v>
      </c>
      <c r="D554" s="105">
        <v>116216</v>
      </c>
      <c r="E554" s="448" t="s">
        <v>2093</v>
      </c>
      <c r="F554" s="79" t="s">
        <v>2060</v>
      </c>
      <c r="G554" s="73">
        <v>29100</v>
      </c>
      <c r="H554" s="75"/>
      <c r="I554" s="75">
        <v>43217</v>
      </c>
      <c r="J554" s="386"/>
      <c r="K554" s="399"/>
      <c r="L554" s="449" t="s">
        <v>2745</v>
      </c>
      <c r="M554" s="181">
        <v>1</v>
      </c>
      <c r="N554" s="75">
        <v>43215</v>
      </c>
      <c r="O554" s="162"/>
      <c r="P554" s="4"/>
      <c r="Q554" s="4"/>
      <c r="R554" s="168"/>
      <c r="S554" s="220"/>
      <c r="T554" s="277"/>
      <c r="U554" s="277"/>
      <c r="V554" s="4">
        <v>2086233</v>
      </c>
      <c r="W554" s="301" t="s">
        <v>2020</v>
      </c>
      <c r="X554" s="369">
        <v>43164</v>
      </c>
      <c r="Y554" s="369"/>
      <c r="Z554" s="181"/>
      <c r="AA554" s="181"/>
      <c r="AB554" s="459"/>
      <c r="AC554" s="168"/>
    </row>
    <row r="555" spans="1:29" ht="12" hidden="1" customHeight="1" x14ac:dyDescent="0.2">
      <c r="A555" s="368">
        <v>43150</v>
      </c>
      <c r="B555" s="75">
        <v>43201</v>
      </c>
      <c r="C555" s="96" t="s">
        <v>2032</v>
      </c>
      <c r="D555" s="105">
        <v>116221</v>
      </c>
      <c r="E555" s="448" t="s">
        <v>2048</v>
      </c>
      <c r="F555" s="79" t="s">
        <v>2049</v>
      </c>
      <c r="G555" s="73">
        <v>8500</v>
      </c>
      <c r="H555" s="75"/>
      <c r="I555" s="75">
        <v>43213</v>
      </c>
      <c r="J555" s="386"/>
      <c r="K555" s="399"/>
      <c r="L555" s="449" t="s">
        <v>2675</v>
      </c>
      <c r="M555" s="181">
        <v>1</v>
      </c>
      <c r="N555" s="75">
        <v>43201</v>
      </c>
      <c r="O555" s="162"/>
      <c r="P555" s="4"/>
      <c r="Q555" s="4"/>
      <c r="R555" s="168"/>
      <c r="S555" s="220"/>
      <c r="T555" s="277"/>
      <c r="U555" s="277"/>
      <c r="V555" s="4">
        <v>2086246</v>
      </c>
      <c r="W555" s="181" t="s">
        <v>539</v>
      </c>
      <c r="X555" s="369">
        <v>43164</v>
      </c>
      <c r="Y555" s="369"/>
      <c r="Z555" s="181"/>
      <c r="AA555" s="181"/>
      <c r="AB555" s="459"/>
      <c r="AC555" s="168"/>
    </row>
    <row r="556" spans="1:29" s="866" customFormat="1" ht="135" hidden="1" customHeight="1" x14ac:dyDescent="0.2">
      <c r="A556" s="845">
        <v>43164</v>
      </c>
      <c r="B556" s="947">
        <v>42845</v>
      </c>
      <c r="C556" s="1050" t="s">
        <v>2013</v>
      </c>
      <c r="D556" s="948">
        <v>103986</v>
      </c>
      <c r="E556" s="949" t="s">
        <v>23</v>
      </c>
      <c r="F556" s="502" t="s">
        <v>2024</v>
      </c>
      <c r="G556" s="901">
        <v>4100</v>
      </c>
      <c r="H556" s="862" t="s">
        <v>3979</v>
      </c>
      <c r="I556" s="862" t="s">
        <v>3980</v>
      </c>
      <c r="J556" s="777"/>
      <c r="K556" s="862"/>
      <c r="L556" s="889" t="s">
        <v>3981</v>
      </c>
      <c r="M556" s="502">
        <v>1</v>
      </c>
      <c r="N556" s="849">
        <v>43164</v>
      </c>
      <c r="O556" s="185">
        <v>201809</v>
      </c>
      <c r="P556" s="186" t="s">
        <v>2141</v>
      </c>
      <c r="Q556" s="72" t="s">
        <v>2149</v>
      </c>
      <c r="R556" s="277"/>
      <c r="S556" s="860">
        <v>43165</v>
      </c>
      <c r="T556" s="777">
        <v>4103</v>
      </c>
      <c r="U556" s="950"/>
      <c r="V556" s="946">
        <v>2074085</v>
      </c>
      <c r="W556" s="950" t="s">
        <v>1002</v>
      </c>
      <c r="X556" s="502"/>
      <c r="Y556" s="864">
        <v>42920</v>
      </c>
      <c r="Z556" s="502">
        <v>3</v>
      </c>
      <c r="AA556" s="502">
        <v>1</v>
      </c>
      <c r="AB556" s="865" t="s">
        <v>2595</v>
      </c>
      <c r="AC556" s="852">
        <f>IF(S556=B556,0,IF(B556&gt;S556,NETWORKDAYS(B556,S556)+1,NETWORKDAYS(B556,S556)-1))</f>
        <v>228</v>
      </c>
    </row>
    <row r="557" spans="1:29" s="877" customFormat="1" ht="280.5" hidden="1" customHeight="1" x14ac:dyDescent="0.2">
      <c r="A557" s="845">
        <v>43164</v>
      </c>
      <c r="B557" s="964" t="s">
        <v>3993</v>
      </c>
      <c r="C557" s="841" t="s">
        <v>64</v>
      </c>
      <c r="D557" s="983">
        <v>109675</v>
      </c>
      <c r="E557" s="867" t="s">
        <v>2083</v>
      </c>
      <c r="F557" s="852" t="s">
        <v>2084</v>
      </c>
      <c r="G557" s="775">
        <v>4300</v>
      </c>
      <c r="H557" s="776">
        <v>43182</v>
      </c>
      <c r="I557" s="964" t="s">
        <v>3994</v>
      </c>
      <c r="J557" s="873" t="s">
        <v>3995</v>
      </c>
      <c r="K557" s="842"/>
      <c r="L557" s="861" t="s">
        <v>2746</v>
      </c>
      <c r="M557" s="852">
        <v>1</v>
      </c>
      <c r="N557" s="869">
        <v>43181</v>
      </c>
      <c r="O557" s="83">
        <v>201813</v>
      </c>
      <c r="P557" s="186" t="s">
        <v>1962</v>
      </c>
      <c r="Q557" s="72" t="s">
        <v>2145</v>
      </c>
      <c r="R557" s="73"/>
      <c r="S557" s="775"/>
      <c r="T557" s="859"/>
      <c r="U557" s="776">
        <v>43154</v>
      </c>
      <c r="V557" s="859">
        <v>2079936</v>
      </c>
      <c r="W557" s="962" t="s">
        <v>2020</v>
      </c>
      <c r="X557" s="876">
        <v>42898</v>
      </c>
      <c r="Y557" s="876">
        <v>43153</v>
      </c>
      <c r="Z557" s="852"/>
      <c r="AA557" s="852"/>
      <c r="AB557" s="984"/>
      <c r="AC557" s="852"/>
    </row>
    <row r="558" spans="1:29" s="877" customFormat="1" ht="280.5" hidden="1" customHeight="1" x14ac:dyDescent="0.2">
      <c r="A558" s="845">
        <v>43164</v>
      </c>
      <c r="B558" s="964" t="s">
        <v>3996</v>
      </c>
      <c r="C558" s="841" t="s">
        <v>64</v>
      </c>
      <c r="D558" s="983">
        <v>111526</v>
      </c>
      <c r="E558" s="867">
        <v>285333</v>
      </c>
      <c r="F558" s="852" t="s">
        <v>2109</v>
      </c>
      <c r="G558" s="775">
        <v>700</v>
      </c>
      <c r="H558" s="776">
        <v>43182</v>
      </c>
      <c r="I558" s="964" t="s">
        <v>3997</v>
      </c>
      <c r="J558" s="873" t="s">
        <v>3995</v>
      </c>
      <c r="K558" s="842"/>
      <c r="L558" s="861" t="s">
        <v>2746</v>
      </c>
      <c r="M558" s="852">
        <v>1</v>
      </c>
      <c r="N558" s="869">
        <v>43181</v>
      </c>
      <c r="O558" s="83">
        <v>201813</v>
      </c>
      <c r="P558" s="186" t="s">
        <v>1962</v>
      </c>
      <c r="Q558" s="72" t="s">
        <v>2145</v>
      </c>
      <c r="R558" s="73"/>
      <c r="S558" s="775"/>
      <c r="T558" s="859"/>
      <c r="U558" s="776">
        <v>43154</v>
      </c>
      <c r="V558" s="859">
        <v>2081599</v>
      </c>
      <c r="W558" s="982" t="s">
        <v>2028</v>
      </c>
      <c r="X558" s="876">
        <v>42964</v>
      </c>
      <c r="Y558" s="876">
        <v>43153</v>
      </c>
      <c r="Z558" s="852"/>
      <c r="AA558" s="852"/>
      <c r="AB558" s="984"/>
      <c r="AC558" s="852"/>
    </row>
    <row r="559" spans="1:29" s="866" customFormat="1" ht="51" hidden="1" customHeight="1" x14ac:dyDescent="0.2">
      <c r="A559" s="845">
        <v>43164</v>
      </c>
      <c r="B559" s="868" t="s">
        <v>3989</v>
      </c>
      <c r="C559" s="780" t="s">
        <v>64</v>
      </c>
      <c r="D559" s="878">
        <v>112826</v>
      </c>
      <c r="E559" s="867">
        <v>285331</v>
      </c>
      <c r="F559" s="879" t="s">
        <v>2030</v>
      </c>
      <c r="G559" s="841">
        <v>4000</v>
      </c>
      <c r="H559" s="849">
        <v>43182</v>
      </c>
      <c r="I559" s="868" t="s">
        <v>3908</v>
      </c>
      <c r="J559" s="785" t="s">
        <v>3990</v>
      </c>
      <c r="K559" s="880"/>
      <c r="L559" s="881" t="s">
        <v>2747</v>
      </c>
      <c r="M559" s="502">
        <v>1</v>
      </c>
      <c r="N559" s="776">
        <v>43181</v>
      </c>
      <c r="O559" s="162"/>
      <c r="P559" s="4"/>
      <c r="Q559" s="4"/>
      <c r="R559" s="168"/>
      <c r="S559" s="860"/>
      <c r="T559" s="861"/>
      <c r="U559" s="860">
        <v>43154</v>
      </c>
      <c r="V559" s="859">
        <v>2082981</v>
      </c>
      <c r="W559" s="982" t="s">
        <v>2028</v>
      </c>
      <c r="X559" s="864" t="s">
        <v>2427</v>
      </c>
      <c r="Y559" s="864">
        <v>43153</v>
      </c>
      <c r="Z559" s="502"/>
      <c r="AA559" s="502"/>
      <c r="AB559" s="865"/>
      <c r="AC559" s="502"/>
    </row>
    <row r="560" spans="1:29" s="419" customFormat="1" ht="112.5" hidden="1" customHeight="1" x14ac:dyDescent="0.2">
      <c r="A560" s="368">
        <v>43164</v>
      </c>
      <c r="B560" s="70">
        <v>43256</v>
      </c>
      <c r="C560" s="96" t="s">
        <v>64</v>
      </c>
      <c r="D560" s="104">
        <v>112827</v>
      </c>
      <c r="E560" s="99" t="s">
        <v>2025</v>
      </c>
      <c r="F560" s="93" t="s">
        <v>2026</v>
      </c>
      <c r="G560" s="67">
        <v>5000</v>
      </c>
      <c r="H560" s="399"/>
      <c r="I560" s="89" t="s">
        <v>2300</v>
      </c>
      <c r="J560" s="178" t="s">
        <v>2705</v>
      </c>
      <c r="K560" s="180"/>
      <c r="L560" s="77" t="s">
        <v>2706</v>
      </c>
      <c r="M560" s="181">
        <v>1</v>
      </c>
      <c r="N560" s="75">
        <v>43256</v>
      </c>
      <c r="O560" s="185">
        <v>201823</v>
      </c>
      <c r="P560" s="4" t="s">
        <v>1962</v>
      </c>
      <c r="Q560" s="4" t="s">
        <v>2145</v>
      </c>
      <c r="R560" s="168"/>
      <c r="S560" s="84"/>
      <c r="T560" s="77"/>
      <c r="U560" s="84"/>
      <c r="V560" s="79">
        <v>2082983</v>
      </c>
      <c r="W560" s="196" t="s">
        <v>2020</v>
      </c>
      <c r="X560" s="369" t="s">
        <v>2410</v>
      </c>
      <c r="Y560" s="369"/>
      <c r="Z560" s="181"/>
      <c r="AA560" s="181"/>
      <c r="AB560" s="459"/>
      <c r="AC560" s="191"/>
    </row>
    <row r="561" spans="1:29" s="419" customFormat="1" ht="67.5" hidden="1" x14ac:dyDescent="0.2">
      <c r="A561" s="368">
        <v>43164</v>
      </c>
      <c r="B561" s="70">
        <v>43174</v>
      </c>
      <c r="C561" s="96" t="s">
        <v>2090</v>
      </c>
      <c r="D561" s="104" t="s">
        <v>2222</v>
      </c>
      <c r="E561" s="68" t="s">
        <v>2096</v>
      </c>
      <c r="F561" s="93" t="s">
        <v>2100</v>
      </c>
      <c r="G561" s="67">
        <v>1300</v>
      </c>
      <c r="H561" s="399"/>
      <c r="I561" s="403" t="s">
        <v>2514</v>
      </c>
      <c r="J561" s="178" t="s">
        <v>2793</v>
      </c>
      <c r="K561" s="180"/>
      <c r="L561" s="190" t="s">
        <v>2794</v>
      </c>
      <c r="M561" s="181">
        <v>1</v>
      </c>
      <c r="N561" s="70">
        <v>43217</v>
      </c>
      <c r="O561" s="185">
        <v>201817</v>
      </c>
      <c r="P561" s="4" t="s">
        <v>1959</v>
      </c>
      <c r="Q561" s="4" t="s">
        <v>1963</v>
      </c>
      <c r="R561" s="168"/>
      <c r="S561" s="84"/>
      <c r="T561" s="77"/>
      <c r="U561" s="84"/>
      <c r="V561" s="86">
        <v>2083013</v>
      </c>
      <c r="W561" s="196" t="s">
        <v>2020</v>
      </c>
      <c r="X561" s="369" t="s">
        <v>2590</v>
      </c>
      <c r="Y561" s="369"/>
      <c r="Z561" s="181"/>
      <c r="AA561" s="181"/>
      <c r="AB561" s="459"/>
      <c r="AC561" s="191"/>
    </row>
    <row r="562" spans="1:29" s="419" customFormat="1" ht="78.75" hidden="1" x14ac:dyDescent="0.2">
      <c r="A562" s="368">
        <v>43164</v>
      </c>
      <c r="B562" s="70">
        <v>43174</v>
      </c>
      <c r="C562" s="96" t="s">
        <v>2090</v>
      </c>
      <c r="D562" s="104" t="s">
        <v>2740</v>
      </c>
      <c r="E562" s="68" t="s">
        <v>2085</v>
      </c>
      <c r="F562" s="93" t="s">
        <v>2086</v>
      </c>
      <c r="G562" s="67">
        <v>1700</v>
      </c>
      <c r="H562" s="399"/>
      <c r="I562" s="404" t="s">
        <v>2515</v>
      </c>
      <c r="J562" s="178" t="s">
        <v>2793</v>
      </c>
      <c r="K562" s="180"/>
      <c r="L562" s="190" t="s">
        <v>2794</v>
      </c>
      <c r="M562" s="181">
        <v>1</v>
      </c>
      <c r="N562" s="70">
        <v>43217</v>
      </c>
      <c r="O562" s="185">
        <v>201817</v>
      </c>
      <c r="P562" s="4" t="s">
        <v>1959</v>
      </c>
      <c r="Q562" s="4" t="s">
        <v>1963</v>
      </c>
      <c r="R562" s="168"/>
      <c r="S562" s="84"/>
      <c r="T562" s="77"/>
      <c r="U562" s="84"/>
      <c r="V562" s="86">
        <v>2083014</v>
      </c>
      <c r="W562" s="196" t="s">
        <v>2020</v>
      </c>
      <c r="X562" s="369" t="s">
        <v>2825</v>
      </c>
      <c r="Y562" s="369"/>
      <c r="Z562" s="181"/>
      <c r="AA562" s="181"/>
      <c r="AB562" s="459"/>
      <c r="AC562" s="191"/>
    </row>
    <row r="563" spans="1:29" s="866" customFormat="1" ht="102" hidden="1" x14ac:dyDescent="0.2">
      <c r="A563" s="845">
        <v>43164</v>
      </c>
      <c r="B563" s="868" t="s">
        <v>4007</v>
      </c>
      <c r="C563" s="780" t="s">
        <v>2090</v>
      </c>
      <c r="D563" s="878" t="s">
        <v>3982</v>
      </c>
      <c r="E563" s="867" t="s">
        <v>2087</v>
      </c>
      <c r="F563" s="879" t="s">
        <v>2088</v>
      </c>
      <c r="G563" s="841">
        <v>3000</v>
      </c>
      <c r="H563" s="849">
        <v>43119</v>
      </c>
      <c r="I563" s="961" t="s">
        <v>3983</v>
      </c>
      <c r="J563" s="787" t="s">
        <v>3984</v>
      </c>
      <c r="K563" s="880"/>
      <c r="L563" s="872" t="s">
        <v>2801</v>
      </c>
      <c r="M563" s="502">
        <v>1</v>
      </c>
      <c r="N563" s="869">
        <v>43174</v>
      </c>
      <c r="O563" s="185">
        <v>201812</v>
      </c>
      <c r="P563" s="4" t="s">
        <v>1962</v>
      </c>
      <c r="Q563" s="4" t="s">
        <v>2145</v>
      </c>
      <c r="R563" s="168"/>
      <c r="S563" s="860"/>
      <c r="T563" s="861"/>
      <c r="U563" s="860">
        <v>43165</v>
      </c>
      <c r="V563" s="853">
        <v>2083016</v>
      </c>
      <c r="W563" s="962" t="s">
        <v>2020</v>
      </c>
      <c r="X563" s="864" t="s">
        <v>2821</v>
      </c>
      <c r="Y563" s="864">
        <v>43157</v>
      </c>
      <c r="Z563" s="502"/>
      <c r="AA563" s="502"/>
      <c r="AB563" s="865"/>
      <c r="AC563" s="502"/>
    </row>
    <row r="564" spans="1:29" s="866" customFormat="1" ht="51" hidden="1" customHeight="1" x14ac:dyDescent="0.2">
      <c r="A564" s="845">
        <v>43164</v>
      </c>
      <c r="B564" s="860" t="s">
        <v>3991</v>
      </c>
      <c r="C564" s="885" t="s">
        <v>64</v>
      </c>
      <c r="D564" s="886">
        <v>114424</v>
      </c>
      <c r="E564" s="867" t="s">
        <v>2022</v>
      </c>
      <c r="F564" s="852" t="s">
        <v>2023</v>
      </c>
      <c r="G564" s="874">
        <v>6000</v>
      </c>
      <c r="H564" s="862">
        <v>43182</v>
      </c>
      <c r="I564" s="860">
        <v>43193</v>
      </c>
      <c r="J564" s="873" t="s">
        <v>2306</v>
      </c>
      <c r="K564" s="862"/>
      <c r="L564" s="861" t="s">
        <v>2748</v>
      </c>
      <c r="M564" s="887">
        <v>1</v>
      </c>
      <c r="N564" s="776">
        <v>43181</v>
      </c>
      <c r="O564" s="162"/>
      <c r="P564" s="4"/>
      <c r="Q564" s="4"/>
      <c r="R564" s="168"/>
      <c r="S564" s="862"/>
      <c r="T564" s="861"/>
      <c r="U564" s="860">
        <v>43154</v>
      </c>
      <c r="V564" s="861">
        <v>2084586</v>
      </c>
      <c r="W564" s="875" t="s">
        <v>2020</v>
      </c>
      <c r="X564" s="864" t="s">
        <v>2443</v>
      </c>
      <c r="Y564" s="864">
        <v>43153</v>
      </c>
      <c r="Z564" s="502"/>
      <c r="AA564" s="502"/>
      <c r="AB564" s="865"/>
      <c r="AC564" s="502"/>
    </row>
    <row r="565" spans="1:29" s="866" customFormat="1" ht="102" hidden="1" customHeight="1" x14ac:dyDescent="0.2">
      <c r="A565" s="845">
        <v>43164</v>
      </c>
      <c r="B565" s="860" t="s">
        <v>3991</v>
      </c>
      <c r="C565" s="885" t="s">
        <v>64</v>
      </c>
      <c r="D565" s="886">
        <v>114426</v>
      </c>
      <c r="E565" s="867" t="s">
        <v>2022</v>
      </c>
      <c r="F565" s="852" t="s">
        <v>2023</v>
      </c>
      <c r="G565" s="874">
        <v>11500</v>
      </c>
      <c r="H565" s="862">
        <v>43182</v>
      </c>
      <c r="I565" s="860">
        <v>43193</v>
      </c>
      <c r="J565" s="888" t="s">
        <v>3913</v>
      </c>
      <c r="K565" s="862"/>
      <c r="L565" s="861" t="s">
        <v>2749</v>
      </c>
      <c r="M565" s="887">
        <v>1</v>
      </c>
      <c r="N565" s="776">
        <v>43181</v>
      </c>
      <c r="O565" s="162"/>
      <c r="P565" s="4"/>
      <c r="Q565" s="4"/>
      <c r="R565" s="168"/>
      <c r="S565" s="862"/>
      <c r="T565" s="861"/>
      <c r="U565" s="860">
        <v>43154</v>
      </c>
      <c r="V565" s="861">
        <v>2084587</v>
      </c>
      <c r="W565" s="875" t="s">
        <v>2020</v>
      </c>
      <c r="X565" s="864" t="s">
        <v>2428</v>
      </c>
      <c r="Y565" s="864">
        <v>43153</v>
      </c>
      <c r="Z565" s="502"/>
      <c r="AA565" s="502"/>
      <c r="AB565" s="865"/>
      <c r="AC565" s="502"/>
    </row>
    <row r="566" spans="1:29" s="866" customFormat="1" ht="102" hidden="1" x14ac:dyDescent="0.2">
      <c r="A566" s="845">
        <v>43164</v>
      </c>
      <c r="B566" s="776">
        <v>43210</v>
      </c>
      <c r="C566" s="885" t="s">
        <v>2090</v>
      </c>
      <c r="D566" s="886" t="s">
        <v>3914</v>
      </c>
      <c r="E566" s="781" t="s">
        <v>2087</v>
      </c>
      <c r="F566" s="852" t="s">
        <v>2088</v>
      </c>
      <c r="G566" s="874">
        <v>1511</v>
      </c>
      <c r="H566" s="862"/>
      <c r="I566" s="860" t="s">
        <v>3915</v>
      </c>
      <c r="J566" s="787" t="s">
        <v>2722</v>
      </c>
      <c r="K566" s="862"/>
      <c r="L566" s="861" t="s">
        <v>2723</v>
      </c>
      <c r="M566" s="887">
        <v>1</v>
      </c>
      <c r="N566" s="869">
        <v>43210</v>
      </c>
      <c r="O566" s="162"/>
      <c r="P566" s="4"/>
      <c r="Q566" s="4"/>
      <c r="R566" s="168"/>
      <c r="S566" s="862"/>
      <c r="T566" s="861"/>
      <c r="U566" s="777"/>
      <c r="V566" s="861">
        <v>2084598</v>
      </c>
      <c r="W566" s="875" t="s">
        <v>2020</v>
      </c>
      <c r="X566" s="864" t="s">
        <v>2822</v>
      </c>
      <c r="Y566" s="502"/>
      <c r="Z566" s="502"/>
      <c r="AA566" s="502"/>
      <c r="AB566" s="865"/>
      <c r="AC566" s="502"/>
    </row>
    <row r="567" spans="1:29" s="419" customFormat="1" ht="37.5" hidden="1" customHeight="1" x14ac:dyDescent="0.2">
      <c r="A567" s="368">
        <v>43164</v>
      </c>
      <c r="B567" s="75">
        <v>43174</v>
      </c>
      <c r="C567" s="94" t="s">
        <v>2090</v>
      </c>
      <c r="D567" s="104" t="s">
        <v>2212</v>
      </c>
      <c r="E567" s="184" t="s">
        <v>2098</v>
      </c>
      <c r="F567" s="93" t="s">
        <v>2102</v>
      </c>
      <c r="G567" s="385">
        <v>1600</v>
      </c>
      <c r="H567" s="220"/>
      <c r="I567" s="344" t="s">
        <v>2419</v>
      </c>
      <c r="J567" s="221" t="s">
        <v>2517</v>
      </c>
      <c r="K567" s="220"/>
      <c r="L567" s="77" t="s">
        <v>2799</v>
      </c>
      <c r="M567" s="219">
        <v>1</v>
      </c>
      <c r="N567" s="70">
        <v>43174</v>
      </c>
      <c r="O567" s="185">
        <v>201811</v>
      </c>
      <c r="P567" s="186" t="s">
        <v>2140</v>
      </c>
      <c r="Q567" s="186" t="s">
        <v>2146</v>
      </c>
      <c r="R567" s="168"/>
      <c r="S567" s="220"/>
      <c r="T567" s="77"/>
      <c r="U567" s="84">
        <v>43165</v>
      </c>
      <c r="V567" s="77">
        <v>2084600</v>
      </c>
      <c r="W567" s="367" t="s">
        <v>2020</v>
      </c>
      <c r="X567" s="369" t="s">
        <v>2527</v>
      </c>
      <c r="Y567" s="369">
        <v>43157</v>
      </c>
      <c r="Z567" s="181"/>
      <c r="AA567" s="181"/>
      <c r="AB567" s="459"/>
      <c r="AC567" s="191"/>
    </row>
    <row r="568" spans="1:29" s="419" customFormat="1" ht="45" hidden="1" x14ac:dyDescent="0.2">
      <c r="A568" s="368">
        <v>43164</v>
      </c>
      <c r="B568" s="70">
        <v>43174</v>
      </c>
      <c r="C568" s="277" t="s">
        <v>2090</v>
      </c>
      <c r="D568" s="300" t="s">
        <v>2742</v>
      </c>
      <c r="E568" s="184" t="s">
        <v>2089</v>
      </c>
      <c r="F568" s="301" t="s">
        <v>2350</v>
      </c>
      <c r="G568" s="178">
        <v>1400</v>
      </c>
      <c r="H568" s="220"/>
      <c r="I568" s="408" t="s">
        <v>2351</v>
      </c>
      <c r="J568" s="221" t="s">
        <v>2517</v>
      </c>
      <c r="K568" s="220"/>
      <c r="L568" s="82" t="s">
        <v>2800</v>
      </c>
      <c r="M568" s="181">
        <v>1</v>
      </c>
      <c r="N568" s="70">
        <v>43174</v>
      </c>
      <c r="O568" s="162">
        <v>201811</v>
      </c>
      <c r="P568" s="4" t="s">
        <v>2139</v>
      </c>
      <c r="Q568" s="4" t="s">
        <v>2144</v>
      </c>
      <c r="R568" s="168"/>
      <c r="S568" s="390"/>
      <c r="T568" s="391"/>
      <c r="U568" s="445">
        <v>43165</v>
      </c>
      <c r="V568" s="391">
        <v>2085223</v>
      </c>
      <c r="W568" s="367" t="s">
        <v>2020</v>
      </c>
      <c r="X568" s="425" t="s">
        <v>2820</v>
      </c>
      <c r="Y568" s="425">
        <v>43157</v>
      </c>
      <c r="Z568" s="219"/>
      <c r="AA568" s="219"/>
      <c r="AB568" s="469"/>
      <c r="AC568" s="191"/>
    </row>
    <row r="569" spans="1:29" s="866" customFormat="1" ht="12.75" hidden="1" customHeight="1" x14ac:dyDescent="0.2">
      <c r="A569" s="845">
        <v>43164</v>
      </c>
      <c r="B569" s="776">
        <v>43167</v>
      </c>
      <c r="C569" s="1051">
        <v>99</v>
      </c>
      <c r="D569" s="952">
        <v>115172</v>
      </c>
      <c r="E569" s="906">
        <v>254002</v>
      </c>
      <c r="F569" s="852" t="s">
        <v>173</v>
      </c>
      <c r="G569" s="775">
        <v>2268</v>
      </c>
      <c r="H569" s="953">
        <v>43167</v>
      </c>
      <c r="I569" s="843">
        <v>43166</v>
      </c>
      <c r="J569" s="951"/>
      <c r="K569" s="953"/>
      <c r="L569" s="954" t="s">
        <v>2729</v>
      </c>
      <c r="M569" s="887">
        <v>1</v>
      </c>
      <c r="N569" s="776">
        <v>43167</v>
      </c>
      <c r="O569" s="162"/>
      <c r="P569" s="4"/>
      <c r="Q569" s="4"/>
      <c r="R569" s="168"/>
      <c r="S569" s="953">
        <v>43167</v>
      </c>
      <c r="T569" s="951">
        <v>2251</v>
      </c>
      <c r="U569" s="951"/>
      <c r="V569" s="955">
        <v>2085296</v>
      </c>
      <c r="W569" s="956" t="s">
        <v>2028</v>
      </c>
      <c r="X569" s="957">
        <v>43119</v>
      </c>
      <c r="Y569" s="887"/>
      <c r="Z569" s="887">
        <v>10</v>
      </c>
      <c r="AA569" s="887">
        <v>10</v>
      </c>
      <c r="AB569" s="958"/>
      <c r="AC569" s="852">
        <f t="shared" ref="AC569:AC570" si="16">IF(S569=B569,0,IF(B569&gt;S569,NETWORKDAYS(B569,S569)+1,NETWORKDAYS(B569,S569)-1))</f>
        <v>0</v>
      </c>
    </row>
    <row r="570" spans="1:29" s="866" customFormat="1" ht="51" hidden="1" customHeight="1" x14ac:dyDescent="0.2">
      <c r="A570" s="845">
        <v>43164</v>
      </c>
      <c r="B570" s="776">
        <v>43164</v>
      </c>
      <c r="C570" s="1051">
        <v>99</v>
      </c>
      <c r="D570" s="952">
        <v>115173</v>
      </c>
      <c r="E570" s="906">
        <v>754001</v>
      </c>
      <c r="F570" s="852" t="s">
        <v>2355</v>
      </c>
      <c r="G570" s="775">
        <v>252</v>
      </c>
      <c r="H570" s="953">
        <v>43164</v>
      </c>
      <c r="I570" s="843">
        <v>43166</v>
      </c>
      <c r="J570" s="951"/>
      <c r="K570" s="953"/>
      <c r="L570" s="954" t="s">
        <v>2729</v>
      </c>
      <c r="M570" s="887">
        <v>1</v>
      </c>
      <c r="N570" s="776">
        <v>43164</v>
      </c>
      <c r="O570" s="162"/>
      <c r="P570" s="4"/>
      <c r="Q570" s="4"/>
      <c r="R570" s="168"/>
      <c r="S570" s="953">
        <v>43165</v>
      </c>
      <c r="T570" s="951">
        <v>250</v>
      </c>
      <c r="U570" s="951"/>
      <c r="V570" s="955">
        <v>2085297</v>
      </c>
      <c r="W570" s="850" t="s">
        <v>20</v>
      </c>
      <c r="X570" s="957">
        <v>43119</v>
      </c>
      <c r="Y570" s="887"/>
      <c r="Z570" s="887">
        <v>7</v>
      </c>
      <c r="AA570" s="887">
        <v>6</v>
      </c>
      <c r="AB570" s="958"/>
      <c r="AC570" s="852">
        <f t="shared" si="16"/>
        <v>1</v>
      </c>
    </row>
    <row r="571" spans="1:29" s="419" customFormat="1" ht="56.25" hidden="1" x14ac:dyDescent="0.2">
      <c r="A571" s="368">
        <v>43164</v>
      </c>
      <c r="B571" s="414">
        <v>43210</v>
      </c>
      <c r="C571" s="382" t="s">
        <v>2090</v>
      </c>
      <c r="D571" s="456" t="s">
        <v>2741</v>
      </c>
      <c r="E571" s="321" t="s">
        <v>2085</v>
      </c>
      <c r="F571" s="415" t="s">
        <v>2086</v>
      </c>
      <c r="G571" s="381">
        <v>2793</v>
      </c>
      <c r="H571" s="414"/>
      <c r="I571" s="414" t="s">
        <v>2531</v>
      </c>
      <c r="J571" s="178" t="s">
        <v>2616</v>
      </c>
      <c r="K571" s="414"/>
      <c r="L571" s="416" t="s">
        <v>2731</v>
      </c>
      <c r="M571" s="417">
        <v>1</v>
      </c>
      <c r="N571" s="414">
        <v>43217</v>
      </c>
      <c r="O571" s="185">
        <v>201817</v>
      </c>
      <c r="P571" s="186" t="s">
        <v>1962</v>
      </c>
      <c r="Q571" s="186" t="s">
        <v>2145</v>
      </c>
      <c r="R571" s="191"/>
      <c r="S571" s="399"/>
      <c r="T571" s="92"/>
      <c r="U571" s="386"/>
      <c r="V571" s="416">
        <v>2085230</v>
      </c>
      <c r="W571" s="301" t="s">
        <v>2020</v>
      </c>
      <c r="X571" s="430" t="s">
        <v>2824</v>
      </c>
      <c r="Y571" s="431"/>
      <c r="Z571" s="431"/>
      <c r="AA571" s="431"/>
      <c r="AB571" s="471"/>
      <c r="AC571" s="191"/>
    </row>
    <row r="572" spans="1:29" s="866" customFormat="1" ht="102" hidden="1" x14ac:dyDescent="0.2">
      <c r="A572" s="845">
        <v>43164</v>
      </c>
      <c r="B572" s="862">
        <v>43210</v>
      </c>
      <c r="C572" s="777" t="s">
        <v>2090</v>
      </c>
      <c r="D572" s="886" t="s">
        <v>4010</v>
      </c>
      <c r="E572" s="1026" t="s">
        <v>2087</v>
      </c>
      <c r="F572" s="502" t="s">
        <v>2088</v>
      </c>
      <c r="G572" s="901">
        <v>1500</v>
      </c>
      <c r="H572" s="862"/>
      <c r="I572" s="862">
        <v>43217</v>
      </c>
      <c r="J572" s="787" t="s">
        <v>2722</v>
      </c>
      <c r="K572" s="862"/>
      <c r="L572" s="861" t="s">
        <v>2795</v>
      </c>
      <c r="M572" s="502">
        <v>1</v>
      </c>
      <c r="N572" s="862">
        <v>43210</v>
      </c>
      <c r="O572" s="162"/>
      <c r="P572" s="4"/>
      <c r="Q572" s="4"/>
      <c r="R572" s="168"/>
      <c r="S572" s="862"/>
      <c r="T572" s="861"/>
      <c r="U572" s="777"/>
      <c r="V572" s="861">
        <v>2084598</v>
      </c>
      <c r="W572" s="875" t="s">
        <v>2020</v>
      </c>
      <c r="X572" s="1027" t="s">
        <v>2823</v>
      </c>
      <c r="Y572" s="502"/>
      <c r="Z572" s="502"/>
      <c r="AA572" s="502"/>
      <c r="AB572" s="865"/>
      <c r="AC572" s="502"/>
    </row>
    <row r="573" spans="1:29" s="866" customFormat="1" ht="38.25" hidden="1" customHeight="1" x14ac:dyDescent="0.2">
      <c r="A573" s="845">
        <v>43164</v>
      </c>
      <c r="B573" s="849">
        <v>43166</v>
      </c>
      <c r="C573" s="1050" t="s">
        <v>2019</v>
      </c>
      <c r="D573" s="959">
        <v>115482</v>
      </c>
      <c r="E573" s="867" t="s">
        <v>2494</v>
      </c>
      <c r="F573" s="863" t="s">
        <v>2495</v>
      </c>
      <c r="G573" s="903">
        <v>5550</v>
      </c>
      <c r="H573" s="849">
        <v>43166</v>
      </c>
      <c r="I573" s="849">
        <v>43175</v>
      </c>
      <c r="J573" s="848"/>
      <c r="K573" s="849"/>
      <c r="L573" s="871" t="s">
        <v>2738</v>
      </c>
      <c r="M573" s="502">
        <v>224090</v>
      </c>
      <c r="N573" s="862">
        <v>43166</v>
      </c>
      <c r="O573" s="162"/>
      <c r="P573" s="4"/>
      <c r="Q573" s="4"/>
      <c r="R573" s="168"/>
      <c r="S573" s="862">
        <v>43166</v>
      </c>
      <c r="T573" s="777">
        <v>5550</v>
      </c>
      <c r="U573" s="860">
        <v>43154</v>
      </c>
      <c r="V573" s="946">
        <v>2085511</v>
      </c>
      <c r="W573" s="863" t="s">
        <v>2020</v>
      </c>
      <c r="X573" s="864">
        <v>43131</v>
      </c>
      <c r="Y573" s="864">
        <v>43153</v>
      </c>
      <c r="Z573" s="502">
        <v>10</v>
      </c>
      <c r="AA573" s="502">
        <v>9</v>
      </c>
      <c r="AB573" s="865" t="s">
        <v>2806</v>
      </c>
      <c r="AC573" s="852">
        <f t="shared" ref="AC573:AC574" si="17">IF(S573=B573,0,IF(B573&gt;S573,NETWORKDAYS(B573,S573)+1,NETWORKDAYS(B573,S573)-1))</f>
        <v>0</v>
      </c>
    </row>
    <row r="574" spans="1:29" s="866" customFormat="1" ht="38.25" hidden="1" customHeight="1" x14ac:dyDescent="0.2">
      <c r="A574" s="845">
        <v>43164</v>
      </c>
      <c r="B574" s="849">
        <v>43171</v>
      </c>
      <c r="C574" s="1050" t="s">
        <v>2019</v>
      </c>
      <c r="D574" s="902">
        <v>115486</v>
      </c>
      <c r="E574" s="867" t="s">
        <v>2095</v>
      </c>
      <c r="F574" s="863" t="s">
        <v>2043</v>
      </c>
      <c r="G574" s="903">
        <v>10880</v>
      </c>
      <c r="H574" s="849">
        <v>43168</v>
      </c>
      <c r="I574" s="849">
        <v>43175</v>
      </c>
      <c r="J574" s="848"/>
      <c r="K574" s="849"/>
      <c r="L574" s="871" t="s">
        <v>2840</v>
      </c>
      <c r="M574" s="502">
        <v>1</v>
      </c>
      <c r="N574" s="862">
        <v>43168</v>
      </c>
      <c r="O574" s="162"/>
      <c r="P574" s="4"/>
      <c r="Q574" s="4"/>
      <c r="R574" s="168"/>
      <c r="S574" s="862">
        <v>43168</v>
      </c>
      <c r="T574" s="777">
        <v>10745</v>
      </c>
      <c r="U574" s="860">
        <v>43157</v>
      </c>
      <c r="V574" s="946">
        <v>2085512</v>
      </c>
      <c r="W574" s="863" t="s">
        <v>2020</v>
      </c>
      <c r="X574" s="864">
        <v>43131</v>
      </c>
      <c r="Y574" s="502"/>
      <c r="Z574" s="502">
        <v>7</v>
      </c>
      <c r="AA574" s="502">
        <v>6</v>
      </c>
      <c r="AB574" s="865"/>
      <c r="AC574" s="852">
        <f t="shared" si="17"/>
        <v>-1</v>
      </c>
    </row>
    <row r="575" spans="1:29" s="419" customFormat="1" ht="56.25" hidden="1" customHeight="1" x14ac:dyDescent="0.2">
      <c r="A575" s="368">
        <v>43164</v>
      </c>
      <c r="B575" s="399">
        <v>43217</v>
      </c>
      <c r="C575" s="96" t="s">
        <v>19</v>
      </c>
      <c r="D575" s="343">
        <v>115515</v>
      </c>
      <c r="E575" s="187">
        <v>285311</v>
      </c>
      <c r="F575" s="301" t="s">
        <v>2497</v>
      </c>
      <c r="G575" s="388">
        <v>4000</v>
      </c>
      <c r="H575" s="399"/>
      <c r="I575" s="399">
        <v>43193</v>
      </c>
      <c r="J575" s="386" t="s">
        <v>2775</v>
      </c>
      <c r="K575" s="399"/>
      <c r="L575" s="92" t="s">
        <v>2708</v>
      </c>
      <c r="M575" s="181">
        <v>1</v>
      </c>
      <c r="N575" s="220">
        <v>43217</v>
      </c>
      <c r="O575" s="185">
        <v>201817</v>
      </c>
      <c r="P575" s="186" t="s">
        <v>1960</v>
      </c>
      <c r="Q575" s="186" t="s">
        <v>1963</v>
      </c>
      <c r="R575" s="191"/>
      <c r="S575" s="220"/>
      <c r="T575" s="277"/>
      <c r="U575" s="277"/>
      <c r="V575" s="77">
        <v>2085558</v>
      </c>
      <c r="W575" s="301" t="s">
        <v>2028</v>
      </c>
      <c r="X575" s="369">
        <v>43131</v>
      </c>
      <c r="Y575" s="181"/>
      <c r="Z575" s="181"/>
      <c r="AA575" s="181"/>
      <c r="AB575" s="459"/>
      <c r="AC575" s="191"/>
    </row>
    <row r="576" spans="1:29" s="419" customFormat="1" ht="56.25" hidden="1" customHeight="1" x14ac:dyDescent="0.2">
      <c r="A576" s="368">
        <v>43164</v>
      </c>
      <c r="B576" s="399">
        <v>43217</v>
      </c>
      <c r="C576" s="96" t="s">
        <v>19</v>
      </c>
      <c r="D576" s="343">
        <v>115516</v>
      </c>
      <c r="E576" s="187" t="s">
        <v>21</v>
      </c>
      <c r="F576" s="301" t="s">
        <v>22</v>
      </c>
      <c r="G576" s="388">
        <v>9000</v>
      </c>
      <c r="H576" s="399"/>
      <c r="I576" s="399">
        <v>43193</v>
      </c>
      <c r="J576" s="386" t="s">
        <v>2775</v>
      </c>
      <c r="K576" s="399"/>
      <c r="L576" s="92" t="s">
        <v>2708</v>
      </c>
      <c r="M576" s="181">
        <v>1</v>
      </c>
      <c r="N576" s="220">
        <v>43217</v>
      </c>
      <c r="O576" s="185">
        <v>201817</v>
      </c>
      <c r="P576" s="186" t="s">
        <v>1960</v>
      </c>
      <c r="Q576" s="186" t="s">
        <v>1963</v>
      </c>
      <c r="R576" s="191"/>
      <c r="S576" s="220"/>
      <c r="T576" s="277"/>
      <c r="U576" s="277"/>
      <c r="V576" s="77">
        <v>2085559</v>
      </c>
      <c r="W576" s="301" t="s">
        <v>2020</v>
      </c>
      <c r="X576" s="369">
        <v>43131</v>
      </c>
      <c r="Y576" s="181"/>
      <c r="Z576" s="181"/>
      <c r="AA576" s="181"/>
      <c r="AB576" s="459"/>
      <c r="AC576" s="191"/>
    </row>
    <row r="577" spans="1:29" s="419" customFormat="1" ht="56.25" hidden="1" customHeight="1" x14ac:dyDescent="0.2">
      <c r="A577" s="368">
        <v>43164</v>
      </c>
      <c r="B577" s="399">
        <v>43217</v>
      </c>
      <c r="C577" s="96" t="s">
        <v>19</v>
      </c>
      <c r="D577" s="343">
        <v>115517</v>
      </c>
      <c r="E577" s="187" t="s">
        <v>21</v>
      </c>
      <c r="F577" s="301" t="s">
        <v>22</v>
      </c>
      <c r="G577" s="388">
        <v>13000</v>
      </c>
      <c r="H577" s="399"/>
      <c r="I577" s="399">
        <v>43193</v>
      </c>
      <c r="J577" s="386" t="s">
        <v>2776</v>
      </c>
      <c r="K577" s="399"/>
      <c r="L577" s="92" t="s">
        <v>2710</v>
      </c>
      <c r="M577" s="181">
        <v>1</v>
      </c>
      <c r="N577" s="220">
        <v>43217</v>
      </c>
      <c r="O577" s="185">
        <v>201817</v>
      </c>
      <c r="P577" s="186" t="s">
        <v>1960</v>
      </c>
      <c r="Q577" s="186" t="s">
        <v>1963</v>
      </c>
      <c r="R577" s="191"/>
      <c r="S577" s="220"/>
      <c r="T577" s="277"/>
      <c r="U577" s="277"/>
      <c r="V577" s="92">
        <v>2085559</v>
      </c>
      <c r="W577" s="301" t="s">
        <v>2020</v>
      </c>
      <c r="X577" s="369">
        <v>43131</v>
      </c>
      <c r="Y577" s="181"/>
      <c r="Z577" s="181"/>
      <c r="AA577" s="181"/>
      <c r="AB577" s="459"/>
      <c r="AC577" s="191"/>
    </row>
    <row r="578" spans="1:29" s="856" customFormat="1" ht="38.25" hidden="1" customHeight="1" x14ac:dyDescent="0.2">
      <c r="A578" s="845">
        <v>43164</v>
      </c>
      <c r="B578" s="849">
        <v>43181</v>
      </c>
      <c r="C578" s="1052" t="s">
        <v>2029</v>
      </c>
      <c r="D578" s="902">
        <v>115659</v>
      </c>
      <c r="E578" s="867" t="s">
        <v>2548</v>
      </c>
      <c r="F578" s="863" t="s">
        <v>2549</v>
      </c>
      <c r="G578" s="903">
        <v>26002</v>
      </c>
      <c r="H578" s="849">
        <v>43181</v>
      </c>
      <c r="I578" s="849">
        <v>43189</v>
      </c>
      <c r="J578" s="848"/>
      <c r="K578" s="849"/>
      <c r="L578" s="871" t="s">
        <v>2728</v>
      </c>
      <c r="M578" s="502">
        <v>1</v>
      </c>
      <c r="N578" s="862">
        <v>43167</v>
      </c>
      <c r="O578" s="162"/>
      <c r="P578" s="4"/>
      <c r="Q578" s="4"/>
      <c r="R578" s="168"/>
      <c r="S578" s="862">
        <v>43167</v>
      </c>
      <c r="T578" s="777">
        <v>26000</v>
      </c>
      <c r="U578" s="860">
        <v>43151</v>
      </c>
      <c r="V578" s="946">
        <v>2085720</v>
      </c>
      <c r="W578" s="850" t="s">
        <v>325</v>
      </c>
      <c r="X578" s="864" t="s">
        <v>2716</v>
      </c>
      <c r="Y578" s="864">
        <v>43154</v>
      </c>
      <c r="Z578" s="502">
        <v>7</v>
      </c>
      <c r="AA578" s="502">
        <v>6</v>
      </c>
      <c r="AB578" s="865" t="s">
        <v>2807</v>
      </c>
      <c r="AC578" s="852">
        <f>IF(S578=B578,0,IF(B578&gt;S578,NETWORKDAYS(B578,S578)+1,NETWORKDAYS(B578,S578)-1))</f>
        <v>-10</v>
      </c>
    </row>
    <row r="579" spans="1:29" ht="12" hidden="1" customHeight="1" x14ac:dyDescent="0.2">
      <c r="A579" s="368">
        <v>43164</v>
      </c>
      <c r="B579" s="399">
        <v>43186</v>
      </c>
      <c r="C579" s="389" t="s">
        <v>2032</v>
      </c>
      <c r="D579" s="343">
        <v>115660</v>
      </c>
      <c r="E579" s="184" t="s">
        <v>2041</v>
      </c>
      <c r="F579" s="301" t="s">
        <v>2042</v>
      </c>
      <c r="G579" s="388">
        <v>35334</v>
      </c>
      <c r="H579" s="399"/>
      <c r="I579" s="399">
        <v>43193</v>
      </c>
      <c r="J579" s="386"/>
      <c r="K579" s="399"/>
      <c r="L579" s="92" t="s">
        <v>2809</v>
      </c>
      <c r="M579" s="181">
        <v>2</v>
      </c>
      <c r="N579" s="220">
        <v>43186</v>
      </c>
      <c r="O579" s="162"/>
      <c r="P579" s="4"/>
      <c r="Q579" s="4"/>
      <c r="R579" s="168"/>
      <c r="S579" s="220"/>
      <c r="T579" s="277"/>
      <c r="U579" s="277"/>
      <c r="V579" s="77">
        <v>2085721</v>
      </c>
      <c r="W579" s="181" t="s">
        <v>539</v>
      </c>
      <c r="X579" s="369">
        <v>43137</v>
      </c>
      <c r="Y579" s="181"/>
      <c r="Z579" s="181"/>
      <c r="AA579" s="181"/>
      <c r="AB579" s="459"/>
      <c r="AC579" s="168"/>
    </row>
    <row r="580" spans="1:29" ht="33.75" hidden="1" customHeight="1" x14ac:dyDescent="0.2">
      <c r="A580" s="368">
        <v>43164</v>
      </c>
      <c r="B580" s="399">
        <v>43175</v>
      </c>
      <c r="C580" s="96">
        <v>99</v>
      </c>
      <c r="D580" s="343">
        <v>115663</v>
      </c>
      <c r="E580" s="184" t="s">
        <v>2551</v>
      </c>
      <c r="F580" s="301" t="s">
        <v>2552</v>
      </c>
      <c r="G580" s="388">
        <v>70</v>
      </c>
      <c r="H580" s="399">
        <v>43175</v>
      </c>
      <c r="I580" s="399">
        <v>43193</v>
      </c>
      <c r="J580" s="386"/>
      <c r="K580" s="399"/>
      <c r="L580" s="92" t="s">
        <v>2809</v>
      </c>
      <c r="M580" s="181">
        <v>1</v>
      </c>
      <c r="N580" s="220">
        <v>43175</v>
      </c>
      <c r="O580" s="162"/>
      <c r="P580" s="4"/>
      <c r="Q580" s="4"/>
      <c r="R580" s="168"/>
      <c r="S580" s="220"/>
      <c r="T580" s="277"/>
      <c r="U580" s="277"/>
      <c r="V580" s="77">
        <v>2085723</v>
      </c>
      <c r="W580" s="246" t="s">
        <v>20</v>
      </c>
      <c r="X580" s="369">
        <v>43137</v>
      </c>
      <c r="Y580" s="181"/>
      <c r="Z580" s="181"/>
      <c r="AA580" s="181"/>
      <c r="AB580" s="459"/>
      <c r="AC580" s="168"/>
    </row>
    <row r="581" spans="1:29" s="419" customFormat="1" ht="22.5" hidden="1" customHeight="1" x14ac:dyDescent="0.2">
      <c r="A581" s="368">
        <v>43164</v>
      </c>
      <c r="B581" s="399">
        <v>43202</v>
      </c>
      <c r="C581" s="96" t="s">
        <v>2019</v>
      </c>
      <c r="D581" s="343">
        <v>115666</v>
      </c>
      <c r="E581" s="187" t="s">
        <v>2554</v>
      </c>
      <c r="F581" s="301" t="s">
        <v>2555</v>
      </c>
      <c r="G581" s="388">
        <v>1829</v>
      </c>
      <c r="H581" s="399"/>
      <c r="I581" s="399" t="s">
        <v>2796</v>
      </c>
      <c r="J581" s="386"/>
      <c r="K581" s="399"/>
      <c r="L581" s="92" t="s">
        <v>2816</v>
      </c>
      <c r="M581" s="181">
        <v>1</v>
      </c>
      <c r="N581" s="220">
        <v>43202</v>
      </c>
      <c r="O581" s="185">
        <v>201816</v>
      </c>
      <c r="P581" s="186" t="s">
        <v>2137</v>
      </c>
      <c r="Q581" s="186" t="s">
        <v>2144</v>
      </c>
      <c r="R581" s="191"/>
      <c r="S581" s="220"/>
      <c r="T581" s="277"/>
      <c r="U581" s="277"/>
      <c r="V581" s="77">
        <v>2085724</v>
      </c>
      <c r="W581" s="301" t="s">
        <v>2020</v>
      </c>
      <c r="X581" s="369">
        <v>43137</v>
      </c>
      <c r="Y581" s="181"/>
      <c r="Z581" s="181"/>
      <c r="AA581" s="181"/>
      <c r="AB581" s="459"/>
      <c r="AC581" s="191"/>
    </row>
    <row r="582" spans="1:29" ht="22.5" hidden="1" customHeight="1" x14ac:dyDescent="0.2">
      <c r="A582" s="368">
        <v>43164</v>
      </c>
      <c r="B582" s="399">
        <v>43180</v>
      </c>
      <c r="C582" s="96" t="s">
        <v>2019</v>
      </c>
      <c r="D582" s="454">
        <v>115670</v>
      </c>
      <c r="E582" s="183" t="s">
        <v>2811</v>
      </c>
      <c r="F582" s="301" t="s">
        <v>2557</v>
      </c>
      <c r="G582" s="388">
        <v>12050</v>
      </c>
      <c r="H582" s="399"/>
      <c r="I582" s="399">
        <v>43189</v>
      </c>
      <c r="J582" s="386"/>
      <c r="K582" s="399"/>
      <c r="L582" s="92" t="s">
        <v>2810</v>
      </c>
      <c r="M582" s="181">
        <v>1</v>
      </c>
      <c r="N582" s="220">
        <v>43180</v>
      </c>
      <c r="O582" s="162"/>
      <c r="P582" s="4"/>
      <c r="Q582" s="4"/>
      <c r="R582" s="168"/>
      <c r="S582" s="220"/>
      <c r="T582" s="277"/>
      <c r="U582" s="277"/>
      <c r="V582" s="77">
        <v>2085735</v>
      </c>
      <c r="W582" s="301" t="s">
        <v>2020</v>
      </c>
      <c r="X582" s="369">
        <v>43137</v>
      </c>
      <c r="Y582" s="369">
        <v>43171</v>
      </c>
      <c r="Z582" s="181"/>
      <c r="AA582" s="181"/>
      <c r="AB582" s="459"/>
      <c r="AC582" s="168"/>
    </row>
    <row r="583" spans="1:29" ht="56.25" hidden="1" customHeight="1" x14ac:dyDescent="0.2">
      <c r="A583" s="368">
        <v>43164</v>
      </c>
      <c r="B583" s="399">
        <v>43194</v>
      </c>
      <c r="C583" s="96" t="s">
        <v>19</v>
      </c>
      <c r="D583" s="343">
        <v>115671</v>
      </c>
      <c r="E583" s="187" t="s">
        <v>2065</v>
      </c>
      <c r="F583" s="301" t="s">
        <v>2034</v>
      </c>
      <c r="G583" s="388">
        <v>3000</v>
      </c>
      <c r="H583" s="399"/>
      <c r="I583" s="399" t="s">
        <v>2629</v>
      </c>
      <c r="J583" s="386" t="s">
        <v>2797</v>
      </c>
      <c r="K583" s="399"/>
      <c r="L583" s="92" t="s">
        <v>2798</v>
      </c>
      <c r="M583" s="181">
        <v>1</v>
      </c>
      <c r="N583" s="220">
        <v>43194</v>
      </c>
      <c r="O583" s="162"/>
      <c r="P583" s="4"/>
      <c r="Q583" s="4"/>
      <c r="R583" s="168"/>
      <c r="S583" s="220"/>
      <c r="T583" s="277"/>
      <c r="U583" s="277"/>
      <c r="V583" s="77">
        <v>2085739</v>
      </c>
      <c r="W583" s="301" t="s">
        <v>2020</v>
      </c>
      <c r="X583" s="369" t="s">
        <v>2735</v>
      </c>
      <c r="Y583" s="181"/>
      <c r="Z583" s="181"/>
      <c r="AA583" s="181"/>
      <c r="AB583" s="459"/>
      <c r="AC583" s="168"/>
    </row>
    <row r="584" spans="1:29" s="856" customFormat="1" ht="76.5" hidden="1" customHeight="1" x14ac:dyDescent="0.2">
      <c r="A584" s="845">
        <v>43164</v>
      </c>
      <c r="B584" s="849">
        <v>43271</v>
      </c>
      <c r="C584" s="780" t="s">
        <v>64</v>
      </c>
      <c r="D584" s="902">
        <v>115793</v>
      </c>
      <c r="E584" s="905" t="s">
        <v>2022</v>
      </c>
      <c r="F584" s="863" t="s">
        <v>2023</v>
      </c>
      <c r="G584" s="903">
        <v>18000</v>
      </c>
      <c r="H584" s="849"/>
      <c r="I584" s="849">
        <v>43283</v>
      </c>
      <c r="J584" s="785" t="s">
        <v>2712</v>
      </c>
      <c r="K584" s="849"/>
      <c r="L584" s="871"/>
      <c r="M584" s="502">
        <v>1</v>
      </c>
      <c r="N584" s="862">
        <v>43271</v>
      </c>
      <c r="O584" s="162"/>
      <c r="P584" s="4"/>
      <c r="Q584" s="4"/>
      <c r="R584" s="168"/>
      <c r="S584" s="862"/>
      <c r="T584" s="777"/>
      <c r="U584" s="777"/>
      <c r="V584" s="861">
        <v>2085865</v>
      </c>
      <c r="W584" s="863" t="s">
        <v>2020</v>
      </c>
      <c r="X584" s="864">
        <v>43140</v>
      </c>
      <c r="Y584" s="502"/>
      <c r="Z584" s="502"/>
      <c r="AA584" s="502"/>
      <c r="AB584" s="865"/>
      <c r="AC584" s="883"/>
    </row>
    <row r="585" spans="1:29" s="856" customFormat="1" ht="76.5" hidden="1" customHeight="1" x14ac:dyDescent="0.2">
      <c r="A585" s="845">
        <v>43164</v>
      </c>
      <c r="B585" s="849">
        <v>43271</v>
      </c>
      <c r="C585" s="780" t="s">
        <v>64</v>
      </c>
      <c r="D585" s="902">
        <v>115794</v>
      </c>
      <c r="E585" s="905">
        <v>285331</v>
      </c>
      <c r="F585" s="863" t="s">
        <v>2030</v>
      </c>
      <c r="G585" s="903">
        <v>2000</v>
      </c>
      <c r="H585" s="849"/>
      <c r="I585" s="849">
        <v>43283</v>
      </c>
      <c r="J585" s="785" t="s">
        <v>2712</v>
      </c>
      <c r="K585" s="849"/>
      <c r="L585" s="871"/>
      <c r="M585" s="502">
        <v>1</v>
      </c>
      <c r="N585" s="862">
        <v>43271</v>
      </c>
      <c r="O585" s="162"/>
      <c r="P585" s="4"/>
      <c r="Q585" s="4"/>
      <c r="R585" s="168"/>
      <c r="S585" s="862"/>
      <c r="T585" s="777"/>
      <c r="U585" s="777"/>
      <c r="V585" s="861">
        <v>2085866</v>
      </c>
      <c r="W585" s="863" t="s">
        <v>2028</v>
      </c>
      <c r="X585" s="864">
        <v>43140</v>
      </c>
      <c r="Y585" s="502"/>
      <c r="Z585" s="502"/>
      <c r="AA585" s="502"/>
      <c r="AB585" s="865"/>
      <c r="AC585" s="883"/>
    </row>
    <row r="586" spans="1:29" ht="56.25" hidden="1" customHeight="1" x14ac:dyDescent="0.2">
      <c r="A586" s="368">
        <v>43164</v>
      </c>
      <c r="B586" s="399">
        <v>43196</v>
      </c>
      <c r="C586" s="96" t="s">
        <v>2066</v>
      </c>
      <c r="D586" s="343">
        <v>115797</v>
      </c>
      <c r="E586" s="184" t="s">
        <v>2067</v>
      </c>
      <c r="F586" s="301" t="s">
        <v>2068</v>
      </c>
      <c r="G586" s="388">
        <v>9163</v>
      </c>
      <c r="H586" s="399"/>
      <c r="I586" s="399">
        <v>43222</v>
      </c>
      <c r="J586" s="386" t="s">
        <v>2653</v>
      </c>
      <c r="K586" s="399"/>
      <c r="L586" s="402" t="s">
        <v>2762</v>
      </c>
      <c r="M586" s="181">
        <v>1</v>
      </c>
      <c r="N586" s="220">
        <v>43196</v>
      </c>
      <c r="O586" s="162"/>
      <c r="P586" s="4"/>
      <c r="Q586" s="4"/>
      <c r="R586" s="168"/>
      <c r="S586" s="220"/>
      <c r="T586" s="277"/>
      <c r="U586" s="84">
        <v>43158</v>
      </c>
      <c r="V586" s="77">
        <v>2085867</v>
      </c>
      <c r="W586" s="181" t="s">
        <v>1002</v>
      </c>
      <c r="X586" s="369">
        <v>43143</v>
      </c>
      <c r="Y586" s="181"/>
      <c r="Z586" s="181"/>
      <c r="AA586" s="181"/>
      <c r="AB586" s="459"/>
      <c r="AC586" s="168"/>
    </row>
    <row r="587" spans="1:29" ht="12" hidden="1" customHeight="1" x14ac:dyDescent="0.2">
      <c r="A587" s="368">
        <v>43164</v>
      </c>
      <c r="B587" s="75">
        <v>43174</v>
      </c>
      <c r="C587" s="96">
        <v>99</v>
      </c>
      <c r="D587" s="105">
        <v>115911</v>
      </c>
      <c r="E587" s="298">
        <v>295702</v>
      </c>
      <c r="F587" s="71" t="s">
        <v>270</v>
      </c>
      <c r="G587" s="73">
        <v>343</v>
      </c>
      <c r="H587" s="75">
        <v>43174</v>
      </c>
      <c r="I587" s="75">
        <v>43193</v>
      </c>
      <c r="J587" s="386"/>
      <c r="K587" s="399"/>
      <c r="L587" s="71" t="s">
        <v>2814</v>
      </c>
      <c r="M587" s="181">
        <v>1</v>
      </c>
      <c r="N587" s="75">
        <v>43174</v>
      </c>
      <c r="O587" s="162"/>
      <c r="P587" s="4"/>
      <c r="Q587" s="4"/>
      <c r="R587" s="168"/>
      <c r="S587" s="220"/>
      <c r="T587" s="277"/>
      <c r="U587" s="277"/>
      <c r="V587" s="4">
        <v>2085948</v>
      </c>
      <c r="W587" s="301" t="s">
        <v>2028</v>
      </c>
      <c r="X587" s="369">
        <v>43144</v>
      </c>
      <c r="Y587" s="369"/>
      <c r="Z587" s="181"/>
      <c r="AA587" s="181"/>
      <c r="AB587" s="459"/>
      <c r="AC587" s="168"/>
    </row>
    <row r="588" spans="1:29" s="866" customFormat="1" ht="51" hidden="1" customHeight="1" x14ac:dyDescent="0.2">
      <c r="A588" s="845">
        <v>43164</v>
      </c>
      <c r="B588" s="776">
        <v>43193</v>
      </c>
      <c r="C588" s="780">
        <v>99</v>
      </c>
      <c r="D588" s="857">
        <v>115915</v>
      </c>
      <c r="E588" s="852">
        <v>766500</v>
      </c>
      <c r="F588" s="852" t="s">
        <v>2620</v>
      </c>
      <c r="G588" s="775">
        <v>55</v>
      </c>
      <c r="H588" s="776">
        <v>43193</v>
      </c>
      <c r="I588" s="776">
        <v>43193</v>
      </c>
      <c r="J588" s="848"/>
      <c r="K588" s="849"/>
      <c r="L588" s="502" t="s">
        <v>2779</v>
      </c>
      <c r="M588" s="502">
        <v>1</v>
      </c>
      <c r="N588" s="776">
        <v>43193</v>
      </c>
      <c r="O588" s="185">
        <v>201814</v>
      </c>
      <c r="P588" s="186" t="s">
        <v>2129</v>
      </c>
      <c r="Q588" s="186" t="s">
        <v>1963</v>
      </c>
      <c r="R588" s="191"/>
      <c r="S588" s="862"/>
      <c r="T588" s="777"/>
      <c r="U588" s="777"/>
      <c r="V588" s="852">
        <v>2085949</v>
      </c>
      <c r="W588" s="850" t="s">
        <v>20</v>
      </c>
      <c r="X588" s="864">
        <v>43144</v>
      </c>
      <c r="Y588" s="864"/>
      <c r="Z588" s="502"/>
      <c r="AA588" s="502"/>
      <c r="AB588" s="865"/>
      <c r="AC588" s="502"/>
    </row>
    <row r="589" spans="1:29" s="866" customFormat="1" ht="25.5" hidden="1" customHeight="1" x14ac:dyDescent="0.2">
      <c r="A589" s="845">
        <v>43164</v>
      </c>
      <c r="B589" s="776">
        <v>43193</v>
      </c>
      <c r="C589" s="780">
        <v>99</v>
      </c>
      <c r="D589" s="857">
        <v>115916</v>
      </c>
      <c r="E589" s="852">
        <v>266500</v>
      </c>
      <c r="F589" s="852" t="s">
        <v>2617</v>
      </c>
      <c r="G589" s="775">
        <v>800</v>
      </c>
      <c r="H589" s="776">
        <v>43193</v>
      </c>
      <c r="I589" s="776">
        <v>43193</v>
      </c>
      <c r="J589" s="848"/>
      <c r="K589" s="849"/>
      <c r="L589" s="502" t="s">
        <v>2779</v>
      </c>
      <c r="M589" s="502">
        <v>1</v>
      </c>
      <c r="N589" s="776">
        <v>43193</v>
      </c>
      <c r="O589" s="185">
        <v>201814</v>
      </c>
      <c r="P589" s="186" t="s">
        <v>2129</v>
      </c>
      <c r="Q589" s="186" t="s">
        <v>1963</v>
      </c>
      <c r="R589" s="191"/>
      <c r="S589" s="862"/>
      <c r="T589" s="777"/>
      <c r="U589" s="777"/>
      <c r="V589" s="859">
        <v>2085950</v>
      </c>
      <c r="W589" s="863" t="s">
        <v>2028</v>
      </c>
      <c r="X589" s="864">
        <v>43144</v>
      </c>
      <c r="Y589" s="864"/>
      <c r="Z589" s="502"/>
      <c r="AA589" s="502"/>
      <c r="AB589" s="865"/>
      <c r="AC589" s="502"/>
    </row>
    <row r="590" spans="1:29" ht="45" hidden="1" customHeight="1" x14ac:dyDescent="0.2">
      <c r="A590" s="368">
        <v>43164</v>
      </c>
      <c r="B590" s="75">
        <v>43173</v>
      </c>
      <c r="C590" s="96" t="s">
        <v>2019</v>
      </c>
      <c r="D590" s="105">
        <v>116031</v>
      </c>
      <c r="E590" s="184" t="s">
        <v>2093</v>
      </c>
      <c r="F590" s="71" t="s">
        <v>2060</v>
      </c>
      <c r="G590" s="73">
        <v>1090</v>
      </c>
      <c r="H590" s="75">
        <v>43175</v>
      </c>
      <c r="I590" s="75">
        <v>43463</v>
      </c>
      <c r="J590" s="386"/>
      <c r="K590" s="399"/>
      <c r="L590" s="181" t="s">
        <v>2808</v>
      </c>
      <c r="M590" s="181">
        <v>217350</v>
      </c>
      <c r="N590" s="75">
        <v>43175</v>
      </c>
      <c r="O590" s="162"/>
      <c r="P590" s="4"/>
      <c r="Q590" s="4"/>
      <c r="R590" s="168"/>
      <c r="S590" s="220"/>
      <c r="T590" s="277"/>
      <c r="U590" s="84">
        <v>43168</v>
      </c>
      <c r="V590" s="4">
        <v>2086030</v>
      </c>
      <c r="W590" s="301" t="s">
        <v>2020</v>
      </c>
      <c r="X590" s="369"/>
      <c r="Y590" s="369">
        <v>43166</v>
      </c>
      <c r="Z590" s="181"/>
      <c r="AA590" s="181"/>
      <c r="AB590" s="459"/>
      <c r="AC590" s="168"/>
    </row>
    <row r="591" spans="1:29" s="856" customFormat="1" ht="12.75" hidden="1" customHeight="1" x14ac:dyDescent="0.2">
      <c r="A591" s="845">
        <v>43164</v>
      </c>
      <c r="B591" s="776">
        <v>43164</v>
      </c>
      <c r="C591" s="1052">
        <v>99</v>
      </c>
      <c r="D591" s="870">
        <v>115957</v>
      </c>
      <c r="E591" s="923">
        <v>293460</v>
      </c>
      <c r="F591" s="859" t="s">
        <v>2659</v>
      </c>
      <c r="G591" s="841">
        <v>500</v>
      </c>
      <c r="H591" s="776">
        <v>43164</v>
      </c>
      <c r="I591" s="776">
        <v>43161</v>
      </c>
      <c r="J591" s="848"/>
      <c r="K591" s="849"/>
      <c r="L591" s="859" t="s">
        <v>2757</v>
      </c>
      <c r="M591" s="502">
        <v>1</v>
      </c>
      <c r="N591" s="776">
        <v>43164</v>
      </c>
      <c r="O591" s="162"/>
      <c r="P591" s="4"/>
      <c r="Q591" s="4"/>
      <c r="R591" s="168"/>
      <c r="S591" s="862">
        <v>43164</v>
      </c>
      <c r="T591" s="777">
        <v>500</v>
      </c>
      <c r="U591" s="777"/>
      <c r="V591" s="960">
        <v>2086062</v>
      </c>
      <c r="W591" s="863" t="s">
        <v>2028</v>
      </c>
      <c r="X591" s="864">
        <v>43150</v>
      </c>
      <c r="Y591" s="864"/>
      <c r="Z591" s="502">
        <v>10</v>
      </c>
      <c r="AA591" s="502">
        <v>10</v>
      </c>
      <c r="AB591" s="865"/>
      <c r="AC591" s="852">
        <f t="shared" ref="AC591:AC592" si="18">IF(S591=B591,0,IF(B591&gt;S591,NETWORKDAYS(B591,S591)+1,NETWORKDAYS(B591,S591)-1))</f>
        <v>0</v>
      </c>
    </row>
    <row r="592" spans="1:29" s="856" customFormat="1" ht="12.75" hidden="1" customHeight="1" x14ac:dyDescent="0.2">
      <c r="A592" s="845">
        <v>43164</v>
      </c>
      <c r="B592" s="776">
        <v>43168</v>
      </c>
      <c r="C592" s="1052">
        <v>99</v>
      </c>
      <c r="D592" s="870">
        <v>116006</v>
      </c>
      <c r="E592" s="923" t="s">
        <v>2655</v>
      </c>
      <c r="F592" s="859" t="s">
        <v>2661</v>
      </c>
      <c r="G592" s="775">
        <v>974</v>
      </c>
      <c r="H592" s="776">
        <v>43168</v>
      </c>
      <c r="I592" s="776">
        <v>43189</v>
      </c>
      <c r="J592" s="848"/>
      <c r="K592" s="849"/>
      <c r="L592" s="859" t="s">
        <v>2737</v>
      </c>
      <c r="M592" s="502">
        <v>1</v>
      </c>
      <c r="N592" s="776">
        <v>43168</v>
      </c>
      <c r="O592" s="162"/>
      <c r="P592" s="4"/>
      <c r="Q592" s="4"/>
      <c r="R592" s="168"/>
      <c r="S592" s="862">
        <v>43168</v>
      </c>
      <c r="T592" s="777">
        <v>972</v>
      </c>
      <c r="U592" s="777"/>
      <c r="V592" s="960">
        <v>2086063</v>
      </c>
      <c r="W592" s="863" t="s">
        <v>2028</v>
      </c>
      <c r="X592" s="864">
        <v>43150</v>
      </c>
      <c r="Y592" s="864"/>
      <c r="Z592" s="502">
        <v>10</v>
      </c>
      <c r="AA592" s="502">
        <v>10</v>
      </c>
      <c r="AB592" s="865"/>
      <c r="AC592" s="852">
        <f t="shared" si="18"/>
        <v>0</v>
      </c>
    </row>
    <row r="593" spans="1:29" ht="12" hidden="1" customHeight="1" x14ac:dyDescent="0.2">
      <c r="A593" s="368">
        <v>43164</v>
      </c>
      <c r="B593" s="75">
        <v>43174</v>
      </c>
      <c r="C593" s="96">
        <v>99</v>
      </c>
      <c r="D593" s="182">
        <v>115815</v>
      </c>
      <c r="E593" s="81">
        <v>242002</v>
      </c>
      <c r="F593" s="79" t="s">
        <v>2663</v>
      </c>
      <c r="G593" s="73">
        <v>3119</v>
      </c>
      <c r="H593" s="75">
        <v>43174</v>
      </c>
      <c r="I593" s="75">
        <v>43193</v>
      </c>
      <c r="J593" s="386"/>
      <c r="K593" s="399"/>
      <c r="L593" s="447" t="s">
        <v>2813</v>
      </c>
      <c r="M593" s="181">
        <v>1</v>
      </c>
      <c r="N593" s="75">
        <v>43174</v>
      </c>
      <c r="O593" s="162"/>
      <c r="P593" s="4"/>
      <c r="Q593" s="4"/>
      <c r="R593" s="168"/>
      <c r="S593" s="220"/>
      <c r="T593" s="277"/>
      <c r="U593" s="277"/>
      <c r="V593" s="4">
        <v>2086065</v>
      </c>
      <c r="W593" s="301" t="s">
        <v>2028</v>
      </c>
      <c r="X593" s="369">
        <v>43150</v>
      </c>
      <c r="Y593" s="369"/>
      <c r="Z593" s="181"/>
      <c r="AA593" s="181"/>
      <c r="AB593" s="459"/>
      <c r="AC593" s="168"/>
    </row>
    <row r="594" spans="1:29" ht="33.75" hidden="1" customHeight="1" x14ac:dyDescent="0.2">
      <c r="A594" s="368">
        <v>43164</v>
      </c>
      <c r="B594" s="75">
        <v>43175</v>
      </c>
      <c r="C594" s="96">
        <v>99</v>
      </c>
      <c r="D594" s="182">
        <v>116056</v>
      </c>
      <c r="E594" s="81" t="s">
        <v>2656</v>
      </c>
      <c r="F594" s="79" t="s">
        <v>2664</v>
      </c>
      <c r="G594" s="73">
        <v>50</v>
      </c>
      <c r="H594" s="75">
        <v>43175</v>
      </c>
      <c r="I594" s="75">
        <v>43193</v>
      </c>
      <c r="J594" s="386"/>
      <c r="K594" s="399"/>
      <c r="L594" s="447" t="s">
        <v>2815</v>
      </c>
      <c r="M594" s="181">
        <v>1</v>
      </c>
      <c r="N594" s="75">
        <v>43175</v>
      </c>
      <c r="O594" s="162"/>
      <c r="P594" s="4"/>
      <c r="Q594" s="4"/>
      <c r="R594" s="168"/>
      <c r="S594" s="220"/>
      <c r="T594" s="277"/>
      <c r="U594" s="277"/>
      <c r="V594" s="4">
        <v>2086066</v>
      </c>
      <c r="W594" s="246" t="s">
        <v>20</v>
      </c>
      <c r="X594" s="369">
        <v>43150</v>
      </c>
      <c r="Y594" s="369"/>
      <c r="Z594" s="181"/>
      <c r="AA594" s="181"/>
      <c r="AB594" s="459"/>
      <c r="AC594" s="168"/>
    </row>
    <row r="595" spans="1:29" ht="12" hidden="1" customHeight="1" x14ac:dyDescent="0.2">
      <c r="A595" s="368">
        <v>43164</v>
      </c>
      <c r="B595" s="75">
        <v>43179</v>
      </c>
      <c r="C595" s="96">
        <v>99</v>
      </c>
      <c r="D595" s="182">
        <v>115573</v>
      </c>
      <c r="E595" s="276" t="s">
        <v>2657</v>
      </c>
      <c r="F595" s="79" t="s">
        <v>2666</v>
      </c>
      <c r="G595" s="73">
        <v>1250</v>
      </c>
      <c r="H595" s="75">
        <v>43179</v>
      </c>
      <c r="I595" s="75">
        <v>43193</v>
      </c>
      <c r="J595" s="386"/>
      <c r="K595" s="399"/>
      <c r="L595" s="447" t="s">
        <v>2777</v>
      </c>
      <c r="M595" s="181">
        <v>1</v>
      </c>
      <c r="N595" s="75">
        <v>43179</v>
      </c>
      <c r="O595" s="162"/>
      <c r="P595" s="4"/>
      <c r="Q595" s="4"/>
      <c r="R595" s="168"/>
      <c r="S595" s="220"/>
      <c r="T595" s="277"/>
      <c r="U595" s="277"/>
      <c r="V595" s="4">
        <v>2086067</v>
      </c>
      <c r="W595" s="301" t="s">
        <v>2028</v>
      </c>
      <c r="X595" s="369">
        <v>43150</v>
      </c>
      <c r="Y595" s="369"/>
      <c r="Z595" s="181"/>
      <c r="AA595" s="181"/>
      <c r="AB595" s="459"/>
      <c r="AC595" s="168"/>
    </row>
    <row r="596" spans="1:29" ht="12" hidden="1" customHeight="1" x14ac:dyDescent="0.2">
      <c r="A596" s="368">
        <v>43164</v>
      </c>
      <c r="B596" s="75">
        <v>43179</v>
      </c>
      <c r="C596" s="96">
        <v>99</v>
      </c>
      <c r="D596" s="182">
        <v>115579</v>
      </c>
      <c r="E596" s="88">
        <v>268223</v>
      </c>
      <c r="F596" s="79" t="s">
        <v>2668</v>
      </c>
      <c r="G596" s="73">
        <v>500</v>
      </c>
      <c r="H596" s="75">
        <v>43179</v>
      </c>
      <c r="I596" s="75">
        <v>43193</v>
      </c>
      <c r="J596" s="386"/>
      <c r="K596" s="399"/>
      <c r="L596" s="447" t="s">
        <v>2812</v>
      </c>
      <c r="M596" s="181">
        <v>1</v>
      </c>
      <c r="N596" s="75">
        <v>43179</v>
      </c>
      <c r="O596" s="162"/>
      <c r="P596" s="4"/>
      <c r="Q596" s="4"/>
      <c r="R596" s="168"/>
      <c r="S596" s="220"/>
      <c r="T596" s="277"/>
      <c r="U596" s="277"/>
      <c r="V596" s="4">
        <v>2086068</v>
      </c>
      <c r="W596" s="301" t="s">
        <v>2028</v>
      </c>
      <c r="X596" s="369">
        <v>43150</v>
      </c>
      <c r="Y596" s="369"/>
      <c r="Z596" s="181"/>
      <c r="AA596" s="181"/>
      <c r="AB596" s="459"/>
      <c r="AC596" s="168"/>
    </row>
    <row r="597" spans="1:29" ht="12" hidden="1" customHeight="1" x14ac:dyDescent="0.2">
      <c r="A597" s="368">
        <v>43164</v>
      </c>
      <c r="B597" s="75">
        <v>43180</v>
      </c>
      <c r="C597" s="96">
        <v>99</v>
      </c>
      <c r="D597" s="182">
        <v>116057</v>
      </c>
      <c r="E597" s="276" t="s">
        <v>2658</v>
      </c>
      <c r="F597" s="79" t="s">
        <v>2670</v>
      </c>
      <c r="G597" s="73">
        <v>500</v>
      </c>
      <c r="H597" s="75">
        <v>43180</v>
      </c>
      <c r="I597" s="75">
        <v>43193</v>
      </c>
      <c r="J597" s="386"/>
      <c r="K597" s="399"/>
      <c r="L597" s="447" t="s">
        <v>2665</v>
      </c>
      <c r="M597" s="181">
        <v>1</v>
      </c>
      <c r="N597" s="75">
        <v>43180</v>
      </c>
      <c r="O597" s="162"/>
      <c r="P597" s="4"/>
      <c r="Q597" s="4"/>
      <c r="R597" s="168"/>
      <c r="S597" s="220"/>
      <c r="T597" s="277"/>
      <c r="U597" s="277"/>
      <c r="V597" s="4">
        <v>2086069</v>
      </c>
      <c r="W597" s="301" t="s">
        <v>2028</v>
      </c>
      <c r="X597" s="369">
        <v>43150</v>
      </c>
      <c r="Y597" s="369"/>
      <c r="Z597" s="181"/>
      <c r="AA597" s="181"/>
      <c r="AB597" s="459"/>
      <c r="AC597" s="168"/>
    </row>
    <row r="598" spans="1:29" s="856" customFormat="1" ht="12.75" hidden="1" customHeight="1" x14ac:dyDescent="0.2">
      <c r="A598" s="845">
        <v>43164</v>
      </c>
      <c r="B598" s="776">
        <v>43187</v>
      </c>
      <c r="C598" s="780">
        <v>99</v>
      </c>
      <c r="D598" s="870">
        <v>116058</v>
      </c>
      <c r="E598" s="847">
        <v>252401</v>
      </c>
      <c r="F598" s="859" t="s">
        <v>164</v>
      </c>
      <c r="G598" s="775">
        <v>1900</v>
      </c>
      <c r="H598" s="776">
        <v>43187</v>
      </c>
      <c r="I598" s="776">
        <v>43193</v>
      </c>
      <c r="J598" s="848"/>
      <c r="K598" s="849"/>
      <c r="L598" s="859" t="s">
        <v>2780</v>
      </c>
      <c r="M598" s="502">
        <v>1</v>
      </c>
      <c r="N598" s="776">
        <v>43187</v>
      </c>
      <c r="O598" s="162"/>
      <c r="P598" s="4"/>
      <c r="Q598" s="4"/>
      <c r="R598" s="168"/>
      <c r="S598" s="862"/>
      <c r="T598" s="777"/>
      <c r="U598" s="777"/>
      <c r="V598" s="859">
        <v>2086070</v>
      </c>
      <c r="W598" s="863" t="s">
        <v>2028</v>
      </c>
      <c r="X598" s="864">
        <v>43150</v>
      </c>
      <c r="Y598" s="864"/>
      <c r="Z598" s="502"/>
      <c r="AA598" s="502"/>
      <c r="AB598" s="865"/>
      <c r="AC598" s="883"/>
    </row>
    <row r="599" spans="1:29" ht="33.75" hidden="1" customHeight="1" x14ac:dyDescent="0.2">
      <c r="A599" s="368">
        <v>43164</v>
      </c>
      <c r="B599" s="75">
        <v>43189</v>
      </c>
      <c r="C599" s="96">
        <v>99</v>
      </c>
      <c r="D599" s="182">
        <v>116059</v>
      </c>
      <c r="E599" s="276">
        <v>750600</v>
      </c>
      <c r="F599" s="79" t="s">
        <v>2672</v>
      </c>
      <c r="G599" s="73">
        <v>200</v>
      </c>
      <c r="H599" s="75">
        <v>43189</v>
      </c>
      <c r="I599" s="84" t="s">
        <v>2758</v>
      </c>
      <c r="J599" s="386"/>
      <c r="K599" s="399"/>
      <c r="L599" s="447" t="s">
        <v>2777</v>
      </c>
      <c r="M599" s="181">
        <v>1</v>
      </c>
      <c r="N599" s="75">
        <v>43189</v>
      </c>
      <c r="O599" s="162"/>
      <c r="P599" s="4"/>
      <c r="Q599" s="4"/>
      <c r="R599" s="168"/>
      <c r="S599" s="220"/>
      <c r="T599" s="277"/>
      <c r="U599" s="277"/>
      <c r="V599" s="4">
        <v>2086071</v>
      </c>
      <c r="W599" s="246" t="s">
        <v>20</v>
      </c>
      <c r="X599" s="369">
        <v>43150</v>
      </c>
      <c r="Y599" s="369"/>
      <c r="Z599" s="181"/>
      <c r="AA599" s="181"/>
      <c r="AB599" s="459"/>
      <c r="AC599" s="168"/>
    </row>
    <row r="600" spans="1:29" s="856" customFormat="1" ht="38.25" hidden="1" customHeight="1" x14ac:dyDescent="0.2">
      <c r="A600" s="845">
        <v>43164</v>
      </c>
      <c r="B600" s="776">
        <v>43186</v>
      </c>
      <c r="C600" s="780">
        <v>99</v>
      </c>
      <c r="D600" s="857">
        <v>116060</v>
      </c>
      <c r="E600" s="847">
        <v>250600</v>
      </c>
      <c r="F600" s="859" t="s">
        <v>2674</v>
      </c>
      <c r="G600" s="775">
        <v>1500</v>
      </c>
      <c r="H600" s="776">
        <v>43186</v>
      </c>
      <c r="I600" s="860" t="s">
        <v>3923</v>
      </c>
      <c r="J600" s="848"/>
      <c r="K600" s="849"/>
      <c r="L600" s="859" t="s">
        <v>2777</v>
      </c>
      <c r="M600" s="502">
        <v>1</v>
      </c>
      <c r="N600" s="776">
        <v>43186</v>
      </c>
      <c r="O600" s="162"/>
      <c r="P600" s="4"/>
      <c r="Q600" s="4"/>
      <c r="R600" s="168"/>
      <c r="S600" s="862"/>
      <c r="T600" s="777"/>
      <c r="U600" s="777"/>
      <c r="V600" s="859">
        <v>2086072</v>
      </c>
      <c r="W600" s="863" t="s">
        <v>2028</v>
      </c>
      <c r="X600" s="864">
        <v>43150</v>
      </c>
      <c r="Y600" s="864"/>
      <c r="Z600" s="502"/>
      <c r="AA600" s="502"/>
      <c r="AB600" s="865"/>
      <c r="AC600" s="883"/>
    </row>
    <row r="601" spans="1:29" s="856" customFormat="1" ht="12.75" hidden="1" customHeight="1" x14ac:dyDescent="0.2">
      <c r="A601" s="845">
        <v>43164</v>
      </c>
      <c r="B601" s="776">
        <v>43187</v>
      </c>
      <c r="C601" s="780" t="s">
        <v>2032</v>
      </c>
      <c r="D601" s="857">
        <v>116061</v>
      </c>
      <c r="E601" s="779">
        <v>245000</v>
      </c>
      <c r="F601" s="859" t="s">
        <v>143</v>
      </c>
      <c r="G601" s="775">
        <v>1100</v>
      </c>
      <c r="H601" s="776"/>
      <c r="I601" s="776">
        <v>43193</v>
      </c>
      <c r="J601" s="848"/>
      <c r="K601" s="849"/>
      <c r="L601" s="859" t="s">
        <v>2675</v>
      </c>
      <c r="M601" s="502">
        <v>1</v>
      </c>
      <c r="N601" s="776">
        <v>43187</v>
      </c>
      <c r="O601" s="162"/>
      <c r="P601" s="4"/>
      <c r="Q601" s="4"/>
      <c r="R601" s="168"/>
      <c r="S601" s="862"/>
      <c r="T601" s="777"/>
      <c r="U601" s="777"/>
      <c r="V601" s="859">
        <v>2086073</v>
      </c>
      <c r="W601" s="863" t="s">
        <v>2028</v>
      </c>
      <c r="X601" s="864">
        <v>43150</v>
      </c>
      <c r="Y601" s="864"/>
      <c r="Z601" s="502"/>
      <c r="AA601" s="502"/>
      <c r="AB601" s="865"/>
      <c r="AC601" s="883"/>
    </row>
    <row r="602" spans="1:29" ht="33.75" hidden="1" customHeight="1" x14ac:dyDescent="0.2">
      <c r="A602" s="368">
        <v>43164</v>
      </c>
      <c r="B602" s="75">
        <v>43188</v>
      </c>
      <c r="C602" s="96">
        <v>99</v>
      </c>
      <c r="D602" s="105">
        <v>116100</v>
      </c>
      <c r="E602" s="88">
        <v>745000</v>
      </c>
      <c r="F602" s="79" t="s">
        <v>439</v>
      </c>
      <c r="G602" s="73">
        <v>150</v>
      </c>
      <c r="H602" s="75">
        <v>43188</v>
      </c>
      <c r="I602" s="75">
        <v>43193</v>
      </c>
      <c r="J602" s="386"/>
      <c r="K602" s="399"/>
      <c r="L602" s="447" t="s">
        <v>2675</v>
      </c>
      <c r="M602" s="181">
        <v>1</v>
      </c>
      <c r="N602" s="75">
        <v>43188</v>
      </c>
      <c r="O602" s="162"/>
      <c r="P602" s="4"/>
      <c r="Q602" s="4"/>
      <c r="R602" s="168"/>
      <c r="S602" s="220"/>
      <c r="T602" s="277"/>
      <c r="U602" s="277"/>
      <c r="V602" s="4">
        <v>2086077</v>
      </c>
      <c r="W602" s="246" t="s">
        <v>20</v>
      </c>
      <c r="X602" s="369">
        <v>43151</v>
      </c>
      <c r="Y602" s="369"/>
      <c r="Z602" s="181"/>
      <c r="AA602" s="181"/>
      <c r="AB602" s="459"/>
      <c r="AC602" s="168"/>
    </row>
    <row r="603" spans="1:29" ht="33.75" hidden="1" customHeight="1" x14ac:dyDescent="0.2">
      <c r="A603" s="368">
        <v>43164</v>
      </c>
      <c r="B603" s="75">
        <v>43181</v>
      </c>
      <c r="C603" s="96" t="s">
        <v>2032</v>
      </c>
      <c r="D603" s="105">
        <v>116101</v>
      </c>
      <c r="E603" s="81" t="s">
        <v>2681</v>
      </c>
      <c r="F603" s="79" t="s">
        <v>2682</v>
      </c>
      <c r="G603" s="73">
        <v>4185</v>
      </c>
      <c r="H603" s="75">
        <v>43181</v>
      </c>
      <c r="I603" s="75">
        <v>43193</v>
      </c>
      <c r="J603" s="386"/>
      <c r="K603" s="399"/>
      <c r="L603" s="447" t="s">
        <v>2788</v>
      </c>
      <c r="M603" s="181">
        <v>1</v>
      </c>
      <c r="N603" s="75">
        <v>43171</v>
      </c>
      <c r="O603" s="162"/>
      <c r="P603" s="4"/>
      <c r="Q603" s="4"/>
      <c r="R603" s="168"/>
      <c r="S603" s="220"/>
      <c r="T603" s="277"/>
      <c r="U603" s="84">
        <v>43164</v>
      </c>
      <c r="V603" s="4">
        <v>2086078</v>
      </c>
      <c r="W603" s="181" t="s">
        <v>539</v>
      </c>
      <c r="X603" s="369">
        <v>43151</v>
      </c>
      <c r="Y603" s="369"/>
      <c r="Z603" s="181"/>
      <c r="AA603" s="181"/>
      <c r="AB603" s="459" t="s">
        <v>2819</v>
      </c>
      <c r="AC603" s="168"/>
    </row>
    <row r="604" spans="1:29" ht="24" hidden="1" customHeight="1" x14ac:dyDescent="0.2">
      <c r="A604" s="368">
        <v>43164</v>
      </c>
      <c r="B604" s="75">
        <v>43159</v>
      </c>
      <c r="C604" s="96" t="s">
        <v>2019</v>
      </c>
      <c r="D604" s="105">
        <v>9025048</v>
      </c>
      <c r="E604" s="184" t="s">
        <v>2095</v>
      </c>
      <c r="F604" s="79" t="s">
        <v>2043</v>
      </c>
      <c r="G604" s="73">
        <v>12538</v>
      </c>
      <c r="H604" s="84" t="s">
        <v>2755</v>
      </c>
      <c r="I604" s="75">
        <v>43116</v>
      </c>
      <c r="J604" s="386"/>
      <c r="K604" s="399"/>
      <c r="L604" s="449" t="s">
        <v>2756</v>
      </c>
      <c r="M604" s="181">
        <v>216990</v>
      </c>
      <c r="N604" s="75">
        <v>43165</v>
      </c>
      <c r="O604" s="162"/>
      <c r="P604" s="4"/>
      <c r="Q604" s="4"/>
      <c r="R604" s="168"/>
      <c r="S604" s="220">
        <v>43165</v>
      </c>
      <c r="T604" s="277">
        <v>6774</v>
      </c>
      <c r="U604" s="84">
        <v>43154</v>
      </c>
      <c r="V604" s="378"/>
      <c r="W604" s="301" t="s">
        <v>2020</v>
      </c>
      <c r="X604" s="369"/>
      <c r="Y604" s="369">
        <v>43153</v>
      </c>
      <c r="Z604" s="181" t="s">
        <v>2849</v>
      </c>
      <c r="AA604" s="181" t="s">
        <v>2849</v>
      </c>
      <c r="AB604" s="459"/>
      <c r="AC604" s="186">
        <f>IF(S604=B604,0,IF(B604&gt;S604,NETWORKDAYS(B604,S604)+1,NETWORKDAYS(B604,S604)-1))</f>
        <v>4</v>
      </c>
    </row>
    <row r="605" spans="1:29" s="419" customFormat="1" ht="33.75" hidden="1" customHeight="1" x14ac:dyDescent="0.2">
      <c r="A605" s="368">
        <v>43164</v>
      </c>
      <c r="B605" s="75">
        <v>43229</v>
      </c>
      <c r="C605" s="96" t="s">
        <v>19</v>
      </c>
      <c r="D605" s="105">
        <v>116112</v>
      </c>
      <c r="E605" s="448" t="s">
        <v>995</v>
      </c>
      <c r="F605" s="79" t="s">
        <v>996</v>
      </c>
      <c r="G605" s="73">
        <v>3300</v>
      </c>
      <c r="H605" s="75"/>
      <c r="I605" s="75">
        <v>43222</v>
      </c>
      <c r="J605" s="386" t="s">
        <v>2781</v>
      </c>
      <c r="K605" s="399"/>
      <c r="L605" s="447" t="s">
        <v>2689</v>
      </c>
      <c r="M605" s="181">
        <v>1</v>
      </c>
      <c r="N605" s="75">
        <v>43229</v>
      </c>
      <c r="O605" s="185">
        <v>201819</v>
      </c>
      <c r="P605" s="186" t="s">
        <v>1960</v>
      </c>
      <c r="Q605" s="186" t="s">
        <v>1963</v>
      </c>
      <c r="R605" s="191"/>
      <c r="S605" s="220"/>
      <c r="T605" s="277"/>
      <c r="U605" s="277"/>
      <c r="V605" s="186">
        <v>2086097</v>
      </c>
      <c r="W605" s="301" t="s">
        <v>2020</v>
      </c>
      <c r="X605" s="369">
        <v>43151</v>
      </c>
      <c r="Y605" s="369"/>
      <c r="Z605" s="181"/>
      <c r="AA605" s="181"/>
      <c r="AB605" s="459"/>
      <c r="AC605" s="191"/>
    </row>
    <row r="606" spans="1:29" s="419" customFormat="1" ht="33.75" hidden="1" customHeight="1" x14ac:dyDescent="0.2">
      <c r="A606" s="368">
        <v>43164</v>
      </c>
      <c r="B606" s="75">
        <v>43229</v>
      </c>
      <c r="C606" s="96" t="s">
        <v>19</v>
      </c>
      <c r="D606" s="105">
        <v>116111</v>
      </c>
      <c r="E606" s="448">
        <v>285313</v>
      </c>
      <c r="F606" s="79" t="s">
        <v>2688</v>
      </c>
      <c r="G606" s="73">
        <v>1700</v>
      </c>
      <c r="H606" s="75"/>
      <c r="I606" s="75">
        <v>43222</v>
      </c>
      <c r="J606" s="386" t="s">
        <v>2781</v>
      </c>
      <c r="K606" s="399"/>
      <c r="L606" s="447" t="s">
        <v>2689</v>
      </c>
      <c r="M606" s="181">
        <v>1</v>
      </c>
      <c r="N606" s="75">
        <v>43229</v>
      </c>
      <c r="O606" s="185">
        <v>201819</v>
      </c>
      <c r="P606" s="186" t="s">
        <v>1960</v>
      </c>
      <c r="Q606" s="186" t="s">
        <v>1963</v>
      </c>
      <c r="R606" s="191"/>
      <c r="S606" s="220"/>
      <c r="T606" s="277"/>
      <c r="U606" s="277"/>
      <c r="V606" s="186">
        <v>2086098</v>
      </c>
      <c r="W606" s="301" t="s">
        <v>2028</v>
      </c>
      <c r="X606" s="369">
        <v>43151</v>
      </c>
      <c r="Y606" s="369"/>
      <c r="Z606" s="181"/>
      <c r="AA606" s="181"/>
      <c r="AB606" s="459"/>
      <c r="AC606" s="191"/>
    </row>
    <row r="607" spans="1:29" ht="12" hidden="1" customHeight="1" x14ac:dyDescent="0.2">
      <c r="A607" s="368">
        <v>43164</v>
      </c>
      <c r="B607" s="75">
        <v>43209</v>
      </c>
      <c r="C607" s="96" t="s">
        <v>2029</v>
      </c>
      <c r="D607" s="105">
        <v>116115</v>
      </c>
      <c r="E607" s="448" t="s">
        <v>2046</v>
      </c>
      <c r="F607" s="79" t="s">
        <v>2047</v>
      </c>
      <c r="G607" s="73">
        <v>60000</v>
      </c>
      <c r="H607" s="75"/>
      <c r="I607" s="75">
        <v>43222</v>
      </c>
      <c r="J607" s="386"/>
      <c r="K607" s="399"/>
      <c r="L607" s="447" t="s">
        <v>2782</v>
      </c>
      <c r="M607" s="181">
        <v>1</v>
      </c>
      <c r="N607" s="75">
        <v>43209</v>
      </c>
      <c r="O607" s="162"/>
      <c r="P607" s="4"/>
      <c r="Q607" s="4"/>
      <c r="R607" s="168"/>
      <c r="S607" s="220"/>
      <c r="T607" s="277"/>
      <c r="U607" s="277"/>
      <c r="V607" s="4">
        <v>2086099</v>
      </c>
      <c r="W607" s="181" t="s">
        <v>539</v>
      </c>
      <c r="X607" s="369">
        <v>43151</v>
      </c>
      <c r="Y607" s="369"/>
      <c r="Z607" s="181"/>
      <c r="AA607" s="181"/>
      <c r="AB607" s="459"/>
      <c r="AC607" s="168"/>
    </row>
    <row r="608" spans="1:29" ht="12" hidden="1" customHeight="1" x14ac:dyDescent="0.2">
      <c r="A608" s="368">
        <v>43164</v>
      </c>
      <c r="B608" s="75">
        <v>43217</v>
      </c>
      <c r="C608" s="96" t="s">
        <v>2019</v>
      </c>
      <c r="D608" s="105">
        <v>116524</v>
      </c>
      <c r="E608" s="448" t="s">
        <v>2691</v>
      </c>
      <c r="F608" s="79" t="s">
        <v>2692</v>
      </c>
      <c r="G608" s="73">
        <v>15050</v>
      </c>
      <c r="H608" s="75"/>
      <c r="I608" s="75" t="s">
        <v>2693</v>
      </c>
      <c r="J608" s="386"/>
      <c r="K608" s="399"/>
      <c r="L608" s="449" t="s">
        <v>2783</v>
      </c>
      <c r="M608" s="181">
        <v>1</v>
      </c>
      <c r="N608" s="75">
        <v>43217</v>
      </c>
      <c r="O608" s="162"/>
      <c r="P608" s="4"/>
      <c r="Q608" s="4"/>
      <c r="R608" s="168"/>
      <c r="S608" s="220"/>
      <c r="T608" s="277"/>
      <c r="U608" s="277"/>
      <c r="V608" s="4">
        <v>2086567</v>
      </c>
      <c r="W608" s="301" t="s">
        <v>2020</v>
      </c>
      <c r="X608" s="369">
        <v>43168</v>
      </c>
      <c r="Y608" s="369"/>
      <c r="Z608" s="181"/>
      <c r="AA608" s="181"/>
      <c r="AB608" s="459"/>
      <c r="AC608" s="168"/>
    </row>
    <row r="609" spans="1:29" ht="36" hidden="1" customHeight="1" x14ac:dyDescent="0.2">
      <c r="A609" s="368">
        <v>43164</v>
      </c>
      <c r="B609" s="75">
        <v>43203</v>
      </c>
      <c r="C609" s="96" t="s">
        <v>2019</v>
      </c>
      <c r="D609" s="105">
        <v>116117</v>
      </c>
      <c r="E609" s="68" t="s">
        <v>2695</v>
      </c>
      <c r="F609" s="79" t="s">
        <v>2697</v>
      </c>
      <c r="G609" s="73">
        <v>12050</v>
      </c>
      <c r="H609" s="75"/>
      <c r="I609" s="84" t="s">
        <v>2802</v>
      </c>
      <c r="J609" s="386"/>
      <c r="K609" s="399"/>
      <c r="L609" s="449" t="s">
        <v>2784</v>
      </c>
      <c r="M609" s="181">
        <v>1</v>
      </c>
      <c r="N609" s="75">
        <v>43203</v>
      </c>
      <c r="O609" s="162"/>
      <c r="P609" s="4"/>
      <c r="Q609" s="4"/>
      <c r="R609" s="168"/>
      <c r="S609" s="220"/>
      <c r="T609" s="277"/>
      <c r="U609" s="277"/>
      <c r="V609" s="4">
        <v>2086102</v>
      </c>
      <c r="W609" s="301" t="s">
        <v>2020</v>
      </c>
      <c r="X609" s="369">
        <v>43151</v>
      </c>
      <c r="Y609" s="369"/>
      <c r="Z609" s="181"/>
      <c r="AA609" s="181"/>
      <c r="AB609" s="459"/>
      <c r="AC609" s="168"/>
    </row>
    <row r="610" spans="1:29" ht="36" hidden="1" customHeight="1" x14ac:dyDescent="0.2">
      <c r="A610" s="368">
        <v>43164</v>
      </c>
      <c r="B610" s="75">
        <v>43199</v>
      </c>
      <c r="C610" s="96" t="s">
        <v>2019</v>
      </c>
      <c r="D610" s="105">
        <v>116118</v>
      </c>
      <c r="E610" s="448" t="s">
        <v>2699</v>
      </c>
      <c r="F610" s="79" t="s">
        <v>2700</v>
      </c>
      <c r="G610" s="73">
        <v>11110</v>
      </c>
      <c r="H610" s="75"/>
      <c r="I610" s="84" t="s">
        <v>2803</v>
      </c>
      <c r="J610" s="386"/>
      <c r="K610" s="399"/>
      <c r="L610" s="449" t="s">
        <v>2817</v>
      </c>
      <c r="M610" s="181">
        <v>1</v>
      </c>
      <c r="N610" s="75">
        <v>43199</v>
      </c>
      <c r="O610" s="162"/>
      <c r="P610" s="4"/>
      <c r="Q610" s="4"/>
      <c r="R610" s="168"/>
      <c r="S610" s="220"/>
      <c r="T610" s="277"/>
      <c r="U610" s="277"/>
      <c r="V610" s="4">
        <v>2086104</v>
      </c>
      <c r="W610" s="301" t="s">
        <v>2020</v>
      </c>
      <c r="X610" s="369">
        <v>43151</v>
      </c>
      <c r="Y610" s="369"/>
      <c r="Z610" s="181"/>
      <c r="AA610" s="181"/>
      <c r="AB610" s="459"/>
      <c r="AC610" s="168"/>
    </row>
    <row r="611" spans="1:29" ht="36" hidden="1" customHeight="1" x14ac:dyDescent="0.2">
      <c r="A611" s="368">
        <v>43164</v>
      </c>
      <c r="B611" s="75">
        <v>43201</v>
      </c>
      <c r="C611" s="96" t="s">
        <v>2019</v>
      </c>
      <c r="D611" s="105">
        <v>116119</v>
      </c>
      <c r="E611" s="448" t="s">
        <v>2701</v>
      </c>
      <c r="F611" s="79" t="s">
        <v>2702</v>
      </c>
      <c r="G611" s="73">
        <v>10060</v>
      </c>
      <c r="H611" s="75"/>
      <c r="I611" s="75">
        <v>43206</v>
      </c>
      <c r="J611" s="386"/>
      <c r="K611" s="399"/>
      <c r="L611" s="449" t="s">
        <v>2785</v>
      </c>
      <c r="M611" s="181">
        <v>1</v>
      </c>
      <c r="N611" s="75">
        <v>43201</v>
      </c>
      <c r="O611" s="162"/>
      <c r="P611" s="4"/>
      <c r="Q611" s="4"/>
      <c r="R611" s="168"/>
      <c r="S611" s="220"/>
      <c r="T611" s="277"/>
      <c r="U611" s="277"/>
      <c r="V611" s="4">
        <v>2086108</v>
      </c>
      <c r="W611" s="301" t="s">
        <v>2020</v>
      </c>
      <c r="X611" s="369">
        <v>43151</v>
      </c>
      <c r="Y611" s="369"/>
      <c r="Z611" s="181"/>
      <c r="AA611" s="181"/>
      <c r="AB611" s="459"/>
      <c r="AC611" s="168"/>
    </row>
    <row r="612" spans="1:29" ht="24" hidden="1" customHeight="1" x14ac:dyDescent="0.2">
      <c r="A612" s="368">
        <v>43164</v>
      </c>
      <c r="B612" s="75">
        <v>43202</v>
      </c>
      <c r="C612" s="96" t="s">
        <v>2019</v>
      </c>
      <c r="D612" s="105">
        <v>116120</v>
      </c>
      <c r="E612" s="448" t="s">
        <v>2291</v>
      </c>
      <c r="F612" s="79" t="s">
        <v>2292</v>
      </c>
      <c r="G612" s="73">
        <v>4506</v>
      </c>
      <c r="H612" s="75"/>
      <c r="I612" s="75">
        <v>43217</v>
      </c>
      <c r="J612" s="386"/>
      <c r="K612" s="399"/>
      <c r="L612" s="449" t="s">
        <v>2786</v>
      </c>
      <c r="M612" s="181">
        <v>1</v>
      </c>
      <c r="N612" s="75">
        <v>43202</v>
      </c>
      <c r="O612" s="162"/>
      <c r="P612" s="4"/>
      <c r="Q612" s="4"/>
      <c r="R612" s="168"/>
      <c r="S612" s="220"/>
      <c r="T612" s="277"/>
      <c r="U612" s="277"/>
      <c r="V612" s="4">
        <v>2086110</v>
      </c>
      <c r="W612" s="301" t="s">
        <v>2020</v>
      </c>
      <c r="X612" s="369">
        <v>43151</v>
      </c>
      <c r="Y612" s="369"/>
      <c r="Z612" s="181"/>
      <c r="AA612" s="181"/>
      <c r="AB612" s="459"/>
      <c r="AC612" s="168"/>
    </row>
    <row r="613" spans="1:29" ht="36" hidden="1" customHeight="1" x14ac:dyDescent="0.2">
      <c r="A613" s="368">
        <v>43164</v>
      </c>
      <c r="B613" s="75">
        <v>43215</v>
      </c>
      <c r="C613" s="96" t="s">
        <v>2019</v>
      </c>
      <c r="D613" s="105">
        <v>116216</v>
      </c>
      <c r="E613" s="448" t="s">
        <v>2093</v>
      </c>
      <c r="F613" s="79" t="s">
        <v>2060</v>
      </c>
      <c r="G613" s="73">
        <v>29150</v>
      </c>
      <c r="H613" s="75"/>
      <c r="I613" s="75">
        <v>43217</v>
      </c>
      <c r="J613" s="386"/>
      <c r="K613" s="399"/>
      <c r="L613" s="449" t="s">
        <v>2787</v>
      </c>
      <c r="M613" s="181">
        <v>1</v>
      </c>
      <c r="N613" s="75">
        <v>43215</v>
      </c>
      <c r="O613" s="162"/>
      <c r="P613" s="4"/>
      <c r="Q613" s="4"/>
      <c r="R613" s="168"/>
      <c r="S613" s="220"/>
      <c r="T613" s="277"/>
      <c r="U613" s="277"/>
      <c r="V613" s="4">
        <v>2086233</v>
      </c>
      <c r="W613" s="301" t="s">
        <v>2020</v>
      </c>
      <c r="X613" s="369">
        <v>43164</v>
      </c>
      <c r="Y613" s="369"/>
      <c r="Z613" s="181"/>
      <c r="AA613" s="181"/>
      <c r="AB613" s="459"/>
      <c r="AC613" s="168"/>
    </row>
    <row r="614" spans="1:29" ht="12" hidden="1" customHeight="1" x14ac:dyDescent="0.2">
      <c r="A614" s="368">
        <v>43164</v>
      </c>
      <c r="B614" s="75">
        <v>43201</v>
      </c>
      <c r="C614" s="96" t="s">
        <v>2032</v>
      </c>
      <c r="D614" s="105">
        <v>116221</v>
      </c>
      <c r="E614" s="448" t="s">
        <v>2048</v>
      </c>
      <c r="F614" s="79" t="s">
        <v>2049</v>
      </c>
      <c r="G614" s="73">
        <v>8500</v>
      </c>
      <c r="H614" s="75"/>
      <c r="I614" s="75">
        <v>43213</v>
      </c>
      <c r="J614" s="386"/>
      <c r="K614" s="399"/>
      <c r="L614" s="449" t="s">
        <v>2675</v>
      </c>
      <c r="M614" s="181">
        <v>1</v>
      </c>
      <c r="N614" s="75">
        <v>43201</v>
      </c>
      <c r="O614" s="162"/>
      <c r="P614" s="4"/>
      <c r="Q614" s="4"/>
      <c r="R614" s="168"/>
      <c r="S614" s="220"/>
      <c r="T614" s="277"/>
      <c r="U614" s="277"/>
      <c r="V614" s="4">
        <v>2086246</v>
      </c>
      <c r="W614" s="181" t="s">
        <v>539</v>
      </c>
      <c r="X614" s="369">
        <v>43164</v>
      </c>
      <c r="Y614" s="369"/>
      <c r="Z614" s="181"/>
      <c r="AA614" s="181"/>
      <c r="AB614" s="459"/>
      <c r="AC614" s="168"/>
    </row>
    <row r="615" spans="1:29" ht="22.5" hidden="1" customHeight="1" x14ac:dyDescent="0.2">
      <c r="A615" s="368">
        <v>43164</v>
      </c>
      <c r="B615" s="75">
        <v>43208</v>
      </c>
      <c r="C615" s="96" t="s">
        <v>2032</v>
      </c>
      <c r="D615" s="105">
        <v>116513</v>
      </c>
      <c r="E615" s="276" t="s">
        <v>2295</v>
      </c>
      <c r="F615" s="79" t="s">
        <v>2296</v>
      </c>
      <c r="G615" s="73">
        <v>2416</v>
      </c>
      <c r="H615" s="75"/>
      <c r="I615" s="75">
        <v>43217</v>
      </c>
      <c r="J615" s="386"/>
      <c r="K615" s="399"/>
      <c r="L615" s="449" t="s">
        <v>2771</v>
      </c>
      <c r="M615" s="181">
        <v>1</v>
      </c>
      <c r="N615" s="75">
        <v>43208</v>
      </c>
      <c r="S615" s="220"/>
      <c r="T615" s="277"/>
      <c r="U615" s="277"/>
      <c r="V615" s="4">
        <v>2086553</v>
      </c>
      <c r="W615" s="246" t="s">
        <v>325</v>
      </c>
      <c r="X615" s="369">
        <v>43171</v>
      </c>
      <c r="Y615" s="369"/>
      <c r="Z615" s="181"/>
      <c r="AA615" s="181"/>
      <c r="AB615" s="459"/>
      <c r="AC615" s="168"/>
    </row>
    <row r="616" spans="1:29" ht="22.5" hidden="1" customHeight="1" x14ac:dyDescent="0.2">
      <c r="A616" s="368">
        <v>43164</v>
      </c>
      <c r="B616" s="75">
        <v>43208</v>
      </c>
      <c r="C616" s="96" t="s">
        <v>2032</v>
      </c>
      <c r="D616" s="105">
        <v>116514</v>
      </c>
      <c r="E616" s="448" t="s">
        <v>2297</v>
      </c>
      <c r="F616" s="79" t="s">
        <v>2298</v>
      </c>
      <c r="G616" s="73">
        <v>4000</v>
      </c>
      <c r="H616" s="75"/>
      <c r="I616" s="75">
        <v>43217</v>
      </c>
      <c r="J616" s="386"/>
      <c r="K616" s="399"/>
      <c r="L616" s="449" t="s">
        <v>2619</v>
      </c>
      <c r="M616" s="181">
        <v>1</v>
      </c>
      <c r="N616" s="75">
        <v>43208</v>
      </c>
      <c r="S616" s="220"/>
      <c r="T616" s="277"/>
      <c r="U616" s="277"/>
      <c r="V616" s="4">
        <v>2086554</v>
      </c>
      <c r="W616" s="246" t="s">
        <v>325</v>
      </c>
      <c r="X616" s="369">
        <v>43168</v>
      </c>
      <c r="Y616" s="369"/>
      <c r="Z616" s="181"/>
      <c r="AA616" s="181"/>
      <c r="AB616" s="459"/>
      <c r="AC616" s="168"/>
    </row>
    <row r="617" spans="1:29" ht="12" hidden="1" customHeight="1" x14ac:dyDescent="0.2">
      <c r="A617" s="368">
        <v>43164</v>
      </c>
      <c r="B617" s="75">
        <v>43215</v>
      </c>
      <c r="C617" s="96" t="s">
        <v>2032</v>
      </c>
      <c r="D617" s="105">
        <v>116511</v>
      </c>
      <c r="E617" s="448" t="s">
        <v>2773</v>
      </c>
      <c r="F617" s="79" t="s">
        <v>2774</v>
      </c>
      <c r="G617" s="73">
        <v>40000</v>
      </c>
      <c r="H617" s="75"/>
      <c r="I617" s="75">
        <v>43222</v>
      </c>
      <c r="J617" s="386"/>
      <c r="K617" s="399"/>
      <c r="L617" s="449" t="s">
        <v>2772</v>
      </c>
      <c r="M617" s="181">
        <v>1</v>
      </c>
      <c r="N617" s="75">
        <v>43215</v>
      </c>
      <c r="S617" s="220"/>
      <c r="T617" s="277"/>
      <c r="U617" s="277"/>
      <c r="V617" s="4">
        <v>2086552</v>
      </c>
      <c r="W617" s="181" t="s">
        <v>539</v>
      </c>
      <c r="X617" s="369">
        <v>43168</v>
      </c>
      <c r="Y617" s="369"/>
      <c r="Z617" s="181"/>
      <c r="AA617" s="181"/>
      <c r="AB617" s="459"/>
      <c r="AC617" s="168"/>
    </row>
    <row r="618" spans="1:29" ht="24" hidden="1" customHeight="1" x14ac:dyDescent="0.2">
      <c r="A618" s="368">
        <v>43164</v>
      </c>
      <c r="B618" s="75">
        <v>43194</v>
      </c>
      <c r="C618" s="96" t="s">
        <v>19</v>
      </c>
      <c r="D618" s="105"/>
      <c r="E618" s="501" t="s">
        <v>2065</v>
      </c>
      <c r="F618" s="301" t="s">
        <v>2034</v>
      </c>
      <c r="G618" s="73">
        <v>436</v>
      </c>
      <c r="H618" s="75"/>
      <c r="I618" s="75">
        <v>43203</v>
      </c>
      <c r="J618" s="386"/>
      <c r="K618" s="399"/>
      <c r="L618" s="449" t="s">
        <v>2778</v>
      </c>
      <c r="M618" s="181">
        <v>1</v>
      </c>
      <c r="N618" s="75">
        <v>43194</v>
      </c>
      <c r="S618" s="220"/>
      <c r="T618" s="277"/>
      <c r="U618" s="277"/>
      <c r="V618" s="4"/>
      <c r="W618" s="301" t="s">
        <v>2020</v>
      </c>
      <c r="X618" s="369"/>
      <c r="Y618" s="369"/>
      <c r="Z618" s="181"/>
      <c r="AA618" s="181"/>
      <c r="AB618" s="459"/>
      <c r="AC618" s="168"/>
    </row>
    <row r="619" spans="1:29" ht="12" hidden="1" customHeight="1" x14ac:dyDescent="0.2">
      <c r="A619" s="368">
        <v>43164</v>
      </c>
      <c r="B619" s="75">
        <v>43181</v>
      </c>
      <c r="C619" s="96">
        <v>99</v>
      </c>
      <c r="D619" s="105">
        <v>115084</v>
      </c>
      <c r="E619" s="68">
        <v>261524</v>
      </c>
      <c r="F619" s="79" t="s">
        <v>2790</v>
      </c>
      <c r="G619" s="73">
        <v>1300</v>
      </c>
      <c r="H619" s="75">
        <v>43181</v>
      </c>
      <c r="I619" s="75">
        <v>43160</v>
      </c>
      <c r="J619" s="386"/>
      <c r="K619" s="399"/>
      <c r="L619" s="447" t="s">
        <v>2618</v>
      </c>
      <c r="M619" s="181">
        <v>1</v>
      </c>
      <c r="N619" s="75">
        <v>43181</v>
      </c>
      <c r="S619" s="220"/>
      <c r="T619" s="277"/>
      <c r="U619" s="277"/>
      <c r="V619" s="4">
        <v>2086580</v>
      </c>
      <c r="W619" s="301" t="s">
        <v>2028</v>
      </c>
      <c r="X619" s="369">
        <v>43168</v>
      </c>
      <c r="Y619" s="369"/>
      <c r="Z619" s="181"/>
      <c r="AA619" s="181"/>
      <c r="AB619" s="459"/>
      <c r="AC619" s="168"/>
    </row>
    <row r="620" spans="1:29" ht="12" hidden="1" customHeight="1" x14ac:dyDescent="0.2">
      <c r="A620" s="368">
        <v>43164</v>
      </c>
      <c r="B620" s="75">
        <v>43182</v>
      </c>
      <c r="C620" s="96">
        <v>99</v>
      </c>
      <c r="D620" s="105">
        <v>115570</v>
      </c>
      <c r="E620" s="68">
        <v>261523</v>
      </c>
      <c r="F620" s="79" t="s">
        <v>2792</v>
      </c>
      <c r="G620" s="73">
        <v>500</v>
      </c>
      <c r="H620" s="75">
        <v>43182</v>
      </c>
      <c r="I620" s="75">
        <v>43182</v>
      </c>
      <c r="J620" s="386"/>
      <c r="K620" s="399"/>
      <c r="L620" s="447" t="s">
        <v>2791</v>
      </c>
      <c r="M620" s="181">
        <v>1</v>
      </c>
      <c r="N620" s="75">
        <v>43182</v>
      </c>
      <c r="S620" s="220"/>
      <c r="T620" s="277"/>
      <c r="U620" s="277"/>
      <c r="V620" s="4">
        <v>2086582</v>
      </c>
      <c r="W620" s="301" t="s">
        <v>2028</v>
      </c>
      <c r="X620" s="369">
        <v>43168</v>
      </c>
      <c r="Y620" s="369"/>
      <c r="Z620" s="181"/>
      <c r="AA620" s="181"/>
      <c r="AB620" s="459"/>
      <c r="AC620" s="168"/>
    </row>
    <row r="621" spans="1:29" ht="33.75" hidden="1" x14ac:dyDescent="0.2">
      <c r="A621" s="368">
        <v>43164</v>
      </c>
      <c r="B621" s="75">
        <v>43210</v>
      </c>
      <c r="C621" s="96" t="s">
        <v>2090</v>
      </c>
      <c r="D621" s="105">
        <v>116551</v>
      </c>
      <c r="E621" s="276" t="s">
        <v>2089</v>
      </c>
      <c r="F621" s="79" t="s">
        <v>2350</v>
      </c>
      <c r="G621" s="73">
        <v>3000</v>
      </c>
      <c r="H621" s="75"/>
      <c r="I621" s="75">
        <v>43217</v>
      </c>
      <c r="J621" s="386" t="s">
        <v>2186</v>
      </c>
      <c r="K621" s="399"/>
      <c r="L621" s="447" t="s">
        <v>2021</v>
      </c>
      <c r="M621" s="181">
        <v>1</v>
      </c>
      <c r="N621" s="75">
        <v>43210</v>
      </c>
      <c r="O621" s="162"/>
      <c r="P621" s="4"/>
      <c r="Q621" s="4"/>
      <c r="R621" s="168"/>
      <c r="S621" s="220"/>
      <c r="T621" s="277"/>
      <c r="U621" s="277"/>
      <c r="V621" s="4">
        <v>2086678</v>
      </c>
      <c r="W621" s="301" t="s">
        <v>2020</v>
      </c>
      <c r="X621" s="369">
        <v>43168</v>
      </c>
      <c r="Y621" s="369"/>
      <c r="Z621" s="181"/>
      <c r="AA621" s="181"/>
      <c r="AB621" s="459"/>
      <c r="AC621" s="168"/>
    </row>
    <row r="622" spans="1:29" s="866" customFormat="1" ht="76.5" hidden="1" x14ac:dyDescent="0.2">
      <c r="A622" s="845">
        <v>43164</v>
      </c>
      <c r="B622" s="776">
        <v>43258</v>
      </c>
      <c r="C622" s="780" t="s">
        <v>2090</v>
      </c>
      <c r="D622" s="857">
        <v>116553</v>
      </c>
      <c r="E622" s="858" t="s">
        <v>2087</v>
      </c>
      <c r="F622" s="859" t="s">
        <v>2088</v>
      </c>
      <c r="G622" s="775">
        <v>5332</v>
      </c>
      <c r="H622" s="776"/>
      <c r="I622" s="776">
        <v>43214</v>
      </c>
      <c r="J622" s="848" t="s">
        <v>4011</v>
      </c>
      <c r="K622" s="849"/>
      <c r="L622" s="502" t="s">
        <v>2818</v>
      </c>
      <c r="M622" s="502">
        <v>1</v>
      </c>
      <c r="N622" s="776">
        <v>43258</v>
      </c>
      <c r="O622" s="185">
        <v>201823</v>
      </c>
      <c r="P622" s="186" t="s">
        <v>1961</v>
      </c>
      <c r="Q622" s="186" t="s">
        <v>2145</v>
      </c>
      <c r="R622" s="191"/>
      <c r="S622" s="862"/>
      <c r="T622" s="777"/>
      <c r="U622" s="777"/>
      <c r="V622" s="852">
        <v>2086696</v>
      </c>
      <c r="W622" s="863" t="s">
        <v>2020</v>
      </c>
      <c r="X622" s="864">
        <v>43168</v>
      </c>
      <c r="Y622" s="864"/>
      <c r="Z622" s="502"/>
      <c r="AA622" s="502"/>
      <c r="AB622" s="865"/>
      <c r="AC622" s="502"/>
    </row>
    <row r="623" spans="1:29" ht="63.75" hidden="1" x14ac:dyDescent="0.2">
      <c r="A623" s="368">
        <v>43164</v>
      </c>
      <c r="B623" s="75">
        <v>43245</v>
      </c>
      <c r="C623" s="96" t="s">
        <v>2090</v>
      </c>
      <c r="D623" s="105">
        <v>116559</v>
      </c>
      <c r="E623" s="448" t="s">
        <v>2085</v>
      </c>
      <c r="F623" s="79" t="s">
        <v>2086</v>
      </c>
      <c r="G623" s="73">
        <v>3500</v>
      </c>
      <c r="H623" s="75"/>
      <c r="I623" s="75">
        <v>43224</v>
      </c>
      <c r="J623" s="386" t="s">
        <v>2804</v>
      </c>
      <c r="K623" s="399"/>
      <c r="L623" s="502" t="s">
        <v>2805</v>
      </c>
      <c r="M623" s="181">
        <v>1</v>
      </c>
      <c r="N623" s="75">
        <v>43245</v>
      </c>
      <c r="O623" s="162"/>
      <c r="P623" s="4"/>
      <c r="Q623" s="4"/>
      <c r="R623" s="168"/>
      <c r="S623" s="220"/>
      <c r="T623" s="277"/>
      <c r="U623" s="277"/>
      <c r="V623" s="4">
        <v>2086697</v>
      </c>
      <c r="W623" s="301" t="s">
        <v>2020</v>
      </c>
      <c r="X623" s="369">
        <v>43168</v>
      </c>
      <c r="Y623" s="369"/>
      <c r="Z623" s="181"/>
      <c r="AA623" s="181"/>
      <c r="AB623" s="459"/>
      <c r="AC623" s="168"/>
    </row>
    <row r="624" spans="1:29" s="877" customFormat="1" ht="280.5" hidden="1" customHeight="1" x14ac:dyDescent="0.2">
      <c r="A624" s="845">
        <v>43171</v>
      </c>
      <c r="B624" s="964">
        <v>43182</v>
      </c>
      <c r="C624" s="841" t="s">
        <v>64</v>
      </c>
      <c r="D624" s="983">
        <v>109675</v>
      </c>
      <c r="E624" s="867" t="s">
        <v>2083</v>
      </c>
      <c r="F624" s="852" t="s">
        <v>2084</v>
      </c>
      <c r="G624" s="775">
        <v>4300</v>
      </c>
      <c r="H624" s="776">
        <v>43182</v>
      </c>
      <c r="I624" s="964" t="s">
        <v>3994</v>
      </c>
      <c r="J624" s="873" t="s">
        <v>3995</v>
      </c>
      <c r="K624" s="842"/>
      <c r="L624" s="861" t="s">
        <v>2746</v>
      </c>
      <c r="M624" s="852">
        <v>1</v>
      </c>
      <c r="N624" s="869">
        <v>43181</v>
      </c>
      <c r="O624" s="83">
        <v>201813</v>
      </c>
      <c r="P624" s="186" t="s">
        <v>1962</v>
      </c>
      <c r="Q624" s="72" t="s">
        <v>2145</v>
      </c>
      <c r="R624" s="73"/>
      <c r="S624" s="776"/>
      <c r="T624" s="859"/>
      <c r="U624" s="776">
        <v>43154</v>
      </c>
      <c r="V624" s="859">
        <v>2079936</v>
      </c>
      <c r="W624" s="962" t="s">
        <v>2020</v>
      </c>
      <c r="X624" s="876">
        <v>42898</v>
      </c>
      <c r="Y624" s="876">
        <v>43153</v>
      </c>
      <c r="Z624" s="852"/>
      <c r="AA624" s="852"/>
      <c r="AB624" s="984"/>
      <c r="AC624" s="852">
        <f>IF(S624=B624,0,IF(B624&gt;S624,NETWORKDAYS(B624,S624)+1,NETWORKDAYS(B624,S624)-1))</f>
        <v>-30844</v>
      </c>
    </row>
    <row r="625" spans="1:29" s="877" customFormat="1" ht="280.5" hidden="1" customHeight="1" x14ac:dyDescent="0.2">
      <c r="A625" s="845">
        <v>43171</v>
      </c>
      <c r="B625" s="964">
        <v>43182</v>
      </c>
      <c r="C625" s="841" t="s">
        <v>64</v>
      </c>
      <c r="D625" s="983">
        <v>111526</v>
      </c>
      <c r="E625" s="867">
        <v>285333</v>
      </c>
      <c r="F625" s="852" t="s">
        <v>2109</v>
      </c>
      <c r="G625" s="775">
        <v>700</v>
      </c>
      <c r="H625" s="776">
        <v>43182</v>
      </c>
      <c r="I625" s="964" t="s">
        <v>3997</v>
      </c>
      <c r="J625" s="873" t="s">
        <v>3995</v>
      </c>
      <c r="K625" s="842"/>
      <c r="L625" s="861" t="s">
        <v>2746</v>
      </c>
      <c r="M625" s="852">
        <v>1</v>
      </c>
      <c r="N625" s="869">
        <v>43181</v>
      </c>
      <c r="O625" s="83">
        <v>201813</v>
      </c>
      <c r="P625" s="186" t="s">
        <v>1962</v>
      </c>
      <c r="Q625" s="72" t="s">
        <v>2145</v>
      </c>
      <c r="R625" s="73"/>
      <c r="S625" s="775"/>
      <c r="T625" s="859"/>
      <c r="U625" s="776">
        <v>43154</v>
      </c>
      <c r="V625" s="859">
        <v>2081599</v>
      </c>
      <c r="W625" s="982" t="s">
        <v>2028</v>
      </c>
      <c r="X625" s="876">
        <v>42964</v>
      </c>
      <c r="Y625" s="876">
        <v>43153</v>
      </c>
      <c r="Z625" s="852"/>
      <c r="AA625" s="852"/>
      <c r="AB625" s="984"/>
      <c r="AC625" s="852">
        <f t="shared" ref="AC625:AC662" si="19">IF(S625=B625,0,IF(B625&gt;S625,NETWORKDAYS(B625,S625)+1,NETWORKDAYS(B625,S625)-1))</f>
        <v>-30844</v>
      </c>
    </row>
    <row r="626" spans="1:29" s="866" customFormat="1" ht="51" hidden="1" customHeight="1" x14ac:dyDescent="0.2">
      <c r="A626" s="845">
        <v>43171</v>
      </c>
      <c r="B626" s="868" t="s">
        <v>3989</v>
      </c>
      <c r="C626" s="780" t="s">
        <v>64</v>
      </c>
      <c r="D626" s="878">
        <v>112826</v>
      </c>
      <c r="E626" s="867">
        <v>285331</v>
      </c>
      <c r="F626" s="879" t="s">
        <v>2030</v>
      </c>
      <c r="G626" s="841">
        <v>4000</v>
      </c>
      <c r="H626" s="849">
        <v>43182</v>
      </c>
      <c r="I626" s="868" t="s">
        <v>3908</v>
      </c>
      <c r="J626" s="785" t="s">
        <v>3990</v>
      </c>
      <c r="K626" s="880"/>
      <c r="L626" s="881" t="s">
        <v>2747</v>
      </c>
      <c r="M626" s="502">
        <v>1</v>
      </c>
      <c r="N626" s="776">
        <v>43181</v>
      </c>
      <c r="O626" s="162"/>
      <c r="P626" s="4"/>
      <c r="Q626" s="4"/>
      <c r="R626" s="168"/>
      <c r="S626" s="860"/>
      <c r="T626" s="861"/>
      <c r="U626" s="860">
        <v>43154</v>
      </c>
      <c r="V626" s="859">
        <v>2082981</v>
      </c>
      <c r="W626" s="982" t="s">
        <v>2028</v>
      </c>
      <c r="X626" s="864" t="s">
        <v>2427</v>
      </c>
      <c r="Y626" s="864">
        <v>43153</v>
      </c>
      <c r="Z626" s="502"/>
      <c r="AA626" s="502"/>
      <c r="AB626" s="865"/>
      <c r="AC626" s="852" t="e">
        <f t="shared" si="19"/>
        <v>#VALUE!</v>
      </c>
    </row>
    <row r="627" spans="1:29" s="419" customFormat="1" ht="135" hidden="1" customHeight="1" x14ac:dyDescent="0.2">
      <c r="A627" s="368">
        <v>43171</v>
      </c>
      <c r="B627" s="70">
        <v>43256</v>
      </c>
      <c r="C627" s="96" t="s">
        <v>64</v>
      </c>
      <c r="D627" s="104">
        <v>112827</v>
      </c>
      <c r="E627" s="99" t="s">
        <v>2025</v>
      </c>
      <c r="F627" s="93" t="s">
        <v>2026</v>
      </c>
      <c r="G627" s="67">
        <v>5000</v>
      </c>
      <c r="H627" s="399"/>
      <c r="I627" s="89" t="s">
        <v>2300</v>
      </c>
      <c r="J627" s="178" t="s">
        <v>2830</v>
      </c>
      <c r="K627" s="180"/>
      <c r="L627" s="77" t="s">
        <v>2706</v>
      </c>
      <c r="M627" s="181">
        <v>1</v>
      </c>
      <c r="N627" s="75">
        <v>43256</v>
      </c>
      <c r="O627" s="185">
        <v>201823</v>
      </c>
      <c r="P627" s="186" t="s">
        <v>1962</v>
      </c>
      <c r="Q627" s="186" t="s">
        <v>2145</v>
      </c>
      <c r="R627" s="191"/>
      <c r="S627" s="84"/>
      <c r="T627" s="77"/>
      <c r="U627" s="84"/>
      <c r="V627" s="79">
        <v>2082983</v>
      </c>
      <c r="W627" s="196" t="s">
        <v>2020</v>
      </c>
      <c r="X627" s="369" t="s">
        <v>2410</v>
      </c>
      <c r="Y627" s="369"/>
      <c r="Z627" s="181"/>
      <c r="AA627" s="181"/>
      <c r="AB627" s="459"/>
      <c r="AC627" s="186">
        <f t="shared" si="19"/>
        <v>-30896</v>
      </c>
    </row>
    <row r="628" spans="1:29" s="419" customFormat="1" ht="78.75" hidden="1" x14ac:dyDescent="0.2">
      <c r="A628" s="368">
        <v>43171</v>
      </c>
      <c r="B628" s="70">
        <v>43217</v>
      </c>
      <c r="C628" s="96" t="s">
        <v>2090</v>
      </c>
      <c r="D628" s="104" t="s">
        <v>2222</v>
      </c>
      <c r="E628" s="68" t="s">
        <v>2096</v>
      </c>
      <c r="F628" s="93" t="s">
        <v>2100</v>
      </c>
      <c r="G628" s="67">
        <v>1300</v>
      </c>
      <c r="H628" s="399"/>
      <c r="I628" s="403" t="s">
        <v>2514</v>
      </c>
      <c r="J628" s="178" t="s">
        <v>2851</v>
      </c>
      <c r="K628" s="180"/>
      <c r="L628" s="190" t="s">
        <v>2852</v>
      </c>
      <c r="M628" s="181">
        <v>1</v>
      </c>
      <c r="N628" s="70">
        <v>43217</v>
      </c>
      <c r="O628" s="185">
        <v>201817</v>
      </c>
      <c r="P628" s="4" t="s">
        <v>1959</v>
      </c>
      <c r="Q628" s="4" t="s">
        <v>1963</v>
      </c>
      <c r="R628" s="168"/>
      <c r="S628" s="84"/>
      <c r="T628" s="77"/>
      <c r="U628" s="84"/>
      <c r="V628" s="86">
        <v>2083013</v>
      </c>
      <c r="W628" s="196" t="s">
        <v>2020</v>
      </c>
      <c r="X628" s="369" t="s">
        <v>2590</v>
      </c>
      <c r="Y628" s="369"/>
      <c r="Z628" s="181"/>
      <c r="AA628" s="181"/>
      <c r="AB628" s="459"/>
      <c r="AC628" s="186">
        <f t="shared" si="19"/>
        <v>-30869</v>
      </c>
    </row>
    <row r="629" spans="1:29" s="419" customFormat="1" ht="78.75" hidden="1" x14ac:dyDescent="0.2">
      <c r="A629" s="368">
        <v>43171</v>
      </c>
      <c r="B629" s="70">
        <v>43217</v>
      </c>
      <c r="C629" s="96" t="s">
        <v>2090</v>
      </c>
      <c r="D629" s="104" t="s">
        <v>2740</v>
      </c>
      <c r="E629" s="68" t="s">
        <v>2085</v>
      </c>
      <c r="F629" s="93" t="s">
        <v>2086</v>
      </c>
      <c r="G629" s="67">
        <v>1700</v>
      </c>
      <c r="H629" s="399"/>
      <c r="I629" s="404" t="s">
        <v>2515</v>
      </c>
      <c r="J629" s="178" t="s">
        <v>2851</v>
      </c>
      <c r="K629" s="180"/>
      <c r="L629" s="190" t="s">
        <v>2852</v>
      </c>
      <c r="M629" s="181">
        <v>1</v>
      </c>
      <c r="N629" s="70">
        <v>43217</v>
      </c>
      <c r="O629" s="185">
        <v>201817</v>
      </c>
      <c r="P629" s="4" t="s">
        <v>1959</v>
      </c>
      <c r="Q629" s="4" t="s">
        <v>1963</v>
      </c>
      <c r="R629" s="168"/>
      <c r="S629" s="84"/>
      <c r="T629" s="77"/>
      <c r="U629" s="84"/>
      <c r="V629" s="86">
        <v>2083014</v>
      </c>
      <c r="W629" s="196" t="s">
        <v>2020</v>
      </c>
      <c r="X629" s="369" t="s">
        <v>2825</v>
      </c>
      <c r="Y629" s="369"/>
      <c r="Z629" s="181"/>
      <c r="AA629" s="181"/>
      <c r="AB629" s="459"/>
      <c r="AC629" s="186">
        <f t="shared" si="19"/>
        <v>-30869</v>
      </c>
    </row>
    <row r="630" spans="1:29" s="866" customFormat="1" ht="102" hidden="1" x14ac:dyDescent="0.2">
      <c r="A630" s="845">
        <v>43171</v>
      </c>
      <c r="B630" s="868">
        <v>43175</v>
      </c>
      <c r="C630" s="1052" t="s">
        <v>2090</v>
      </c>
      <c r="D630" s="878" t="s">
        <v>3982</v>
      </c>
      <c r="E630" s="867" t="s">
        <v>2087</v>
      </c>
      <c r="F630" s="879" t="s">
        <v>2088</v>
      </c>
      <c r="G630" s="841">
        <v>3000</v>
      </c>
      <c r="H630" s="849"/>
      <c r="I630" s="961" t="s">
        <v>3983</v>
      </c>
      <c r="J630" s="787" t="s">
        <v>3984</v>
      </c>
      <c r="K630" s="880"/>
      <c r="L630" s="872" t="s">
        <v>2801</v>
      </c>
      <c r="M630" s="502">
        <v>1</v>
      </c>
      <c r="N630" s="869">
        <v>43175</v>
      </c>
      <c r="O630" s="185">
        <v>201812</v>
      </c>
      <c r="P630" s="4" t="s">
        <v>1962</v>
      </c>
      <c r="Q630" s="4" t="s">
        <v>2145</v>
      </c>
      <c r="R630" s="168"/>
      <c r="S630" s="860">
        <v>43175</v>
      </c>
      <c r="T630" s="777">
        <v>3018</v>
      </c>
      <c r="U630" s="860">
        <v>43165</v>
      </c>
      <c r="V630" s="945">
        <v>2083016</v>
      </c>
      <c r="W630" s="962" t="s">
        <v>2020</v>
      </c>
      <c r="X630" s="864" t="s">
        <v>2821</v>
      </c>
      <c r="Y630" s="864">
        <v>43157</v>
      </c>
      <c r="Z630" s="502">
        <v>10</v>
      </c>
      <c r="AA630" s="502">
        <v>5</v>
      </c>
      <c r="AB630" s="865" t="s">
        <v>3783</v>
      </c>
      <c r="AC630" s="852">
        <f t="shared" si="19"/>
        <v>0</v>
      </c>
    </row>
    <row r="631" spans="1:29" s="866" customFormat="1" ht="51" hidden="1" customHeight="1" x14ac:dyDescent="0.2">
      <c r="A631" s="845">
        <v>43171</v>
      </c>
      <c r="B631" s="964">
        <v>43182</v>
      </c>
      <c r="C631" s="885" t="s">
        <v>64</v>
      </c>
      <c r="D631" s="886">
        <v>114424</v>
      </c>
      <c r="E631" s="867" t="s">
        <v>2022</v>
      </c>
      <c r="F631" s="852" t="s">
        <v>2023</v>
      </c>
      <c r="G631" s="874">
        <v>6000</v>
      </c>
      <c r="H631" s="862">
        <v>43182</v>
      </c>
      <c r="I631" s="860">
        <v>43193</v>
      </c>
      <c r="J631" s="873" t="s">
        <v>2306</v>
      </c>
      <c r="K631" s="862"/>
      <c r="L631" s="861" t="s">
        <v>2748</v>
      </c>
      <c r="M631" s="887">
        <v>1</v>
      </c>
      <c r="N631" s="776">
        <v>43181</v>
      </c>
      <c r="O631" s="162"/>
      <c r="P631" s="4"/>
      <c r="Q631" s="4"/>
      <c r="R631" s="168"/>
      <c r="S631" s="862"/>
      <c r="T631" s="861"/>
      <c r="U631" s="860">
        <v>43154</v>
      </c>
      <c r="V631" s="861">
        <v>2084586</v>
      </c>
      <c r="W631" s="875" t="s">
        <v>2020</v>
      </c>
      <c r="X631" s="864" t="s">
        <v>2443</v>
      </c>
      <c r="Y631" s="864">
        <v>43153</v>
      </c>
      <c r="Z631" s="502"/>
      <c r="AA631" s="502"/>
      <c r="AB631" s="865"/>
      <c r="AC631" s="852">
        <f t="shared" si="19"/>
        <v>-30844</v>
      </c>
    </row>
    <row r="632" spans="1:29" s="866" customFormat="1" ht="102" hidden="1" customHeight="1" x14ac:dyDescent="0.2">
      <c r="A632" s="845">
        <v>43171</v>
      </c>
      <c r="B632" s="964" t="s">
        <v>3992</v>
      </c>
      <c r="C632" s="885" t="s">
        <v>64</v>
      </c>
      <c r="D632" s="886">
        <v>114426</v>
      </c>
      <c r="E632" s="867" t="s">
        <v>2022</v>
      </c>
      <c r="F632" s="852" t="s">
        <v>2023</v>
      </c>
      <c r="G632" s="874">
        <v>11500</v>
      </c>
      <c r="H632" s="862">
        <v>43182</v>
      </c>
      <c r="I632" s="860">
        <v>43193</v>
      </c>
      <c r="J632" s="888" t="s">
        <v>3913</v>
      </c>
      <c r="K632" s="862"/>
      <c r="L632" s="861" t="s">
        <v>2749</v>
      </c>
      <c r="M632" s="887">
        <v>1</v>
      </c>
      <c r="N632" s="776">
        <v>43181</v>
      </c>
      <c r="O632" s="162"/>
      <c r="P632" s="4"/>
      <c r="Q632" s="4"/>
      <c r="R632" s="168"/>
      <c r="S632" s="862"/>
      <c r="T632" s="861"/>
      <c r="U632" s="860">
        <v>43154</v>
      </c>
      <c r="V632" s="861">
        <v>2084587</v>
      </c>
      <c r="W632" s="875" t="s">
        <v>2020</v>
      </c>
      <c r="X632" s="864" t="s">
        <v>2428</v>
      </c>
      <c r="Y632" s="864">
        <v>43153</v>
      </c>
      <c r="Z632" s="502"/>
      <c r="AA632" s="502"/>
      <c r="AB632" s="865"/>
      <c r="AC632" s="852" t="e">
        <f t="shared" si="19"/>
        <v>#VALUE!</v>
      </c>
    </row>
    <row r="633" spans="1:29" s="866" customFormat="1" ht="102" hidden="1" x14ac:dyDescent="0.2">
      <c r="A633" s="845">
        <v>43171</v>
      </c>
      <c r="B633" s="776">
        <v>43210</v>
      </c>
      <c r="C633" s="885" t="s">
        <v>2090</v>
      </c>
      <c r="D633" s="886" t="s">
        <v>3914</v>
      </c>
      <c r="E633" s="905" t="s">
        <v>2087</v>
      </c>
      <c r="F633" s="852" t="s">
        <v>2088</v>
      </c>
      <c r="G633" s="874">
        <v>1511</v>
      </c>
      <c r="H633" s="862"/>
      <c r="I633" s="860" t="s">
        <v>3915</v>
      </c>
      <c r="J633" s="787" t="s">
        <v>2722</v>
      </c>
      <c r="K633" s="862"/>
      <c r="L633" s="861" t="s">
        <v>4012</v>
      </c>
      <c r="M633" s="887">
        <v>1</v>
      </c>
      <c r="N633" s="869">
        <v>43210</v>
      </c>
      <c r="O633" s="162"/>
      <c r="P633" s="4"/>
      <c r="Q633" s="4"/>
      <c r="R633" s="168"/>
      <c r="S633" s="862"/>
      <c r="T633" s="861"/>
      <c r="U633" s="777"/>
      <c r="V633" s="861">
        <v>2084598</v>
      </c>
      <c r="W633" s="875" t="s">
        <v>2020</v>
      </c>
      <c r="X633" s="864" t="s">
        <v>2822</v>
      </c>
      <c r="Y633" s="502"/>
      <c r="Z633" s="502"/>
      <c r="AA633" s="502"/>
      <c r="AB633" s="865"/>
      <c r="AC633" s="852">
        <f t="shared" si="19"/>
        <v>-30864</v>
      </c>
    </row>
    <row r="634" spans="1:29" s="866" customFormat="1" ht="37.5" hidden="1" customHeight="1" x14ac:dyDescent="0.2">
      <c r="A634" s="845">
        <v>43171</v>
      </c>
      <c r="B634" s="776">
        <v>43175</v>
      </c>
      <c r="C634" s="1052" t="s">
        <v>2090</v>
      </c>
      <c r="D634" s="878" t="s">
        <v>3985</v>
      </c>
      <c r="E634" s="867" t="s">
        <v>2098</v>
      </c>
      <c r="F634" s="879" t="s">
        <v>2102</v>
      </c>
      <c r="G634" s="963">
        <v>1600</v>
      </c>
      <c r="H634" s="862"/>
      <c r="I634" s="964" t="s">
        <v>3986</v>
      </c>
      <c r="J634" s="965" t="s">
        <v>2517</v>
      </c>
      <c r="K634" s="862"/>
      <c r="L634" s="861" t="s">
        <v>2799</v>
      </c>
      <c r="M634" s="887">
        <v>1</v>
      </c>
      <c r="N634" s="869">
        <v>43175</v>
      </c>
      <c r="O634" s="185">
        <v>201811</v>
      </c>
      <c r="P634" s="186" t="s">
        <v>2140</v>
      </c>
      <c r="Q634" s="186" t="s">
        <v>2146</v>
      </c>
      <c r="R634" s="168"/>
      <c r="S634" s="862">
        <v>43175</v>
      </c>
      <c r="T634" s="777">
        <v>1634</v>
      </c>
      <c r="U634" s="860">
        <v>43165</v>
      </c>
      <c r="V634" s="946">
        <v>2084600</v>
      </c>
      <c r="W634" s="875" t="s">
        <v>2020</v>
      </c>
      <c r="X634" s="864" t="s">
        <v>2527</v>
      </c>
      <c r="Y634" s="864">
        <v>43157</v>
      </c>
      <c r="Z634" s="502">
        <v>10</v>
      </c>
      <c r="AA634" s="502">
        <v>5</v>
      </c>
      <c r="AB634" s="865" t="s">
        <v>3783</v>
      </c>
      <c r="AC634" s="852">
        <f t="shared" si="19"/>
        <v>0</v>
      </c>
    </row>
    <row r="635" spans="1:29" s="866" customFormat="1" ht="102" hidden="1" x14ac:dyDescent="0.2">
      <c r="A635" s="845">
        <v>43171</v>
      </c>
      <c r="B635" s="869">
        <v>43175</v>
      </c>
      <c r="C635" s="1050" t="s">
        <v>2090</v>
      </c>
      <c r="D635" s="966" t="s">
        <v>3987</v>
      </c>
      <c r="E635" s="867" t="s">
        <v>2089</v>
      </c>
      <c r="F635" s="863" t="s">
        <v>2350</v>
      </c>
      <c r="G635" s="785">
        <v>1400</v>
      </c>
      <c r="H635" s="862"/>
      <c r="I635" s="967" t="s">
        <v>3988</v>
      </c>
      <c r="J635" s="965" t="s">
        <v>2517</v>
      </c>
      <c r="K635" s="862"/>
      <c r="L635" s="889" t="s">
        <v>2800</v>
      </c>
      <c r="M635" s="502">
        <v>1</v>
      </c>
      <c r="N635" s="869">
        <v>43175</v>
      </c>
      <c r="O635" s="162">
        <v>201811</v>
      </c>
      <c r="P635" s="4" t="s">
        <v>2139</v>
      </c>
      <c r="Q635" s="4" t="s">
        <v>2144</v>
      </c>
      <c r="R635" s="168"/>
      <c r="S635" s="953">
        <v>43175</v>
      </c>
      <c r="T635" s="951">
        <v>1426</v>
      </c>
      <c r="U635" s="968">
        <v>43165</v>
      </c>
      <c r="V635" s="955">
        <v>2085223</v>
      </c>
      <c r="W635" s="875" t="s">
        <v>2020</v>
      </c>
      <c r="X635" s="957" t="s">
        <v>2820</v>
      </c>
      <c r="Y635" s="957">
        <v>43157</v>
      </c>
      <c r="Z635" s="887">
        <v>10</v>
      </c>
      <c r="AA635" s="887">
        <v>5</v>
      </c>
      <c r="AB635" s="865" t="s">
        <v>3783</v>
      </c>
      <c r="AC635" s="852">
        <f t="shared" si="19"/>
        <v>0</v>
      </c>
    </row>
    <row r="636" spans="1:29" s="419" customFormat="1" ht="78.75" hidden="1" x14ac:dyDescent="0.2">
      <c r="A636" s="368">
        <v>43171</v>
      </c>
      <c r="B636" s="414">
        <v>43217</v>
      </c>
      <c r="C636" s="382" t="s">
        <v>2090</v>
      </c>
      <c r="D636" s="456" t="s">
        <v>2741</v>
      </c>
      <c r="E636" s="321" t="s">
        <v>2085</v>
      </c>
      <c r="F636" s="415" t="s">
        <v>2086</v>
      </c>
      <c r="G636" s="381">
        <v>2793</v>
      </c>
      <c r="H636" s="414"/>
      <c r="I636" s="414" t="s">
        <v>2531</v>
      </c>
      <c r="J636" s="178" t="s">
        <v>2851</v>
      </c>
      <c r="K636" s="414"/>
      <c r="L636" s="416" t="s">
        <v>2853</v>
      </c>
      <c r="M636" s="417">
        <v>1</v>
      </c>
      <c r="N636" s="414">
        <v>43217</v>
      </c>
      <c r="O636" s="185">
        <v>201817</v>
      </c>
      <c r="P636" s="186" t="s">
        <v>1962</v>
      </c>
      <c r="Q636" s="186" t="s">
        <v>2145</v>
      </c>
      <c r="R636" s="191"/>
      <c r="S636" s="399"/>
      <c r="T636" s="92"/>
      <c r="U636" s="386"/>
      <c r="V636" s="416">
        <v>2085230</v>
      </c>
      <c r="W636" s="301" t="s">
        <v>2020</v>
      </c>
      <c r="X636" s="430" t="s">
        <v>2824</v>
      </c>
      <c r="Y636" s="431"/>
      <c r="Z636" s="431"/>
      <c r="AA636" s="431"/>
      <c r="AB636" s="471"/>
      <c r="AC636" s="186">
        <f t="shared" si="19"/>
        <v>-30869</v>
      </c>
    </row>
    <row r="637" spans="1:29" s="866" customFormat="1" ht="102" hidden="1" x14ac:dyDescent="0.2">
      <c r="A637" s="845">
        <v>43171</v>
      </c>
      <c r="B637" s="862">
        <v>43210</v>
      </c>
      <c r="C637" s="777" t="s">
        <v>2090</v>
      </c>
      <c r="D637" s="886" t="s">
        <v>4010</v>
      </c>
      <c r="E637" s="1028" t="s">
        <v>2087</v>
      </c>
      <c r="F637" s="502" t="s">
        <v>2088</v>
      </c>
      <c r="G637" s="901">
        <v>1500</v>
      </c>
      <c r="H637" s="862"/>
      <c r="I637" s="862">
        <v>43217</v>
      </c>
      <c r="J637" s="787" t="s">
        <v>2722</v>
      </c>
      <c r="K637" s="862"/>
      <c r="L637" s="861" t="s">
        <v>4013</v>
      </c>
      <c r="M637" s="502">
        <v>1</v>
      </c>
      <c r="N637" s="862">
        <v>43210</v>
      </c>
      <c r="O637" s="162"/>
      <c r="P637" s="4"/>
      <c r="Q637" s="4"/>
      <c r="R637" s="168"/>
      <c r="S637" s="862"/>
      <c r="T637" s="861"/>
      <c r="U637" s="777"/>
      <c r="V637" s="861">
        <v>2084598</v>
      </c>
      <c r="W637" s="875" t="s">
        <v>2020</v>
      </c>
      <c r="X637" s="1027" t="s">
        <v>2823</v>
      </c>
      <c r="Y637" s="502"/>
      <c r="Z637" s="502"/>
      <c r="AA637" s="502"/>
      <c r="AB637" s="865"/>
      <c r="AC637" s="852">
        <f t="shared" si="19"/>
        <v>-30864</v>
      </c>
    </row>
    <row r="638" spans="1:29" s="419" customFormat="1" ht="56.25" hidden="1" customHeight="1" x14ac:dyDescent="0.2">
      <c r="A638" s="368">
        <v>43171</v>
      </c>
      <c r="B638" s="399">
        <v>43217</v>
      </c>
      <c r="C638" s="96" t="s">
        <v>19</v>
      </c>
      <c r="D638" s="343">
        <v>115515</v>
      </c>
      <c r="E638" s="187">
        <v>285311</v>
      </c>
      <c r="F638" s="301" t="s">
        <v>2497</v>
      </c>
      <c r="G638" s="388">
        <v>4000</v>
      </c>
      <c r="H638" s="399"/>
      <c r="I638" s="399">
        <v>43193</v>
      </c>
      <c r="J638" s="386" t="s">
        <v>2775</v>
      </c>
      <c r="K638" s="399"/>
      <c r="L638" s="92" t="s">
        <v>2708</v>
      </c>
      <c r="M638" s="181">
        <v>1</v>
      </c>
      <c r="N638" s="220">
        <v>43217</v>
      </c>
      <c r="O638" s="185">
        <v>201817</v>
      </c>
      <c r="P638" s="186" t="s">
        <v>1960</v>
      </c>
      <c r="Q638" s="186" t="s">
        <v>1963</v>
      </c>
      <c r="R638" s="191"/>
      <c r="S638" s="220"/>
      <c r="T638" s="277"/>
      <c r="U638" s="277"/>
      <c r="V638" s="77">
        <v>2085558</v>
      </c>
      <c r="W638" s="301" t="s">
        <v>2028</v>
      </c>
      <c r="X638" s="369">
        <v>43131</v>
      </c>
      <c r="Y638" s="181"/>
      <c r="Z638" s="181"/>
      <c r="AA638" s="181"/>
      <c r="AB638" s="459"/>
      <c r="AC638" s="186">
        <f t="shared" si="19"/>
        <v>-30869</v>
      </c>
    </row>
    <row r="639" spans="1:29" s="419" customFormat="1" ht="56.25" hidden="1" customHeight="1" x14ac:dyDescent="0.2">
      <c r="A639" s="368">
        <v>43171</v>
      </c>
      <c r="B639" s="399">
        <v>43217</v>
      </c>
      <c r="C639" s="96" t="s">
        <v>19</v>
      </c>
      <c r="D639" s="343">
        <v>115516</v>
      </c>
      <c r="E639" s="187" t="s">
        <v>21</v>
      </c>
      <c r="F639" s="301" t="s">
        <v>22</v>
      </c>
      <c r="G639" s="388">
        <v>9000</v>
      </c>
      <c r="H639" s="399"/>
      <c r="I639" s="399">
        <v>43193</v>
      </c>
      <c r="J639" s="386" t="s">
        <v>2775</v>
      </c>
      <c r="K639" s="399"/>
      <c r="L639" s="92" t="s">
        <v>2708</v>
      </c>
      <c r="M639" s="181">
        <v>1</v>
      </c>
      <c r="N639" s="220">
        <v>43217</v>
      </c>
      <c r="O639" s="185">
        <v>201817</v>
      </c>
      <c r="P639" s="186" t="s">
        <v>1960</v>
      </c>
      <c r="Q639" s="186" t="s">
        <v>1963</v>
      </c>
      <c r="R639" s="191"/>
      <c r="S639" s="220"/>
      <c r="T639" s="277"/>
      <c r="U639" s="277"/>
      <c r="V639" s="77">
        <v>2085559</v>
      </c>
      <c r="W639" s="301" t="s">
        <v>2020</v>
      </c>
      <c r="X639" s="369">
        <v>43131</v>
      </c>
      <c r="Y639" s="181"/>
      <c r="Z639" s="181"/>
      <c r="AA639" s="181"/>
      <c r="AB639" s="459"/>
      <c r="AC639" s="186">
        <f t="shared" si="19"/>
        <v>-30869</v>
      </c>
    </row>
    <row r="640" spans="1:29" s="419" customFormat="1" ht="56.25" hidden="1" customHeight="1" x14ac:dyDescent="0.2">
      <c r="A640" s="368">
        <v>43171</v>
      </c>
      <c r="B640" s="399">
        <v>43217</v>
      </c>
      <c r="C640" s="96" t="s">
        <v>19</v>
      </c>
      <c r="D640" s="343">
        <v>115517</v>
      </c>
      <c r="E640" s="187" t="s">
        <v>21</v>
      </c>
      <c r="F640" s="301" t="s">
        <v>22</v>
      </c>
      <c r="G640" s="388">
        <v>13000</v>
      </c>
      <c r="H640" s="399"/>
      <c r="I640" s="399">
        <v>43193</v>
      </c>
      <c r="J640" s="386" t="s">
        <v>2776</v>
      </c>
      <c r="K640" s="399"/>
      <c r="L640" s="92" t="s">
        <v>2710</v>
      </c>
      <c r="M640" s="181">
        <v>1</v>
      </c>
      <c r="N640" s="220">
        <v>43217</v>
      </c>
      <c r="O640" s="185">
        <v>201817</v>
      </c>
      <c r="P640" s="186" t="s">
        <v>1960</v>
      </c>
      <c r="Q640" s="186" t="s">
        <v>1963</v>
      </c>
      <c r="R640" s="191"/>
      <c r="S640" s="220"/>
      <c r="T640" s="277"/>
      <c r="U640" s="277"/>
      <c r="V640" s="92">
        <v>2085559</v>
      </c>
      <c r="W640" s="301" t="s">
        <v>2020</v>
      </c>
      <c r="X640" s="369">
        <v>43131</v>
      </c>
      <c r="Y640" s="181"/>
      <c r="Z640" s="181"/>
      <c r="AA640" s="181"/>
      <c r="AB640" s="459"/>
      <c r="AC640" s="186">
        <f t="shared" si="19"/>
        <v>-30869</v>
      </c>
    </row>
    <row r="641" spans="1:29" ht="12" hidden="1" customHeight="1" x14ac:dyDescent="0.2">
      <c r="A641" s="368">
        <v>43171</v>
      </c>
      <c r="B641" s="399">
        <v>43186</v>
      </c>
      <c r="C641" s="389" t="s">
        <v>2032</v>
      </c>
      <c r="D641" s="343">
        <v>115660</v>
      </c>
      <c r="E641" s="184" t="s">
        <v>2041</v>
      </c>
      <c r="F641" s="301" t="s">
        <v>2042</v>
      </c>
      <c r="G641" s="388">
        <v>35334</v>
      </c>
      <c r="H641" s="399">
        <v>43186</v>
      </c>
      <c r="I641" s="399">
        <v>43193</v>
      </c>
      <c r="J641" s="386"/>
      <c r="K641" s="399"/>
      <c r="L641" s="92" t="s">
        <v>2809</v>
      </c>
      <c r="M641" s="181">
        <v>2</v>
      </c>
      <c r="N641" s="220">
        <v>43186</v>
      </c>
      <c r="O641" s="162"/>
      <c r="P641" s="4"/>
      <c r="Q641" s="4"/>
      <c r="R641" s="168"/>
      <c r="S641" s="220"/>
      <c r="T641" s="277"/>
      <c r="U641" s="277"/>
      <c r="V641" s="77">
        <v>2085721</v>
      </c>
      <c r="W641" s="181" t="s">
        <v>539</v>
      </c>
      <c r="X641" s="369">
        <v>43137</v>
      </c>
      <c r="Y641" s="181"/>
      <c r="Z641" s="181"/>
      <c r="AA641" s="181"/>
      <c r="AB641" s="459"/>
      <c r="AC641" s="186">
        <f t="shared" si="19"/>
        <v>-30846</v>
      </c>
    </row>
    <row r="642" spans="1:29" s="856" customFormat="1" ht="51" hidden="1" customHeight="1" x14ac:dyDescent="0.2">
      <c r="A642" s="845">
        <v>43171</v>
      </c>
      <c r="B642" s="849">
        <v>43175</v>
      </c>
      <c r="C642" s="1052">
        <v>99</v>
      </c>
      <c r="D642" s="902">
        <v>115663</v>
      </c>
      <c r="E642" s="867" t="s">
        <v>2551</v>
      </c>
      <c r="F642" s="863" t="s">
        <v>2552</v>
      </c>
      <c r="G642" s="903">
        <v>70</v>
      </c>
      <c r="H642" s="849">
        <v>43175</v>
      </c>
      <c r="I642" s="849">
        <v>43193</v>
      </c>
      <c r="J642" s="848"/>
      <c r="K642" s="849"/>
      <c r="L642" s="871" t="s">
        <v>2809</v>
      </c>
      <c r="M642" s="502">
        <v>1</v>
      </c>
      <c r="N642" s="862">
        <v>43175</v>
      </c>
      <c r="O642" s="162"/>
      <c r="P642" s="4"/>
      <c r="Q642" s="4"/>
      <c r="R642" s="168"/>
      <c r="S642" s="862">
        <v>43174</v>
      </c>
      <c r="T642" s="777">
        <v>70</v>
      </c>
      <c r="U642" s="777"/>
      <c r="V642" s="946">
        <v>2085723</v>
      </c>
      <c r="W642" s="850" t="s">
        <v>20</v>
      </c>
      <c r="X642" s="864">
        <v>43137</v>
      </c>
      <c r="Y642" s="502"/>
      <c r="Z642" s="502">
        <v>7</v>
      </c>
      <c r="AA642" s="502">
        <v>10</v>
      </c>
      <c r="AB642" s="865"/>
      <c r="AC642" s="852">
        <f t="shared" si="19"/>
        <v>-1</v>
      </c>
    </row>
    <row r="643" spans="1:29" s="419" customFormat="1" ht="22.5" hidden="1" customHeight="1" x14ac:dyDescent="0.2">
      <c r="A643" s="368">
        <v>43171</v>
      </c>
      <c r="B643" s="399">
        <v>43202</v>
      </c>
      <c r="C643" s="96" t="s">
        <v>2019</v>
      </c>
      <c r="D643" s="343">
        <v>115666</v>
      </c>
      <c r="E643" s="187" t="s">
        <v>2554</v>
      </c>
      <c r="F643" s="301" t="s">
        <v>2555</v>
      </c>
      <c r="G643" s="388">
        <v>1829</v>
      </c>
      <c r="H643" s="399"/>
      <c r="I643" s="399" t="s">
        <v>2796</v>
      </c>
      <c r="J643" s="386"/>
      <c r="K643" s="399"/>
      <c r="L643" s="92" t="s">
        <v>3725</v>
      </c>
      <c r="M643" s="181">
        <v>1</v>
      </c>
      <c r="N643" s="220">
        <v>43202</v>
      </c>
      <c r="O643" s="185">
        <v>201816</v>
      </c>
      <c r="P643" s="186" t="s">
        <v>2137</v>
      </c>
      <c r="Q643" s="186" t="s">
        <v>2144</v>
      </c>
      <c r="R643" s="191"/>
      <c r="S643" s="220"/>
      <c r="T643" s="277"/>
      <c r="U643" s="277"/>
      <c r="V643" s="77">
        <v>2085724</v>
      </c>
      <c r="W643" s="301" t="s">
        <v>2020</v>
      </c>
      <c r="X643" s="369">
        <v>43137</v>
      </c>
      <c r="Y643" s="181"/>
      <c r="Z643" s="181"/>
      <c r="AA643" s="181"/>
      <c r="AB643" s="459"/>
      <c r="AC643" s="186">
        <f t="shared" si="19"/>
        <v>-30858</v>
      </c>
    </row>
    <row r="644" spans="1:29" ht="12" hidden="1" customHeight="1" x14ac:dyDescent="0.2">
      <c r="A644" s="368">
        <v>43171</v>
      </c>
      <c r="B644" s="399">
        <v>43180</v>
      </c>
      <c r="C644" s="96" t="s">
        <v>2019</v>
      </c>
      <c r="D644" s="454">
        <v>115670</v>
      </c>
      <c r="E644" s="184" t="s">
        <v>2556</v>
      </c>
      <c r="F644" s="301" t="s">
        <v>2557</v>
      </c>
      <c r="G644" s="388">
        <v>12050</v>
      </c>
      <c r="H644" s="399">
        <v>43180</v>
      </c>
      <c r="I644" s="399">
        <v>43189</v>
      </c>
      <c r="J644" s="386"/>
      <c r="K644" s="399"/>
      <c r="L644" s="92" t="s">
        <v>2831</v>
      </c>
      <c r="M644" s="181">
        <v>224091</v>
      </c>
      <c r="N644" s="220">
        <v>43180</v>
      </c>
      <c r="O644" s="162"/>
      <c r="P644" s="4"/>
      <c r="Q644" s="4"/>
      <c r="R644" s="168"/>
      <c r="S644" s="220"/>
      <c r="T644" s="277"/>
      <c r="U644" s="277"/>
      <c r="V644" s="77">
        <v>2085735</v>
      </c>
      <c r="W644" s="301" t="s">
        <v>2020</v>
      </c>
      <c r="X644" s="369">
        <v>43137</v>
      </c>
      <c r="Y644" s="369">
        <v>43171</v>
      </c>
      <c r="Z644" s="181"/>
      <c r="AA644" s="181"/>
      <c r="AB644" s="459"/>
      <c r="AC644" s="186">
        <f t="shared" si="19"/>
        <v>-30842</v>
      </c>
    </row>
    <row r="645" spans="1:29" ht="67.5" hidden="1" customHeight="1" x14ac:dyDescent="0.2">
      <c r="A645" s="368">
        <v>43171</v>
      </c>
      <c r="B645" s="399">
        <v>43194</v>
      </c>
      <c r="C645" s="96" t="s">
        <v>19</v>
      </c>
      <c r="D645" s="343">
        <v>115671</v>
      </c>
      <c r="E645" s="767" t="s">
        <v>2065</v>
      </c>
      <c r="F645" s="301" t="s">
        <v>2034</v>
      </c>
      <c r="G645" s="388">
        <v>3000</v>
      </c>
      <c r="H645" s="399"/>
      <c r="I645" s="399" t="s">
        <v>2629</v>
      </c>
      <c r="J645" s="386" t="s">
        <v>3736</v>
      </c>
      <c r="K645" s="399"/>
      <c r="L645" s="92" t="s">
        <v>3773</v>
      </c>
      <c r="M645" s="181">
        <v>1</v>
      </c>
      <c r="N645" s="220">
        <v>43194</v>
      </c>
      <c r="O645" s="162"/>
      <c r="P645" s="4"/>
      <c r="Q645" s="4"/>
      <c r="R645" s="168"/>
      <c r="S645" s="220"/>
      <c r="T645" s="277"/>
      <c r="U645" s="277"/>
      <c r="V645" s="77">
        <v>2085739</v>
      </c>
      <c r="W645" s="301" t="s">
        <v>2020</v>
      </c>
      <c r="X645" s="369" t="s">
        <v>2735</v>
      </c>
      <c r="Y645" s="181"/>
      <c r="Z645" s="181"/>
      <c r="AA645" s="181"/>
      <c r="AB645" s="459"/>
      <c r="AC645" s="186">
        <f t="shared" si="19"/>
        <v>-30852</v>
      </c>
    </row>
    <row r="646" spans="1:29" s="856" customFormat="1" ht="76.5" hidden="1" customHeight="1" x14ac:dyDescent="0.2">
      <c r="A646" s="845">
        <v>43171</v>
      </c>
      <c r="B646" s="849">
        <v>43271</v>
      </c>
      <c r="C646" s="780" t="s">
        <v>64</v>
      </c>
      <c r="D646" s="902">
        <v>115793</v>
      </c>
      <c r="E646" s="905" t="s">
        <v>2022</v>
      </c>
      <c r="F646" s="863" t="s">
        <v>2023</v>
      </c>
      <c r="G646" s="903">
        <v>18000</v>
      </c>
      <c r="H646" s="849"/>
      <c r="I646" s="849">
        <v>43283</v>
      </c>
      <c r="J646" s="785" t="s">
        <v>2712</v>
      </c>
      <c r="K646" s="849"/>
      <c r="L646" s="871"/>
      <c r="M646" s="502">
        <v>1</v>
      </c>
      <c r="N646" s="862">
        <v>43271</v>
      </c>
      <c r="O646" s="162"/>
      <c r="P646" s="4"/>
      <c r="Q646" s="4"/>
      <c r="R646" s="168"/>
      <c r="S646" s="862"/>
      <c r="T646" s="777"/>
      <c r="U646" s="777"/>
      <c r="V646" s="861">
        <v>2085865</v>
      </c>
      <c r="W646" s="863" t="s">
        <v>2020</v>
      </c>
      <c r="X646" s="864">
        <v>43140</v>
      </c>
      <c r="Y646" s="502"/>
      <c r="Z646" s="502"/>
      <c r="AA646" s="502"/>
      <c r="AB646" s="865"/>
      <c r="AC646" s="852">
        <f t="shared" si="19"/>
        <v>-30907</v>
      </c>
    </row>
    <row r="647" spans="1:29" s="856" customFormat="1" ht="76.5" hidden="1" customHeight="1" x14ac:dyDescent="0.2">
      <c r="A647" s="845">
        <v>43171</v>
      </c>
      <c r="B647" s="849">
        <v>43271</v>
      </c>
      <c r="C647" s="780" t="s">
        <v>64</v>
      </c>
      <c r="D647" s="902">
        <v>115794</v>
      </c>
      <c r="E647" s="905">
        <v>285331</v>
      </c>
      <c r="F647" s="863" t="s">
        <v>2030</v>
      </c>
      <c r="G647" s="903">
        <v>2000</v>
      </c>
      <c r="H647" s="849"/>
      <c r="I647" s="849">
        <v>43283</v>
      </c>
      <c r="J647" s="785" t="s">
        <v>2712</v>
      </c>
      <c r="K647" s="849"/>
      <c r="L647" s="871"/>
      <c r="M647" s="502">
        <v>1</v>
      </c>
      <c r="N647" s="862">
        <v>43271</v>
      </c>
      <c r="O647" s="162"/>
      <c r="P647" s="4"/>
      <c r="Q647" s="4"/>
      <c r="R647" s="168"/>
      <c r="S647" s="862"/>
      <c r="T647" s="777"/>
      <c r="U647" s="777"/>
      <c r="V647" s="861">
        <v>2085866</v>
      </c>
      <c r="W647" s="863" t="s">
        <v>2028</v>
      </c>
      <c r="X647" s="864">
        <v>43140</v>
      </c>
      <c r="Y647" s="502"/>
      <c r="Z647" s="502"/>
      <c r="AA647" s="502"/>
      <c r="AB647" s="865"/>
      <c r="AC647" s="852">
        <f t="shared" si="19"/>
        <v>-30907</v>
      </c>
    </row>
    <row r="648" spans="1:29" ht="56.25" hidden="1" customHeight="1" x14ac:dyDescent="0.2">
      <c r="A648" s="368">
        <v>43171</v>
      </c>
      <c r="B648" s="399">
        <v>43195</v>
      </c>
      <c r="C648" s="96" t="s">
        <v>2066</v>
      </c>
      <c r="D648" s="343">
        <v>115797</v>
      </c>
      <c r="E648" s="184" t="s">
        <v>2067</v>
      </c>
      <c r="F648" s="301" t="s">
        <v>2068</v>
      </c>
      <c r="G648" s="388">
        <v>9163</v>
      </c>
      <c r="H648" s="399">
        <v>43195</v>
      </c>
      <c r="I648" s="399">
        <v>43222</v>
      </c>
      <c r="J648" s="386" t="s">
        <v>2653</v>
      </c>
      <c r="K648" s="399"/>
      <c r="L648" s="402" t="s">
        <v>2762</v>
      </c>
      <c r="M648" s="181">
        <v>1</v>
      </c>
      <c r="N648" s="220">
        <v>43195</v>
      </c>
      <c r="O648" s="162"/>
      <c r="P648" s="4"/>
      <c r="Q648" s="4"/>
      <c r="R648" s="168"/>
      <c r="S648" s="220"/>
      <c r="T648" s="277"/>
      <c r="U648" s="84">
        <v>43158</v>
      </c>
      <c r="V648" s="77">
        <v>2085867</v>
      </c>
      <c r="W648" s="181" t="s">
        <v>1002</v>
      </c>
      <c r="X648" s="369">
        <v>43143</v>
      </c>
      <c r="Y648" s="181"/>
      <c r="Z648" s="181"/>
      <c r="AA648" s="181"/>
      <c r="AB648" s="459" t="s">
        <v>2850</v>
      </c>
      <c r="AC648" s="186">
        <f t="shared" si="19"/>
        <v>-30853</v>
      </c>
    </row>
    <row r="649" spans="1:29" s="856" customFormat="1" ht="12.75" hidden="1" customHeight="1" x14ac:dyDescent="0.2">
      <c r="A649" s="845">
        <v>43171</v>
      </c>
      <c r="B649" s="776">
        <v>43174</v>
      </c>
      <c r="C649" s="1052">
        <v>99</v>
      </c>
      <c r="D649" s="857">
        <v>115911</v>
      </c>
      <c r="E649" s="924">
        <v>295702</v>
      </c>
      <c r="F649" s="54" t="s">
        <v>270</v>
      </c>
      <c r="G649" s="775">
        <v>343</v>
      </c>
      <c r="H649" s="776">
        <v>43174</v>
      </c>
      <c r="I649" s="776">
        <v>43193</v>
      </c>
      <c r="J649" s="848"/>
      <c r="K649" s="849"/>
      <c r="L649" s="54" t="s">
        <v>2814</v>
      </c>
      <c r="M649" s="502">
        <v>1</v>
      </c>
      <c r="N649" s="776">
        <v>43174</v>
      </c>
      <c r="O649" s="162"/>
      <c r="P649" s="4"/>
      <c r="Q649" s="4"/>
      <c r="R649" s="168"/>
      <c r="S649" s="862">
        <v>43174</v>
      </c>
      <c r="T649" s="777">
        <v>336</v>
      </c>
      <c r="U649" s="777"/>
      <c r="V649" s="960">
        <v>2085948</v>
      </c>
      <c r="W649" s="863" t="s">
        <v>2028</v>
      </c>
      <c r="X649" s="864">
        <v>43144</v>
      </c>
      <c r="Y649" s="864"/>
      <c r="Z649" s="502">
        <v>10</v>
      </c>
      <c r="AA649" s="502">
        <v>10</v>
      </c>
      <c r="AB649" s="865"/>
      <c r="AC649" s="852">
        <f t="shared" si="19"/>
        <v>0</v>
      </c>
    </row>
    <row r="650" spans="1:29" s="866" customFormat="1" ht="51" hidden="1" customHeight="1" x14ac:dyDescent="0.2">
      <c r="A650" s="845">
        <v>43171</v>
      </c>
      <c r="B650" s="776">
        <v>43202</v>
      </c>
      <c r="C650" s="780">
        <v>99</v>
      </c>
      <c r="D650" s="857">
        <v>115915</v>
      </c>
      <c r="E650" s="852">
        <v>766500</v>
      </c>
      <c r="F650" s="852" t="s">
        <v>2620</v>
      </c>
      <c r="G650" s="775">
        <v>55</v>
      </c>
      <c r="H650" s="776">
        <v>43202</v>
      </c>
      <c r="I650" s="776">
        <v>43193</v>
      </c>
      <c r="J650" s="848"/>
      <c r="K650" s="849"/>
      <c r="L650" s="502" t="s">
        <v>2837</v>
      </c>
      <c r="M650" s="502">
        <v>1</v>
      </c>
      <c r="N650" s="776">
        <v>43202</v>
      </c>
      <c r="O650" s="185">
        <v>201815</v>
      </c>
      <c r="P650" s="186" t="s">
        <v>2129</v>
      </c>
      <c r="Q650" s="186" t="s">
        <v>1963</v>
      </c>
      <c r="R650" s="191"/>
      <c r="S650" s="862"/>
      <c r="T650" s="777"/>
      <c r="U650" s="777"/>
      <c r="V650" s="852">
        <v>2085949</v>
      </c>
      <c r="W650" s="850" t="s">
        <v>20</v>
      </c>
      <c r="X650" s="864">
        <v>43144</v>
      </c>
      <c r="Y650" s="864"/>
      <c r="Z650" s="502"/>
      <c r="AA650" s="502"/>
      <c r="AB650" s="865"/>
      <c r="AC650" s="852">
        <f t="shared" si="19"/>
        <v>-30858</v>
      </c>
    </row>
    <row r="651" spans="1:29" s="866" customFormat="1" ht="25.5" hidden="1" customHeight="1" x14ac:dyDescent="0.2">
      <c r="A651" s="845">
        <v>43171</v>
      </c>
      <c r="B651" s="776">
        <v>43203</v>
      </c>
      <c r="C651" s="780">
        <v>99</v>
      </c>
      <c r="D651" s="857">
        <v>115916</v>
      </c>
      <c r="E651" s="852">
        <v>266500</v>
      </c>
      <c r="F651" s="852" t="s">
        <v>2617</v>
      </c>
      <c r="G651" s="775">
        <v>800</v>
      </c>
      <c r="H651" s="776">
        <v>43203</v>
      </c>
      <c r="I651" s="776">
        <v>43193</v>
      </c>
      <c r="J651" s="848"/>
      <c r="K651" s="849"/>
      <c r="L651" s="502" t="s">
        <v>2837</v>
      </c>
      <c r="M651" s="502">
        <v>1</v>
      </c>
      <c r="N651" s="776">
        <v>43203</v>
      </c>
      <c r="O651" s="185">
        <v>201815</v>
      </c>
      <c r="P651" s="186" t="s">
        <v>2129</v>
      </c>
      <c r="Q651" s="186" t="s">
        <v>1963</v>
      </c>
      <c r="R651" s="191"/>
      <c r="S651" s="862"/>
      <c r="T651" s="777"/>
      <c r="U651" s="777"/>
      <c r="V651" s="859">
        <v>2085950</v>
      </c>
      <c r="W651" s="863" t="s">
        <v>2028</v>
      </c>
      <c r="X651" s="864">
        <v>43144</v>
      </c>
      <c r="Y651" s="864"/>
      <c r="Z651" s="502"/>
      <c r="AA651" s="502"/>
      <c r="AB651" s="865"/>
      <c r="AC651" s="852">
        <f t="shared" si="19"/>
        <v>-30859</v>
      </c>
    </row>
    <row r="652" spans="1:29" s="856" customFormat="1" ht="76.5" hidden="1" customHeight="1" x14ac:dyDescent="0.2">
      <c r="A652" s="845">
        <v>43171</v>
      </c>
      <c r="B652" s="776">
        <v>43173</v>
      </c>
      <c r="C652" s="1052" t="s">
        <v>2019</v>
      </c>
      <c r="D652" s="857">
        <v>116031</v>
      </c>
      <c r="E652" s="867" t="s">
        <v>2093</v>
      </c>
      <c r="F652" s="54" t="s">
        <v>2060</v>
      </c>
      <c r="G652" s="775">
        <v>1090</v>
      </c>
      <c r="H652" s="776">
        <v>43175</v>
      </c>
      <c r="I652" s="776">
        <v>43463</v>
      </c>
      <c r="J652" s="848"/>
      <c r="K652" s="849"/>
      <c r="L652" s="502" t="s">
        <v>3738</v>
      </c>
      <c r="M652" s="502">
        <v>217350</v>
      </c>
      <c r="N652" s="776">
        <v>43175</v>
      </c>
      <c r="O652" s="162"/>
      <c r="P652" s="4"/>
      <c r="Q652" s="4"/>
      <c r="R652" s="168"/>
      <c r="S652" s="862">
        <v>43175</v>
      </c>
      <c r="T652" s="777">
        <v>673</v>
      </c>
      <c r="U652" s="860">
        <v>43168</v>
      </c>
      <c r="V652" s="945">
        <v>2086030</v>
      </c>
      <c r="W652" s="863" t="s">
        <v>2020</v>
      </c>
      <c r="X652" s="864"/>
      <c r="Y652" s="864">
        <v>43166</v>
      </c>
      <c r="Z652" s="502">
        <v>10</v>
      </c>
      <c r="AA652" s="502">
        <v>6</v>
      </c>
      <c r="AB652" s="865"/>
      <c r="AC652" s="852">
        <f t="shared" si="19"/>
        <v>2</v>
      </c>
    </row>
    <row r="653" spans="1:29" s="856" customFormat="1" ht="12.75" hidden="1" customHeight="1" x14ac:dyDescent="0.2">
      <c r="A653" s="845">
        <v>43171</v>
      </c>
      <c r="B653" s="776">
        <v>43174</v>
      </c>
      <c r="C653" s="1052">
        <v>99</v>
      </c>
      <c r="D653" s="870">
        <v>115815</v>
      </c>
      <c r="E653" s="906">
        <v>242002</v>
      </c>
      <c r="F653" s="859" t="s">
        <v>2663</v>
      </c>
      <c r="G653" s="775">
        <v>3119</v>
      </c>
      <c r="H653" s="776">
        <v>43174</v>
      </c>
      <c r="I653" s="776">
        <v>43193</v>
      </c>
      <c r="J653" s="848"/>
      <c r="K653" s="849"/>
      <c r="L653" s="859" t="s">
        <v>2813</v>
      </c>
      <c r="M653" s="502">
        <v>1</v>
      </c>
      <c r="N653" s="776">
        <v>43174</v>
      </c>
      <c r="O653" s="162"/>
      <c r="P653" s="4"/>
      <c r="Q653" s="4"/>
      <c r="R653" s="168"/>
      <c r="S653" s="862">
        <v>43174</v>
      </c>
      <c r="T653" s="777">
        <v>3120</v>
      </c>
      <c r="U653" s="777"/>
      <c r="V653" s="960">
        <v>2086065</v>
      </c>
      <c r="W653" s="863" t="s">
        <v>2028</v>
      </c>
      <c r="X653" s="864">
        <v>43150</v>
      </c>
      <c r="Y653" s="864"/>
      <c r="Z653" s="502">
        <v>10</v>
      </c>
      <c r="AA653" s="502">
        <v>10</v>
      </c>
      <c r="AB653" s="865"/>
      <c r="AC653" s="852">
        <f t="shared" si="19"/>
        <v>0</v>
      </c>
    </row>
    <row r="654" spans="1:29" s="856" customFormat="1" ht="51" hidden="1" customHeight="1" x14ac:dyDescent="0.2">
      <c r="A654" s="845">
        <v>43171</v>
      </c>
      <c r="B654" s="776">
        <v>43175</v>
      </c>
      <c r="C654" s="1052">
        <v>99</v>
      </c>
      <c r="D654" s="870">
        <v>116056</v>
      </c>
      <c r="E654" s="906" t="s">
        <v>2656</v>
      </c>
      <c r="F654" s="859" t="s">
        <v>2664</v>
      </c>
      <c r="G654" s="775">
        <v>50</v>
      </c>
      <c r="H654" s="776">
        <v>43175</v>
      </c>
      <c r="I654" s="776">
        <v>43193</v>
      </c>
      <c r="J654" s="848"/>
      <c r="K654" s="849"/>
      <c r="L654" s="859" t="s">
        <v>2815</v>
      </c>
      <c r="M654" s="502">
        <v>1</v>
      </c>
      <c r="N654" s="776">
        <v>43175</v>
      </c>
      <c r="O654" s="162"/>
      <c r="P654" s="4"/>
      <c r="Q654" s="4"/>
      <c r="R654" s="168"/>
      <c r="S654" s="862">
        <v>43174</v>
      </c>
      <c r="T654" s="777">
        <v>50</v>
      </c>
      <c r="U654" s="777"/>
      <c r="V654" s="960">
        <v>2086066</v>
      </c>
      <c r="W654" s="850" t="s">
        <v>20</v>
      </c>
      <c r="X654" s="864">
        <v>43150</v>
      </c>
      <c r="Y654" s="864"/>
      <c r="Z654" s="502">
        <v>7</v>
      </c>
      <c r="AA654" s="502">
        <v>10</v>
      </c>
      <c r="AB654" s="865"/>
      <c r="AC654" s="852">
        <f t="shared" si="19"/>
        <v>-1</v>
      </c>
    </row>
    <row r="655" spans="1:29" ht="12" hidden="1" customHeight="1" x14ac:dyDescent="0.2">
      <c r="A655" s="368">
        <v>43171</v>
      </c>
      <c r="B655" s="75">
        <v>43179</v>
      </c>
      <c r="C655" s="96">
        <v>99</v>
      </c>
      <c r="D655" s="182">
        <v>115573</v>
      </c>
      <c r="E655" s="81" t="s">
        <v>2657</v>
      </c>
      <c r="F655" s="79" t="s">
        <v>2666</v>
      </c>
      <c r="G655" s="73">
        <v>1230</v>
      </c>
      <c r="H655" s="75">
        <v>43179</v>
      </c>
      <c r="I655" s="75">
        <v>43193</v>
      </c>
      <c r="J655" s="386"/>
      <c r="K655" s="399"/>
      <c r="L655" s="447" t="s">
        <v>2809</v>
      </c>
      <c r="M655" s="181">
        <v>1</v>
      </c>
      <c r="N655" s="75">
        <v>43179</v>
      </c>
      <c r="O655" s="162"/>
      <c r="P655" s="4"/>
      <c r="Q655" s="4"/>
      <c r="R655" s="168"/>
      <c r="S655" s="220"/>
      <c r="T655" s="277"/>
      <c r="U655" s="277"/>
      <c r="V655" s="4">
        <v>2086067</v>
      </c>
      <c r="W655" s="301" t="s">
        <v>2028</v>
      </c>
      <c r="X655" s="369">
        <v>43150</v>
      </c>
      <c r="Y655" s="369"/>
      <c r="Z655" s="181"/>
      <c r="AA655" s="181"/>
      <c r="AB655" s="459"/>
      <c r="AC655" s="186">
        <f t="shared" si="19"/>
        <v>-30841</v>
      </c>
    </row>
    <row r="656" spans="1:29" ht="12" hidden="1" customHeight="1" x14ac:dyDescent="0.2">
      <c r="A656" s="368">
        <v>43171</v>
      </c>
      <c r="B656" s="75">
        <v>43179</v>
      </c>
      <c r="C656" s="96">
        <v>99</v>
      </c>
      <c r="D656" s="182">
        <v>115579</v>
      </c>
      <c r="E656" s="81">
        <v>268223</v>
      </c>
      <c r="F656" s="79" t="s">
        <v>2668</v>
      </c>
      <c r="G656" s="73">
        <v>500</v>
      </c>
      <c r="H656" s="75">
        <v>43179</v>
      </c>
      <c r="I656" s="75">
        <v>43193</v>
      </c>
      <c r="J656" s="386"/>
      <c r="K656" s="399"/>
      <c r="L656" s="447" t="s">
        <v>2855</v>
      </c>
      <c r="M656" s="181">
        <v>1</v>
      </c>
      <c r="N656" s="75">
        <v>43179</v>
      </c>
      <c r="O656" s="162"/>
      <c r="P656" s="4"/>
      <c r="Q656" s="4"/>
      <c r="R656" s="168"/>
      <c r="S656" s="220"/>
      <c r="T656" s="277"/>
      <c r="U656" s="277"/>
      <c r="V656" s="4">
        <v>2086068</v>
      </c>
      <c r="W656" s="301" t="s">
        <v>2028</v>
      </c>
      <c r="X656" s="369">
        <v>43150</v>
      </c>
      <c r="Y656" s="369"/>
      <c r="Z656" s="181"/>
      <c r="AA656" s="181"/>
      <c r="AB656" s="459"/>
      <c r="AC656" s="186">
        <f t="shared" si="19"/>
        <v>-30841</v>
      </c>
    </row>
    <row r="657" spans="1:29" ht="12" hidden="1" customHeight="1" x14ac:dyDescent="0.2">
      <c r="A657" s="368">
        <v>43171</v>
      </c>
      <c r="B657" s="75">
        <v>43180</v>
      </c>
      <c r="C657" s="96">
        <v>99</v>
      </c>
      <c r="D657" s="182">
        <v>116057</v>
      </c>
      <c r="E657" s="81" t="s">
        <v>2658</v>
      </c>
      <c r="F657" s="79" t="s">
        <v>2670</v>
      </c>
      <c r="G657" s="73">
        <v>526</v>
      </c>
      <c r="H657" s="75">
        <v>43180</v>
      </c>
      <c r="I657" s="75">
        <v>43193</v>
      </c>
      <c r="J657" s="386"/>
      <c r="K657" s="399"/>
      <c r="L657" s="447" t="s">
        <v>2815</v>
      </c>
      <c r="M657" s="181">
        <v>1</v>
      </c>
      <c r="N657" s="75">
        <v>43180</v>
      </c>
      <c r="O657" s="162"/>
      <c r="P657" s="4"/>
      <c r="Q657" s="4"/>
      <c r="R657" s="168"/>
      <c r="S657" s="220"/>
      <c r="T657" s="277"/>
      <c r="U657" s="277"/>
      <c r="V657" s="4">
        <v>2086069</v>
      </c>
      <c r="W657" s="301" t="s">
        <v>2028</v>
      </c>
      <c r="X657" s="369">
        <v>43150</v>
      </c>
      <c r="Y657" s="369"/>
      <c r="Z657" s="181"/>
      <c r="AA657" s="181"/>
      <c r="AB657" s="459"/>
      <c r="AC657" s="186">
        <f t="shared" si="19"/>
        <v>-30842</v>
      </c>
    </row>
    <row r="658" spans="1:29" s="856" customFormat="1" ht="12.75" hidden="1" customHeight="1" x14ac:dyDescent="0.2">
      <c r="A658" s="845">
        <v>43171</v>
      </c>
      <c r="B658" s="776">
        <v>43187</v>
      </c>
      <c r="C658" s="780">
        <v>99</v>
      </c>
      <c r="D658" s="870">
        <v>116058</v>
      </c>
      <c r="E658" s="847">
        <v>252401</v>
      </c>
      <c r="F658" s="859" t="s">
        <v>164</v>
      </c>
      <c r="G658" s="775">
        <v>1900</v>
      </c>
      <c r="H658" s="776">
        <v>43187</v>
      </c>
      <c r="I658" s="776">
        <v>43193</v>
      </c>
      <c r="J658" s="848"/>
      <c r="K658" s="849"/>
      <c r="L658" s="859" t="s">
        <v>2780</v>
      </c>
      <c r="M658" s="502">
        <v>1</v>
      </c>
      <c r="N658" s="776">
        <v>43187</v>
      </c>
      <c r="O658" s="162"/>
      <c r="P658" s="4"/>
      <c r="Q658" s="4"/>
      <c r="R658" s="168"/>
      <c r="S658" s="862"/>
      <c r="T658" s="777"/>
      <c r="U658" s="777"/>
      <c r="V658" s="859">
        <v>2086070</v>
      </c>
      <c r="W658" s="863" t="s">
        <v>2028</v>
      </c>
      <c r="X658" s="864">
        <v>43150</v>
      </c>
      <c r="Y658" s="864"/>
      <c r="Z658" s="502"/>
      <c r="AA658" s="502"/>
      <c r="AB658" s="865"/>
      <c r="AC658" s="852">
        <f t="shared" si="19"/>
        <v>-30847</v>
      </c>
    </row>
    <row r="659" spans="1:29" ht="33.75" hidden="1" customHeight="1" x14ac:dyDescent="0.2">
      <c r="A659" s="368">
        <v>43171</v>
      </c>
      <c r="B659" s="75">
        <v>43189</v>
      </c>
      <c r="C659" s="96">
        <v>99</v>
      </c>
      <c r="D659" s="182">
        <v>116059</v>
      </c>
      <c r="E659" s="276">
        <v>750600</v>
      </c>
      <c r="F659" s="79" t="s">
        <v>2672</v>
      </c>
      <c r="G659" s="73">
        <v>200</v>
      </c>
      <c r="H659" s="75">
        <v>43189</v>
      </c>
      <c r="I659" s="84" t="s">
        <v>2758</v>
      </c>
      <c r="J659" s="386"/>
      <c r="K659" s="399"/>
      <c r="L659" s="447" t="s">
        <v>2777</v>
      </c>
      <c r="M659" s="181">
        <v>1</v>
      </c>
      <c r="N659" s="75">
        <v>43189</v>
      </c>
      <c r="O659" s="162"/>
      <c r="P659" s="4"/>
      <c r="Q659" s="4"/>
      <c r="R659" s="168"/>
      <c r="S659" s="220"/>
      <c r="T659" s="277"/>
      <c r="U659" s="277"/>
      <c r="V659" s="4">
        <v>2086071</v>
      </c>
      <c r="W659" s="246" t="s">
        <v>20</v>
      </c>
      <c r="X659" s="369">
        <v>43150</v>
      </c>
      <c r="Y659" s="369"/>
      <c r="Z659" s="181"/>
      <c r="AA659" s="181"/>
      <c r="AB659" s="459"/>
      <c r="AC659" s="186">
        <f t="shared" si="19"/>
        <v>-30849</v>
      </c>
    </row>
    <row r="660" spans="1:29" s="856" customFormat="1" ht="38.25" hidden="1" customHeight="1" x14ac:dyDescent="0.2">
      <c r="A660" s="845">
        <v>43171</v>
      </c>
      <c r="B660" s="776">
        <v>43186</v>
      </c>
      <c r="C660" s="780">
        <v>99</v>
      </c>
      <c r="D660" s="857">
        <v>116060</v>
      </c>
      <c r="E660" s="847">
        <v>250600</v>
      </c>
      <c r="F660" s="859" t="s">
        <v>2674</v>
      </c>
      <c r="G660" s="775">
        <v>1500</v>
      </c>
      <c r="H660" s="776">
        <v>43186</v>
      </c>
      <c r="I660" s="860" t="s">
        <v>3923</v>
      </c>
      <c r="J660" s="848"/>
      <c r="K660" s="849"/>
      <c r="L660" s="859" t="s">
        <v>2777</v>
      </c>
      <c r="M660" s="502">
        <v>1</v>
      </c>
      <c r="N660" s="776">
        <v>43186</v>
      </c>
      <c r="O660" s="162"/>
      <c r="P660" s="4"/>
      <c r="Q660" s="4"/>
      <c r="R660" s="168"/>
      <c r="S660" s="862"/>
      <c r="T660" s="777"/>
      <c r="U660" s="777"/>
      <c r="V660" s="859">
        <v>2086072</v>
      </c>
      <c r="W660" s="863" t="s">
        <v>2028</v>
      </c>
      <c r="X660" s="864">
        <v>43150</v>
      </c>
      <c r="Y660" s="864"/>
      <c r="Z660" s="502"/>
      <c r="AA660" s="502"/>
      <c r="AB660" s="865"/>
      <c r="AC660" s="852">
        <f t="shared" si="19"/>
        <v>-30846</v>
      </c>
    </row>
    <row r="661" spans="1:29" s="856" customFormat="1" ht="12.75" hidden="1" customHeight="1" x14ac:dyDescent="0.2">
      <c r="A661" s="845">
        <v>43171</v>
      </c>
      <c r="B661" s="776">
        <v>43188</v>
      </c>
      <c r="C661" s="780" t="s">
        <v>2032</v>
      </c>
      <c r="D661" s="857">
        <v>116061</v>
      </c>
      <c r="E661" s="779">
        <v>245000</v>
      </c>
      <c r="F661" s="859" t="s">
        <v>143</v>
      </c>
      <c r="G661" s="775">
        <v>1170</v>
      </c>
      <c r="H661" s="776"/>
      <c r="I661" s="776">
        <v>43193</v>
      </c>
      <c r="J661" s="848"/>
      <c r="K661" s="849"/>
      <c r="L661" s="859" t="s">
        <v>3772</v>
      </c>
      <c r="M661" s="502">
        <v>1</v>
      </c>
      <c r="N661" s="776">
        <v>43188</v>
      </c>
      <c r="O661" s="162"/>
      <c r="P661" s="4"/>
      <c r="Q661" s="4"/>
      <c r="R661" s="168"/>
      <c r="S661" s="862"/>
      <c r="T661" s="777"/>
      <c r="U661" s="777"/>
      <c r="V661" s="859">
        <v>2086073</v>
      </c>
      <c r="W661" s="863" t="s">
        <v>2028</v>
      </c>
      <c r="X661" s="864">
        <v>43150</v>
      </c>
      <c r="Y661" s="864"/>
      <c r="Z661" s="502"/>
      <c r="AA661" s="502"/>
      <c r="AB661" s="865"/>
      <c r="AC661" s="852">
        <f t="shared" si="19"/>
        <v>-30848</v>
      </c>
    </row>
    <row r="662" spans="1:29" ht="33.75" hidden="1" customHeight="1" x14ac:dyDescent="0.2">
      <c r="A662" s="368">
        <v>43171</v>
      </c>
      <c r="B662" s="75">
        <v>43188</v>
      </c>
      <c r="C662" s="96">
        <v>99</v>
      </c>
      <c r="D662" s="105">
        <v>116100</v>
      </c>
      <c r="E662" s="88">
        <v>745000</v>
      </c>
      <c r="F662" s="79" t="s">
        <v>439</v>
      </c>
      <c r="G662" s="73">
        <v>180</v>
      </c>
      <c r="H662" s="75">
        <v>43188</v>
      </c>
      <c r="I662" s="75">
        <v>43193</v>
      </c>
      <c r="J662" s="386"/>
      <c r="K662" s="399"/>
      <c r="L662" s="447" t="s">
        <v>2690</v>
      </c>
      <c r="M662" s="181">
        <v>1</v>
      </c>
      <c r="N662" s="75">
        <v>43188</v>
      </c>
      <c r="O662" s="162"/>
      <c r="P662" s="4"/>
      <c r="Q662" s="4"/>
      <c r="R662" s="168"/>
      <c r="S662" s="220"/>
      <c r="T662" s="277"/>
      <c r="U662" s="277"/>
      <c r="V662" s="4">
        <v>2086077</v>
      </c>
      <c r="W662" s="246" t="s">
        <v>20</v>
      </c>
      <c r="X662" s="369">
        <v>43151</v>
      </c>
      <c r="Y662" s="369"/>
      <c r="Z662" s="181"/>
      <c r="AA662" s="181"/>
      <c r="AB662" s="459"/>
      <c r="AC662" s="186">
        <f t="shared" si="19"/>
        <v>-30848</v>
      </c>
    </row>
    <row r="663" spans="1:29" s="856" customFormat="1" ht="38.25" hidden="1" customHeight="1" x14ac:dyDescent="0.2">
      <c r="A663" s="845">
        <v>43171</v>
      </c>
      <c r="B663" s="776">
        <v>43181</v>
      </c>
      <c r="C663" s="1052" t="s">
        <v>2032</v>
      </c>
      <c r="D663" s="857">
        <v>116101</v>
      </c>
      <c r="E663" s="906" t="s">
        <v>2681</v>
      </c>
      <c r="F663" s="859" t="s">
        <v>2682</v>
      </c>
      <c r="G663" s="775">
        <v>4185</v>
      </c>
      <c r="H663" s="776">
        <v>43181</v>
      </c>
      <c r="I663" s="776">
        <v>43193</v>
      </c>
      <c r="J663" s="848"/>
      <c r="K663" s="849"/>
      <c r="L663" s="859" t="s">
        <v>2788</v>
      </c>
      <c r="M663" s="502">
        <v>1</v>
      </c>
      <c r="N663" s="776">
        <v>43171</v>
      </c>
      <c r="O663" s="162"/>
      <c r="P663" s="4"/>
      <c r="Q663" s="4"/>
      <c r="R663" s="168"/>
      <c r="S663" s="862">
        <v>43171</v>
      </c>
      <c r="T663" s="777">
        <v>4182</v>
      </c>
      <c r="U663" s="860">
        <v>43164</v>
      </c>
      <c r="V663" s="960">
        <v>2086078</v>
      </c>
      <c r="W663" s="502" t="s">
        <v>539</v>
      </c>
      <c r="X663" s="864">
        <v>43151</v>
      </c>
      <c r="Y663" s="864"/>
      <c r="Z663" s="502">
        <v>7</v>
      </c>
      <c r="AA663" s="502">
        <v>6</v>
      </c>
      <c r="AB663" s="865" t="s">
        <v>2819</v>
      </c>
      <c r="AC663" s="852">
        <f>IF(S663=B663,0,IF(B663&gt;S663,NETWORKDAYS(B663,S663)+1,NETWORKDAYS(B663,S663)-1))</f>
        <v>-8</v>
      </c>
    </row>
    <row r="664" spans="1:29" s="419" customFormat="1" ht="33.75" hidden="1" customHeight="1" x14ac:dyDescent="0.2">
      <c r="A664" s="368">
        <v>43171</v>
      </c>
      <c r="B664" s="75">
        <v>43229</v>
      </c>
      <c r="C664" s="96" t="s">
        <v>19</v>
      </c>
      <c r="D664" s="105">
        <v>116112</v>
      </c>
      <c r="E664" s="448" t="s">
        <v>995</v>
      </c>
      <c r="F664" s="79" t="s">
        <v>996</v>
      </c>
      <c r="G664" s="73">
        <v>3300</v>
      </c>
      <c r="H664" s="75"/>
      <c r="I664" s="75">
        <v>43222</v>
      </c>
      <c r="J664" s="386" t="s">
        <v>2781</v>
      </c>
      <c r="K664" s="399"/>
      <c r="L664" s="447" t="s">
        <v>2689</v>
      </c>
      <c r="M664" s="181">
        <v>1</v>
      </c>
      <c r="N664" s="75">
        <v>43229</v>
      </c>
      <c r="O664" s="185">
        <v>201819</v>
      </c>
      <c r="P664" s="186" t="s">
        <v>1960</v>
      </c>
      <c r="Q664" s="186" t="s">
        <v>1963</v>
      </c>
      <c r="R664" s="191"/>
      <c r="S664" s="220"/>
      <c r="T664" s="277"/>
      <c r="U664" s="277"/>
      <c r="V664" s="186">
        <v>2086097</v>
      </c>
      <c r="W664" s="301" t="s">
        <v>2020</v>
      </c>
      <c r="X664" s="369">
        <v>43151</v>
      </c>
      <c r="Y664" s="369"/>
      <c r="Z664" s="181"/>
      <c r="AA664" s="181"/>
      <c r="AB664" s="459"/>
      <c r="AC664" s="186">
        <f t="shared" ref="AC664:AC690" si="20">IF(S664=B664,0,IF(B664&gt;S664,NETWORKDAYS(B664,S664)+1,NETWORKDAYS(B664,S664)-1))</f>
        <v>-30877</v>
      </c>
    </row>
    <row r="665" spans="1:29" s="419" customFormat="1" ht="33.75" hidden="1" customHeight="1" x14ac:dyDescent="0.2">
      <c r="A665" s="368">
        <v>43171</v>
      </c>
      <c r="B665" s="75">
        <v>43229</v>
      </c>
      <c r="C665" s="96" t="s">
        <v>19</v>
      </c>
      <c r="D665" s="105">
        <v>116111</v>
      </c>
      <c r="E665" s="448">
        <v>285313</v>
      </c>
      <c r="F665" s="79" t="s">
        <v>2688</v>
      </c>
      <c r="G665" s="73">
        <v>1700</v>
      </c>
      <c r="H665" s="75"/>
      <c r="I665" s="75">
        <v>43222</v>
      </c>
      <c r="J665" s="386" t="s">
        <v>2781</v>
      </c>
      <c r="K665" s="399"/>
      <c r="L665" s="447" t="s">
        <v>2689</v>
      </c>
      <c r="M665" s="181">
        <v>1</v>
      </c>
      <c r="N665" s="75">
        <v>43229</v>
      </c>
      <c r="O665" s="185">
        <v>201819</v>
      </c>
      <c r="P665" s="186" t="s">
        <v>1960</v>
      </c>
      <c r="Q665" s="186" t="s">
        <v>1963</v>
      </c>
      <c r="R665" s="191"/>
      <c r="S665" s="220"/>
      <c r="T665" s="277"/>
      <c r="U665" s="277"/>
      <c r="V665" s="186">
        <v>2086098</v>
      </c>
      <c r="W665" s="301" t="s">
        <v>2028</v>
      </c>
      <c r="X665" s="369">
        <v>43151</v>
      </c>
      <c r="Y665" s="369"/>
      <c r="Z665" s="181"/>
      <c r="AA665" s="181"/>
      <c r="AB665" s="459"/>
      <c r="AC665" s="186">
        <f t="shared" si="20"/>
        <v>-30877</v>
      </c>
    </row>
    <row r="666" spans="1:29" ht="12" hidden="1" customHeight="1" x14ac:dyDescent="0.2">
      <c r="A666" s="368">
        <v>43171</v>
      </c>
      <c r="B666" s="75">
        <v>43209</v>
      </c>
      <c r="C666" s="96" t="s">
        <v>2029</v>
      </c>
      <c r="D666" s="105">
        <v>116115</v>
      </c>
      <c r="E666" s="448" t="s">
        <v>2046</v>
      </c>
      <c r="F666" s="79" t="s">
        <v>2047</v>
      </c>
      <c r="G666" s="73">
        <v>59881</v>
      </c>
      <c r="H666" s="75"/>
      <c r="I666" s="75">
        <v>43222</v>
      </c>
      <c r="J666" s="386"/>
      <c r="K666" s="399"/>
      <c r="L666" s="447" t="s">
        <v>3770</v>
      </c>
      <c r="M666" s="181">
        <v>1</v>
      </c>
      <c r="N666" s="75">
        <v>43214</v>
      </c>
      <c r="O666" s="162"/>
      <c r="P666" s="4"/>
      <c r="Q666" s="4"/>
      <c r="R666" s="168"/>
      <c r="S666" s="220"/>
      <c r="T666" s="277"/>
      <c r="U666" s="277"/>
      <c r="V666" s="4">
        <v>2086099</v>
      </c>
      <c r="W666" s="181" t="s">
        <v>539</v>
      </c>
      <c r="X666" s="369">
        <v>43151</v>
      </c>
      <c r="Y666" s="369"/>
      <c r="Z666" s="181"/>
      <c r="AA666" s="181"/>
      <c r="AB666" s="459"/>
      <c r="AC666" s="186">
        <f t="shared" si="20"/>
        <v>-30863</v>
      </c>
    </row>
    <row r="667" spans="1:29" ht="12" hidden="1" customHeight="1" x14ac:dyDescent="0.2">
      <c r="A667" s="368">
        <v>43171</v>
      </c>
      <c r="B667" s="75">
        <v>43217</v>
      </c>
      <c r="C667" s="96" t="s">
        <v>2019</v>
      </c>
      <c r="D667" s="105">
        <v>116524</v>
      </c>
      <c r="E667" s="448" t="s">
        <v>2691</v>
      </c>
      <c r="F667" s="79" t="s">
        <v>2692</v>
      </c>
      <c r="G667" s="73">
        <v>15050</v>
      </c>
      <c r="H667" s="75"/>
      <c r="I667" s="75" t="s">
        <v>2693</v>
      </c>
      <c r="J667" s="386"/>
      <c r="K667" s="399"/>
      <c r="L667" s="449" t="s">
        <v>3733</v>
      </c>
      <c r="M667" s="181">
        <v>1</v>
      </c>
      <c r="N667" s="75">
        <v>43217</v>
      </c>
      <c r="O667" s="162"/>
      <c r="P667" s="4"/>
      <c r="Q667" s="4"/>
      <c r="R667" s="168"/>
      <c r="S667" s="220"/>
      <c r="T667" s="277"/>
      <c r="U667" s="277"/>
      <c r="V667" s="4">
        <v>2086567</v>
      </c>
      <c r="W667" s="301" t="s">
        <v>2020</v>
      </c>
      <c r="X667" s="369">
        <v>43168</v>
      </c>
      <c r="Y667" s="369"/>
      <c r="Z667" s="181"/>
      <c r="AA667" s="181"/>
      <c r="AB667" s="459"/>
      <c r="AC667" s="186">
        <f t="shared" si="20"/>
        <v>-30869</v>
      </c>
    </row>
    <row r="668" spans="1:29" ht="24" hidden="1" customHeight="1" x14ac:dyDescent="0.2">
      <c r="A668" s="368">
        <v>43171</v>
      </c>
      <c r="B668" s="75">
        <v>43203</v>
      </c>
      <c r="C668" s="96" t="s">
        <v>2019</v>
      </c>
      <c r="D668" s="105">
        <v>116117</v>
      </c>
      <c r="E668" s="68" t="s">
        <v>2695</v>
      </c>
      <c r="F668" s="79" t="s">
        <v>2697</v>
      </c>
      <c r="G668" s="73">
        <v>12050</v>
      </c>
      <c r="H668" s="75"/>
      <c r="I668" s="84" t="s">
        <v>2802</v>
      </c>
      <c r="J668" s="386"/>
      <c r="K668" s="399"/>
      <c r="L668" s="449" t="s">
        <v>3729</v>
      </c>
      <c r="M668" s="181">
        <v>1</v>
      </c>
      <c r="N668" s="75">
        <v>43203</v>
      </c>
      <c r="O668" s="162"/>
      <c r="P668" s="4"/>
      <c r="Q668" s="4"/>
      <c r="R668" s="168"/>
      <c r="S668" s="220"/>
      <c r="T668" s="277"/>
      <c r="U668" s="277"/>
      <c r="V668" s="4">
        <v>2086102</v>
      </c>
      <c r="W668" s="301" t="s">
        <v>2020</v>
      </c>
      <c r="X668" s="369">
        <v>43151</v>
      </c>
      <c r="Y668" s="369"/>
      <c r="Z668" s="181"/>
      <c r="AA668" s="181"/>
      <c r="AB668" s="459"/>
      <c r="AC668" s="186">
        <f t="shared" si="20"/>
        <v>-30859</v>
      </c>
    </row>
    <row r="669" spans="1:29" ht="36" hidden="1" customHeight="1" x14ac:dyDescent="0.2">
      <c r="A669" s="368">
        <v>43171</v>
      </c>
      <c r="B669" s="75">
        <v>43199</v>
      </c>
      <c r="C669" s="96" t="s">
        <v>2019</v>
      </c>
      <c r="D669" s="105">
        <v>116118</v>
      </c>
      <c r="E669" s="448" t="s">
        <v>2699</v>
      </c>
      <c r="F669" s="79" t="s">
        <v>2700</v>
      </c>
      <c r="G669" s="73">
        <v>10110</v>
      </c>
      <c r="H669" s="75"/>
      <c r="I669" s="84" t="s">
        <v>2803</v>
      </c>
      <c r="J669" s="386"/>
      <c r="K669" s="399"/>
      <c r="L669" s="449" t="s">
        <v>3722</v>
      </c>
      <c r="M669" s="181">
        <v>1</v>
      </c>
      <c r="N669" s="75">
        <v>43199</v>
      </c>
      <c r="O669" s="162"/>
      <c r="P669" s="4"/>
      <c r="Q669" s="4"/>
      <c r="R669" s="168"/>
      <c r="S669" s="220"/>
      <c r="T669" s="277"/>
      <c r="U669" s="277"/>
      <c r="V669" s="4">
        <v>2086104</v>
      </c>
      <c r="W669" s="301" t="s">
        <v>2020</v>
      </c>
      <c r="X669" s="369">
        <v>43151</v>
      </c>
      <c r="Y669" s="369"/>
      <c r="Z669" s="181"/>
      <c r="AA669" s="181"/>
      <c r="AB669" s="459"/>
      <c r="AC669" s="186">
        <f t="shared" si="20"/>
        <v>-30855</v>
      </c>
    </row>
    <row r="670" spans="1:29" ht="36" hidden="1" customHeight="1" x14ac:dyDescent="0.2">
      <c r="A670" s="368">
        <v>43171</v>
      </c>
      <c r="B670" s="75">
        <v>43201</v>
      </c>
      <c r="C670" s="96" t="s">
        <v>2019</v>
      </c>
      <c r="D670" s="105">
        <v>116119</v>
      </c>
      <c r="E670" s="448" t="s">
        <v>2701</v>
      </c>
      <c r="F670" s="79" t="s">
        <v>2702</v>
      </c>
      <c r="G670" s="73">
        <v>10060</v>
      </c>
      <c r="H670" s="75"/>
      <c r="I670" s="75">
        <v>43206</v>
      </c>
      <c r="J670" s="386"/>
      <c r="K670" s="399"/>
      <c r="L670" s="449" t="s">
        <v>3724</v>
      </c>
      <c r="M670" s="181">
        <v>1</v>
      </c>
      <c r="N670" s="75">
        <v>43201</v>
      </c>
      <c r="O670" s="162"/>
      <c r="P670" s="4"/>
      <c r="Q670" s="4"/>
      <c r="R670" s="168"/>
      <c r="S670" s="220"/>
      <c r="T670" s="277"/>
      <c r="U670" s="277"/>
      <c r="V670" s="4">
        <v>2086108</v>
      </c>
      <c r="W670" s="301" t="s">
        <v>2020</v>
      </c>
      <c r="X670" s="369">
        <v>43151</v>
      </c>
      <c r="Y670" s="369"/>
      <c r="Z670" s="181"/>
      <c r="AA670" s="181"/>
      <c r="AB670" s="459"/>
      <c r="AC670" s="186">
        <f t="shared" si="20"/>
        <v>-30857</v>
      </c>
    </row>
    <row r="671" spans="1:29" ht="12" hidden="1" customHeight="1" x14ac:dyDescent="0.2">
      <c r="A671" s="368">
        <v>43171</v>
      </c>
      <c r="B671" s="75">
        <v>43202</v>
      </c>
      <c r="C671" s="96" t="s">
        <v>2019</v>
      </c>
      <c r="D671" s="105">
        <v>116120</v>
      </c>
      <c r="E671" s="448" t="s">
        <v>2291</v>
      </c>
      <c r="F671" s="79" t="s">
        <v>2292</v>
      </c>
      <c r="G671" s="73">
        <v>4506</v>
      </c>
      <c r="H671" s="75"/>
      <c r="I671" s="75">
        <v>43217</v>
      </c>
      <c r="J671" s="386"/>
      <c r="K671" s="399"/>
      <c r="L671" s="449" t="s">
        <v>3726</v>
      </c>
      <c r="M671" s="181">
        <v>1</v>
      </c>
      <c r="N671" s="75">
        <v>43202</v>
      </c>
      <c r="O671" s="162"/>
      <c r="P671" s="4"/>
      <c r="Q671" s="4"/>
      <c r="R671" s="168"/>
      <c r="S671" s="220"/>
      <c r="T671" s="277"/>
      <c r="U671" s="277"/>
      <c r="V671" s="4">
        <v>2086110</v>
      </c>
      <c r="W671" s="301" t="s">
        <v>2020</v>
      </c>
      <c r="X671" s="369">
        <v>43151</v>
      </c>
      <c r="Y671" s="369"/>
      <c r="Z671" s="181"/>
      <c r="AA671" s="181"/>
      <c r="AB671" s="459"/>
      <c r="AC671" s="186">
        <f t="shared" si="20"/>
        <v>-30858</v>
      </c>
    </row>
    <row r="672" spans="1:29" ht="36" hidden="1" customHeight="1" x14ac:dyDescent="0.2">
      <c r="A672" s="368">
        <v>43171</v>
      </c>
      <c r="B672" s="75">
        <v>43215</v>
      </c>
      <c r="C672" s="96" t="s">
        <v>2019</v>
      </c>
      <c r="D672" s="105">
        <v>116216</v>
      </c>
      <c r="E672" s="448" t="s">
        <v>2093</v>
      </c>
      <c r="F672" s="79" t="s">
        <v>2060</v>
      </c>
      <c r="G672" s="73">
        <v>29150</v>
      </c>
      <c r="H672" s="75"/>
      <c r="I672" s="75">
        <v>43217</v>
      </c>
      <c r="J672" s="386"/>
      <c r="K672" s="399"/>
      <c r="L672" s="449" t="s">
        <v>3731</v>
      </c>
      <c r="M672" s="181">
        <v>1</v>
      </c>
      <c r="N672" s="75">
        <v>43215</v>
      </c>
      <c r="O672" s="162"/>
      <c r="P672" s="4"/>
      <c r="Q672" s="4"/>
      <c r="R672" s="168"/>
      <c r="S672" s="220"/>
      <c r="T672" s="277"/>
      <c r="U672" s="277"/>
      <c r="V672" s="4">
        <v>2086233</v>
      </c>
      <c r="W672" s="301" t="s">
        <v>2020</v>
      </c>
      <c r="X672" s="369">
        <v>43164</v>
      </c>
      <c r="Y672" s="369"/>
      <c r="Z672" s="181"/>
      <c r="AA672" s="181"/>
      <c r="AB672" s="459"/>
      <c r="AC672" s="186">
        <f t="shared" si="20"/>
        <v>-30867</v>
      </c>
    </row>
    <row r="673" spans="1:29" ht="12" hidden="1" customHeight="1" x14ac:dyDescent="0.2">
      <c r="A673" s="368">
        <v>43171</v>
      </c>
      <c r="B673" s="75">
        <v>43201</v>
      </c>
      <c r="C673" s="96" t="s">
        <v>2032</v>
      </c>
      <c r="D673" s="105">
        <v>116221</v>
      </c>
      <c r="E673" s="276" t="s">
        <v>2048</v>
      </c>
      <c r="F673" s="79" t="s">
        <v>2049</v>
      </c>
      <c r="G673" s="73">
        <v>8355</v>
      </c>
      <c r="H673" s="75"/>
      <c r="I673" s="75">
        <v>43213</v>
      </c>
      <c r="J673" s="386"/>
      <c r="K673" s="399"/>
      <c r="L673" s="449" t="s">
        <v>3734</v>
      </c>
      <c r="M673" s="181">
        <v>1</v>
      </c>
      <c r="N673" s="75">
        <v>43201</v>
      </c>
      <c r="O673" s="162"/>
      <c r="P673" s="4"/>
      <c r="Q673" s="4"/>
      <c r="R673" s="168"/>
      <c r="S673" s="220"/>
      <c r="T673" s="277"/>
      <c r="U673" s="277"/>
      <c r="V673" s="4">
        <v>2086246</v>
      </c>
      <c r="W673" s="181" t="s">
        <v>539</v>
      </c>
      <c r="X673" s="369">
        <v>43164</v>
      </c>
      <c r="Y673" s="369"/>
      <c r="Z673" s="181"/>
      <c r="AA673" s="181"/>
      <c r="AB673" s="459"/>
      <c r="AC673" s="186">
        <f t="shared" si="20"/>
        <v>-30857</v>
      </c>
    </row>
    <row r="674" spans="1:29" ht="22.5" hidden="1" customHeight="1" x14ac:dyDescent="0.2">
      <c r="A674" s="368">
        <v>43171</v>
      </c>
      <c r="B674" s="75">
        <v>43208</v>
      </c>
      <c r="C674" s="96" t="s">
        <v>2032</v>
      </c>
      <c r="D674" s="105">
        <v>116513</v>
      </c>
      <c r="E674" s="276" t="s">
        <v>2295</v>
      </c>
      <c r="F674" s="79" t="s">
        <v>2296</v>
      </c>
      <c r="G674" s="73">
        <v>2416</v>
      </c>
      <c r="H674" s="75"/>
      <c r="I674" s="75">
        <v>43217</v>
      </c>
      <c r="J674" s="386"/>
      <c r="K674" s="399"/>
      <c r="L674" s="449"/>
      <c r="M674" s="181">
        <v>1</v>
      </c>
      <c r="N674" s="75">
        <v>43208</v>
      </c>
      <c r="O674" s="162"/>
      <c r="P674" s="4"/>
      <c r="Q674" s="4"/>
      <c r="R674" s="168"/>
      <c r="S674" s="220"/>
      <c r="T674" s="277"/>
      <c r="U674" s="277"/>
      <c r="V674" s="4">
        <v>2086553</v>
      </c>
      <c r="W674" s="246" t="s">
        <v>325</v>
      </c>
      <c r="X674" s="369">
        <v>43171</v>
      </c>
      <c r="Y674" s="369"/>
      <c r="Z674" s="181"/>
      <c r="AA674" s="181"/>
      <c r="AB674" s="459"/>
      <c r="AC674" s="186">
        <f t="shared" si="20"/>
        <v>-30862</v>
      </c>
    </row>
    <row r="675" spans="1:29" ht="22.5" hidden="1" customHeight="1" x14ac:dyDescent="0.2">
      <c r="A675" s="368">
        <v>43171</v>
      </c>
      <c r="B675" s="75">
        <v>43201</v>
      </c>
      <c r="C675" s="96">
        <v>99</v>
      </c>
      <c r="D675" s="105">
        <v>116514</v>
      </c>
      <c r="E675" s="448" t="s">
        <v>2297</v>
      </c>
      <c r="F675" s="79" t="s">
        <v>2298</v>
      </c>
      <c r="G675" s="73">
        <v>5786</v>
      </c>
      <c r="H675" s="75">
        <v>43201</v>
      </c>
      <c r="I675" s="75">
        <v>43217</v>
      </c>
      <c r="J675" s="386"/>
      <c r="K675" s="399"/>
      <c r="L675" s="449" t="s">
        <v>3735</v>
      </c>
      <c r="M675" s="181">
        <v>1</v>
      </c>
      <c r="N675" s="75">
        <v>43201</v>
      </c>
      <c r="O675" s="162"/>
      <c r="P675" s="4"/>
      <c r="Q675" s="4"/>
      <c r="R675" s="168"/>
      <c r="S675" s="220"/>
      <c r="T675" s="277"/>
      <c r="U675" s="277"/>
      <c r="V675" s="4">
        <v>2086554</v>
      </c>
      <c r="W675" s="246" t="s">
        <v>325</v>
      </c>
      <c r="X675" s="369">
        <v>43168</v>
      </c>
      <c r="Y675" s="369"/>
      <c r="Z675" s="181"/>
      <c r="AA675" s="181"/>
      <c r="AB675" s="459"/>
      <c r="AC675" s="186">
        <f t="shared" si="20"/>
        <v>-30857</v>
      </c>
    </row>
    <row r="676" spans="1:29" ht="12" hidden="1" customHeight="1" x14ac:dyDescent="0.2">
      <c r="A676" s="491">
        <v>43171</v>
      </c>
      <c r="B676" s="266">
        <v>43217</v>
      </c>
      <c r="C676" s="248" t="s">
        <v>2032</v>
      </c>
      <c r="D676" s="267">
        <v>116511</v>
      </c>
      <c r="E676" s="249" t="s">
        <v>2773</v>
      </c>
      <c r="F676" s="768" t="s">
        <v>2774</v>
      </c>
      <c r="G676" s="269">
        <v>40000</v>
      </c>
      <c r="H676" s="266"/>
      <c r="I676" s="266">
        <v>43222</v>
      </c>
      <c r="J676" s="504"/>
      <c r="K676" s="505"/>
      <c r="L676" s="769" t="s">
        <v>3737</v>
      </c>
      <c r="M676" s="272">
        <v>1</v>
      </c>
      <c r="N676" s="266">
        <v>43217</v>
      </c>
      <c r="O676" s="162"/>
      <c r="P676" s="4"/>
      <c r="Q676" s="4"/>
      <c r="R676" s="168"/>
      <c r="S676" s="505"/>
      <c r="T676" s="504"/>
      <c r="U676" s="504"/>
      <c r="V676" s="378">
        <v>2086552</v>
      </c>
      <c r="W676" s="272" t="s">
        <v>539</v>
      </c>
      <c r="X676" s="506">
        <v>43168</v>
      </c>
      <c r="Y676" s="506"/>
      <c r="Z676" s="272"/>
      <c r="AA676" s="272"/>
      <c r="AB676" s="507"/>
      <c r="AC676" s="770">
        <f t="shared" si="20"/>
        <v>-30869</v>
      </c>
    </row>
    <row r="677" spans="1:29" ht="36" hidden="1" customHeight="1" x14ac:dyDescent="0.2">
      <c r="A677" s="368">
        <v>43171</v>
      </c>
      <c r="B677" s="75">
        <v>43194</v>
      </c>
      <c r="C677" s="96" t="s">
        <v>19</v>
      </c>
      <c r="D677" s="105">
        <v>9025097</v>
      </c>
      <c r="E677" s="501" t="s">
        <v>2065</v>
      </c>
      <c r="F677" s="301" t="s">
        <v>2034</v>
      </c>
      <c r="G677" s="73">
        <v>436</v>
      </c>
      <c r="H677" s="75"/>
      <c r="I677" s="75">
        <v>43203</v>
      </c>
      <c r="J677" s="386"/>
      <c r="K677" s="399"/>
      <c r="L677" s="449" t="s">
        <v>3769</v>
      </c>
      <c r="M677" s="181">
        <v>1</v>
      </c>
      <c r="N677" s="75">
        <v>43194</v>
      </c>
      <c r="O677" s="162"/>
      <c r="P677" s="4"/>
      <c r="Q677" s="4"/>
      <c r="R677" s="168"/>
      <c r="S677" s="220"/>
      <c r="T677" s="277"/>
      <c r="U677" s="277"/>
      <c r="V677" s="4">
        <v>2086912</v>
      </c>
      <c r="W677" s="301" t="s">
        <v>2020</v>
      </c>
      <c r="X677" s="369"/>
      <c r="Y677" s="369"/>
      <c r="Z677" s="181"/>
      <c r="AA677" s="181"/>
      <c r="AB677" s="459"/>
      <c r="AC677" s="186">
        <f t="shared" si="20"/>
        <v>-30852</v>
      </c>
    </row>
    <row r="678" spans="1:29" ht="12" hidden="1" customHeight="1" x14ac:dyDescent="0.2">
      <c r="A678" s="368">
        <v>43171</v>
      </c>
      <c r="B678" s="75">
        <v>43181</v>
      </c>
      <c r="C678" s="96">
        <v>99</v>
      </c>
      <c r="D678" s="105">
        <v>115084</v>
      </c>
      <c r="E678" s="81">
        <v>261524</v>
      </c>
      <c r="F678" s="79" t="s">
        <v>2790</v>
      </c>
      <c r="G678" s="73">
        <v>1200</v>
      </c>
      <c r="H678" s="75">
        <v>43181</v>
      </c>
      <c r="I678" s="75">
        <v>43160</v>
      </c>
      <c r="J678" s="386"/>
      <c r="K678" s="399"/>
      <c r="L678" s="447" t="s">
        <v>2856</v>
      </c>
      <c r="M678" s="181">
        <v>1</v>
      </c>
      <c r="N678" s="75">
        <v>43181</v>
      </c>
      <c r="S678" s="220"/>
      <c r="T678" s="277"/>
      <c r="U678" s="277"/>
      <c r="V678" s="4">
        <v>2086580</v>
      </c>
      <c r="W678" s="301" t="s">
        <v>2028</v>
      </c>
      <c r="X678" s="369">
        <v>43168</v>
      </c>
      <c r="Y678" s="369"/>
      <c r="Z678" s="181"/>
      <c r="AA678" s="181"/>
      <c r="AB678" s="459"/>
      <c r="AC678" s="186">
        <f t="shared" si="20"/>
        <v>-30843</v>
      </c>
    </row>
    <row r="679" spans="1:29" ht="24" hidden="1" customHeight="1" x14ac:dyDescent="0.2">
      <c r="A679" s="368">
        <v>43171</v>
      </c>
      <c r="B679" s="75">
        <v>43182</v>
      </c>
      <c r="C679" s="96">
        <v>99</v>
      </c>
      <c r="D679" s="105">
        <v>115570</v>
      </c>
      <c r="E679" s="95">
        <v>261523</v>
      </c>
      <c r="F679" s="79" t="s">
        <v>2792</v>
      </c>
      <c r="G679" s="73">
        <v>500</v>
      </c>
      <c r="H679" s="75">
        <v>43182</v>
      </c>
      <c r="I679" s="75">
        <v>43182</v>
      </c>
      <c r="J679" s="386"/>
      <c r="K679" s="399"/>
      <c r="L679" s="449" t="s">
        <v>2857</v>
      </c>
      <c r="M679" s="181">
        <v>1</v>
      </c>
      <c r="N679" s="75">
        <v>43182</v>
      </c>
      <c r="S679" s="220"/>
      <c r="T679" s="277"/>
      <c r="U679" s="277"/>
      <c r="V679" s="4">
        <v>2086582</v>
      </c>
      <c r="W679" s="301" t="s">
        <v>2028</v>
      </c>
      <c r="X679" s="369">
        <v>43168</v>
      </c>
      <c r="Y679" s="369"/>
      <c r="Z679" s="181"/>
      <c r="AA679" s="181"/>
      <c r="AB679" s="459"/>
      <c r="AC679" s="186">
        <f t="shared" si="20"/>
        <v>-30844</v>
      </c>
    </row>
    <row r="680" spans="1:29" ht="33.75" hidden="1" x14ac:dyDescent="0.2">
      <c r="A680" s="368">
        <v>43171</v>
      </c>
      <c r="B680" s="75">
        <v>43210</v>
      </c>
      <c r="C680" s="96" t="s">
        <v>2090</v>
      </c>
      <c r="D680" s="105">
        <v>116551</v>
      </c>
      <c r="E680" s="276" t="s">
        <v>2089</v>
      </c>
      <c r="F680" s="79" t="s">
        <v>2350</v>
      </c>
      <c r="G680" s="73">
        <v>3000</v>
      </c>
      <c r="H680" s="75"/>
      <c r="I680" s="75">
        <v>43217</v>
      </c>
      <c r="J680" s="386" t="s">
        <v>2186</v>
      </c>
      <c r="K680" s="399"/>
      <c r="L680" s="449" t="s">
        <v>3749</v>
      </c>
      <c r="M680" s="181">
        <v>1</v>
      </c>
      <c r="N680" s="75">
        <v>43210</v>
      </c>
      <c r="O680" s="162"/>
      <c r="P680" s="4"/>
      <c r="Q680" s="4"/>
      <c r="R680" s="168"/>
      <c r="S680" s="220"/>
      <c r="T680" s="277"/>
      <c r="U680" s="277"/>
      <c r="V680" s="4">
        <v>2086678</v>
      </c>
      <c r="W680" s="301" t="s">
        <v>2020</v>
      </c>
      <c r="X680" s="369">
        <v>43168</v>
      </c>
      <c r="Y680" s="369"/>
      <c r="Z680" s="181"/>
      <c r="AA680" s="181"/>
      <c r="AB680" s="459"/>
      <c r="AC680" s="186">
        <f t="shared" si="20"/>
        <v>-30864</v>
      </c>
    </row>
    <row r="681" spans="1:29" s="866" customFormat="1" ht="76.5" hidden="1" x14ac:dyDescent="0.2">
      <c r="A681" s="845">
        <v>43171</v>
      </c>
      <c r="B681" s="776">
        <v>43258</v>
      </c>
      <c r="C681" s="780" t="s">
        <v>2090</v>
      </c>
      <c r="D681" s="857">
        <v>116553</v>
      </c>
      <c r="E681" s="858" t="s">
        <v>2087</v>
      </c>
      <c r="F681" s="859" t="s">
        <v>2088</v>
      </c>
      <c r="G681" s="775">
        <v>5332</v>
      </c>
      <c r="H681" s="776"/>
      <c r="I681" s="776">
        <v>43214</v>
      </c>
      <c r="J681" s="848" t="s">
        <v>4011</v>
      </c>
      <c r="K681" s="849"/>
      <c r="L681" s="502" t="s">
        <v>2818</v>
      </c>
      <c r="M681" s="502">
        <v>1</v>
      </c>
      <c r="N681" s="776">
        <v>43258</v>
      </c>
      <c r="O681" s="185">
        <v>201823</v>
      </c>
      <c r="P681" s="186" t="s">
        <v>1961</v>
      </c>
      <c r="Q681" s="186" t="s">
        <v>2145</v>
      </c>
      <c r="R681" s="191"/>
      <c r="S681" s="862"/>
      <c r="T681" s="777"/>
      <c r="U681" s="777"/>
      <c r="V681" s="852">
        <v>2086696</v>
      </c>
      <c r="W681" s="863" t="s">
        <v>2020</v>
      </c>
      <c r="X681" s="864">
        <v>43168</v>
      </c>
      <c r="Y681" s="864"/>
      <c r="Z681" s="502"/>
      <c r="AA681" s="502"/>
      <c r="AB681" s="865"/>
      <c r="AC681" s="852">
        <f t="shared" si="20"/>
        <v>-30898</v>
      </c>
    </row>
    <row r="682" spans="1:29" ht="60" hidden="1" x14ac:dyDescent="0.2">
      <c r="A682" s="368">
        <v>43171</v>
      </c>
      <c r="B682" s="75">
        <v>43245</v>
      </c>
      <c r="C682" s="96" t="s">
        <v>2090</v>
      </c>
      <c r="D682" s="105">
        <v>116559</v>
      </c>
      <c r="E682" s="448" t="s">
        <v>2085</v>
      </c>
      <c r="F682" s="79" t="s">
        <v>2086</v>
      </c>
      <c r="G682" s="73">
        <v>3500</v>
      </c>
      <c r="H682" s="75"/>
      <c r="I682" s="75">
        <v>43224</v>
      </c>
      <c r="J682" s="386" t="s">
        <v>2804</v>
      </c>
      <c r="K682" s="399"/>
      <c r="L682" s="191" t="s">
        <v>2805</v>
      </c>
      <c r="M682" s="181">
        <v>1</v>
      </c>
      <c r="N682" s="75">
        <v>43245</v>
      </c>
      <c r="O682" s="162"/>
      <c r="P682" s="4"/>
      <c r="Q682" s="4"/>
      <c r="R682" s="168"/>
      <c r="S682" s="220"/>
      <c r="T682" s="277"/>
      <c r="U682" s="277"/>
      <c r="V682" s="4">
        <v>2086697</v>
      </c>
      <c r="W682" s="301" t="s">
        <v>2020</v>
      </c>
      <c r="X682" s="369">
        <v>43168</v>
      </c>
      <c r="Y682" s="369"/>
      <c r="Z682" s="181"/>
      <c r="AA682" s="181"/>
      <c r="AB682" s="459"/>
      <c r="AC682" s="186">
        <f t="shared" si="20"/>
        <v>-30889</v>
      </c>
    </row>
    <row r="683" spans="1:29" ht="24" hidden="1" customHeight="1" x14ac:dyDescent="0.2">
      <c r="A683" s="368">
        <v>43171</v>
      </c>
      <c r="B683" s="75">
        <v>43229</v>
      </c>
      <c r="C683" s="96" t="s">
        <v>2029</v>
      </c>
      <c r="D683" s="105">
        <v>116617</v>
      </c>
      <c r="E683" s="448" t="s">
        <v>2827</v>
      </c>
      <c r="F683" s="79" t="s">
        <v>2826</v>
      </c>
      <c r="G683" s="73">
        <v>150000</v>
      </c>
      <c r="H683" s="75"/>
      <c r="I683" s="75">
        <v>43238</v>
      </c>
      <c r="J683" s="386"/>
      <c r="K683" s="399"/>
      <c r="L683" s="191" t="s">
        <v>3771</v>
      </c>
      <c r="M683" s="181">
        <v>1</v>
      </c>
      <c r="N683" s="75">
        <v>43229</v>
      </c>
      <c r="O683" s="162"/>
      <c r="P683" s="4"/>
      <c r="Q683" s="4"/>
      <c r="R683" s="168"/>
      <c r="S683" s="220"/>
      <c r="T683" s="277"/>
      <c r="U683" s="277"/>
      <c r="V683" s="4">
        <v>2086833</v>
      </c>
      <c r="W683" s="181" t="s">
        <v>539</v>
      </c>
      <c r="X683" s="369">
        <v>43172</v>
      </c>
      <c r="Y683" s="369"/>
      <c r="Z683" s="181"/>
      <c r="AA683" s="181"/>
      <c r="AB683" s="459"/>
      <c r="AC683" s="186">
        <f t="shared" si="20"/>
        <v>-30877</v>
      </c>
    </row>
    <row r="684" spans="1:29" ht="24" hidden="1" customHeight="1" x14ac:dyDescent="0.2">
      <c r="A684" s="368">
        <v>43171</v>
      </c>
      <c r="B684" s="75">
        <v>43220</v>
      </c>
      <c r="C684" s="96" t="s">
        <v>2019</v>
      </c>
      <c r="D684" s="105">
        <v>116620</v>
      </c>
      <c r="E684" s="448" t="s">
        <v>2828</v>
      </c>
      <c r="F684" s="79" t="s">
        <v>2829</v>
      </c>
      <c r="G684" s="73">
        <v>1460</v>
      </c>
      <c r="H684" s="75"/>
      <c r="I684" s="75">
        <v>43217</v>
      </c>
      <c r="J684" s="386"/>
      <c r="K684" s="399"/>
      <c r="L684" s="191" t="s">
        <v>3730</v>
      </c>
      <c r="M684" s="181">
        <v>1</v>
      </c>
      <c r="N684" s="75">
        <v>43220</v>
      </c>
      <c r="O684" s="162">
        <v>201818</v>
      </c>
      <c r="P684" s="4" t="s">
        <v>2138</v>
      </c>
      <c r="Q684" s="4" t="s">
        <v>1963</v>
      </c>
      <c r="R684" s="168"/>
      <c r="S684" s="220"/>
      <c r="T684" s="277"/>
      <c r="U684" s="277"/>
      <c r="V684" s="4">
        <v>2086834</v>
      </c>
      <c r="W684" s="301" t="s">
        <v>2020</v>
      </c>
      <c r="X684" s="369">
        <v>43172</v>
      </c>
      <c r="Y684" s="369"/>
      <c r="Z684" s="181"/>
      <c r="AA684" s="181"/>
      <c r="AB684" s="459"/>
      <c r="AC684" s="186">
        <f t="shared" si="20"/>
        <v>-30870</v>
      </c>
    </row>
    <row r="685" spans="1:29" s="856" customFormat="1" ht="25.5" hidden="1" customHeight="1" x14ac:dyDescent="0.2">
      <c r="A685" s="845">
        <v>43171</v>
      </c>
      <c r="B685" s="776">
        <v>43301</v>
      </c>
      <c r="C685" s="780" t="s">
        <v>64</v>
      </c>
      <c r="D685" s="857">
        <v>116628</v>
      </c>
      <c r="E685" s="847" t="s">
        <v>2083</v>
      </c>
      <c r="F685" s="859" t="s">
        <v>2084</v>
      </c>
      <c r="G685" s="775">
        <v>3500</v>
      </c>
      <c r="H685" s="776"/>
      <c r="I685" s="776">
        <v>43313</v>
      </c>
      <c r="J685" s="848" t="s">
        <v>2832</v>
      </c>
      <c r="K685" s="849"/>
      <c r="L685" s="502"/>
      <c r="M685" s="502">
        <v>1</v>
      </c>
      <c r="N685" s="776">
        <v>43301</v>
      </c>
      <c r="O685" s="162"/>
      <c r="P685" s="4"/>
      <c r="Q685" s="4"/>
      <c r="R685" s="168"/>
      <c r="S685" s="862"/>
      <c r="T685" s="777"/>
      <c r="U685" s="777"/>
      <c r="V685" s="54">
        <v>2086842</v>
      </c>
      <c r="W685" s="863" t="s">
        <v>2020</v>
      </c>
      <c r="X685" s="864">
        <v>43173</v>
      </c>
      <c r="Y685" s="864"/>
      <c r="Z685" s="502"/>
      <c r="AA685" s="502"/>
      <c r="AB685" s="865"/>
      <c r="AC685" s="852">
        <f t="shared" si="20"/>
        <v>-30929</v>
      </c>
    </row>
    <row r="686" spans="1:29" s="856" customFormat="1" ht="25.5" hidden="1" customHeight="1" x14ac:dyDescent="0.2">
      <c r="A686" s="845">
        <v>43171</v>
      </c>
      <c r="B686" s="776">
        <v>43301</v>
      </c>
      <c r="C686" s="780" t="s">
        <v>64</v>
      </c>
      <c r="D686" s="857">
        <v>116629</v>
      </c>
      <c r="E686" s="847">
        <v>285333</v>
      </c>
      <c r="F686" s="859" t="s">
        <v>2109</v>
      </c>
      <c r="G686" s="775">
        <v>1500</v>
      </c>
      <c r="H686" s="776"/>
      <c r="I686" s="776">
        <v>43313</v>
      </c>
      <c r="J686" s="848" t="s">
        <v>2832</v>
      </c>
      <c r="K686" s="849"/>
      <c r="L686" s="502"/>
      <c r="M686" s="502">
        <v>1</v>
      </c>
      <c r="N686" s="776">
        <v>43301</v>
      </c>
      <c r="O686" s="162"/>
      <c r="P686" s="4"/>
      <c r="Q686" s="4"/>
      <c r="R686" s="168"/>
      <c r="S686" s="862"/>
      <c r="T686" s="777"/>
      <c r="U686" s="777"/>
      <c r="V686" s="54">
        <v>2086843</v>
      </c>
      <c r="W686" s="863" t="s">
        <v>2028</v>
      </c>
      <c r="X686" s="864">
        <v>43173</v>
      </c>
      <c r="Y686" s="864"/>
      <c r="Z686" s="502"/>
      <c r="AA686" s="502"/>
      <c r="AB686" s="865"/>
      <c r="AC686" s="852">
        <f t="shared" si="20"/>
        <v>-30929</v>
      </c>
    </row>
    <row r="687" spans="1:29" ht="36" hidden="1" customHeight="1" x14ac:dyDescent="0.2">
      <c r="A687" s="491">
        <v>43171</v>
      </c>
      <c r="B687" s="255">
        <v>43265</v>
      </c>
      <c r="C687" s="248" t="s">
        <v>2833</v>
      </c>
      <c r="D687" s="256">
        <v>116630</v>
      </c>
      <c r="E687" s="249" t="s">
        <v>2834</v>
      </c>
      <c r="F687" s="503" t="s">
        <v>2835</v>
      </c>
      <c r="G687" s="269">
        <v>15350</v>
      </c>
      <c r="H687" s="266"/>
      <c r="I687" s="266">
        <v>43252</v>
      </c>
      <c r="J687" s="504" t="s">
        <v>2836</v>
      </c>
      <c r="K687" s="505"/>
      <c r="L687" s="500" t="s">
        <v>2839</v>
      </c>
      <c r="M687" s="272">
        <v>1</v>
      </c>
      <c r="N687" s="266">
        <v>43255</v>
      </c>
      <c r="O687" s="377"/>
      <c r="P687" s="378"/>
      <c r="Q687" s="378"/>
      <c r="R687" s="379"/>
      <c r="S687" s="505"/>
      <c r="T687" s="504"/>
      <c r="U687" s="504"/>
      <c r="V687" s="378">
        <v>2086849</v>
      </c>
      <c r="W687" s="360" t="s">
        <v>1002</v>
      </c>
      <c r="X687" s="506"/>
      <c r="Y687" s="506"/>
      <c r="Z687" s="272"/>
      <c r="AA687" s="272"/>
      <c r="AB687" s="507"/>
      <c r="AC687" s="379"/>
    </row>
    <row r="688" spans="1:29" s="866" customFormat="1" ht="25.5" hidden="1" customHeight="1" x14ac:dyDescent="0.2">
      <c r="A688" s="845">
        <v>43171</v>
      </c>
      <c r="B688" s="782">
        <v>43207</v>
      </c>
      <c r="C688" s="780" t="s">
        <v>2019</v>
      </c>
      <c r="D688" s="846">
        <v>115854</v>
      </c>
      <c r="E688" s="784" t="s">
        <v>2841</v>
      </c>
      <c r="F688" s="909" t="s">
        <v>2842</v>
      </c>
      <c r="G688" s="841">
        <v>25400</v>
      </c>
      <c r="H688" s="869"/>
      <c r="I688" s="869">
        <v>43189</v>
      </c>
      <c r="J688" s="848"/>
      <c r="K688" s="849"/>
      <c r="L688" s="850" t="s">
        <v>2843</v>
      </c>
      <c r="M688" s="850">
        <v>1</v>
      </c>
      <c r="N688" s="869">
        <v>43207</v>
      </c>
      <c r="O688" s="185">
        <v>201816</v>
      </c>
      <c r="P688" s="186" t="s">
        <v>2131</v>
      </c>
      <c r="Q688" s="186" t="s">
        <v>2146</v>
      </c>
      <c r="R688" s="191" t="s">
        <v>1987</v>
      </c>
      <c r="S688" s="849"/>
      <c r="T688" s="848"/>
      <c r="U688" s="848"/>
      <c r="V688" s="879">
        <v>2086878</v>
      </c>
      <c r="W688" s="863" t="s">
        <v>2020</v>
      </c>
      <c r="X688" s="854">
        <v>43173</v>
      </c>
      <c r="Y688" s="854"/>
      <c r="Z688" s="850"/>
      <c r="AA688" s="850"/>
      <c r="AB688" s="855"/>
      <c r="AC688" s="850">
        <f t="shared" si="20"/>
        <v>-30861</v>
      </c>
    </row>
    <row r="689" spans="1:29" ht="12" hidden="1" customHeight="1" x14ac:dyDescent="0.2">
      <c r="A689" s="368">
        <v>43171</v>
      </c>
      <c r="B689" s="508">
        <v>43203</v>
      </c>
      <c r="C689" s="96" t="s">
        <v>2032</v>
      </c>
      <c r="D689" s="374">
        <v>116084</v>
      </c>
      <c r="E689" s="68" t="s">
        <v>2054</v>
      </c>
      <c r="F689" s="509" t="s">
        <v>2055</v>
      </c>
      <c r="G689" s="67">
        <v>57000</v>
      </c>
      <c r="H689" s="70"/>
      <c r="I689" s="70">
        <v>43193</v>
      </c>
      <c r="J689" s="386"/>
      <c r="K689" s="399"/>
      <c r="L689" s="473" t="s">
        <v>2844</v>
      </c>
      <c r="M689" s="246">
        <v>1</v>
      </c>
      <c r="N689" s="70">
        <v>43203</v>
      </c>
      <c r="O689" s="185"/>
      <c r="P689" s="186"/>
      <c r="Q689" s="186"/>
      <c r="R689" s="191"/>
      <c r="S689" s="399"/>
      <c r="T689" s="386"/>
      <c r="U689" s="386"/>
      <c r="V689" s="512">
        <v>2086881</v>
      </c>
      <c r="W689" s="181" t="s">
        <v>539</v>
      </c>
      <c r="X689" s="510">
        <v>43173</v>
      </c>
      <c r="Y689" s="510"/>
      <c r="Z689" s="246"/>
      <c r="AA689" s="246"/>
      <c r="AB689" s="511"/>
      <c r="AC689" s="473">
        <f t="shared" si="20"/>
        <v>-30859</v>
      </c>
    </row>
    <row r="690" spans="1:29" ht="12" hidden="1" customHeight="1" x14ac:dyDescent="0.2">
      <c r="A690" s="368">
        <v>43171</v>
      </c>
      <c r="B690" s="508">
        <v>43202</v>
      </c>
      <c r="C690" s="96" t="s">
        <v>2029</v>
      </c>
      <c r="D690" s="374">
        <v>116091</v>
      </c>
      <c r="E690" s="68" t="s">
        <v>2681</v>
      </c>
      <c r="F690" s="509" t="s">
        <v>2682</v>
      </c>
      <c r="G690" s="67">
        <v>45815</v>
      </c>
      <c r="H690" s="70"/>
      <c r="I690" s="70">
        <v>43196</v>
      </c>
      <c r="J690" s="386"/>
      <c r="K690" s="399"/>
      <c r="L690" s="473" t="s">
        <v>2854</v>
      </c>
      <c r="M690" s="246">
        <v>1</v>
      </c>
      <c r="N690" s="70">
        <v>43202</v>
      </c>
      <c r="O690" s="185"/>
      <c r="P690" s="186"/>
      <c r="Q690" s="186"/>
      <c r="R690" s="191"/>
      <c r="S690" s="399"/>
      <c r="T690" s="386"/>
      <c r="U690" s="386"/>
      <c r="V690" s="512">
        <v>2086883</v>
      </c>
      <c r="W690" s="181" t="s">
        <v>539</v>
      </c>
      <c r="X690" s="510">
        <v>43173</v>
      </c>
      <c r="Y690" s="510"/>
      <c r="Z690" s="246"/>
      <c r="AA690" s="246"/>
      <c r="AB690" s="511"/>
      <c r="AC690" s="473">
        <f t="shared" si="20"/>
        <v>-30858</v>
      </c>
    </row>
    <row r="691" spans="1:29" ht="12" hidden="1" customHeight="1" x14ac:dyDescent="0.2">
      <c r="A691" s="368">
        <v>43171</v>
      </c>
      <c r="B691" s="75">
        <v>43193</v>
      </c>
      <c r="C691" s="96">
        <v>99</v>
      </c>
      <c r="D691" s="374">
        <v>116646</v>
      </c>
      <c r="E691" s="99" t="s">
        <v>3739</v>
      </c>
      <c r="F691" s="71" t="s">
        <v>3741</v>
      </c>
      <c r="G691" s="73">
        <v>400</v>
      </c>
      <c r="H691" s="75">
        <v>43193</v>
      </c>
      <c r="I691" s="75">
        <v>43217</v>
      </c>
      <c r="J691" s="386"/>
      <c r="K691" s="399"/>
      <c r="L691" s="71" t="s">
        <v>3740</v>
      </c>
      <c r="M691" s="246">
        <v>1</v>
      </c>
      <c r="N691" s="75">
        <v>43193</v>
      </c>
      <c r="O691" s="185"/>
      <c r="P691" s="186"/>
      <c r="Q691" s="186"/>
      <c r="R691" s="191"/>
      <c r="S691" s="399"/>
      <c r="T691" s="386"/>
      <c r="U691" s="386"/>
      <c r="V691" s="512">
        <v>2086979</v>
      </c>
      <c r="W691" s="181" t="s">
        <v>539</v>
      </c>
      <c r="X691" s="510"/>
      <c r="Y691" s="510"/>
      <c r="Z691" s="246"/>
      <c r="AA691" s="246"/>
      <c r="AB691" s="511"/>
      <c r="AC691" s="473">
        <f t="shared" ref="AC691:AC698" si="21">IF(S691=B691,0,IF(B691&gt;S691,NETWORKDAYS(B691,S691)+1,NETWORKDAYS(B691,S691)-1))</f>
        <v>-30851</v>
      </c>
    </row>
    <row r="692" spans="1:29" ht="12" hidden="1" customHeight="1" x14ac:dyDescent="0.2">
      <c r="A692" s="368">
        <v>43171</v>
      </c>
      <c r="B692" s="75">
        <v>43193</v>
      </c>
      <c r="C692" s="96">
        <v>99</v>
      </c>
      <c r="D692" s="374">
        <v>116831</v>
      </c>
      <c r="E692" s="99">
        <v>264031</v>
      </c>
      <c r="F692" s="71" t="s">
        <v>207</v>
      </c>
      <c r="G692" s="73">
        <v>600</v>
      </c>
      <c r="H692" s="75">
        <v>43193</v>
      </c>
      <c r="I692" s="75">
        <v>43217</v>
      </c>
      <c r="J692" s="386"/>
      <c r="K692" s="399"/>
      <c r="L692" s="71" t="s">
        <v>3742</v>
      </c>
      <c r="M692" s="246">
        <v>1</v>
      </c>
      <c r="N692" s="75">
        <v>43193</v>
      </c>
      <c r="O692" s="185"/>
      <c r="P692" s="186"/>
      <c r="Q692" s="186"/>
      <c r="R692" s="191"/>
      <c r="S692" s="399"/>
      <c r="T692" s="386"/>
      <c r="U692" s="386"/>
      <c r="V692" s="512">
        <v>2086981</v>
      </c>
      <c r="W692" s="181" t="s">
        <v>539</v>
      </c>
      <c r="X692" s="510"/>
      <c r="Y692" s="510"/>
      <c r="Z692" s="246"/>
      <c r="AA692" s="246"/>
      <c r="AB692" s="511"/>
      <c r="AC692" s="473">
        <f t="shared" si="21"/>
        <v>-30851</v>
      </c>
    </row>
    <row r="693" spans="1:29" ht="12" hidden="1" customHeight="1" x14ac:dyDescent="0.2">
      <c r="A693" s="368">
        <v>43171</v>
      </c>
      <c r="B693" s="75">
        <v>43206</v>
      </c>
      <c r="C693" s="96">
        <v>99</v>
      </c>
      <c r="D693" s="374">
        <v>116832</v>
      </c>
      <c r="E693" s="88">
        <v>246000</v>
      </c>
      <c r="F693" s="71" t="s">
        <v>3746</v>
      </c>
      <c r="G693" s="73">
        <v>595</v>
      </c>
      <c r="H693" s="75">
        <v>43206</v>
      </c>
      <c r="I693" s="75">
        <v>43217</v>
      </c>
      <c r="J693" s="386"/>
      <c r="K693" s="399"/>
      <c r="L693" s="71" t="s">
        <v>2021</v>
      </c>
      <c r="M693" s="246">
        <v>1</v>
      </c>
      <c r="N693" s="75">
        <v>43206</v>
      </c>
      <c r="O693" s="185"/>
      <c r="P693" s="186"/>
      <c r="Q693" s="186"/>
      <c r="R693" s="191"/>
      <c r="S693" s="399"/>
      <c r="T693" s="386"/>
      <c r="U693" s="386"/>
      <c r="V693" s="512">
        <v>2086982</v>
      </c>
      <c r="W693" s="181" t="s">
        <v>539</v>
      </c>
      <c r="X693" s="510"/>
      <c r="Y693" s="510"/>
      <c r="Z693" s="246"/>
      <c r="AA693" s="246"/>
      <c r="AB693" s="511"/>
      <c r="AC693" s="473">
        <f t="shared" si="21"/>
        <v>-30860</v>
      </c>
    </row>
    <row r="694" spans="1:29" ht="12" hidden="1" customHeight="1" x14ac:dyDescent="0.2">
      <c r="A694" s="368">
        <v>43171</v>
      </c>
      <c r="B694" s="75">
        <v>43210</v>
      </c>
      <c r="C694" s="96">
        <v>99</v>
      </c>
      <c r="D694" s="374">
        <v>116834</v>
      </c>
      <c r="E694" s="88">
        <v>208200</v>
      </c>
      <c r="F694" s="71" t="s">
        <v>82</v>
      </c>
      <c r="G694" s="73">
        <v>4500</v>
      </c>
      <c r="H694" s="75">
        <v>43210</v>
      </c>
      <c r="I694" s="75">
        <v>43222</v>
      </c>
      <c r="J694" s="386"/>
      <c r="K694" s="399"/>
      <c r="L694" s="71" t="s">
        <v>3744</v>
      </c>
      <c r="M694" s="246">
        <v>1</v>
      </c>
      <c r="N694" s="75">
        <v>43210</v>
      </c>
      <c r="O694" s="185"/>
      <c r="P694" s="186"/>
      <c r="Q694" s="186"/>
      <c r="R694" s="191"/>
      <c r="S694" s="399"/>
      <c r="T694" s="386"/>
      <c r="U694" s="386"/>
      <c r="V694" s="512">
        <v>2086985</v>
      </c>
      <c r="W694" s="181" t="s">
        <v>539</v>
      </c>
      <c r="X694" s="510"/>
      <c r="Y694" s="510"/>
      <c r="Z694" s="246"/>
      <c r="AA694" s="246"/>
      <c r="AB694" s="511"/>
      <c r="AC694" s="473">
        <f t="shared" si="21"/>
        <v>-30864</v>
      </c>
    </row>
    <row r="695" spans="1:29" ht="12" hidden="1" customHeight="1" x14ac:dyDescent="0.2">
      <c r="A695" s="368">
        <v>43171</v>
      </c>
      <c r="B695" s="75">
        <v>43213</v>
      </c>
      <c r="C695" s="96">
        <v>99</v>
      </c>
      <c r="D695" s="374">
        <v>116835</v>
      </c>
      <c r="E695" s="88">
        <v>284500</v>
      </c>
      <c r="F695" s="71" t="s">
        <v>257</v>
      </c>
      <c r="G695" s="73">
        <v>1000</v>
      </c>
      <c r="H695" s="75">
        <v>43213</v>
      </c>
      <c r="I695" s="75">
        <v>43222</v>
      </c>
      <c r="J695" s="386"/>
      <c r="K695" s="399"/>
      <c r="L695" s="71" t="s">
        <v>3743</v>
      </c>
      <c r="M695" s="246">
        <v>1</v>
      </c>
      <c r="N695" s="75">
        <v>43213</v>
      </c>
      <c r="O695" s="185"/>
      <c r="P695" s="186"/>
      <c r="Q695" s="186"/>
      <c r="R695" s="191"/>
      <c r="S695" s="399"/>
      <c r="T695" s="386"/>
      <c r="U695" s="386"/>
      <c r="V695" s="512">
        <v>2086986</v>
      </c>
      <c r="W695" s="181" t="s">
        <v>539</v>
      </c>
      <c r="X695" s="510"/>
      <c r="Y695" s="510"/>
      <c r="Z695" s="246"/>
      <c r="AA695" s="246"/>
      <c r="AB695" s="511"/>
      <c r="AC695" s="473">
        <f t="shared" si="21"/>
        <v>-30865</v>
      </c>
    </row>
    <row r="696" spans="1:29" ht="33.75" hidden="1" customHeight="1" x14ac:dyDescent="0.2">
      <c r="A696" s="368">
        <v>43171</v>
      </c>
      <c r="B696" s="75">
        <v>43214</v>
      </c>
      <c r="C696" s="96">
        <v>99</v>
      </c>
      <c r="D696" s="374">
        <v>116838</v>
      </c>
      <c r="E696" s="88">
        <v>742103</v>
      </c>
      <c r="F696" s="71" t="s">
        <v>2356</v>
      </c>
      <c r="G696" s="73">
        <v>500</v>
      </c>
      <c r="H696" s="75">
        <v>43214</v>
      </c>
      <c r="I696" s="75">
        <v>43222</v>
      </c>
      <c r="J696" s="386"/>
      <c r="K696" s="399"/>
      <c r="L696" s="71" t="s">
        <v>3747</v>
      </c>
      <c r="M696" s="246">
        <v>1</v>
      </c>
      <c r="N696" s="75">
        <v>43214</v>
      </c>
      <c r="O696" s="185"/>
      <c r="P696" s="186"/>
      <c r="Q696" s="186"/>
      <c r="R696" s="191"/>
      <c r="S696" s="399"/>
      <c r="T696" s="386"/>
      <c r="U696" s="386"/>
      <c r="V696" s="512">
        <v>2086987</v>
      </c>
      <c r="W696" s="246" t="s">
        <v>20</v>
      </c>
      <c r="X696" s="510"/>
      <c r="Y696" s="510"/>
      <c r="Z696" s="246"/>
      <c r="AA696" s="246"/>
      <c r="AB696" s="511"/>
      <c r="AC696" s="473">
        <f t="shared" si="21"/>
        <v>-30866</v>
      </c>
    </row>
    <row r="697" spans="1:29" ht="12" hidden="1" customHeight="1" x14ac:dyDescent="0.2">
      <c r="A697" s="368">
        <v>43171</v>
      </c>
      <c r="B697" s="75">
        <v>43217</v>
      </c>
      <c r="C697" s="96">
        <v>99</v>
      </c>
      <c r="D697" s="374">
        <v>116839</v>
      </c>
      <c r="E697" s="88">
        <v>242102</v>
      </c>
      <c r="F697" s="71" t="s">
        <v>2406</v>
      </c>
      <c r="G697" s="73">
        <v>3000</v>
      </c>
      <c r="H697" s="75">
        <v>43217</v>
      </c>
      <c r="I697" s="75">
        <v>43222</v>
      </c>
      <c r="J697" s="386"/>
      <c r="K697" s="399"/>
      <c r="L697" s="71" t="s">
        <v>3747</v>
      </c>
      <c r="M697" s="246">
        <v>1</v>
      </c>
      <c r="N697" s="75">
        <v>43217</v>
      </c>
      <c r="O697" s="185"/>
      <c r="P697" s="186"/>
      <c r="Q697" s="186"/>
      <c r="R697" s="191"/>
      <c r="S697" s="399"/>
      <c r="T697" s="386"/>
      <c r="U697" s="386"/>
      <c r="V697" s="512">
        <v>2086988</v>
      </c>
      <c r="W697" s="181" t="s">
        <v>539</v>
      </c>
      <c r="X697" s="510"/>
      <c r="Y697" s="510"/>
      <c r="Z697" s="246"/>
      <c r="AA697" s="246"/>
      <c r="AB697" s="511"/>
      <c r="AC697" s="473">
        <f t="shared" si="21"/>
        <v>-30869</v>
      </c>
    </row>
    <row r="698" spans="1:29" ht="33.75" hidden="1" customHeight="1" x14ac:dyDescent="0.2">
      <c r="A698" s="368">
        <v>43171</v>
      </c>
      <c r="B698" s="75">
        <v>43222</v>
      </c>
      <c r="C698" s="96">
        <v>99</v>
      </c>
      <c r="D698" s="374">
        <v>116840</v>
      </c>
      <c r="E698" s="88">
        <v>751402</v>
      </c>
      <c r="F698" s="71" t="s">
        <v>450</v>
      </c>
      <c r="G698" s="73">
        <v>235</v>
      </c>
      <c r="H698" s="75">
        <v>43222</v>
      </c>
      <c r="I698" s="75">
        <v>43222</v>
      </c>
      <c r="J698" s="386"/>
      <c r="K698" s="399"/>
      <c r="L698" s="71" t="s">
        <v>3745</v>
      </c>
      <c r="M698" s="246">
        <v>1</v>
      </c>
      <c r="N698" s="75">
        <v>43222</v>
      </c>
      <c r="O698" s="185"/>
      <c r="P698" s="186"/>
      <c r="Q698" s="186"/>
      <c r="R698" s="191"/>
      <c r="S698" s="399"/>
      <c r="T698" s="386"/>
      <c r="U698" s="386"/>
      <c r="V698" s="512">
        <v>2086989</v>
      </c>
      <c r="W698" s="246" t="s">
        <v>20</v>
      </c>
      <c r="X698" s="510"/>
      <c r="Y698" s="510"/>
      <c r="Z698" s="246"/>
      <c r="AA698" s="246"/>
      <c r="AB698" s="511"/>
      <c r="AC698" s="473">
        <f t="shared" si="21"/>
        <v>-30872</v>
      </c>
    </row>
    <row r="699" spans="1:29" ht="33.75" hidden="1" customHeight="1" x14ac:dyDescent="0.2">
      <c r="A699" s="368">
        <v>43171</v>
      </c>
      <c r="B699" s="75">
        <v>43193</v>
      </c>
      <c r="C699" s="96">
        <v>99</v>
      </c>
      <c r="D699" s="374">
        <v>116876</v>
      </c>
      <c r="E699" s="276" t="s">
        <v>3774</v>
      </c>
      <c r="F699" s="71" t="s">
        <v>482</v>
      </c>
      <c r="G699" s="73">
        <v>20</v>
      </c>
      <c r="H699" s="75"/>
      <c r="I699" s="75">
        <v>43217</v>
      </c>
      <c r="J699" s="386"/>
      <c r="K699" s="399"/>
      <c r="L699" s="71"/>
      <c r="M699" s="246">
        <v>1</v>
      </c>
      <c r="N699" s="75">
        <v>43193</v>
      </c>
      <c r="O699" s="185"/>
      <c r="P699" s="186"/>
      <c r="Q699" s="186"/>
      <c r="R699" s="191"/>
      <c r="S699" s="399"/>
      <c r="T699" s="386"/>
      <c r="U699" s="386"/>
      <c r="V699" s="512">
        <v>2087009</v>
      </c>
      <c r="W699" s="246" t="s">
        <v>20</v>
      </c>
      <c r="X699" s="510"/>
      <c r="Y699" s="510"/>
      <c r="Z699" s="246"/>
      <c r="AA699" s="246"/>
      <c r="AB699" s="511"/>
      <c r="AC699" s="473">
        <f t="shared" ref="AC699" si="22">IF(S699=B699,0,IF(B699&gt;S699,NETWORKDAYS(B699,S699)+1,NETWORKDAYS(B699,S699)-1))</f>
        <v>-30851</v>
      </c>
    </row>
    <row r="700" spans="1:29" s="877" customFormat="1" ht="280.5" hidden="1" customHeight="1" x14ac:dyDescent="0.2">
      <c r="A700" s="845">
        <v>43178</v>
      </c>
      <c r="B700" s="964">
        <v>43182</v>
      </c>
      <c r="C700" s="841" t="s">
        <v>64</v>
      </c>
      <c r="D700" s="983">
        <v>109675</v>
      </c>
      <c r="E700" s="867" t="s">
        <v>2083</v>
      </c>
      <c r="F700" s="852" t="s">
        <v>2084</v>
      </c>
      <c r="G700" s="775">
        <v>4300</v>
      </c>
      <c r="H700" s="776">
        <v>43182</v>
      </c>
      <c r="I700" s="964" t="s">
        <v>3994</v>
      </c>
      <c r="J700" s="873" t="s">
        <v>3995</v>
      </c>
      <c r="K700" s="842"/>
      <c r="L700" s="861" t="s">
        <v>2746</v>
      </c>
      <c r="M700" s="852">
        <v>1</v>
      </c>
      <c r="N700" s="869">
        <v>43186</v>
      </c>
      <c r="O700" s="83">
        <v>201813</v>
      </c>
      <c r="P700" s="186" t="s">
        <v>1962</v>
      </c>
      <c r="Q700" s="72" t="s">
        <v>2145</v>
      </c>
      <c r="R700" s="73"/>
      <c r="S700" s="776">
        <v>43186</v>
      </c>
      <c r="T700" s="859"/>
      <c r="U700" s="776">
        <v>43154</v>
      </c>
      <c r="V700" s="859">
        <v>2079936</v>
      </c>
      <c r="W700" s="962" t="s">
        <v>2020</v>
      </c>
      <c r="X700" s="876">
        <v>42898</v>
      </c>
      <c r="Y700" s="876">
        <v>43153</v>
      </c>
      <c r="Z700" s="852"/>
      <c r="AA700" s="852"/>
      <c r="AB700" s="865" t="s">
        <v>3835</v>
      </c>
      <c r="AC700" s="852">
        <f>IF(S700=B700,0,IF(B700&gt;S700,NETWORKDAYS(B700,S700)+1,NETWORKDAYS(B700,S700)-1))</f>
        <v>2</v>
      </c>
    </row>
    <row r="701" spans="1:29" s="877" customFormat="1" ht="280.5" hidden="1" customHeight="1" x14ac:dyDescent="0.2">
      <c r="A701" s="845">
        <v>43178</v>
      </c>
      <c r="B701" s="964">
        <v>43182</v>
      </c>
      <c r="C701" s="841" t="s">
        <v>64</v>
      </c>
      <c r="D701" s="983">
        <v>111526</v>
      </c>
      <c r="E701" s="867">
        <v>285333</v>
      </c>
      <c r="F701" s="852" t="s">
        <v>2109</v>
      </c>
      <c r="G701" s="775">
        <v>700</v>
      </c>
      <c r="H701" s="776">
        <v>43182</v>
      </c>
      <c r="I701" s="964" t="s">
        <v>3997</v>
      </c>
      <c r="J701" s="873" t="s">
        <v>3995</v>
      </c>
      <c r="K701" s="842"/>
      <c r="L701" s="861" t="s">
        <v>2746</v>
      </c>
      <c r="M701" s="852">
        <v>1</v>
      </c>
      <c r="N701" s="869">
        <v>43186</v>
      </c>
      <c r="O701" s="83">
        <v>201813</v>
      </c>
      <c r="P701" s="186" t="s">
        <v>1962</v>
      </c>
      <c r="Q701" s="72" t="s">
        <v>2145</v>
      </c>
      <c r="R701" s="73"/>
      <c r="S701" s="776">
        <v>43186</v>
      </c>
      <c r="T701" s="859"/>
      <c r="U701" s="776">
        <v>43154</v>
      </c>
      <c r="V701" s="859">
        <v>2081599</v>
      </c>
      <c r="W701" s="982" t="s">
        <v>2028</v>
      </c>
      <c r="X701" s="876">
        <v>42964</v>
      </c>
      <c r="Y701" s="876">
        <v>43153</v>
      </c>
      <c r="Z701" s="852"/>
      <c r="AA701" s="852"/>
      <c r="AB701" s="865" t="s">
        <v>3835</v>
      </c>
      <c r="AC701" s="852">
        <f t="shared" ref="AC701:AC730" si="23">IF(S701=B701,0,IF(B701&gt;S701,NETWORKDAYS(B701,S701)+1,NETWORKDAYS(B701,S701)-1))</f>
        <v>2</v>
      </c>
    </row>
    <row r="702" spans="1:29" s="866" customFormat="1" ht="51" hidden="1" customHeight="1" x14ac:dyDescent="0.2">
      <c r="A702" s="845">
        <v>43178</v>
      </c>
      <c r="B702" s="868">
        <v>43182</v>
      </c>
      <c r="C702" s="780" t="s">
        <v>64</v>
      </c>
      <c r="D702" s="878">
        <v>112826</v>
      </c>
      <c r="E702" s="867">
        <v>285331</v>
      </c>
      <c r="F702" s="879" t="s">
        <v>2030</v>
      </c>
      <c r="G702" s="841">
        <v>4000</v>
      </c>
      <c r="H702" s="849">
        <v>43182</v>
      </c>
      <c r="I702" s="868" t="s">
        <v>3908</v>
      </c>
      <c r="J702" s="785" t="s">
        <v>3990</v>
      </c>
      <c r="K702" s="880"/>
      <c r="L702" s="881" t="s">
        <v>2747</v>
      </c>
      <c r="M702" s="502">
        <v>1</v>
      </c>
      <c r="N702" s="776">
        <v>43186</v>
      </c>
      <c r="O702" s="162"/>
      <c r="P702" s="4"/>
      <c r="Q702" s="4"/>
      <c r="R702" s="168"/>
      <c r="S702" s="860">
        <v>43186</v>
      </c>
      <c r="T702" s="861"/>
      <c r="U702" s="860">
        <v>43154</v>
      </c>
      <c r="V702" s="859">
        <v>2082981</v>
      </c>
      <c r="W702" s="982" t="s">
        <v>2028</v>
      </c>
      <c r="X702" s="864" t="s">
        <v>2427</v>
      </c>
      <c r="Y702" s="864">
        <v>43153</v>
      </c>
      <c r="Z702" s="502"/>
      <c r="AA702" s="502"/>
      <c r="AB702" s="865" t="s">
        <v>3835</v>
      </c>
      <c r="AC702" s="852">
        <f t="shared" si="23"/>
        <v>2</v>
      </c>
    </row>
    <row r="703" spans="1:29" s="419" customFormat="1" ht="135" hidden="1" customHeight="1" x14ac:dyDescent="0.2">
      <c r="A703" s="368">
        <v>43178</v>
      </c>
      <c r="B703" s="70">
        <v>43256</v>
      </c>
      <c r="C703" s="96" t="s">
        <v>64</v>
      </c>
      <c r="D703" s="104">
        <v>112827</v>
      </c>
      <c r="E703" s="99" t="s">
        <v>2025</v>
      </c>
      <c r="F703" s="93" t="s">
        <v>2026</v>
      </c>
      <c r="G703" s="67">
        <v>5000</v>
      </c>
      <c r="H703" s="399"/>
      <c r="I703" s="89" t="s">
        <v>2300</v>
      </c>
      <c r="J703" s="178" t="s">
        <v>2830</v>
      </c>
      <c r="K703" s="180"/>
      <c r="L703" s="77" t="s">
        <v>2706</v>
      </c>
      <c r="M703" s="181">
        <v>1</v>
      </c>
      <c r="N703" s="75">
        <v>43256</v>
      </c>
      <c r="O703" s="185">
        <v>201823</v>
      </c>
      <c r="P703" s="186" t="s">
        <v>1962</v>
      </c>
      <c r="Q703" s="186" t="s">
        <v>2145</v>
      </c>
      <c r="R703" s="191"/>
      <c r="S703" s="84"/>
      <c r="T703" s="77"/>
      <c r="U703" s="84"/>
      <c r="V703" s="79">
        <v>2082983</v>
      </c>
      <c r="W703" s="196" t="s">
        <v>2020</v>
      </c>
      <c r="X703" s="369" t="s">
        <v>2410</v>
      </c>
      <c r="Y703" s="369"/>
      <c r="Z703" s="181"/>
      <c r="AA703" s="181"/>
      <c r="AB703" s="459"/>
      <c r="AC703" s="186">
        <f t="shared" si="23"/>
        <v>-30896</v>
      </c>
    </row>
    <row r="704" spans="1:29" s="419" customFormat="1" ht="123.75" hidden="1" x14ac:dyDescent="0.2">
      <c r="A704" s="368">
        <v>43178</v>
      </c>
      <c r="B704" s="70">
        <v>43217</v>
      </c>
      <c r="C704" s="96" t="s">
        <v>2090</v>
      </c>
      <c r="D704" s="104" t="s">
        <v>2222</v>
      </c>
      <c r="E704" s="183" t="s">
        <v>3856</v>
      </c>
      <c r="F704" s="93" t="s">
        <v>2100</v>
      </c>
      <c r="G704" s="67">
        <v>1300</v>
      </c>
      <c r="H704" s="399"/>
      <c r="I704" s="403" t="s">
        <v>2514</v>
      </c>
      <c r="J704" s="178" t="s">
        <v>3785</v>
      </c>
      <c r="K704" s="180"/>
      <c r="L704" s="190" t="s">
        <v>3854</v>
      </c>
      <c r="M704" s="181">
        <v>1</v>
      </c>
      <c r="N704" s="70">
        <v>43217</v>
      </c>
      <c r="O704" s="185">
        <v>201817</v>
      </c>
      <c r="P704" s="4" t="s">
        <v>1959</v>
      </c>
      <c r="Q704" s="4" t="s">
        <v>1963</v>
      </c>
      <c r="R704" s="168"/>
      <c r="S704" s="84"/>
      <c r="T704" s="77"/>
      <c r="U704" s="84"/>
      <c r="V704" s="86">
        <v>2083013</v>
      </c>
      <c r="W704" s="196" t="s">
        <v>2020</v>
      </c>
      <c r="X704" s="369" t="s">
        <v>2590</v>
      </c>
      <c r="Y704" s="369"/>
      <c r="Z704" s="181"/>
      <c r="AA704" s="181"/>
      <c r="AB704" s="459"/>
      <c r="AC704" s="186">
        <f t="shared" si="23"/>
        <v>-30869</v>
      </c>
    </row>
    <row r="705" spans="1:29" s="419" customFormat="1" ht="123.75" hidden="1" x14ac:dyDescent="0.2">
      <c r="A705" s="368">
        <v>43178</v>
      </c>
      <c r="B705" s="70">
        <v>43217</v>
      </c>
      <c r="C705" s="96" t="s">
        <v>2090</v>
      </c>
      <c r="D705" s="104" t="s">
        <v>2740</v>
      </c>
      <c r="E705" s="183" t="s">
        <v>3857</v>
      </c>
      <c r="F705" s="93" t="s">
        <v>2086</v>
      </c>
      <c r="G705" s="67">
        <v>1700</v>
      </c>
      <c r="H705" s="399"/>
      <c r="I705" s="404" t="s">
        <v>2515</v>
      </c>
      <c r="J705" s="178" t="s">
        <v>3785</v>
      </c>
      <c r="K705" s="180"/>
      <c r="L705" s="190" t="s">
        <v>3853</v>
      </c>
      <c r="M705" s="181">
        <v>1</v>
      </c>
      <c r="N705" s="70">
        <v>43217</v>
      </c>
      <c r="O705" s="185">
        <v>201817</v>
      </c>
      <c r="P705" s="4" t="s">
        <v>1959</v>
      </c>
      <c r="Q705" s="4" t="s">
        <v>1963</v>
      </c>
      <c r="R705" s="168"/>
      <c r="S705" s="84"/>
      <c r="T705" s="77"/>
      <c r="U705" s="84"/>
      <c r="V705" s="86">
        <v>2083014</v>
      </c>
      <c r="W705" s="196" t="s">
        <v>2020</v>
      </c>
      <c r="X705" s="369" t="s">
        <v>2825</v>
      </c>
      <c r="Y705" s="369"/>
      <c r="Z705" s="181"/>
      <c r="AA705" s="181"/>
      <c r="AB705" s="459"/>
      <c r="AC705" s="186">
        <f t="shared" si="23"/>
        <v>-30869</v>
      </c>
    </row>
    <row r="706" spans="1:29" s="866" customFormat="1" ht="51" hidden="1" customHeight="1" x14ac:dyDescent="0.2">
      <c r="A706" s="845">
        <v>43178</v>
      </c>
      <c r="B706" s="964">
        <v>43182</v>
      </c>
      <c r="C706" s="885" t="s">
        <v>64</v>
      </c>
      <c r="D706" s="886">
        <v>114424</v>
      </c>
      <c r="E706" s="867" t="s">
        <v>2022</v>
      </c>
      <c r="F706" s="852" t="s">
        <v>2023</v>
      </c>
      <c r="G706" s="874">
        <v>6000</v>
      </c>
      <c r="H706" s="862">
        <v>43182</v>
      </c>
      <c r="I706" s="860">
        <v>43193</v>
      </c>
      <c r="J706" s="873" t="s">
        <v>2306</v>
      </c>
      <c r="K706" s="862"/>
      <c r="L706" s="861" t="s">
        <v>2748</v>
      </c>
      <c r="M706" s="887">
        <v>1</v>
      </c>
      <c r="N706" s="776">
        <v>43186</v>
      </c>
      <c r="O706" s="162"/>
      <c r="P706" s="4"/>
      <c r="Q706" s="4"/>
      <c r="R706" s="168"/>
      <c r="S706" s="862">
        <v>43186</v>
      </c>
      <c r="T706" s="861"/>
      <c r="U706" s="860">
        <v>43154</v>
      </c>
      <c r="V706" s="861">
        <v>2084586</v>
      </c>
      <c r="W706" s="875" t="s">
        <v>2020</v>
      </c>
      <c r="X706" s="864" t="s">
        <v>2443</v>
      </c>
      <c r="Y706" s="864">
        <v>43153</v>
      </c>
      <c r="Z706" s="502"/>
      <c r="AA706" s="502"/>
      <c r="AB706" s="865" t="s">
        <v>3835</v>
      </c>
      <c r="AC706" s="852">
        <f t="shared" si="23"/>
        <v>2</v>
      </c>
    </row>
    <row r="707" spans="1:29" s="866" customFormat="1" ht="102" hidden="1" customHeight="1" x14ac:dyDescent="0.2">
      <c r="A707" s="845">
        <v>43178</v>
      </c>
      <c r="B707" s="964">
        <v>43182</v>
      </c>
      <c r="C707" s="885" t="s">
        <v>64</v>
      </c>
      <c r="D707" s="886">
        <v>114426</v>
      </c>
      <c r="E707" s="867" t="s">
        <v>2022</v>
      </c>
      <c r="F707" s="852" t="s">
        <v>2023</v>
      </c>
      <c r="G707" s="874">
        <v>11500</v>
      </c>
      <c r="H707" s="862">
        <v>43182</v>
      </c>
      <c r="I707" s="860">
        <v>43193</v>
      </c>
      <c r="J707" s="888" t="s">
        <v>3913</v>
      </c>
      <c r="K707" s="862"/>
      <c r="L707" s="861" t="s">
        <v>2749</v>
      </c>
      <c r="M707" s="887">
        <v>1</v>
      </c>
      <c r="N707" s="776">
        <v>43186</v>
      </c>
      <c r="O707" s="162"/>
      <c r="P707" s="4"/>
      <c r="Q707" s="4"/>
      <c r="R707" s="168"/>
      <c r="S707" s="862">
        <v>43186</v>
      </c>
      <c r="T707" s="861"/>
      <c r="U707" s="860">
        <v>43154</v>
      </c>
      <c r="V707" s="861">
        <v>2084587</v>
      </c>
      <c r="W707" s="875" t="s">
        <v>2020</v>
      </c>
      <c r="X707" s="864" t="s">
        <v>2428</v>
      </c>
      <c r="Y707" s="864">
        <v>43153</v>
      </c>
      <c r="Z707" s="502"/>
      <c r="AA707" s="502"/>
      <c r="AB707" s="865" t="s">
        <v>3835</v>
      </c>
      <c r="AC707" s="852">
        <f t="shared" si="23"/>
        <v>2</v>
      </c>
    </row>
    <row r="708" spans="1:29" s="866" customFormat="1" ht="102" hidden="1" x14ac:dyDescent="0.2">
      <c r="A708" s="845">
        <v>43178</v>
      </c>
      <c r="B708" s="776">
        <v>43210</v>
      </c>
      <c r="C708" s="885" t="s">
        <v>2090</v>
      </c>
      <c r="D708" s="886" t="s">
        <v>3914</v>
      </c>
      <c r="E708" s="867" t="s">
        <v>2087</v>
      </c>
      <c r="F708" s="852" t="s">
        <v>2088</v>
      </c>
      <c r="G708" s="874">
        <v>1511</v>
      </c>
      <c r="H708" s="862"/>
      <c r="I708" s="860" t="s">
        <v>3915</v>
      </c>
      <c r="J708" s="787" t="s">
        <v>2722</v>
      </c>
      <c r="K708" s="862"/>
      <c r="L708" s="889" t="s">
        <v>3859</v>
      </c>
      <c r="M708" s="887">
        <v>1</v>
      </c>
      <c r="N708" s="869">
        <v>43210</v>
      </c>
      <c r="O708" s="162"/>
      <c r="P708" s="4"/>
      <c r="Q708" s="4"/>
      <c r="R708" s="168"/>
      <c r="S708" s="862"/>
      <c r="T708" s="861"/>
      <c r="U708" s="777"/>
      <c r="V708" s="861">
        <v>2084598</v>
      </c>
      <c r="W708" s="875" t="s">
        <v>2020</v>
      </c>
      <c r="X708" s="864" t="s">
        <v>2822</v>
      </c>
      <c r="Y708" s="864">
        <v>43182</v>
      </c>
      <c r="Z708" s="502"/>
      <c r="AA708" s="502"/>
      <c r="AB708" s="865"/>
      <c r="AC708" s="852">
        <f t="shared" si="23"/>
        <v>-30864</v>
      </c>
    </row>
    <row r="709" spans="1:29" s="419" customFormat="1" ht="123.75" hidden="1" x14ac:dyDescent="0.2">
      <c r="A709" s="368">
        <v>43178</v>
      </c>
      <c r="B709" s="414">
        <v>43217</v>
      </c>
      <c r="C709" s="382" t="s">
        <v>2090</v>
      </c>
      <c r="D709" s="456" t="s">
        <v>2741</v>
      </c>
      <c r="E709" s="835" t="s">
        <v>3857</v>
      </c>
      <c r="F709" s="415" t="s">
        <v>2086</v>
      </c>
      <c r="G709" s="381">
        <v>2793</v>
      </c>
      <c r="H709" s="414"/>
      <c r="I709" s="414" t="s">
        <v>2531</v>
      </c>
      <c r="J709" s="178" t="s">
        <v>3785</v>
      </c>
      <c r="K709" s="414"/>
      <c r="L709" s="834" t="s">
        <v>3855</v>
      </c>
      <c r="M709" s="417">
        <v>1</v>
      </c>
      <c r="N709" s="414">
        <v>43217</v>
      </c>
      <c r="O709" s="185">
        <v>201817</v>
      </c>
      <c r="P709" s="186" t="s">
        <v>1962</v>
      </c>
      <c r="Q709" s="186" t="s">
        <v>2145</v>
      </c>
      <c r="R709" s="191"/>
      <c r="S709" s="399"/>
      <c r="T709" s="92"/>
      <c r="U709" s="386"/>
      <c r="V709" s="416">
        <v>2085230</v>
      </c>
      <c r="W709" s="301" t="s">
        <v>2020</v>
      </c>
      <c r="X709" s="430" t="s">
        <v>2824</v>
      </c>
      <c r="Y709" s="431"/>
      <c r="Z709" s="431"/>
      <c r="AA709" s="431"/>
      <c r="AB709" s="471"/>
      <c r="AC709" s="186">
        <f t="shared" si="23"/>
        <v>-30869</v>
      </c>
    </row>
    <row r="710" spans="1:29" s="866" customFormat="1" ht="102" hidden="1" x14ac:dyDescent="0.2">
      <c r="A710" s="845">
        <v>43178</v>
      </c>
      <c r="B710" s="862">
        <v>43210</v>
      </c>
      <c r="C710" s="777" t="s">
        <v>2090</v>
      </c>
      <c r="D710" s="886" t="s">
        <v>4010</v>
      </c>
      <c r="E710" s="884" t="s">
        <v>3860</v>
      </c>
      <c r="F710" s="502" t="s">
        <v>2088</v>
      </c>
      <c r="G710" s="901">
        <v>1500</v>
      </c>
      <c r="H710" s="862"/>
      <c r="I710" s="862">
        <v>43217</v>
      </c>
      <c r="J710" s="787" t="s">
        <v>2722</v>
      </c>
      <c r="K710" s="862"/>
      <c r="L710" s="889" t="s">
        <v>3861</v>
      </c>
      <c r="M710" s="502">
        <v>1</v>
      </c>
      <c r="N710" s="862">
        <v>43210</v>
      </c>
      <c r="O710" s="162"/>
      <c r="P710" s="4"/>
      <c r="Q710" s="4"/>
      <c r="R710" s="168"/>
      <c r="S710" s="862"/>
      <c r="T710" s="861"/>
      <c r="U710" s="777"/>
      <c r="V710" s="861">
        <v>2084598</v>
      </c>
      <c r="W710" s="875" t="s">
        <v>2020</v>
      </c>
      <c r="X710" s="1027" t="s">
        <v>2823</v>
      </c>
      <c r="Y710" s="864">
        <v>43186</v>
      </c>
      <c r="Z710" s="502"/>
      <c r="AA710" s="502"/>
      <c r="AB710" s="865"/>
      <c r="AC710" s="852">
        <f t="shared" si="23"/>
        <v>-30864</v>
      </c>
    </row>
    <row r="711" spans="1:29" s="866" customFormat="1" ht="89.25" hidden="1" customHeight="1" x14ac:dyDescent="0.2">
      <c r="A711" s="845">
        <v>43178</v>
      </c>
      <c r="B711" s="849">
        <v>43217</v>
      </c>
      <c r="C711" s="780" t="s">
        <v>19</v>
      </c>
      <c r="D711" s="902">
        <v>115515</v>
      </c>
      <c r="E711" s="781">
        <v>285311</v>
      </c>
      <c r="F711" s="863" t="s">
        <v>2497</v>
      </c>
      <c r="G711" s="903">
        <v>4000</v>
      </c>
      <c r="H711" s="849"/>
      <c r="I711" s="849">
        <v>43193</v>
      </c>
      <c r="J711" s="848" t="s">
        <v>3968</v>
      </c>
      <c r="K711" s="849"/>
      <c r="L711" s="871" t="s">
        <v>2708</v>
      </c>
      <c r="M711" s="502">
        <v>1</v>
      </c>
      <c r="N711" s="862">
        <v>43217</v>
      </c>
      <c r="O711" s="185">
        <v>201817</v>
      </c>
      <c r="P711" s="186" t="s">
        <v>1960</v>
      </c>
      <c r="Q711" s="186" t="s">
        <v>1963</v>
      </c>
      <c r="R711" s="191"/>
      <c r="S711" s="862"/>
      <c r="T711" s="777"/>
      <c r="U711" s="777"/>
      <c r="V711" s="861">
        <v>2085558</v>
      </c>
      <c r="W711" s="863" t="s">
        <v>2028</v>
      </c>
      <c r="X711" s="864">
        <v>43131</v>
      </c>
      <c r="Y711" s="502"/>
      <c r="Z711" s="502"/>
      <c r="AA711" s="502"/>
      <c r="AB711" s="865"/>
      <c r="AC711" s="852">
        <f t="shared" si="23"/>
        <v>-30869</v>
      </c>
    </row>
    <row r="712" spans="1:29" s="866" customFormat="1" ht="89.25" hidden="1" customHeight="1" x14ac:dyDescent="0.2">
      <c r="A712" s="845">
        <v>43178</v>
      </c>
      <c r="B712" s="849">
        <v>43217</v>
      </c>
      <c r="C712" s="780" t="s">
        <v>19</v>
      </c>
      <c r="D712" s="902">
        <v>115516</v>
      </c>
      <c r="E712" s="781" t="s">
        <v>21</v>
      </c>
      <c r="F712" s="863" t="s">
        <v>22</v>
      </c>
      <c r="G712" s="903">
        <v>9000</v>
      </c>
      <c r="H712" s="849"/>
      <c r="I712" s="849">
        <v>43193</v>
      </c>
      <c r="J712" s="848" t="s">
        <v>3968</v>
      </c>
      <c r="K712" s="849"/>
      <c r="L712" s="871" t="s">
        <v>2708</v>
      </c>
      <c r="M712" s="502">
        <v>1</v>
      </c>
      <c r="N712" s="862">
        <v>43217</v>
      </c>
      <c r="O712" s="185">
        <v>201817</v>
      </c>
      <c r="P712" s="186" t="s">
        <v>1960</v>
      </c>
      <c r="Q712" s="186" t="s">
        <v>1963</v>
      </c>
      <c r="R712" s="191"/>
      <c r="S712" s="862"/>
      <c r="T712" s="777"/>
      <c r="U712" s="777"/>
      <c r="V712" s="861">
        <v>2085559</v>
      </c>
      <c r="W712" s="863" t="s">
        <v>2020</v>
      </c>
      <c r="X712" s="864">
        <v>43131</v>
      </c>
      <c r="Y712" s="502"/>
      <c r="Z712" s="502"/>
      <c r="AA712" s="502"/>
      <c r="AB712" s="865"/>
      <c r="AC712" s="852">
        <f t="shared" si="23"/>
        <v>-30869</v>
      </c>
    </row>
    <row r="713" spans="1:29" s="866" customFormat="1" ht="89.25" hidden="1" customHeight="1" x14ac:dyDescent="0.2">
      <c r="A713" s="845">
        <v>43178</v>
      </c>
      <c r="B713" s="849">
        <v>43217</v>
      </c>
      <c r="C713" s="780" t="s">
        <v>19</v>
      </c>
      <c r="D713" s="902">
        <v>115517</v>
      </c>
      <c r="E713" s="781" t="s">
        <v>21</v>
      </c>
      <c r="F713" s="863" t="s">
        <v>22</v>
      </c>
      <c r="G713" s="903">
        <v>13000</v>
      </c>
      <c r="H713" s="849"/>
      <c r="I713" s="849">
        <v>43193</v>
      </c>
      <c r="J713" s="848" t="s">
        <v>3969</v>
      </c>
      <c r="K713" s="849"/>
      <c r="L713" s="871" t="s">
        <v>2710</v>
      </c>
      <c r="M713" s="502">
        <v>1</v>
      </c>
      <c r="N713" s="862">
        <v>43217</v>
      </c>
      <c r="O713" s="185">
        <v>201817</v>
      </c>
      <c r="P713" s="186" t="s">
        <v>1960</v>
      </c>
      <c r="Q713" s="186" t="s">
        <v>1963</v>
      </c>
      <c r="R713" s="191"/>
      <c r="S713" s="862"/>
      <c r="T713" s="777"/>
      <c r="U713" s="777"/>
      <c r="V713" s="871">
        <v>2085559</v>
      </c>
      <c r="W713" s="863" t="s">
        <v>2020</v>
      </c>
      <c r="X713" s="864">
        <v>43131</v>
      </c>
      <c r="Y713" s="502"/>
      <c r="Z713" s="502"/>
      <c r="AA713" s="502"/>
      <c r="AB713" s="865"/>
      <c r="AC713" s="852">
        <f t="shared" si="23"/>
        <v>-30869</v>
      </c>
    </row>
    <row r="714" spans="1:29" s="856" customFormat="1" ht="153" hidden="1" customHeight="1" x14ac:dyDescent="0.2">
      <c r="A714" s="845">
        <v>43178</v>
      </c>
      <c r="B714" s="849">
        <v>43186</v>
      </c>
      <c r="C714" s="1051" t="s">
        <v>2032</v>
      </c>
      <c r="D714" s="902">
        <v>115660</v>
      </c>
      <c r="E714" s="867" t="s">
        <v>2041</v>
      </c>
      <c r="F714" s="863" t="s">
        <v>2042</v>
      </c>
      <c r="G714" s="903">
        <v>35334</v>
      </c>
      <c r="H714" s="849">
        <v>43186</v>
      </c>
      <c r="I714" s="849">
        <v>43193</v>
      </c>
      <c r="J714" s="848"/>
      <c r="K714" s="849"/>
      <c r="L714" s="871" t="s">
        <v>2809</v>
      </c>
      <c r="M714" s="502">
        <v>2</v>
      </c>
      <c r="N714" s="862">
        <v>43180</v>
      </c>
      <c r="O714" s="162"/>
      <c r="P714" s="4"/>
      <c r="Q714" s="4"/>
      <c r="R714" s="168"/>
      <c r="S714" s="862">
        <v>43180</v>
      </c>
      <c r="T714" s="777">
        <v>35336</v>
      </c>
      <c r="U714" s="777"/>
      <c r="V714" s="946">
        <v>2085721</v>
      </c>
      <c r="W714" s="502" t="s">
        <v>539</v>
      </c>
      <c r="X714" s="864">
        <v>43137</v>
      </c>
      <c r="Y714" s="502"/>
      <c r="Z714" s="502">
        <v>7</v>
      </c>
      <c r="AA714" s="502">
        <v>3</v>
      </c>
      <c r="AB714" s="865" t="s">
        <v>3812</v>
      </c>
      <c r="AC714" s="852">
        <f t="shared" si="23"/>
        <v>-4</v>
      </c>
    </row>
    <row r="715" spans="1:29" s="419" customFormat="1" ht="22.5" hidden="1" customHeight="1" x14ac:dyDescent="0.2">
      <c r="A715" s="368">
        <v>43178</v>
      </c>
      <c r="B715" s="399">
        <v>43202</v>
      </c>
      <c r="C715" s="96" t="s">
        <v>2019</v>
      </c>
      <c r="D715" s="343">
        <v>115666</v>
      </c>
      <c r="E715" s="183" t="s">
        <v>3832</v>
      </c>
      <c r="F715" s="301" t="s">
        <v>2555</v>
      </c>
      <c r="G715" s="388">
        <v>1829</v>
      </c>
      <c r="H715" s="399"/>
      <c r="I715" s="399" t="s">
        <v>2796</v>
      </c>
      <c r="J715" s="386"/>
      <c r="K715" s="399"/>
      <c r="L715" s="92" t="s">
        <v>3375</v>
      </c>
      <c r="M715" s="181">
        <v>1</v>
      </c>
      <c r="N715" s="220">
        <v>43202</v>
      </c>
      <c r="O715" s="185">
        <v>201816</v>
      </c>
      <c r="P715" s="186" t="s">
        <v>2137</v>
      </c>
      <c r="Q715" s="186" t="s">
        <v>2144</v>
      </c>
      <c r="R715" s="191"/>
      <c r="S715" s="220"/>
      <c r="T715" s="277"/>
      <c r="U715" s="277"/>
      <c r="V715" s="77">
        <v>2085724</v>
      </c>
      <c r="W715" s="301" t="s">
        <v>2020</v>
      </c>
      <c r="X715" s="369">
        <v>43137</v>
      </c>
      <c r="Y715" s="369">
        <v>43185</v>
      </c>
      <c r="Z715" s="181"/>
      <c r="AA715" s="181"/>
      <c r="AB715" s="459"/>
      <c r="AC715" s="186">
        <f t="shared" si="23"/>
        <v>-30858</v>
      </c>
    </row>
    <row r="716" spans="1:29" s="856" customFormat="1" ht="25.5" hidden="1" customHeight="1" x14ac:dyDescent="0.2">
      <c r="A716" s="845">
        <v>43178</v>
      </c>
      <c r="B716" s="849">
        <v>43180</v>
      </c>
      <c r="C716" s="1052" t="s">
        <v>2019</v>
      </c>
      <c r="D716" s="959">
        <v>115670</v>
      </c>
      <c r="E716" s="867" t="s">
        <v>2556</v>
      </c>
      <c r="F716" s="863" t="s">
        <v>2557</v>
      </c>
      <c r="G716" s="903">
        <v>12050</v>
      </c>
      <c r="H716" s="849">
        <v>43180</v>
      </c>
      <c r="I716" s="849">
        <v>43189</v>
      </c>
      <c r="J716" s="848"/>
      <c r="K716" s="849"/>
      <c r="L716" s="871" t="s">
        <v>3836</v>
      </c>
      <c r="M716" s="502">
        <v>224091</v>
      </c>
      <c r="N716" s="862">
        <v>43180</v>
      </c>
      <c r="O716" s="162"/>
      <c r="P716" s="4"/>
      <c r="Q716" s="4"/>
      <c r="R716" s="168"/>
      <c r="S716" s="862">
        <v>43180</v>
      </c>
      <c r="T716" s="777">
        <v>11859</v>
      </c>
      <c r="U716" s="777"/>
      <c r="V716" s="946">
        <v>2085735</v>
      </c>
      <c r="W716" s="863" t="s">
        <v>2020</v>
      </c>
      <c r="X716" s="864">
        <v>43137</v>
      </c>
      <c r="Y716" s="864">
        <v>43171</v>
      </c>
      <c r="Z716" s="502">
        <v>10</v>
      </c>
      <c r="AA716" s="502">
        <v>10</v>
      </c>
      <c r="AB716" s="865"/>
      <c r="AC716" s="852">
        <f t="shared" si="23"/>
        <v>0</v>
      </c>
    </row>
    <row r="717" spans="1:29" ht="67.5" hidden="1" customHeight="1" x14ac:dyDescent="0.2">
      <c r="A717" s="368">
        <v>43178</v>
      </c>
      <c r="B717" s="399">
        <v>43194</v>
      </c>
      <c r="C717" s="96" t="s">
        <v>19</v>
      </c>
      <c r="D717" s="343">
        <v>115671</v>
      </c>
      <c r="E717" s="767" t="s">
        <v>2065</v>
      </c>
      <c r="F717" s="301" t="s">
        <v>2034</v>
      </c>
      <c r="G717" s="388">
        <v>3000</v>
      </c>
      <c r="H717" s="399"/>
      <c r="I717" s="399" t="s">
        <v>2629</v>
      </c>
      <c r="J717" s="386" t="s">
        <v>3736</v>
      </c>
      <c r="K717" s="399"/>
      <c r="L717" s="92" t="s">
        <v>3858</v>
      </c>
      <c r="M717" s="181">
        <v>1</v>
      </c>
      <c r="N717" s="220">
        <v>43194</v>
      </c>
      <c r="O717" s="162"/>
      <c r="P717" s="4"/>
      <c r="Q717" s="4"/>
      <c r="R717" s="168"/>
      <c r="S717" s="220"/>
      <c r="T717" s="277"/>
      <c r="U717" s="277"/>
      <c r="V717" s="77">
        <v>2085739</v>
      </c>
      <c r="W717" s="301" t="s">
        <v>2020</v>
      </c>
      <c r="X717" s="369" t="s">
        <v>2735</v>
      </c>
      <c r="Y717" s="181"/>
      <c r="Z717" s="181"/>
      <c r="AA717" s="181"/>
      <c r="AB717" s="459"/>
      <c r="AC717" s="186">
        <f t="shared" si="23"/>
        <v>-30852</v>
      </c>
    </row>
    <row r="718" spans="1:29" s="856" customFormat="1" ht="76.5" hidden="1" customHeight="1" x14ac:dyDescent="0.2">
      <c r="A718" s="845">
        <v>43178</v>
      </c>
      <c r="B718" s="849">
        <v>43271</v>
      </c>
      <c r="C718" s="780" t="s">
        <v>64</v>
      </c>
      <c r="D718" s="902">
        <v>115793</v>
      </c>
      <c r="E718" s="905" t="s">
        <v>2022</v>
      </c>
      <c r="F718" s="863" t="s">
        <v>2023</v>
      </c>
      <c r="G718" s="903">
        <v>18000</v>
      </c>
      <c r="H718" s="849"/>
      <c r="I718" s="849">
        <v>43283</v>
      </c>
      <c r="J718" s="785" t="s">
        <v>2712</v>
      </c>
      <c r="K718" s="849"/>
      <c r="L718" s="871"/>
      <c r="M718" s="502">
        <v>1</v>
      </c>
      <c r="N718" s="862">
        <v>43271</v>
      </c>
      <c r="O718" s="162"/>
      <c r="P718" s="4"/>
      <c r="Q718" s="4"/>
      <c r="R718" s="168"/>
      <c r="S718" s="862"/>
      <c r="T718" s="777"/>
      <c r="U718" s="777"/>
      <c r="V718" s="861">
        <v>2085865</v>
      </c>
      <c r="W718" s="863" t="s">
        <v>2020</v>
      </c>
      <c r="X718" s="864">
        <v>43140</v>
      </c>
      <c r="Y718" s="502"/>
      <c r="Z718" s="502"/>
      <c r="AA718" s="502"/>
      <c r="AB718" s="865"/>
      <c r="AC718" s="852">
        <f t="shared" si="23"/>
        <v>-30907</v>
      </c>
    </row>
    <row r="719" spans="1:29" s="856" customFormat="1" ht="76.5" hidden="1" customHeight="1" x14ac:dyDescent="0.2">
      <c r="A719" s="845">
        <v>43178</v>
      </c>
      <c r="B719" s="849">
        <v>43271</v>
      </c>
      <c r="C719" s="780" t="s">
        <v>64</v>
      </c>
      <c r="D719" s="902">
        <v>115794</v>
      </c>
      <c r="E719" s="905">
        <v>285331</v>
      </c>
      <c r="F719" s="863" t="s">
        <v>2030</v>
      </c>
      <c r="G719" s="903">
        <v>2000</v>
      </c>
      <c r="H719" s="849"/>
      <c r="I719" s="849">
        <v>43283</v>
      </c>
      <c r="J719" s="785" t="s">
        <v>2712</v>
      </c>
      <c r="K719" s="849"/>
      <c r="L719" s="871"/>
      <c r="M719" s="502">
        <v>1</v>
      </c>
      <c r="N719" s="862">
        <v>43271</v>
      </c>
      <c r="O719" s="162"/>
      <c r="P719" s="4"/>
      <c r="Q719" s="4"/>
      <c r="R719" s="168"/>
      <c r="S719" s="862"/>
      <c r="T719" s="777"/>
      <c r="U719" s="777"/>
      <c r="V719" s="861">
        <v>2085866</v>
      </c>
      <c r="W719" s="863" t="s">
        <v>2028</v>
      </c>
      <c r="X719" s="864">
        <v>43140</v>
      </c>
      <c r="Y719" s="502"/>
      <c r="Z719" s="502"/>
      <c r="AA719" s="502"/>
      <c r="AB719" s="865"/>
      <c r="AC719" s="852">
        <f t="shared" si="23"/>
        <v>-30907</v>
      </c>
    </row>
    <row r="720" spans="1:29" ht="56.25" hidden="1" customHeight="1" x14ac:dyDescent="0.2">
      <c r="A720" s="368">
        <v>43178</v>
      </c>
      <c r="B720" s="399">
        <v>43195</v>
      </c>
      <c r="C720" s="96" t="s">
        <v>2066</v>
      </c>
      <c r="D720" s="343">
        <v>115797</v>
      </c>
      <c r="E720" s="184" t="s">
        <v>2067</v>
      </c>
      <c r="F720" s="301" t="s">
        <v>2068</v>
      </c>
      <c r="G720" s="388">
        <v>9163</v>
      </c>
      <c r="H720" s="399">
        <v>43195</v>
      </c>
      <c r="I720" s="399">
        <v>43222</v>
      </c>
      <c r="J720" s="386" t="s">
        <v>2653</v>
      </c>
      <c r="K720" s="399"/>
      <c r="L720" s="402" t="s">
        <v>2762</v>
      </c>
      <c r="M720" s="181">
        <v>1</v>
      </c>
      <c r="N720" s="220">
        <v>43195</v>
      </c>
      <c r="O720" s="162"/>
      <c r="P720" s="4"/>
      <c r="Q720" s="4"/>
      <c r="R720" s="168"/>
      <c r="S720" s="220"/>
      <c r="T720" s="277"/>
      <c r="U720" s="84">
        <v>43158</v>
      </c>
      <c r="V720" s="77">
        <v>2085867</v>
      </c>
      <c r="W720" s="181" t="s">
        <v>1002</v>
      </c>
      <c r="X720" s="369">
        <v>43143</v>
      </c>
      <c r="Y720" s="181"/>
      <c r="Z720" s="181"/>
      <c r="AA720" s="181"/>
      <c r="AB720" s="459" t="s">
        <v>2850</v>
      </c>
      <c r="AC720" s="186">
        <f t="shared" si="23"/>
        <v>-30853</v>
      </c>
    </row>
    <row r="721" spans="1:29" s="866" customFormat="1" ht="51" hidden="1" customHeight="1" x14ac:dyDescent="0.2">
      <c r="A721" s="845">
        <v>43178</v>
      </c>
      <c r="B721" s="776">
        <v>43234</v>
      </c>
      <c r="C721" s="780">
        <v>99</v>
      </c>
      <c r="D721" s="857">
        <v>115915</v>
      </c>
      <c r="E721" s="852">
        <v>766500</v>
      </c>
      <c r="F721" s="852" t="s">
        <v>2620</v>
      </c>
      <c r="G721" s="775">
        <v>55</v>
      </c>
      <c r="H721" s="776">
        <v>43234</v>
      </c>
      <c r="I721" s="776">
        <v>43193</v>
      </c>
      <c r="J721" s="848"/>
      <c r="K721" s="849"/>
      <c r="L721" s="502" t="s">
        <v>3813</v>
      </c>
      <c r="M721" s="502">
        <v>1</v>
      </c>
      <c r="N721" s="776">
        <v>43234</v>
      </c>
      <c r="O721" s="185">
        <v>201820</v>
      </c>
      <c r="P721" s="186" t="s">
        <v>2129</v>
      </c>
      <c r="Q721" s="186" t="s">
        <v>1963</v>
      </c>
      <c r="R721" s="191"/>
      <c r="S721" s="862"/>
      <c r="T721" s="777"/>
      <c r="U721" s="777"/>
      <c r="V721" s="852">
        <v>2085949</v>
      </c>
      <c r="W721" s="850" t="s">
        <v>20</v>
      </c>
      <c r="X721" s="864">
        <v>43144</v>
      </c>
      <c r="Y721" s="864"/>
      <c r="Z721" s="502"/>
      <c r="AA721" s="502"/>
      <c r="AB721" s="865"/>
      <c r="AC721" s="852">
        <f t="shared" si="23"/>
        <v>-30880</v>
      </c>
    </row>
    <row r="722" spans="1:29" s="866" customFormat="1" ht="38.25" hidden="1" customHeight="1" x14ac:dyDescent="0.2">
      <c r="A722" s="845">
        <v>43178</v>
      </c>
      <c r="B722" s="776">
        <v>43234</v>
      </c>
      <c r="C722" s="780">
        <v>99</v>
      </c>
      <c r="D722" s="857">
        <v>115916</v>
      </c>
      <c r="E722" s="852">
        <v>266500</v>
      </c>
      <c r="F722" s="852" t="s">
        <v>2617</v>
      </c>
      <c r="G722" s="775">
        <v>800</v>
      </c>
      <c r="H722" s="776">
        <v>43234</v>
      </c>
      <c r="I722" s="776">
        <v>43193</v>
      </c>
      <c r="J722" s="848"/>
      <c r="K722" s="849"/>
      <c r="L722" s="502" t="s">
        <v>3813</v>
      </c>
      <c r="M722" s="502">
        <v>1</v>
      </c>
      <c r="N722" s="776">
        <v>43234</v>
      </c>
      <c r="O722" s="185">
        <v>201820</v>
      </c>
      <c r="P722" s="186" t="s">
        <v>2129</v>
      </c>
      <c r="Q722" s="186" t="s">
        <v>1963</v>
      </c>
      <c r="R722" s="191"/>
      <c r="S722" s="862"/>
      <c r="T722" s="777"/>
      <c r="U722" s="777"/>
      <c r="V722" s="859">
        <v>2085950</v>
      </c>
      <c r="W722" s="863" t="s">
        <v>2028</v>
      </c>
      <c r="X722" s="864">
        <v>43144</v>
      </c>
      <c r="Y722" s="864"/>
      <c r="Z722" s="502"/>
      <c r="AA722" s="502"/>
      <c r="AB722" s="865"/>
      <c r="AC722" s="852">
        <f t="shared" si="23"/>
        <v>-30880</v>
      </c>
    </row>
    <row r="723" spans="1:29" s="856" customFormat="1" ht="12.75" hidden="1" customHeight="1" x14ac:dyDescent="0.2">
      <c r="A723" s="845">
        <v>43178</v>
      </c>
      <c r="B723" s="776">
        <v>43179</v>
      </c>
      <c r="C723" s="1052">
        <v>99</v>
      </c>
      <c r="D723" s="870">
        <v>115573</v>
      </c>
      <c r="E723" s="906" t="s">
        <v>2657</v>
      </c>
      <c r="F723" s="859" t="s">
        <v>2666</v>
      </c>
      <c r="G723" s="775">
        <v>1230</v>
      </c>
      <c r="H723" s="776">
        <v>43179</v>
      </c>
      <c r="I723" s="776">
        <v>43193</v>
      </c>
      <c r="J723" s="848"/>
      <c r="K723" s="849"/>
      <c r="L723" s="859" t="s">
        <v>2809</v>
      </c>
      <c r="M723" s="502">
        <v>1</v>
      </c>
      <c r="N723" s="776">
        <v>43179</v>
      </c>
      <c r="O723" s="162"/>
      <c r="P723" s="4"/>
      <c r="Q723" s="4"/>
      <c r="R723" s="168"/>
      <c r="S723" s="862">
        <v>43179</v>
      </c>
      <c r="T723" s="777">
        <v>1229</v>
      </c>
      <c r="U723" s="777"/>
      <c r="V723" s="945">
        <v>2086067</v>
      </c>
      <c r="W723" s="863" t="s">
        <v>2028</v>
      </c>
      <c r="X723" s="864">
        <v>43150</v>
      </c>
      <c r="Y723" s="864"/>
      <c r="Z723" s="502">
        <v>10</v>
      </c>
      <c r="AA723" s="502">
        <v>10</v>
      </c>
      <c r="AB723" s="865"/>
      <c r="AC723" s="852">
        <f t="shared" si="23"/>
        <v>0</v>
      </c>
    </row>
    <row r="724" spans="1:29" s="856" customFormat="1" ht="12.75" hidden="1" customHeight="1" x14ac:dyDescent="0.2">
      <c r="A724" s="845">
        <v>43178</v>
      </c>
      <c r="B724" s="776">
        <v>43179</v>
      </c>
      <c r="C724" s="1052">
        <v>99</v>
      </c>
      <c r="D724" s="870">
        <v>115579</v>
      </c>
      <c r="E724" s="906">
        <v>268223</v>
      </c>
      <c r="F724" s="859" t="s">
        <v>2668</v>
      </c>
      <c r="G724" s="775">
        <v>500</v>
      </c>
      <c r="H724" s="776">
        <v>43179</v>
      </c>
      <c r="I724" s="776">
        <v>43193</v>
      </c>
      <c r="J724" s="848"/>
      <c r="K724" s="849"/>
      <c r="L724" s="859" t="s">
        <v>2855</v>
      </c>
      <c r="M724" s="502">
        <v>1</v>
      </c>
      <c r="N724" s="776">
        <v>43179</v>
      </c>
      <c r="O724" s="162"/>
      <c r="P724" s="4"/>
      <c r="Q724" s="4"/>
      <c r="R724" s="168"/>
      <c r="S724" s="862">
        <v>43179</v>
      </c>
      <c r="T724" s="777">
        <v>500</v>
      </c>
      <c r="U724" s="777"/>
      <c r="V724" s="945">
        <v>2086068</v>
      </c>
      <c r="W724" s="863" t="s">
        <v>2028</v>
      </c>
      <c r="X724" s="864">
        <v>43150</v>
      </c>
      <c r="Y724" s="864"/>
      <c r="Z724" s="502">
        <v>10</v>
      </c>
      <c r="AA724" s="502">
        <v>10</v>
      </c>
      <c r="AB724" s="865"/>
      <c r="AC724" s="852">
        <f t="shared" si="23"/>
        <v>0</v>
      </c>
    </row>
    <row r="725" spans="1:29" s="856" customFormat="1" ht="12.75" hidden="1" customHeight="1" x14ac:dyDescent="0.2">
      <c r="A725" s="845">
        <v>43178</v>
      </c>
      <c r="B725" s="776">
        <v>43180</v>
      </c>
      <c r="C725" s="1052">
        <v>99</v>
      </c>
      <c r="D725" s="870">
        <v>116057</v>
      </c>
      <c r="E725" s="906" t="s">
        <v>2658</v>
      </c>
      <c r="F725" s="859" t="s">
        <v>2670</v>
      </c>
      <c r="G725" s="775">
        <v>526</v>
      </c>
      <c r="H725" s="776">
        <v>43180</v>
      </c>
      <c r="I725" s="776">
        <v>43193</v>
      </c>
      <c r="J725" s="848"/>
      <c r="K725" s="849"/>
      <c r="L725" s="859" t="s">
        <v>2815</v>
      </c>
      <c r="M725" s="502">
        <v>1</v>
      </c>
      <c r="N725" s="776">
        <v>43180</v>
      </c>
      <c r="O725" s="162"/>
      <c r="P725" s="4"/>
      <c r="Q725" s="4"/>
      <c r="R725" s="168"/>
      <c r="S725" s="862">
        <v>43180</v>
      </c>
      <c r="T725" s="777">
        <v>476</v>
      </c>
      <c r="U725" s="777"/>
      <c r="V725" s="945">
        <v>2086069</v>
      </c>
      <c r="W725" s="863" t="s">
        <v>2028</v>
      </c>
      <c r="X725" s="864">
        <v>43150</v>
      </c>
      <c r="Y725" s="864"/>
      <c r="Z725" s="502">
        <v>10</v>
      </c>
      <c r="AA725" s="502">
        <v>10</v>
      </c>
      <c r="AB725" s="865"/>
      <c r="AC725" s="852">
        <f t="shared" si="23"/>
        <v>0</v>
      </c>
    </row>
    <row r="726" spans="1:29" s="856" customFormat="1" ht="12.75" hidden="1" customHeight="1" x14ac:dyDescent="0.2">
      <c r="A726" s="845">
        <v>43178</v>
      </c>
      <c r="B726" s="776">
        <v>43187</v>
      </c>
      <c r="C726" s="780">
        <v>99</v>
      </c>
      <c r="D726" s="870">
        <v>116058</v>
      </c>
      <c r="E726" s="906">
        <v>252401</v>
      </c>
      <c r="F726" s="859" t="s">
        <v>164</v>
      </c>
      <c r="G726" s="775">
        <v>1900</v>
      </c>
      <c r="H726" s="776">
        <v>43187</v>
      </c>
      <c r="I726" s="776">
        <v>43193</v>
      </c>
      <c r="J726" s="848"/>
      <c r="K726" s="849"/>
      <c r="L726" s="859" t="s">
        <v>3840</v>
      </c>
      <c r="M726" s="502">
        <v>1</v>
      </c>
      <c r="N726" s="776">
        <v>43187</v>
      </c>
      <c r="O726" s="162"/>
      <c r="P726" s="4"/>
      <c r="Q726" s="4"/>
      <c r="R726" s="168"/>
      <c r="S726" s="862"/>
      <c r="T726" s="777"/>
      <c r="U726" s="777"/>
      <c r="V726" s="859">
        <v>2086070</v>
      </c>
      <c r="W726" s="863" t="s">
        <v>2028</v>
      </c>
      <c r="X726" s="864">
        <v>43150</v>
      </c>
      <c r="Y726" s="864"/>
      <c r="Z726" s="502"/>
      <c r="AA726" s="502"/>
      <c r="AB726" s="865"/>
      <c r="AC726" s="852">
        <f t="shared" si="23"/>
        <v>-30847</v>
      </c>
    </row>
    <row r="727" spans="1:29" ht="33.75" hidden="1" customHeight="1" x14ac:dyDescent="0.2">
      <c r="A727" s="368">
        <v>43178</v>
      </c>
      <c r="B727" s="75">
        <v>43189</v>
      </c>
      <c r="C727" s="96">
        <v>99</v>
      </c>
      <c r="D727" s="182">
        <v>116059</v>
      </c>
      <c r="E727" s="81">
        <v>750600</v>
      </c>
      <c r="F727" s="79" t="s">
        <v>2672</v>
      </c>
      <c r="G727" s="73">
        <v>229</v>
      </c>
      <c r="H727" s="75">
        <v>43189</v>
      </c>
      <c r="I727" s="84" t="s">
        <v>2758</v>
      </c>
      <c r="J727" s="386"/>
      <c r="K727" s="399"/>
      <c r="L727" s="447" t="s">
        <v>2809</v>
      </c>
      <c r="M727" s="181">
        <v>1</v>
      </c>
      <c r="N727" s="75">
        <v>43189</v>
      </c>
      <c r="O727" s="162"/>
      <c r="P727" s="4"/>
      <c r="Q727" s="4"/>
      <c r="R727" s="168"/>
      <c r="S727" s="220"/>
      <c r="T727" s="277"/>
      <c r="U727" s="277"/>
      <c r="V727" s="4">
        <v>2086071</v>
      </c>
      <c r="W727" s="246" t="s">
        <v>20</v>
      </c>
      <c r="X727" s="369">
        <v>43150</v>
      </c>
      <c r="Y727" s="369"/>
      <c r="Z727" s="181"/>
      <c r="AA727" s="181"/>
      <c r="AB727" s="459"/>
      <c r="AC727" s="186">
        <f t="shared" si="23"/>
        <v>-30849</v>
      </c>
    </row>
    <row r="728" spans="1:29" s="856" customFormat="1" ht="38.25" hidden="1" customHeight="1" x14ac:dyDescent="0.2">
      <c r="A728" s="845">
        <v>43178</v>
      </c>
      <c r="B728" s="776">
        <v>43186</v>
      </c>
      <c r="C728" s="780">
        <v>99</v>
      </c>
      <c r="D728" s="857">
        <v>116060</v>
      </c>
      <c r="E728" s="906">
        <v>250600</v>
      </c>
      <c r="F728" s="859" t="s">
        <v>2674</v>
      </c>
      <c r="G728" s="775">
        <v>1500</v>
      </c>
      <c r="H728" s="776">
        <v>43186</v>
      </c>
      <c r="I728" s="860" t="s">
        <v>3923</v>
      </c>
      <c r="J728" s="848"/>
      <c r="K728" s="849"/>
      <c r="L728" s="859" t="s">
        <v>2809</v>
      </c>
      <c r="M728" s="502">
        <v>2</v>
      </c>
      <c r="N728" s="776">
        <v>43186</v>
      </c>
      <c r="O728" s="162"/>
      <c r="P728" s="4"/>
      <c r="Q728" s="4"/>
      <c r="R728" s="168"/>
      <c r="S728" s="862"/>
      <c r="T728" s="777"/>
      <c r="U728" s="777"/>
      <c r="V728" s="859">
        <v>2086072</v>
      </c>
      <c r="W728" s="863" t="s">
        <v>2028</v>
      </c>
      <c r="X728" s="864">
        <v>43150</v>
      </c>
      <c r="Y728" s="864"/>
      <c r="Z728" s="502"/>
      <c r="AA728" s="502"/>
      <c r="AB728" s="865"/>
      <c r="AC728" s="852">
        <f t="shared" si="23"/>
        <v>-30846</v>
      </c>
    </row>
    <row r="729" spans="1:29" s="856" customFormat="1" ht="12.75" hidden="1" customHeight="1" x14ac:dyDescent="0.2">
      <c r="A729" s="845">
        <v>43178</v>
      </c>
      <c r="B729" s="776">
        <v>43188</v>
      </c>
      <c r="C729" s="780" t="s">
        <v>2032</v>
      </c>
      <c r="D729" s="857">
        <v>116061</v>
      </c>
      <c r="E729" s="906">
        <v>245000</v>
      </c>
      <c r="F729" s="859" t="s">
        <v>143</v>
      </c>
      <c r="G729" s="775">
        <v>1170</v>
      </c>
      <c r="H729" s="776">
        <v>43188</v>
      </c>
      <c r="I729" s="776">
        <v>43193</v>
      </c>
      <c r="J729" s="848"/>
      <c r="K729" s="849"/>
      <c r="L729" s="859" t="s">
        <v>3778</v>
      </c>
      <c r="M729" s="502">
        <v>1</v>
      </c>
      <c r="N729" s="776">
        <v>43188</v>
      </c>
      <c r="O729" s="162"/>
      <c r="P729" s="4"/>
      <c r="Q729" s="4"/>
      <c r="R729" s="168"/>
      <c r="S729" s="862"/>
      <c r="T729" s="777"/>
      <c r="U729" s="860">
        <v>43179</v>
      </c>
      <c r="V729" s="859">
        <v>2086073</v>
      </c>
      <c r="W729" s="863" t="s">
        <v>2028</v>
      </c>
      <c r="X729" s="864">
        <v>43150</v>
      </c>
      <c r="Y729" s="864">
        <v>43152</v>
      </c>
      <c r="Z729" s="502"/>
      <c r="AA729" s="502"/>
      <c r="AB729" s="865"/>
      <c r="AC729" s="852">
        <f t="shared" si="23"/>
        <v>-30848</v>
      </c>
    </row>
    <row r="730" spans="1:29" ht="33.75" hidden="1" customHeight="1" x14ac:dyDescent="0.2">
      <c r="A730" s="368">
        <v>43178</v>
      </c>
      <c r="B730" s="75">
        <v>43188</v>
      </c>
      <c r="C730" s="96">
        <v>99</v>
      </c>
      <c r="D730" s="105">
        <v>116100</v>
      </c>
      <c r="E730" s="81">
        <v>745000</v>
      </c>
      <c r="F730" s="79" t="s">
        <v>439</v>
      </c>
      <c r="G730" s="73">
        <v>90</v>
      </c>
      <c r="H730" s="75">
        <v>43188</v>
      </c>
      <c r="I730" s="75">
        <v>43193</v>
      </c>
      <c r="J730" s="386"/>
      <c r="K730" s="399"/>
      <c r="L730" s="447" t="s">
        <v>3841</v>
      </c>
      <c r="M730" s="181">
        <v>1</v>
      </c>
      <c r="N730" s="75">
        <v>43188</v>
      </c>
      <c r="O730" s="162"/>
      <c r="P730" s="4"/>
      <c r="Q730" s="4"/>
      <c r="R730" s="168"/>
      <c r="S730" s="220"/>
      <c r="T730" s="277"/>
      <c r="U730" s="277"/>
      <c r="V730" s="4">
        <v>2086077</v>
      </c>
      <c r="W730" s="246" t="s">
        <v>20</v>
      </c>
      <c r="X730" s="369">
        <v>43151</v>
      </c>
      <c r="Y730" s="369"/>
      <c r="Z730" s="181"/>
      <c r="AA730" s="181"/>
      <c r="AB730" s="459"/>
      <c r="AC730" s="186">
        <f t="shared" si="23"/>
        <v>-30848</v>
      </c>
    </row>
    <row r="731" spans="1:29" s="419" customFormat="1" ht="45" hidden="1" customHeight="1" x14ac:dyDescent="0.2">
      <c r="A731" s="368">
        <v>43178</v>
      </c>
      <c r="B731" s="75">
        <v>43245</v>
      </c>
      <c r="C731" s="96" t="s">
        <v>19</v>
      </c>
      <c r="D731" s="105">
        <v>116112</v>
      </c>
      <c r="E731" s="448" t="s">
        <v>995</v>
      </c>
      <c r="F731" s="79" t="s">
        <v>996</v>
      </c>
      <c r="G731" s="73">
        <v>3300</v>
      </c>
      <c r="H731" s="75"/>
      <c r="I731" s="75">
        <v>43222</v>
      </c>
      <c r="J731" s="386" t="s">
        <v>3779</v>
      </c>
      <c r="K731" s="399"/>
      <c r="L731" s="449" t="s">
        <v>3780</v>
      </c>
      <c r="M731" s="181">
        <v>1</v>
      </c>
      <c r="N731" s="75">
        <v>43245</v>
      </c>
      <c r="O731" s="185">
        <v>201821</v>
      </c>
      <c r="P731" s="186" t="s">
        <v>1959</v>
      </c>
      <c r="Q731" s="186" t="s">
        <v>1963</v>
      </c>
      <c r="R731" s="191"/>
      <c r="S731" s="220"/>
      <c r="T731" s="277"/>
      <c r="U731" s="277"/>
      <c r="V731" s="186">
        <v>2086097</v>
      </c>
      <c r="W731" s="301" t="s">
        <v>2020</v>
      </c>
      <c r="X731" s="369">
        <v>43151</v>
      </c>
      <c r="Y731" s="369"/>
      <c r="Z731" s="181"/>
      <c r="AA731" s="181"/>
      <c r="AB731" s="459"/>
      <c r="AC731" s="186">
        <f t="shared" ref="AC731:AC752" si="24">IF(S731=B731,0,IF(B731&gt;S731,NETWORKDAYS(B731,S731)+1,NETWORKDAYS(B731,S731)-1))</f>
        <v>-30889</v>
      </c>
    </row>
    <row r="732" spans="1:29" s="419" customFormat="1" ht="45" hidden="1" customHeight="1" x14ac:dyDescent="0.2">
      <c r="A732" s="368">
        <v>43178</v>
      </c>
      <c r="B732" s="75">
        <v>43245</v>
      </c>
      <c r="C732" s="96" t="s">
        <v>19</v>
      </c>
      <c r="D732" s="105">
        <v>116111</v>
      </c>
      <c r="E732" s="448">
        <v>285313</v>
      </c>
      <c r="F732" s="79" t="s">
        <v>2688</v>
      </c>
      <c r="G732" s="73">
        <v>1700</v>
      </c>
      <c r="H732" s="75"/>
      <c r="I732" s="75">
        <v>43222</v>
      </c>
      <c r="J732" s="386" t="s">
        <v>3779</v>
      </c>
      <c r="K732" s="399"/>
      <c r="L732" s="449" t="s">
        <v>3780</v>
      </c>
      <c r="M732" s="181">
        <v>1</v>
      </c>
      <c r="N732" s="75">
        <v>43245</v>
      </c>
      <c r="O732" s="185">
        <v>201821</v>
      </c>
      <c r="P732" s="186" t="s">
        <v>1959</v>
      </c>
      <c r="Q732" s="186" t="s">
        <v>1963</v>
      </c>
      <c r="R732" s="191"/>
      <c r="S732" s="220"/>
      <c r="T732" s="277"/>
      <c r="U732" s="277"/>
      <c r="V732" s="186">
        <v>2086098</v>
      </c>
      <c r="W732" s="301" t="s">
        <v>2028</v>
      </c>
      <c r="X732" s="369">
        <v>43151</v>
      </c>
      <c r="Y732" s="369"/>
      <c r="Z732" s="181"/>
      <c r="AA732" s="181"/>
      <c r="AB732" s="459"/>
      <c r="AC732" s="186">
        <f t="shared" si="24"/>
        <v>-30889</v>
      </c>
    </row>
    <row r="733" spans="1:29" ht="12" hidden="1" customHeight="1" x14ac:dyDescent="0.2">
      <c r="A733" s="368">
        <v>43178</v>
      </c>
      <c r="B733" s="75">
        <v>43209</v>
      </c>
      <c r="C733" s="96" t="s">
        <v>2029</v>
      </c>
      <c r="D733" s="105">
        <v>116115</v>
      </c>
      <c r="E733" s="276" t="s">
        <v>2046</v>
      </c>
      <c r="F733" s="79" t="s">
        <v>2047</v>
      </c>
      <c r="G733" s="73">
        <v>59881</v>
      </c>
      <c r="H733" s="75"/>
      <c r="I733" s="75">
        <v>43222</v>
      </c>
      <c r="J733" s="386"/>
      <c r="K733" s="399"/>
      <c r="L733" s="447" t="s">
        <v>3770</v>
      </c>
      <c r="M733" s="181">
        <v>1</v>
      </c>
      <c r="N733" s="75">
        <v>43214</v>
      </c>
      <c r="O733" s="162"/>
      <c r="P733" s="4"/>
      <c r="Q733" s="4"/>
      <c r="R733" s="168"/>
      <c r="S733" s="220"/>
      <c r="T733" s="277"/>
      <c r="U733" s="277"/>
      <c r="V733" s="4">
        <v>2086099</v>
      </c>
      <c r="W733" s="181" t="s">
        <v>539</v>
      </c>
      <c r="X733" s="369">
        <v>43151</v>
      </c>
      <c r="Y733" s="369"/>
      <c r="Z733" s="181"/>
      <c r="AA733" s="181"/>
      <c r="AB733" s="459"/>
      <c r="AC733" s="186">
        <f t="shared" si="24"/>
        <v>-30863</v>
      </c>
    </row>
    <row r="734" spans="1:29" ht="24" hidden="1" customHeight="1" x14ac:dyDescent="0.2">
      <c r="A734" s="368">
        <v>43178</v>
      </c>
      <c r="B734" s="75">
        <v>43223</v>
      </c>
      <c r="C734" s="96" t="s">
        <v>2019</v>
      </c>
      <c r="D734" s="105">
        <v>116524</v>
      </c>
      <c r="E734" s="448" t="s">
        <v>2691</v>
      </c>
      <c r="F734" s="79" t="s">
        <v>2692</v>
      </c>
      <c r="G734" s="73">
        <v>15050</v>
      </c>
      <c r="H734" s="75"/>
      <c r="I734" s="84" t="s">
        <v>3784</v>
      </c>
      <c r="J734" s="386"/>
      <c r="K734" s="399"/>
      <c r="L734" s="449" t="s">
        <v>3846</v>
      </c>
      <c r="M734" s="181">
        <v>1</v>
      </c>
      <c r="N734" s="75">
        <v>43223</v>
      </c>
      <c r="O734" s="162">
        <v>201818</v>
      </c>
      <c r="P734" s="4" t="s">
        <v>1960</v>
      </c>
      <c r="Q734" s="4" t="s">
        <v>1963</v>
      </c>
      <c r="R734" s="168"/>
      <c r="S734" s="220"/>
      <c r="T734" s="277"/>
      <c r="U734" s="277"/>
      <c r="V734" s="4">
        <v>2086567</v>
      </c>
      <c r="W734" s="301" t="s">
        <v>2020</v>
      </c>
      <c r="X734" s="369">
        <v>43168</v>
      </c>
      <c r="Y734" s="369"/>
      <c r="Z734" s="181"/>
      <c r="AA734" s="181"/>
      <c r="AB734" s="459"/>
      <c r="AC734" s="186">
        <f t="shared" si="24"/>
        <v>-30873</v>
      </c>
    </row>
    <row r="735" spans="1:29" ht="36" hidden="1" customHeight="1" x14ac:dyDescent="0.2">
      <c r="A735" s="368">
        <v>43178</v>
      </c>
      <c r="B735" s="75">
        <v>43203</v>
      </c>
      <c r="C735" s="96" t="s">
        <v>2019</v>
      </c>
      <c r="D735" s="105">
        <v>116117</v>
      </c>
      <c r="E735" s="68" t="s">
        <v>2695</v>
      </c>
      <c r="F735" s="79" t="s">
        <v>2697</v>
      </c>
      <c r="G735" s="73">
        <v>12050</v>
      </c>
      <c r="H735" s="75"/>
      <c r="I735" s="84" t="s">
        <v>2802</v>
      </c>
      <c r="J735" s="386"/>
      <c r="K735" s="399"/>
      <c r="L735" s="449" t="s">
        <v>3847</v>
      </c>
      <c r="M735" s="181">
        <v>1</v>
      </c>
      <c r="N735" s="75">
        <v>43203</v>
      </c>
      <c r="O735" s="162"/>
      <c r="P735" s="4"/>
      <c r="Q735" s="4"/>
      <c r="R735" s="168"/>
      <c r="S735" s="220"/>
      <c r="T735" s="277"/>
      <c r="U735" s="277"/>
      <c r="V735" s="4">
        <v>2086102</v>
      </c>
      <c r="W735" s="301" t="s">
        <v>2020</v>
      </c>
      <c r="X735" s="369">
        <v>43151</v>
      </c>
      <c r="Y735" s="369"/>
      <c r="Z735" s="181"/>
      <c r="AA735" s="181"/>
      <c r="AB735" s="459"/>
      <c r="AC735" s="186">
        <f t="shared" si="24"/>
        <v>-30859</v>
      </c>
    </row>
    <row r="736" spans="1:29" ht="48" hidden="1" customHeight="1" x14ac:dyDescent="0.2">
      <c r="A736" s="368">
        <v>43178</v>
      </c>
      <c r="B736" s="75">
        <v>43199</v>
      </c>
      <c r="C736" s="96" t="s">
        <v>2019</v>
      </c>
      <c r="D736" s="105">
        <v>116118</v>
      </c>
      <c r="E736" s="448" t="s">
        <v>2699</v>
      </c>
      <c r="F736" s="79" t="s">
        <v>2700</v>
      </c>
      <c r="G736" s="73">
        <v>5600</v>
      </c>
      <c r="H736" s="75"/>
      <c r="I736" s="84" t="s">
        <v>2803</v>
      </c>
      <c r="J736" s="386"/>
      <c r="K736" s="399"/>
      <c r="L736" s="449" t="s">
        <v>3850</v>
      </c>
      <c r="M736" s="181">
        <v>1</v>
      </c>
      <c r="N736" s="75">
        <v>43199</v>
      </c>
      <c r="O736" s="162"/>
      <c r="P736" s="4"/>
      <c r="Q736" s="4"/>
      <c r="R736" s="168"/>
      <c r="S736" s="220"/>
      <c r="T736" s="277"/>
      <c r="U736" s="277"/>
      <c r="V736" s="4">
        <v>2086104</v>
      </c>
      <c r="W736" s="301" t="s">
        <v>2020</v>
      </c>
      <c r="X736" s="369">
        <v>43151</v>
      </c>
      <c r="Y736" s="369"/>
      <c r="Z736" s="181"/>
      <c r="AA736" s="181"/>
      <c r="AB736" s="459"/>
      <c r="AC736" s="186">
        <f t="shared" si="24"/>
        <v>-30855</v>
      </c>
    </row>
    <row r="737" spans="1:29" ht="22.5" hidden="1" customHeight="1" x14ac:dyDescent="0.2">
      <c r="A737" s="368">
        <v>43178</v>
      </c>
      <c r="B737" s="75">
        <v>43201</v>
      </c>
      <c r="C737" s="96" t="s">
        <v>2019</v>
      </c>
      <c r="D737" s="105">
        <v>116119</v>
      </c>
      <c r="E737" s="183" t="s">
        <v>3833</v>
      </c>
      <c r="F737" s="79" t="s">
        <v>2702</v>
      </c>
      <c r="G737" s="73">
        <v>5664</v>
      </c>
      <c r="H737" s="75"/>
      <c r="I737" s="75">
        <v>43206</v>
      </c>
      <c r="J737" s="386"/>
      <c r="K737" s="399"/>
      <c r="L737" s="449" t="s">
        <v>3848</v>
      </c>
      <c r="M737" s="181">
        <v>1</v>
      </c>
      <c r="N737" s="75">
        <v>43201</v>
      </c>
      <c r="O737" s="162"/>
      <c r="P737" s="4"/>
      <c r="Q737" s="4"/>
      <c r="R737" s="168"/>
      <c r="S737" s="220"/>
      <c r="T737" s="277"/>
      <c r="U737" s="277"/>
      <c r="V737" s="4">
        <v>2086108</v>
      </c>
      <c r="W737" s="301" t="s">
        <v>2020</v>
      </c>
      <c r="X737" s="369">
        <v>43151</v>
      </c>
      <c r="Y737" s="369">
        <v>43185</v>
      </c>
      <c r="Z737" s="181"/>
      <c r="AA737" s="181"/>
      <c r="AB737" s="459"/>
      <c r="AC737" s="186">
        <f t="shared" si="24"/>
        <v>-30857</v>
      </c>
    </row>
    <row r="738" spans="1:29" ht="24" hidden="1" customHeight="1" x14ac:dyDescent="0.2">
      <c r="A738" s="368">
        <v>43178</v>
      </c>
      <c r="B738" s="75">
        <v>43202</v>
      </c>
      <c r="C738" s="96" t="s">
        <v>2019</v>
      </c>
      <c r="D738" s="105">
        <v>116120</v>
      </c>
      <c r="E738" s="448" t="s">
        <v>2291</v>
      </c>
      <c r="F738" s="79" t="s">
        <v>2292</v>
      </c>
      <c r="G738" s="73">
        <v>4506</v>
      </c>
      <c r="H738" s="75"/>
      <c r="I738" s="75">
        <v>43217</v>
      </c>
      <c r="J738" s="386"/>
      <c r="K738" s="399"/>
      <c r="L738" s="449" t="s">
        <v>3781</v>
      </c>
      <c r="M738" s="181">
        <v>1</v>
      </c>
      <c r="N738" s="75">
        <v>43202</v>
      </c>
      <c r="O738" s="162"/>
      <c r="P738" s="4"/>
      <c r="Q738" s="4"/>
      <c r="R738" s="168"/>
      <c r="S738" s="220"/>
      <c r="T738" s="277"/>
      <c r="U738" s="277"/>
      <c r="V738" s="4">
        <v>2086110</v>
      </c>
      <c r="W738" s="301" t="s">
        <v>2020</v>
      </c>
      <c r="X738" s="369">
        <v>43151</v>
      </c>
      <c r="Y738" s="369"/>
      <c r="Z738" s="181"/>
      <c r="AA738" s="181"/>
      <c r="AB738" s="459"/>
      <c r="AC738" s="186">
        <f t="shared" si="24"/>
        <v>-30858</v>
      </c>
    </row>
    <row r="739" spans="1:29" s="419" customFormat="1" ht="36" hidden="1" customHeight="1" x14ac:dyDescent="0.2">
      <c r="A739" s="368">
        <v>43178</v>
      </c>
      <c r="B739" s="75">
        <v>43227</v>
      </c>
      <c r="C739" s="96" t="s">
        <v>2019</v>
      </c>
      <c r="D739" s="105">
        <v>116216</v>
      </c>
      <c r="E739" s="448" t="s">
        <v>2093</v>
      </c>
      <c r="F739" s="79" t="s">
        <v>2060</v>
      </c>
      <c r="G739" s="73">
        <v>29150</v>
      </c>
      <c r="H739" s="75"/>
      <c r="I739" s="84" t="s">
        <v>3864</v>
      </c>
      <c r="J739" s="386"/>
      <c r="K739" s="399"/>
      <c r="L739" s="449" t="s">
        <v>3868</v>
      </c>
      <c r="M739" s="181">
        <v>1</v>
      </c>
      <c r="N739" s="75">
        <v>43229</v>
      </c>
      <c r="O739" s="185">
        <v>201819</v>
      </c>
      <c r="P739" s="186" t="s">
        <v>1959</v>
      </c>
      <c r="Q739" s="186" t="s">
        <v>1963</v>
      </c>
      <c r="R739" s="191"/>
      <c r="S739" s="220"/>
      <c r="T739" s="277"/>
      <c r="U739" s="277"/>
      <c r="V739" s="186">
        <v>2086233</v>
      </c>
      <c r="W739" s="301" t="s">
        <v>2020</v>
      </c>
      <c r="X739" s="369">
        <v>43164</v>
      </c>
      <c r="Y739" s="369"/>
      <c r="Z739" s="181"/>
      <c r="AA739" s="181"/>
      <c r="AB739" s="459"/>
      <c r="AC739" s="186">
        <f t="shared" si="24"/>
        <v>-30875</v>
      </c>
    </row>
    <row r="740" spans="1:29" ht="12" hidden="1" customHeight="1" x14ac:dyDescent="0.2">
      <c r="A740" s="368">
        <v>43178</v>
      </c>
      <c r="B740" s="75">
        <v>43201</v>
      </c>
      <c r="C740" s="96" t="s">
        <v>2032</v>
      </c>
      <c r="D740" s="105">
        <v>116221</v>
      </c>
      <c r="E740" s="81" t="s">
        <v>2048</v>
      </c>
      <c r="F740" s="79" t="s">
        <v>2049</v>
      </c>
      <c r="G740" s="73">
        <v>8355</v>
      </c>
      <c r="H740" s="75">
        <v>43201</v>
      </c>
      <c r="I740" s="75">
        <v>43213</v>
      </c>
      <c r="J740" s="386"/>
      <c r="K740" s="399"/>
      <c r="L740" s="449" t="s">
        <v>3822</v>
      </c>
      <c r="M740" s="181">
        <v>1</v>
      </c>
      <c r="N740" s="75">
        <v>43201</v>
      </c>
      <c r="O740" s="162"/>
      <c r="P740" s="4"/>
      <c r="Q740" s="4"/>
      <c r="R740" s="168"/>
      <c r="S740" s="220"/>
      <c r="T740" s="277"/>
      <c r="U740" s="84">
        <v>43180</v>
      </c>
      <c r="V740" s="4">
        <v>2086246</v>
      </c>
      <c r="W740" s="181" t="s">
        <v>539</v>
      </c>
      <c r="X740" s="369">
        <v>43164</v>
      </c>
      <c r="Y740" s="369">
        <v>43182</v>
      </c>
      <c r="Z740" s="181"/>
      <c r="AA740" s="181"/>
      <c r="AB740" s="459"/>
      <c r="AC740" s="186">
        <f t="shared" si="24"/>
        <v>-30857</v>
      </c>
    </row>
    <row r="741" spans="1:29" ht="22.5" hidden="1" customHeight="1" x14ac:dyDescent="0.2">
      <c r="A741" s="368">
        <v>43178</v>
      </c>
      <c r="B741" s="75">
        <v>43208</v>
      </c>
      <c r="C741" s="96" t="s">
        <v>2032</v>
      </c>
      <c r="D741" s="105">
        <v>116513</v>
      </c>
      <c r="E741" s="276" t="s">
        <v>2295</v>
      </c>
      <c r="F741" s="79" t="s">
        <v>2296</v>
      </c>
      <c r="G741" s="73">
        <v>2416</v>
      </c>
      <c r="H741" s="75"/>
      <c r="I741" s="75">
        <v>43217</v>
      </c>
      <c r="J741" s="386"/>
      <c r="K741" s="399"/>
      <c r="L741" s="449"/>
      <c r="M741" s="181">
        <v>1</v>
      </c>
      <c r="N741" s="75">
        <v>43208</v>
      </c>
      <c r="O741" s="162"/>
      <c r="P741" s="4"/>
      <c r="Q741" s="4"/>
      <c r="R741" s="168"/>
      <c r="S741" s="220"/>
      <c r="T741" s="277"/>
      <c r="U741" s="277"/>
      <c r="V741" s="4">
        <v>2086553</v>
      </c>
      <c r="W741" s="246" t="s">
        <v>325</v>
      </c>
      <c r="X741" s="369">
        <v>43171</v>
      </c>
      <c r="Y741" s="369"/>
      <c r="Z741" s="181"/>
      <c r="AA741" s="181"/>
      <c r="AB741" s="459"/>
      <c r="AC741" s="186">
        <f t="shared" si="24"/>
        <v>-30862</v>
      </c>
    </row>
    <row r="742" spans="1:29" ht="22.5" hidden="1" customHeight="1" x14ac:dyDescent="0.2">
      <c r="A742" s="368">
        <v>43178</v>
      </c>
      <c r="B742" s="75">
        <v>43201</v>
      </c>
      <c r="C742" s="96">
        <v>99</v>
      </c>
      <c r="D742" s="105">
        <v>116514</v>
      </c>
      <c r="E742" s="276" t="s">
        <v>2297</v>
      </c>
      <c r="F742" s="79" t="s">
        <v>2298</v>
      </c>
      <c r="G742" s="73">
        <v>5760</v>
      </c>
      <c r="H742" s="75">
        <v>43201</v>
      </c>
      <c r="I742" s="75">
        <v>43217</v>
      </c>
      <c r="J742" s="386"/>
      <c r="K742" s="399"/>
      <c r="L742" s="449" t="s">
        <v>3735</v>
      </c>
      <c r="M742" s="181">
        <v>1</v>
      </c>
      <c r="N742" s="75">
        <v>43201</v>
      </c>
      <c r="O742" s="162"/>
      <c r="P742" s="4"/>
      <c r="Q742" s="4"/>
      <c r="R742" s="168"/>
      <c r="S742" s="220"/>
      <c r="T742" s="277"/>
      <c r="U742" s="277"/>
      <c r="V742" s="4">
        <v>2086554</v>
      </c>
      <c r="W742" s="246" t="s">
        <v>325</v>
      </c>
      <c r="X742" s="369">
        <v>43168</v>
      </c>
      <c r="Y742" s="369"/>
      <c r="Z742" s="181"/>
      <c r="AA742" s="181"/>
      <c r="AB742" s="459"/>
      <c r="AC742" s="186">
        <f t="shared" si="24"/>
        <v>-30857</v>
      </c>
    </row>
    <row r="743" spans="1:29" ht="36" hidden="1" customHeight="1" x14ac:dyDescent="0.2">
      <c r="A743" s="368">
        <v>43178</v>
      </c>
      <c r="B743" s="75">
        <v>43194</v>
      </c>
      <c r="C743" s="96" t="s">
        <v>19</v>
      </c>
      <c r="D743" s="105">
        <v>9025097</v>
      </c>
      <c r="E743" s="501" t="s">
        <v>2065</v>
      </c>
      <c r="F743" s="301" t="s">
        <v>2034</v>
      </c>
      <c r="G743" s="73">
        <v>436</v>
      </c>
      <c r="H743" s="75"/>
      <c r="I743" s="75">
        <v>43203</v>
      </c>
      <c r="J743" s="386"/>
      <c r="K743" s="399"/>
      <c r="L743" s="449" t="s">
        <v>3769</v>
      </c>
      <c r="M743" s="181">
        <v>1</v>
      </c>
      <c r="N743" s="75">
        <v>43194</v>
      </c>
      <c r="O743" s="162"/>
      <c r="P743" s="4"/>
      <c r="Q743" s="4"/>
      <c r="R743" s="168"/>
      <c r="S743" s="220"/>
      <c r="T743" s="277"/>
      <c r="U743" s="277"/>
      <c r="V743" s="4">
        <v>2086912</v>
      </c>
      <c r="W743" s="301" t="s">
        <v>2020</v>
      </c>
      <c r="X743" s="369">
        <v>43179</v>
      </c>
      <c r="Y743" s="369"/>
      <c r="Z743" s="181"/>
      <c r="AA743" s="181"/>
      <c r="AB743" s="459"/>
      <c r="AC743" s="186">
        <f t="shared" si="24"/>
        <v>-30852</v>
      </c>
    </row>
    <row r="744" spans="1:29" s="856" customFormat="1" ht="12.75" hidden="1" customHeight="1" x14ac:dyDescent="0.2">
      <c r="A744" s="845">
        <v>43178</v>
      </c>
      <c r="B744" s="776">
        <v>43181</v>
      </c>
      <c r="C744" s="780">
        <v>99</v>
      </c>
      <c r="D744" s="857">
        <v>115084</v>
      </c>
      <c r="E744" s="906">
        <v>261524</v>
      </c>
      <c r="F744" s="859" t="s">
        <v>2790</v>
      </c>
      <c r="G744" s="775">
        <v>1200</v>
      </c>
      <c r="H744" s="776">
        <v>43181</v>
      </c>
      <c r="I744" s="776">
        <v>43160</v>
      </c>
      <c r="J744" s="848"/>
      <c r="K744" s="849"/>
      <c r="L744" s="859" t="s">
        <v>2856</v>
      </c>
      <c r="M744" s="502">
        <v>1</v>
      </c>
      <c r="N744" s="776">
        <v>43181</v>
      </c>
      <c r="O744" s="143"/>
      <c r="P744" s="3"/>
      <c r="Q744" s="3"/>
      <c r="R744" s="157"/>
      <c r="S744" s="862">
        <v>43181</v>
      </c>
      <c r="T744" s="777">
        <v>1198</v>
      </c>
      <c r="U744" s="777"/>
      <c r="V744" s="945">
        <v>2086580</v>
      </c>
      <c r="W744" s="863" t="s">
        <v>2028</v>
      </c>
      <c r="X744" s="864">
        <v>43168</v>
      </c>
      <c r="Y744" s="864"/>
      <c r="Z744" s="502">
        <v>10</v>
      </c>
      <c r="AA744" s="502">
        <v>10</v>
      </c>
      <c r="AB744" s="865"/>
      <c r="AC744" s="852">
        <f t="shared" si="24"/>
        <v>0</v>
      </c>
    </row>
    <row r="745" spans="1:29" s="856" customFormat="1" ht="25.5" hidden="1" customHeight="1" x14ac:dyDescent="0.2">
      <c r="A745" s="845">
        <v>43178</v>
      </c>
      <c r="B745" s="776">
        <v>43182</v>
      </c>
      <c r="C745" s="780">
        <v>99</v>
      </c>
      <c r="D745" s="857">
        <v>115570</v>
      </c>
      <c r="E745" s="906">
        <v>261523</v>
      </c>
      <c r="F745" s="859" t="s">
        <v>2792</v>
      </c>
      <c r="G745" s="775">
        <v>560</v>
      </c>
      <c r="H745" s="776">
        <v>43182</v>
      </c>
      <c r="I745" s="776">
        <v>43182</v>
      </c>
      <c r="J745" s="848"/>
      <c r="K745" s="849"/>
      <c r="L745" s="861" t="s">
        <v>3776</v>
      </c>
      <c r="M745" s="502">
        <v>1</v>
      </c>
      <c r="N745" s="776">
        <v>43182</v>
      </c>
      <c r="O745" s="143"/>
      <c r="P745" s="3"/>
      <c r="Q745" s="3"/>
      <c r="R745" s="157"/>
      <c r="S745" s="862">
        <v>43182</v>
      </c>
      <c r="T745" s="777">
        <v>560</v>
      </c>
      <c r="U745" s="777"/>
      <c r="V745" s="945">
        <v>2086582</v>
      </c>
      <c r="W745" s="863" t="s">
        <v>2028</v>
      </c>
      <c r="X745" s="864">
        <v>43168</v>
      </c>
      <c r="Y745" s="864"/>
      <c r="Z745" s="502">
        <v>10</v>
      </c>
      <c r="AA745" s="502">
        <v>10</v>
      </c>
      <c r="AB745" s="865"/>
      <c r="AC745" s="852">
        <f t="shared" si="24"/>
        <v>0</v>
      </c>
    </row>
    <row r="746" spans="1:29" ht="33.75" hidden="1" x14ac:dyDescent="0.2">
      <c r="A746" s="368">
        <v>43178</v>
      </c>
      <c r="B746" s="75">
        <v>43210</v>
      </c>
      <c r="C746" s="96" t="s">
        <v>2090</v>
      </c>
      <c r="D746" s="105">
        <v>116551</v>
      </c>
      <c r="E746" s="184" t="s">
        <v>2089</v>
      </c>
      <c r="F746" s="79" t="s">
        <v>2350</v>
      </c>
      <c r="G746" s="73">
        <v>3000</v>
      </c>
      <c r="H746" s="75"/>
      <c r="I746" s="75">
        <v>43217</v>
      </c>
      <c r="J746" s="386" t="s">
        <v>2186</v>
      </c>
      <c r="K746" s="399"/>
      <c r="L746" s="836" t="s">
        <v>3862</v>
      </c>
      <c r="M746" s="181">
        <v>1</v>
      </c>
      <c r="N746" s="75">
        <v>43210</v>
      </c>
      <c r="O746" s="162"/>
      <c r="P746" s="4"/>
      <c r="Q746" s="4"/>
      <c r="R746" s="168"/>
      <c r="S746" s="220"/>
      <c r="T746" s="277"/>
      <c r="U746" s="277"/>
      <c r="V746" s="4">
        <v>2086678</v>
      </c>
      <c r="W746" s="301" t="s">
        <v>2020</v>
      </c>
      <c r="X746" s="369">
        <v>43168</v>
      </c>
      <c r="Y746" s="369">
        <v>43182</v>
      </c>
      <c r="Z746" s="181"/>
      <c r="AA746" s="181"/>
      <c r="AB746" s="459"/>
      <c r="AC746" s="186">
        <f t="shared" si="24"/>
        <v>-30864</v>
      </c>
    </row>
    <row r="747" spans="1:29" s="866" customFormat="1" ht="76.5" hidden="1" x14ac:dyDescent="0.2">
      <c r="A747" s="845">
        <v>43178</v>
      </c>
      <c r="B747" s="776">
        <v>43258</v>
      </c>
      <c r="C747" s="780" t="s">
        <v>2090</v>
      </c>
      <c r="D747" s="857">
        <v>116553</v>
      </c>
      <c r="E747" s="858" t="s">
        <v>2087</v>
      </c>
      <c r="F747" s="859" t="s">
        <v>2088</v>
      </c>
      <c r="G747" s="775">
        <v>5332</v>
      </c>
      <c r="H747" s="776"/>
      <c r="I747" s="776">
        <v>43214</v>
      </c>
      <c r="J747" s="848" t="s">
        <v>4011</v>
      </c>
      <c r="K747" s="849"/>
      <c r="L747" s="502" t="s">
        <v>2818</v>
      </c>
      <c r="M747" s="502">
        <v>1</v>
      </c>
      <c r="N747" s="776">
        <v>43258</v>
      </c>
      <c r="O747" s="185">
        <v>201823</v>
      </c>
      <c r="P747" s="186" t="s">
        <v>1961</v>
      </c>
      <c r="Q747" s="186" t="s">
        <v>2145</v>
      </c>
      <c r="R747" s="191"/>
      <c r="S747" s="862"/>
      <c r="T747" s="777"/>
      <c r="U747" s="777"/>
      <c r="V747" s="852">
        <v>2086696</v>
      </c>
      <c r="W747" s="863" t="s">
        <v>2020</v>
      </c>
      <c r="X747" s="864">
        <v>43168</v>
      </c>
      <c r="Y747" s="864"/>
      <c r="Z747" s="502"/>
      <c r="AA747" s="502"/>
      <c r="AB747" s="865"/>
      <c r="AC747" s="852">
        <f t="shared" si="24"/>
        <v>-30898</v>
      </c>
    </row>
    <row r="748" spans="1:29" ht="60" hidden="1" x14ac:dyDescent="0.2">
      <c r="A748" s="368">
        <v>43178</v>
      </c>
      <c r="B748" s="75">
        <v>43245</v>
      </c>
      <c r="C748" s="96" t="s">
        <v>2090</v>
      </c>
      <c r="D748" s="105">
        <v>116559</v>
      </c>
      <c r="E748" s="448" t="s">
        <v>2085</v>
      </c>
      <c r="F748" s="79" t="s">
        <v>2086</v>
      </c>
      <c r="G748" s="73">
        <v>3500</v>
      </c>
      <c r="H748" s="75"/>
      <c r="I748" s="75">
        <v>43224</v>
      </c>
      <c r="J748" s="386" t="s">
        <v>2804</v>
      </c>
      <c r="K748" s="399"/>
      <c r="L748" s="191" t="s">
        <v>2805</v>
      </c>
      <c r="M748" s="181">
        <v>1</v>
      </c>
      <c r="N748" s="75">
        <v>43245</v>
      </c>
      <c r="O748" s="162"/>
      <c r="P748" s="4"/>
      <c r="Q748" s="4"/>
      <c r="R748" s="168"/>
      <c r="S748" s="220"/>
      <c r="T748" s="277"/>
      <c r="U748" s="277"/>
      <c r="V748" s="4">
        <v>2086697</v>
      </c>
      <c r="W748" s="301" t="s">
        <v>2020</v>
      </c>
      <c r="X748" s="369">
        <v>43168</v>
      </c>
      <c r="Y748" s="369"/>
      <c r="Z748" s="181"/>
      <c r="AA748" s="181"/>
      <c r="AB748" s="459"/>
      <c r="AC748" s="186">
        <f t="shared" si="24"/>
        <v>-30889</v>
      </c>
    </row>
    <row r="749" spans="1:29" ht="24" hidden="1" customHeight="1" x14ac:dyDescent="0.2">
      <c r="A749" s="368">
        <v>43178</v>
      </c>
      <c r="B749" s="75">
        <v>43229</v>
      </c>
      <c r="C749" s="96" t="s">
        <v>2029</v>
      </c>
      <c r="D749" s="105">
        <v>116617</v>
      </c>
      <c r="E749" s="448" t="s">
        <v>2827</v>
      </c>
      <c r="F749" s="79" t="s">
        <v>2826</v>
      </c>
      <c r="G749" s="73">
        <v>150000</v>
      </c>
      <c r="H749" s="75"/>
      <c r="I749" s="75">
        <v>43238</v>
      </c>
      <c r="J749" s="386"/>
      <c r="K749" s="399"/>
      <c r="L749" s="191" t="s">
        <v>3771</v>
      </c>
      <c r="M749" s="181">
        <v>1</v>
      </c>
      <c r="N749" s="75">
        <v>43229</v>
      </c>
      <c r="O749" s="162"/>
      <c r="P749" s="4"/>
      <c r="Q749" s="4"/>
      <c r="R749" s="168"/>
      <c r="S749" s="220"/>
      <c r="T749" s="277"/>
      <c r="U749" s="277"/>
      <c r="V749" s="4">
        <v>2086833</v>
      </c>
      <c r="W749" s="181" t="s">
        <v>539</v>
      </c>
      <c r="X749" s="369">
        <v>43172</v>
      </c>
      <c r="Y749" s="369"/>
      <c r="Z749" s="181"/>
      <c r="AA749" s="181"/>
      <c r="AB749" s="459"/>
      <c r="AC749" s="186">
        <f t="shared" si="24"/>
        <v>-30877</v>
      </c>
    </row>
    <row r="750" spans="1:29" ht="24" hidden="1" customHeight="1" x14ac:dyDescent="0.2">
      <c r="A750" s="368">
        <v>43178</v>
      </c>
      <c r="B750" s="75">
        <v>43220</v>
      </c>
      <c r="C750" s="96" t="s">
        <v>2019</v>
      </c>
      <c r="D750" s="105">
        <v>116620</v>
      </c>
      <c r="E750" s="448" t="s">
        <v>2828</v>
      </c>
      <c r="F750" s="79" t="s">
        <v>2829</v>
      </c>
      <c r="G750" s="73">
        <v>1460</v>
      </c>
      <c r="H750" s="75"/>
      <c r="I750" s="75">
        <v>43217</v>
      </c>
      <c r="J750" s="386"/>
      <c r="K750" s="399"/>
      <c r="L750" s="191" t="s">
        <v>3730</v>
      </c>
      <c r="M750" s="181">
        <v>1</v>
      </c>
      <c r="N750" s="75">
        <v>43220</v>
      </c>
      <c r="O750" s="162">
        <v>201818</v>
      </c>
      <c r="P750" s="4" t="s">
        <v>2138</v>
      </c>
      <c r="Q750" s="4" t="s">
        <v>1963</v>
      </c>
      <c r="R750" s="168"/>
      <c r="S750" s="220"/>
      <c r="T750" s="277"/>
      <c r="U750" s="277"/>
      <c r="V750" s="4">
        <v>2086834</v>
      </c>
      <c r="W750" s="301" t="s">
        <v>2020</v>
      </c>
      <c r="X750" s="369">
        <v>43172</v>
      </c>
      <c r="Y750" s="369"/>
      <c r="Z750" s="181"/>
      <c r="AA750" s="181"/>
      <c r="AB750" s="459"/>
      <c r="AC750" s="186">
        <f t="shared" si="24"/>
        <v>-30870</v>
      </c>
    </row>
    <row r="751" spans="1:29" s="856" customFormat="1" ht="25.5" hidden="1" customHeight="1" x14ac:dyDescent="0.2">
      <c r="A751" s="845">
        <v>43178</v>
      </c>
      <c r="B751" s="776">
        <v>43301</v>
      </c>
      <c r="C751" s="780" t="s">
        <v>64</v>
      </c>
      <c r="D751" s="857">
        <v>116628</v>
      </c>
      <c r="E751" s="847" t="s">
        <v>2083</v>
      </c>
      <c r="F751" s="859" t="s">
        <v>2084</v>
      </c>
      <c r="G751" s="775">
        <v>3500</v>
      </c>
      <c r="H751" s="776"/>
      <c r="I751" s="776">
        <v>43313</v>
      </c>
      <c r="J751" s="848" t="s">
        <v>2832</v>
      </c>
      <c r="K751" s="849"/>
      <c r="L751" s="502"/>
      <c r="M751" s="502">
        <v>1</v>
      </c>
      <c r="N751" s="776">
        <v>43301</v>
      </c>
      <c r="O751" s="162"/>
      <c r="P751" s="4"/>
      <c r="Q751" s="4"/>
      <c r="R751" s="168"/>
      <c r="S751" s="862"/>
      <c r="T751" s="777"/>
      <c r="U751" s="777"/>
      <c r="V751" s="54">
        <v>2086842</v>
      </c>
      <c r="W751" s="863" t="s">
        <v>2020</v>
      </c>
      <c r="X751" s="864">
        <v>43173</v>
      </c>
      <c r="Y751" s="864"/>
      <c r="Z751" s="502"/>
      <c r="AA751" s="502"/>
      <c r="AB751" s="865"/>
      <c r="AC751" s="852">
        <f t="shared" si="24"/>
        <v>-30929</v>
      </c>
    </row>
    <row r="752" spans="1:29" s="856" customFormat="1" ht="25.5" hidden="1" customHeight="1" x14ac:dyDescent="0.2">
      <c r="A752" s="845">
        <v>43178</v>
      </c>
      <c r="B752" s="776">
        <v>43301</v>
      </c>
      <c r="C752" s="780" t="s">
        <v>64</v>
      </c>
      <c r="D752" s="857">
        <v>116629</v>
      </c>
      <c r="E752" s="847">
        <v>285333</v>
      </c>
      <c r="F752" s="859" t="s">
        <v>2109</v>
      </c>
      <c r="G752" s="775">
        <v>1500</v>
      </c>
      <c r="H752" s="776"/>
      <c r="I752" s="776">
        <v>43313</v>
      </c>
      <c r="J752" s="848" t="s">
        <v>2832</v>
      </c>
      <c r="K752" s="849"/>
      <c r="L752" s="502"/>
      <c r="M752" s="502">
        <v>1</v>
      </c>
      <c r="N752" s="776">
        <v>43301</v>
      </c>
      <c r="O752" s="162"/>
      <c r="P752" s="4"/>
      <c r="Q752" s="4"/>
      <c r="R752" s="168"/>
      <c r="S752" s="862"/>
      <c r="T752" s="777"/>
      <c r="U752" s="777"/>
      <c r="V752" s="54">
        <v>2086843</v>
      </c>
      <c r="W752" s="863" t="s">
        <v>2028</v>
      </c>
      <c r="X752" s="864">
        <v>43173</v>
      </c>
      <c r="Y752" s="864"/>
      <c r="Z752" s="502"/>
      <c r="AA752" s="502"/>
      <c r="AB752" s="865"/>
      <c r="AC752" s="852">
        <f t="shared" si="24"/>
        <v>-30929</v>
      </c>
    </row>
    <row r="753" spans="1:29" s="866" customFormat="1" ht="38.25" hidden="1" customHeight="1" x14ac:dyDescent="0.2">
      <c r="A753" s="845">
        <v>43178</v>
      </c>
      <c r="B753" s="782">
        <v>43207</v>
      </c>
      <c r="C753" s="780" t="s">
        <v>2019</v>
      </c>
      <c r="D753" s="846">
        <v>115854</v>
      </c>
      <c r="E753" s="784" t="s">
        <v>2841</v>
      </c>
      <c r="F753" s="909" t="s">
        <v>2842</v>
      </c>
      <c r="G753" s="841">
        <v>26400</v>
      </c>
      <c r="H753" s="869"/>
      <c r="I753" s="869">
        <v>43189</v>
      </c>
      <c r="J753" s="848"/>
      <c r="K753" s="849"/>
      <c r="L753" s="850" t="s">
        <v>3775</v>
      </c>
      <c r="M753" s="850">
        <v>1</v>
      </c>
      <c r="N753" s="869">
        <v>43207</v>
      </c>
      <c r="O753" s="185">
        <v>201816</v>
      </c>
      <c r="P753" s="186" t="s">
        <v>2131</v>
      </c>
      <c r="Q753" s="186" t="s">
        <v>2146</v>
      </c>
      <c r="R753" s="191" t="s">
        <v>1987</v>
      </c>
      <c r="S753" s="849"/>
      <c r="T753" s="848"/>
      <c r="U753" s="848"/>
      <c r="V753" s="879">
        <v>2086878</v>
      </c>
      <c r="W753" s="863" t="s">
        <v>2020</v>
      </c>
      <c r="X753" s="854" t="s">
        <v>3789</v>
      </c>
      <c r="Y753" s="854"/>
      <c r="Z753" s="850"/>
      <c r="AA753" s="850"/>
      <c r="AB753" s="855"/>
      <c r="AC753" s="850">
        <f t="shared" ref="AC753:AC764" si="25">IF(S753=B753,0,IF(B753&gt;S753,NETWORKDAYS(B753,S753)+1,NETWORKDAYS(B753,S753)-1))</f>
        <v>-30861</v>
      </c>
    </row>
    <row r="754" spans="1:29" ht="12" hidden="1" customHeight="1" x14ac:dyDescent="0.2">
      <c r="A754" s="368">
        <v>43178</v>
      </c>
      <c r="B754" s="508">
        <v>43203</v>
      </c>
      <c r="C754" s="96" t="s">
        <v>2032</v>
      </c>
      <c r="D754" s="374">
        <v>116084</v>
      </c>
      <c r="E754" s="68" t="s">
        <v>2054</v>
      </c>
      <c r="F754" s="509" t="s">
        <v>2055</v>
      </c>
      <c r="G754" s="67">
        <v>57000</v>
      </c>
      <c r="H754" s="70"/>
      <c r="I754" s="70">
        <v>43193</v>
      </c>
      <c r="J754" s="386"/>
      <c r="K754" s="399"/>
      <c r="L754" s="473" t="s">
        <v>3821</v>
      </c>
      <c r="M754" s="246">
        <v>1</v>
      </c>
      <c r="N754" s="70">
        <v>43203</v>
      </c>
      <c r="O754" s="185"/>
      <c r="P754" s="186"/>
      <c r="Q754" s="186"/>
      <c r="R754" s="191"/>
      <c r="S754" s="399"/>
      <c r="T754" s="386"/>
      <c r="U754" s="386"/>
      <c r="V754" s="512">
        <v>2086881</v>
      </c>
      <c r="W754" s="181" t="s">
        <v>539</v>
      </c>
      <c r="X754" s="510">
        <v>43173</v>
      </c>
      <c r="Y754" s="510"/>
      <c r="Z754" s="246"/>
      <c r="AA754" s="246"/>
      <c r="AB754" s="511"/>
      <c r="AC754" s="473">
        <f t="shared" si="25"/>
        <v>-30859</v>
      </c>
    </row>
    <row r="755" spans="1:29" ht="12" hidden="1" customHeight="1" x14ac:dyDescent="0.2">
      <c r="A755" s="368">
        <v>43178</v>
      </c>
      <c r="B755" s="508">
        <v>43202</v>
      </c>
      <c r="C755" s="96" t="s">
        <v>2029</v>
      </c>
      <c r="D755" s="374">
        <v>116091</v>
      </c>
      <c r="E755" s="68" t="s">
        <v>2681</v>
      </c>
      <c r="F755" s="509" t="s">
        <v>2682</v>
      </c>
      <c r="G755" s="67">
        <v>45815</v>
      </c>
      <c r="H755" s="70"/>
      <c r="I755" s="70">
        <v>43196</v>
      </c>
      <c r="J755" s="386"/>
      <c r="K755" s="399"/>
      <c r="L755" s="473" t="s">
        <v>3791</v>
      </c>
      <c r="M755" s="246">
        <v>1</v>
      </c>
      <c r="N755" s="70">
        <v>43202</v>
      </c>
      <c r="O755" s="185"/>
      <c r="P755" s="186"/>
      <c r="Q755" s="186"/>
      <c r="R755" s="191"/>
      <c r="S755" s="399"/>
      <c r="T755" s="386"/>
      <c r="U755" s="386"/>
      <c r="V755" s="512">
        <v>2086883</v>
      </c>
      <c r="W755" s="181" t="s">
        <v>539</v>
      </c>
      <c r="X755" s="510">
        <v>43173</v>
      </c>
      <c r="Y755" s="510"/>
      <c r="Z755" s="246"/>
      <c r="AA755" s="246"/>
      <c r="AB755" s="511"/>
      <c r="AC755" s="473">
        <f t="shared" si="25"/>
        <v>-30858</v>
      </c>
    </row>
    <row r="756" spans="1:29" ht="12" hidden="1" customHeight="1" x14ac:dyDescent="0.2">
      <c r="A756" s="368">
        <v>43178</v>
      </c>
      <c r="B756" s="75">
        <v>43193</v>
      </c>
      <c r="C756" s="96">
        <v>99</v>
      </c>
      <c r="D756" s="374">
        <v>116646</v>
      </c>
      <c r="E756" s="99" t="s">
        <v>3739</v>
      </c>
      <c r="F756" s="71" t="s">
        <v>3741</v>
      </c>
      <c r="G756" s="73">
        <v>300</v>
      </c>
      <c r="H756" s="75">
        <v>43193</v>
      </c>
      <c r="I756" s="75">
        <v>43217</v>
      </c>
      <c r="J756" s="386"/>
      <c r="K756" s="399"/>
      <c r="L756" s="71" t="s">
        <v>3817</v>
      </c>
      <c r="M756" s="246">
        <v>1</v>
      </c>
      <c r="N756" s="75">
        <v>43193</v>
      </c>
      <c r="O756" s="185"/>
      <c r="P756" s="186"/>
      <c r="Q756" s="186"/>
      <c r="R756" s="191"/>
      <c r="S756" s="399"/>
      <c r="T756" s="386"/>
      <c r="U756" s="386"/>
      <c r="V756" s="512">
        <v>2086979</v>
      </c>
      <c r="W756" s="181" t="s">
        <v>539</v>
      </c>
      <c r="X756" s="510">
        <v>43178</v>
      </c>
      <c r="Y756" s="510"/>
      <c r="Z756" s="246"/>
      <c r="AA756" s="246"/>
      <c r="AB756" s="511"/>
      <c r="AC756" s="473">
        <f t="shared" si="25"/>
        <v>-30851</v>
      </c>
    </row>
    <row r="757" spans="1:29" ht="12" hidden="1" customHeight="1" x14ac:dyDescent="0.2">
      <c r="A757" s="368">
        <v>43178</v>
      </c>
      <c r="B757" s="75">
        <v>43193</v>
      </c>
      <c r="C757" s="96">
        <v>99</v>
      </c>
      <c r="D757" s="374">
        <v>116831</v>
      </c>
      <c r="E757" s="99">
        <v>264031</v>
      </c>
      <c r="F757" s="71" t="s">
        <v>207</v>
      </c>
      <c r="G757" s="73">
        <v>600</v>
      </c>
      <c r="H757" s="75">
        <v>43193</v>
      </c>
      <c r="I757" s="75">
        <v>43217</v>
      </c>
      <c r="J757" s="386"/>
      <c r="K757" s="399"/>
      <c r="L757" s="71" t="s">
        <v>3818</v>
      </c>
      <c r="M757" s="246">
        <v>1</v>
      </c>
      <c r="N757" s="75">
        <v>43193</v>
      </c>
      <c r="O757" s="185"/>
      <c r="P757" s="186"/>
      <c r="Q757" s="186"/>
      <c r="R757" s="191"/>
      <c r="S757" s="399"/>
      <c r="T757" s="386"/>
      <c r="U757" s="386"/>
      <c r="V757" s="512">
        <v>2086981</v>
      </c>
      <c r="W757" s="181" t="s">
        <v>539</v>
      </c>
      <c r="X757" s="510">
        <v>43178</v>
      </c>
      <c r="Y757" s="510"/>
      <c r="Z757" s="246"/>
      <c r="AA757" s="246"/>
      <c r="AB757" s="511"/>
      <c r="AC757" s="473">
        <f t="shared" si="25"/>
        <v>-30851</v>
      </c>
    </row>
    <row r="758" spans="1:29" ht="12" hidden="1" customHeight="1" x14ac:dyDescent="0.2">
      <c r="A758" s="368">
        <v>43178</v>
      </c>
      <c r="B758" s="75">
        <v>43202</v>
      </c>
      <c r="C758" s="96">
        <v>99</v>
      </c>
      <c r="D758" s="374">
        <v>116832</v>
      </c>
      <c r="E758" s="276">
        <v>246000</v>
      </c>
      <c r="F758" s="71" t="s">
        <v>3746</v>
      </c>
      <c r="G758" s="73">
        <v>595</v>
      </c>
      <c r="H758" s="75">
        <v>43202</v>
      </c>
      <c r="I758" s="75">
        <v>43217</v>
      </c>
      <c r="J758" s="386"/>
      <c r="K758" s="399"/>
      <c r="L758" s="71" t="s">
        <v>2021</v>
      </c>
      <c r="M758" s="246">
        <v>1</v>
      </c>
      <c r="N758" s="75">
        <v>43202</v>
      </c>
      <c r="O758" s="185"/>
      <c r="P758" s="186"/>
      <c r="Q758" s="186"/>
      <c r="R758" s="191"/>
      <c r="S758" s="399"/>
      <c r="T758" s="386"/>
      <c r="U758" s="386"/>
      <c r="V758" s="512">
        <v>2086982</v>
      </c>
      <c r="W758" s="181" t="s">
        <v>539</v>
      </c>
      <c r="X758" s="510">
        <v>43178</v>
      </c>
      <c r="Y758" s="510"/>
      <c r="Z758" s="246"/>
      <c r="AA758" s="246"/>
      <c r="AB758" s="511"/>
      <c r="AC758" s="473">
        <f t="shared" si="25"/>
        <v>-30858</v>
      </c>
    </row>
    <row r="759" spans="1:29" ht="12" hidden="1" customHeight="1" x14ac:dyDescent="0.2">
      <c r="A759" s="368">
        <v>43178</v>
      </c>
      <c r="B759" s="75">
        <v>43209</v>
      </c>
      <c r="C759" s="96">
        <v>99</v>
      </c>
      <c r="D759" s="374">
        <v>116834</v>
      </c>
      <c r="E759" s="276">
        <v>208200</v>
      </c>
      <c r="F759" s="71" t="s">
        <v>82</v>
      </c>
      <c r="G759" s="73">
        <v>4500</v>
      </c>
      <c r="H759" s="75">
        <v>43209</v>
      </c>
      <c r="I759" s="75">
        <v>43222</v>
      </c>
      <c r="J759" s="386"/>
      <c r="K759" s="399"/>
      <c r="L759" s="71" t="s">
        <v>3744</v>
      </c>
      <c r="M759" s="246">
        <v>1</v>
      </c>
      <c r="N759" s="75">
        <v>43209</v>
      </c>
      <c r="O759" s="185"/>
      <c r="P759" s="186"/>
      <c r="Q759" s="186"/>
      <c r="R759" s="191"/>
      <c r="S759" s="399"/>
      <c r="T759" s="386"/>
      <c r="U759" s="386"/>
      <c r="V759" s="512">
        <v>2086985</v>
      </c>
      <c r="W759" s="181" t="s">
        <v>539</v>
      </c>
      <c r="X759" s="510">
        <v>43178</v>
      </c>
      <c r="Y759" s="510"/>
      <c r="Z759" s="246"/>
      <c r="AA759" s="246"/>
      <c r="AB759" s="511"/>
      <c r="AC759" s="473">
        <f t="shared" si="25"/>
        <v>-30863</v>
      </c>
    </row>
    <row r="760" spans="1:29" ht="12" hidden="1" customHeight="1" x14ac:dyDescent="0.2">
      <c r="A760" s="368">
        <v>43178</v>
      </c>
      <c r="B760" s="75">
        <v>43210</v>
      </c>
      <c r="C760" s="96">
        <v>99</v>
      </c>
      <c r="D760" s="374">
        <v>116835</v>
      </c>
      <c r="E760" s="88">
        <v>284500</v>
      </c>
      <c r="F760" s="71" t="s">
        <v>257</v>
      </c>
      <c r="G760" s="73">
        <v>1000</v>
      </c>
      <c r="H760" s="75">
        <v>43210</v>
      </c>
      <c r="I760" s="75">
        <v>43222</v>
      </c>
      <c r="J760" s="386"/>
      <c r="K760" s="399"/>
      <c r="L760" s="71" t="s">
        <v>3743</v>
      </c>
      <c r="M760" s="246">
        <v>1</v>
      </c>
      <c r="N760" s="75">
        <v>43210</v>
      </c>
      <c r="O760" s="185"/>
      <c r="P760" s="186"/>
      <c r="Q760" s="186"/>
      <c r="R760" s="191"/>
      <c r="S760" s="399"/>
      <c r="T760" s="386"/>
      <c r="U760" s="386"/>
      <c r="V760" s="512">
        <v>2086986</v>
      </c>
      <c r="W760" s="181" t="s">
        <v>539</v>
      </c>
      <c r="X760" s="510">
        <v>43178</v>
      </c>
      <c r="Y760" s="510"/>
      <c r="Z760" s="246"/>
      <c r="AA760" s="246"/>
      <c r="AB760" s="511"/>
      <c r="AC760" s="473">
        <f t="shared" si="25"/>
        <v>-30864</v>
      </c>
    </row>
    <row r="761" spans="1:29" ht="33.75" hidden="1" customHeight="1" x14ac:dyDescent="0.2">
      <c r="A761" s="368">
        <v>43178</v>
      </c>
      <c r="B761" s="75">
        <v>43213</v>
      </c>
      <c r="C761" s="96">
        <v>99</v>
      </c>
      <c r="D761" s="374">
        <v>116838</v>
      </c>
      <c r="E761" s="88">
        <v>742103</v>
      </c>
      <c r="F761" s="71" t="s">
        <v>2356</v>
      </c>
      <c r="G761" s="73">
        <v>500</v>
      </c>
      <c r="H761" s="75">
        <v>43213</v>
      </c>
      <c r="I761" s="75">
        <v>43222</v>
      </c>
      <c r="J761" s="386"/>
      <c r="K761" s="399"/>
      <c r="L761" s="71" t="s">
        <v>3747</v>
      </c>
      <c r="M761" s="246">
        <v>1</v>
      </c>
      <c r="N761" s="75">
        <v>43213</v>
      </c>
      <c r="O761" s="185"/>
      <c r="P761" s="186"/>
      <c r="Q761" s="186"/>
      <c r="R761" s="191"/>
      <c r="S761" s="399"/>
      <c r="T761" s="386"/>
      <c r="U761" s="386"/>
      <c r="V761" s="512">
        <v>2086987</v>
      </c>
      <c r="W761" s="246" t="s">
        <v>20</v>
      </c>
      <c r="X761" s="510">
        <v>43178</v>
      </c>
      <c r="Y761" s="510"/>
      <c r="Z761" s="246"/>
      <c r="AA761" s="246"/>
      <c r="AB761" s="511"/>
      <c r="AC761" s="473">
        <f t="shared" si="25"/>
        <v>-30865</v>
      </c>
    </row>
    <row r="762" spans="1:29" ht="12" hidden="1" customHeight="1" x14ac:dyDescent="0.2">
      <c r="A762" s="368">
        <v>43178</v>
      </c>
      <c r="B762" s="75">
        <v>43216</v>
      </c>
      <c r="C762" s="96">
        <v>99</v>
      </c>
      <c r="D762" s="374">
        <v>116839</v>
      </c>
      <c r="E762" s="88">
        <v>242102</v>
      </c>
      <c r="F762" s="71" t="s">
        <v>2406</v>
      </c>
      <c r="G762" s="73">
        <v>3000</v>
      </c>
      <c r="H762" s="75">
        <v>43216</v>
      </c>
      <c r="I762" s="75">
        <v>43222</v>
      </c>
      <c r="J762" s="386"/>
      <c r="K762" s="399"/>
      <c r="L762" s="71" t="s">
        <v>3747</v>
      </c>
      <c r="M762" s="246">
        <v>1</v>
      </c>
      <c r="N762" s="75">
        <v>43216</v>
      </c>
      <c r="O762" s="185"/>
      <c r="P762" s="186"/>
      <c r="Q762" s="186"/>
      <c r="R762" s="191"/>
      <c r="S762" s="399"/>
      <c r="T762" s="386"/>
      <c r="U762" s="386"/>
      <c r="V762" s="512">
        <v>2086988</v>
      </c>
      <c r="W762" s="181" t="s">
        <v>539</v>
      </c>
      <c r="X762" s="510">
        <v>43178</v>
      </c>
      <c r="Y762" s="510"/>
      <c r="Z762" s="246"/>
      <c r="AA762" s="246"/>
      <c r="AB762" s="511"/>
      <c r="AC762" s="473">
        <f t="shared" si="25"/>
        <v>-30868</v>
      </c>
    </row>
    <row r="763" spans="1:29" ht="33.75" hidden="1" customHeight="1" x14ac:dyDescent="0.2">
      <c r="A763" s="368">
        <v>43178</v>
      </c>
      <c r="B763" s="75">
        <v>43216</v>
      </c>
      <c r="C763" s="96">
        <v>99</v>
      </c>
      <c r="D763" s="374">
        <v>116840</v>
      </c>
      <c r="E763" s="88">
        <v>751402</v>
      </c>
      <c r="F763" s="71" t="s">
        <v>450</v>
      </c>
      <c r="G763" s="73">
        <v>235</v>
      </c>
      <c r="H763" s="75">
        <v>43216</v>
      </c>
      <c r="I763" s="75">
        <v>43222</v>
      </c>
      <c r="J763" s="386"/>
      <c r="K763" s="399"/>
      <c r="L763" s="71" t="s">
        <v>3819</v>
      </c>
      <c r="M763" s="246">
        <v>1</v>
      </c>
      <c r="N763" s="75">
        <v>43216</v>
      </c>
      <c r="O763" s="185"/>
      <c r="P763" s="186"/>
      <c r="Q763" s="186"/>
      <c r="R763" s="191"/>
      <c r="S763" s="399"/>
      <c r="T763" s="386"/>
      <c r="U763" s="386"/>
      <c r="V763" s="512">
        <v>2086989</v>
      </c>
      <c r="W763" s="246" t="s">
        <v>20</v>
      </c>
      <c r="X763" s="510">
        <v>43178</v>
      </c>
      <c r="Y763" s="510"/>
      <c r="Z763" s="246"/>
      <c r="AA763" s="246"/>
      <c r="AB763" s="511"/>
      <c r="AC763" s="473">
        <f t="shared" si="25"/>
        <v>-30868</v>
      </c>
    </row>
    <row r="764" spans="1:29" ht="33.75" hidden="1" customHeight="1" x14ac:dyDescent="0.2">
      <c r="A764" s="368">
        <v>43178</v>
      </c>
      <c r="B764" s="75">
        <v>43193</v>
      </c>
      <c r="C764" s="96">
        <v>99</v>
      </c>
      <c r="D764" s="374">
        <v>116876</v>
      </c>
      <c r="E764" s="276" t="s">
        <v>3774</v>
      </c>
      <c r="F764" s="71" t="s">
        <v>482</v>
      </c>
      <c r="G764" s="73">
        <v>20</v>
      </c>
      <c r="H764" s="75">
        <v>43193</v>
      </c>
      <c r="I764" s="75">
        <v>43217</v>
      </c>
      <c r="J764" s="386"/>
      <c r="K764" s="399"/>
      <c r="L764" s="71"/>
      <c r="M764" s="246">
        <v>1</v>
      </c>
      <c r="N764" s="75">
        <v>43193</v>
      </c>
      <c r="O764" s="185"/>
      <c r="P764" s="186"/>
      <c r="Q764" s="186"/>
      <c r="R764" s="191"/>
      <c r="S764" s="399"/>
      <c r="T764" s="386"/>
      <c r="U764" s="386"/>
      <c r="V764" s="512">
        <v>2087009</v>
      </c>
      <c r="W764" s="246" t="s">
        <v>20</v>
      </c>
      <c r="X764" s="510">
        <v>43179</v>
      </c>
      <c r="Y764" s="510"/>
      <c r="Z764" s="246"/>
      <c r="AA764" s="246"/>
      <c r="AB764" s="511"/>
      <c r="AC764" s="473">
        <f t="shared" si="25"/>
        <v>-30851</v>
      </c>
    </row>
    <row r="765" spans="1:29" s="856" customFormat="1" ht="51" hidden="1" customHeight="1" x14ac:dyDescent="0.2">
      <c r="A765" s="969">
        <v>43178</v>
      </c>
      <c r="B765" s="970">
        <v>43229</v>
      </c>
      <c r="C765" s="971">
        <v>99</v>
      </c>
      <c r="D765" s="972">
        <v>116903</v>
      </c>
      <c r="E765" s="973">
        <v>766500</v>
      </c>
      <c r="F765" s="973" t="s">
        <v>2620</v>
      </c>
      <c r="G765" s="974">
        <v>80</v>
      </c>
      <c r="H765" s="975">
        <v>43229</v>
      </c>
      <c r="I765" s="975">
        <v>43222</v>
      </c>
      <c r="J765" s="976"/>
      <c r="K765" s="977"/>
      <c r="L765" s="973" t="s">
        <v>3814</v>
      </c>
      <c r="M765" s="978">
        <v>1</v>
      </c>
      <c r="N765" s="975">
        <v>43229</v>
      </c>
      <c r="O765" s="803"/>
      <c r="P765" s="770"/>
      <c r="Q765" s="770"/>
      <c r="R765" s="500"/>
      <c r="S765" s="977"/>
      <c r="T765" s="976"/>
      <c r="U765" s="976"/>
      <c r="V765" s="979">
        <v>2087022</v>
      </c>
      <c r="W765" s="978" t="s">
        <v>20</v>
      </c>
      <c r="X765" s="980">
        <v>43179</v>
      </c>
      <c r="Y765" s="980"/>
      <c r="Z765" s="978"/>
      <c r="AA765" s="978"/>
      <c r="AB765" s="981"/>
      <c r="AC765" s="978">
        <f t="shared" ref="AC765:AC767" si="26">IF(S765=B765,0,IF(B765&gt;S765,NETWORKDAYS(B765,S765)+1,NETWORKDAYS(B765,S765)-1))</f>
        <v>-30877</v>
      </c>
    </row>
    <row r="766" spans="1:29" ht="36" hidden="1" customHeight="1" x14ac:dyDescent="0.2">
      <c r="A766" s="368">
        <v>43178</v>
      </c>
      <c r="B766" s="75">
        <v>43224</v>
      </c>
      <c r="C766" s="96" t="s">
        <v>2019</v>
      </c>
      <c r="D766" s="105">
        <v>116926</v>
      </c>
      <c r="E766" s="448" t="s">
        <v>2699</v>
      </c>
      <c r="F766" s="79" t="s">
        <v>2700</v>
      </c>
      <c r="G766" s="73">
        <v>4510</v>
      </c>
      <c r="H766" s="75"/>
      <c r="I766" s="84" t="s">
        <v>2803</v>
      </c>
      <c r="J766" s="386"/>
      <c r="K766" s="399"/>
      <c r="L766" s="449" t="s">
        <v>3851</v>
      </c>
      <c r="M766" s="181">
        <v>1</v>
      </c>
      <c r="N766" s="125">
        <v>43224</v>
      </c>
      <c r="O766" s="185">
        <v>201818</v>
      </c>
      <c r="P766" s="186" t="s">
        <v>2131</v>
      </c>
      <c r="Q766" s="186" t="s">
        <v>2144</v>
      </c>
      <c r="R766" s="191" t="s">
        <v>1975</v>
      </c>
      <c r="S766" s="399"/>
      <c r="T766" s="386"/>
      <c r="U766" s="386"/>
      <c r="V766" s="4">
        <v>2086104</v>
      </c>
      <c r="W766" s="301" t="s">
        <v>2020</v>
      </c>
      <c r="X766" s="369">
        <v>43151</v>
      </c>
      <c r="Y766" s="369"/>
      <c r="Z766" s="181"/>
      <c r="AA766" s="181"/>
      <c r="AB766" s="459"/>
      <c r="AC766" s="186">
        <f t="shared" si="26"/>
        <v>-30874</v>
      </c>
    </row>
    <row r="767" spans="1:29" ht="24" hidden="1" customHeight="1" x14ac:dyDescent="0.2">
      <c r="A767" s="368">
        <v>43178</v>
      </c>
      <c r="B767" s="75">
        <v>43229</v>
      </c>
      <c r="C767" s="96" t="s">
        <v>2019</v>
      </c>
      <c r="D767" s="105">
        <v>116930</v>
      </c>
      <c r="E767" s="448" t="s">
        <v>2701</v>
      </c>
      <c r="F767" s="79" t="s">
        <v>2702</v>
      </c>
      <c r="G767" s="73">
        <v>4360</v>
      </c>
      <c r="H767" s="75"/>
      <c r="I767" s="75">
        <v>43206</v>
      </c>
      <c r="J767" s="386"/>
      <c r="K767" s="399"/>
      <c r="L767" s="449" t="s">
        <v>3849</v>
      </c>
      <c r="M767" s="181">
        <v>1</v>
      </c>
      <c r="N767" s="75">
        <v>43229</v>
      </c>
      <c r="O767" s="185">
        <v>201819</v>
      </c>
      <c r="P767" s="186" t="s">
        <v>2140</v>
      </c>
      <c r="Q767" s="186" t="s">
        <v>2144</v>
      </c>
      <c r="R767" s="191" t="s">
        <v>1975</v>
      </c>
      <c r="S767" s="399"/>
      <c r="T767" s="386"/>
      <c r="U767" s="386"/>
      <c r="V767" s="4">
        <v>2086108</v>
      </c>
      <c r="W767" s="301" t="s">
        <v>2020</v>
      </c>
      <c r="X767" s="369">
        <v>43151</v>
      </c>
      <c r="Y767" s="369"/>
      <c r="Z767" s="181"/>
      <c r="AA767" s="181"/>
      <c r="AB767" s="459"/>
      <c r="AC767" s="186">
        <f t="shared" si="26"/>
        <v>-30877</v>
      </c>
    </row>
    <row r="768" spans="1:29" ht="12" hidden="1" customHeight="1" x14ac:dyDescent="0.2">
      <c r="A768" s="368">
        <v>43178</v>
      </c>
      <c r="B768" s="75">
        <v>43186</v>
      </c>
      <c r="C768" s="96" t="s">
        <v>19</v>
      </c>
      <c r="D768" s="105">
        <v>116090</v>
      </c>
      <c r="E768" s="184" t="s">
        <v>1090</v>
      </c>
      <c r="F768" s="79" t="s">
        <v>3790</v>
      </c>
      <c r="G768" s="73">
        <v>7403</v>
      </c>
      <c r="H768" s="75">
        <v>43186</v>
      </c>
      <c r="I768" s="75">
        <v>43193</v>
      </c>
      <c r="J768" s="386"/>
      <c r="K768" s="399"/>
      <c r="L768" s="449" t="s">
        <v>3838</v>
      </c>
      <c r="M768" s="181">
        <v>1</v>
      </c>
      <c r="N768" s="75">
        <v>43186</v>
      </c>
      <c r="O768" s="185"/>
      <c r="P768" s="186"/>
      <c r="Q768" s="186"/>
      <c r="R768" s="191"/>
      <c r="S768" s="399"/>
      <c r="T768" s="386"/>
      <c r="U768" s="89">
        <v>43181</v>
      </c>
      <c r="V768" s="4">
        <v>2087053</v>
      </c>
      <c r="W768" s="301" t="s">
        <v>2020</v>
      </c>
      <c r="X768" s="369">
        <v>43180</v>
      </c>
      <c r="Y768" s="369">
        <v>43181</v>
      </c>
      <c r="Z768" s="181"/>
      <c r="AA768" s="181"/>
      <c r="AB768" s="459"/>
      <c r="AC768" s="186">
        <f t="shared" ref="AC768" si="27">IF(S768=B768,0,IF(B768&gt;S768,NETWORKDAYS(B768,S768)+1,NETWORKDAYS(B768,S768)-1))</f>
        <v>-30846</v>
      </c>
    </row>
    <row r="769" spans="1:29" ht="12" hidden="1" customHeight="1" x14ac:dyDescent="0.2">
      <c r="A769" s="491">
        <v>43178</v>
      </c>
      <c r="B769" s="266">
        <v>43223</v>
      </c>
      <c r="C769" s="248" t="s">
        <v>2019</v>
      </c>
      <c r="D769" s="267">
        <v>117008</v>
      </c>
      <c r="E769" s="359" t="s">
        <v>3792</v>
      </c>
      <c r="F769" s="768" t="s">
        <v>3798</v>
      </c>
      <c r="G769" s="269">
        <v>5700</v>
      </c>
      <c r="H769" s="266"/>
      <c r="I769" s="266">
        <v>43235</v>
      </c>
      <c r="J769" s="504"/>
      <c r="K769" s="505"/>
      <c r="L769" s="821" t="s">
        <v>3837</v>
      </c>
      <c r="M769" s="272">
        <v>1</v>
      </c>
      <c r="N769" s="266">
        <v>43223</v>
      </c>
      <c r="O769" s="185"/>
      <c r="P769" s="186"/>
      <c r="Q769" s="186"/>
      <c r="R769" s="191"/>
      <c r="S769" s="505"/>
      <c r="T769" s="504"/>
      <c r="U769" s="504"/>
      <c r="V769" s="378">
        <v>2087074</v>
      </c>
      <c r="W769" s="360" t="s">
        <v>2020</v>
      </c>
      <c r="X769" s="506">
        <v>43180</v>
      </c>
      <c r="Y769" s="506"/>
      <c r="Z769" s="272"/>
      <c r="AA769" s="272"/>
      <c r="AB769" s="507"/>
      <c r="AC769" s="770">
        <f t="shared" ref="AC769:AC774" si="28">IF(S769=B769,0,IF(B769&gt;S769,NETWORKDAYS(B769,S769)+1,NETWORKDAYS(B769,S769)-1))</f>
        <v>-30873</v>
      </c>
    </row>
    <row r="770" spans="1:29" ht="24" hidden="1" customHeight="1" x14ac:dyDescent="0.2">
      <c r="A770" s="368">
        <v>43178</v>
      </c>
      <c r="B770" s="70">
        <v>43216</v>
      </c>
      <c r="C770" s="96" t="s">
        <v>2019</v>
      </c>
      <c r="D770" s="182">
        <v>115853</v>
      </c>
      <c r="E770" s="187" t="s">
        <v>3793</v>
      </c>
      <c r="F770" s="86" t="s">
        <v>3799</v>
      </c>
      <c r="G770" s="67">
        <v>3000</v>
      </c>
      <c r="H770" s="70"/>
      <c r="I770" s="70">
        <v>43189</v>
      </c>
      <c r="J770" s="386"/>
      <c r="K770" s="399"/>
      <c r="L770" s="800" t="s">
        <v>3811</v>
      </c>
      <c r="M770" s="181">
        <v>1</v>
      </c>
      <c r="N770" s="75">
        <v>43216</v>
      </c>
      <c r="O770" s="185">
        <v>201817</v>
      </c>
      <c r="P770" s="186" t="s">
        <v>1959</v>
      </c>
      <c r="Q770" s="186" t="s">
        <v>1963</v>
      </c>
      <c r="R770" s="191"/>
      <c r="S770" s="399"/>
      <c r="T770" s="386"/>
      <c r="U770" s="386"/>
      <c r="V770" s="4"/>
      <c r="W770" s="301" t="s">
        <v>2020</v>
      </c>
      <c r="X770" s="369"/>
      <c r="Y770" s="369"/>
      <c r="Z770" s="181"/>
      <c r="AA770" s="181"/>
      <c r="AB770" s="459"/>
      <c r="AC770" s="186">
        <f t="shared" si="28"/>
        <v>-30868</v>
      </c>
    </row>
    <row r="771" spans="1:29" ht="12" hidden="1" customHeight="1" x14ac:dyDescent="0.2">
      <c r="A771" s="368">
        <v>43178</v>
      </c>
      <c r="B771" s="70">
        <v>43202</v>
      </c>
      <c r="C771" s="96" t="s">
        <v>2019</v>
      </c>
      <c r="D771" s="182">
        <v>116773</v>
      </c>
      <c r="E771" s="187" t="s">
        <v>3794</v>
      </c>
      <c r="F771" s="86" t="s">
        <v>3800</v>
      </c>
      <c r="G771" s="67">
        <v>2800</v>
      </c>
      <c r="H771" s="70"/>
      <c r="I771" s="70">
        <v>43217</v>
      </c>
      <c r="J771" s="386"/>
      <c r="K771" s="399"/>
      <c r="L771" s="800" t="s">
        <v>3805</v>
      </c>
      <c r="M771" s="181">
        <v>1</v>
      </c>
      <c r="N771" s="75">
        <v>43202</v>
      </c>
      <c r="O771" s="185"/>
      <c r="P771" s="186"/>
      <c r="Q771" s="186"/>
      <c r="R771" s="191"/>
      <c r="S771" s="399"/>
      <c r="T771" s="386"/>
      <c r="U771" s="386"/>
      <c r="V771" s="4"/>
      <c r="W771" s="301" t="s">
        <v>2020</v>
      </c>
      <c r="X771" s="369"/>
      <c r="Y771" s="369"/>
      <c r="Z771" s="181"/>
      <c r="AA771" s="181"/>
      <c r="AB771" s="459"/>
      <c r="AC771" s="186">
        <f t="shared" si="28"/>
        <v>-30858</v>
      </c>
    </row>
    <row r="772" spans="1:29" ht="12" hidden="1" customHeight="1" x14ac:dyDescent="0.2">
      <c r="A772" s="368">
        <v>43178</v>
      </c>
      <c r="B772" s="70">
        <v>43214</v>
      </c>
      <c r="C772" s="96" t="s">
        <v>2019</v>
      </c>
      <c r="D772" s="182">
        <v>116807</v>
      </c>
      <c r="E772" s="187" t="s">
        <v>3795</v>
      </c>
      <c r="F772" s="86" t="s">
        <v>3801</v>
      </c>
      <c r="G772" s="67">
        <v>3600</v>
      </c>
      <c r="H772" s="70"/>
      <c r="I772" s="70">
        <v>43217</v>
      </c>
      <c r="J772" s="386"/>
      <c r="K772" s="399"/>
      <c r="L772" s="800" t="s">
        <v>3806</v>
      </c>
      <c r="M772" s="181">
        <v>1</v>
      </c>
      <c r="N772" s="75">
        <v>43214</v>
      </c>
      <c r="O772" s="185"/>
      <c r="P772" s="186"/>
      <c r="Q772" s="186"/>
      <c r="R772" s="191"/>
      <c r="S772" s="399"/>
      <c r="T772" s="386"/>
      <c r="U772" s="386"/>
      <c r="V772" s="4"/>
      <c r="W772" s="301" t="s">
        <v>2020</v>
      </c>
      <c r="X772" s="369"/>
      <c r="Y772" s="369"/>
      <c r="Z772" s="181"/>
      <c r="AA772" s="181"/>
      <c r="AB772" s="459"/>
      <c r="AC772" s="186">
        <f t="shared" si="28"/>
        <v>-30866</v>
      </c>
    </row>
    <row r="773" spans="1:29" ht="12" hidden="1" customHeight="1" x14ac:dyDescent="0.2">
      <c r="A773" s="368">
        <v>43178</v>
      </c>
      <c r="B773" s="70">
        <v>43210</v>
      </c>
      <c r="C773" s="96" t="s">
        <v>2019</v>
      </c>
      <c r="D773" s="182">
        <v>116973</v>
      </c>
      <c r="E773" s="187" t="s">
        <v>3796</v>
      </c>
      <c r="F773" s="86" t="s">
        <v>3802</v>
      </c>
      <c r="G773" s="67">
        <v>2000</v>
      </c>
      <c r="H773" s="70"/>
      <c r="I773" s="70">
        <v>43217</v>
      </c>
      <c r="J773" s="386"/>
      <c r="K773" s="399"/>
      <c r="L773" s="800" t="s">
        <v>3807</v>
      </c>
      <c r="M773" s="181">
        <v>1</v>
      </c>
      <c r="N773" s="75">
        <v>43210</v>
      </c>
      <c r="O773" s="185"/>
      <c r="P773" s="186"/>
      <c r="Q773" s="186"/>
      <c r="R773" s="191"/>
      <c r="S773" s="399"/>
      <c r="T773" s="386"/>
      <c r="U773" s="386"/>
      <c r="V773" s="4"/>
      <c r="W773" s="301" t="s">
        <v>2020</v>
      </c>
      <c r="X773" s="369"/>
      <c r="Y773" s="369"/>
      <c r="Z773" s="181"/>
      <c r="AA773" s="181"/>
      <c r="AB773" s="459"/>
      <c r="AC773" s="186">
        <f t="shared" si="28"/>
        <v>-30864</v>
      </c>
    </row>
    <row r="774" spans="1:29" ht="12" hidden="1" customHeight="1" x14ac:dyDescent="0.2">
      <c r="A774" s="368">
        <v>43178</v>
      </c>
      <c r="B774" s="70">
        <v>43214</v>
      </c>
      <c r="C774" s="96" t="s">
        <v>19</v>
      </c>
      <c r="D774" s="182">
        <v>116962</v>
      </c>
      <c r="E774" s="187" t="s">
        <v>3797</v>
      </c>
      <c r="F774" s="86" t="s">
        <v>609</v>
      </c>
      <c r="G774" s="67">
        <v>23150</v>
      </c>
      <c r="H774" s="70"/>
      <c r="I774" s="70">
        <v>43222</v>
      </c>
      <c r="J774" s="386"/>
      <c r="K774" s="399"/>
      <c r="L774" s="799" t="s">
        <v>3803</v>
      </c>
      <c r="M774" s="181">
        <v>1</v>
      </c>
      <c r="N774" s="75">
        <v>43214</v>
      </c>
      <c r="O774" s="185"/>
      <c r="P774" s="186"/>
      <c r="Q774" s="186"/>
      <c r="R774" s="191"/>
      <c r="S774" s="399"/>
      <c r="T774" s="386"/>
      <c r="U774" s="386"/>
      <c r="V774" s="4">
        <v>2087076</v>
      </c>
      <c r="W774" s="301" t="s">
        <v>2020</v>
      </c>
      <c r="X774" s="369">
        <v>43180</v>
      </c>
      <c r="Y774" s="369"/>
      <c r="Z774" s="181"/>
      <c r="AA774" s="181"/>
      <c r="AB774" s="459"/>
      <c r="AC774" s="186">
        <f t="shared" si="28"/>
        <v>-30866</v>
      </c>
    </row>
    <row r="775" spans="1:29" ht="12" hidden="1" customHeight="1" x14ac:dyDescent="0.2">
      <c r="A775" s="368">
        <v>43178</v>
      </c>
      <c r="B775" s="70">
        <v>43209</v>
      </c>
      <c r="C775" s="96" t="s">
        <v>19</v>
      </c>
      <c r="D775" s="182">
        <v>117009</v>
      </c>
      <c r="E775" s="187" t="s">
        <v>3212</v>
      </c>
      <c r="F775" s="86" t="s">
        <v>644</v>
      </c>
      <c r="G775" s="67">
        <v>26000</v>
      </c>
      <c r="H775" s="70"/>
      <c r="I775" s="70">
        <v>43222</v>
      </c>
      <c r="J775" s="386"/>
      <c r="K775" s="399"/>
      <c r="L775" s="799" t="s">
        <v>3804</v>
      </c>
      <c r="M775" s="181">
        <v>1</v>
      </c>
      <c r="N775" s="75">
        <v>43209</v>
      </c>
      <c r="O775" s="185"/>
      <c r="P775" s="186"/>
      <c r="Q775" s="186"/>
      <c r="R775" s="191"/>
      <c r="S775" s="399"/>
      <c r="T775" s="386"/>
      <c r="U775" s="386"/>
      <c r="V775" s="4">
        <v>2087079</v>
      </c>
      <c r="W775" s="301" t="s">
        <v>2020</v>
      </c>
      <c r="X775" s="369">
        <v>43180</v>
      </c>
      <c r="Y775" s="369"/>
      <c r="Z775" s="181"/>
      <c r="AA775" s="181"/>
      <c r="AB775" s="459"/>
      <c r="AC775" s="186">
        <f t="shared" ref="AC775" si="29">IF(S775=B775,0,IF(B775&gt;S775,NETWORKDAYS(B775,S775)+1,NETWORKDAYS(B775,S775)-1))</f>
        <v>-30863</v>
      </c>
    </row>
    <row r="776" spans="1:29" ht="12" hidden="1" customHeight="1" x14ac:dyDescent="0.2">
      <c r="A776" s="368">
        <v>43178</v>
      </c>
      <c r="B776" s="70">
        <v>43235</v>
      </c>
      <c r="C776" s="96" t="s">
        <v>2019</v>
      </c>
      <c r="D776" s="182">
        <v>116793</v>
      </c>
      <c r="E776" s="187" t="s">
        <v>3808</v>
      </c>
      <c r="F776" s="86" t="s">
        <v>3809</v>
      </c>
      <c r="G776" s="67">
        <v>20000</v>
      </c>
      <c r="H776" s="70"/>
      <c r="I776" s="70">
        <v>43222</v>
      </c>
      <c r="J776" s="386"/>
      <c r="K776" s="399"/>
      <c r="L776" s="799" t="s">
        <v>3810</v>
      </c>
      <c r="M776" s="181">
        <v>1</v>
      </c>
      <c r="N776" s="75">
        <v>43235</v>
      </c>
      <c r="O776" s="185">
        <v>201820</v>
      </c>
      <c r="P776" s="186" t="s">
        <v>1961</v>
      </c>
      <c r="Q776" s="186" t="s">
        <v>2143</v>
      </c>
      <c r="R776" s="191"/>
      <c r="S776" s="399"/>
      <c r="T776" s="386"/>
      <c r="U776" s="386"/>
      <c r="V776" s="4">
        <v>2087082</v>
      </c>
      <c r="W776" s="301" t="s">
        <v>2020</v>
      </c>
      <c r="X776" s="369">
        <v>43180</v>
      </c>
      <c r="Y776" s="369"/>
      <c r="Z776" s="181"/>
      <c r="AA776" s="181"/>
      <c r="AB776" s="459"/>
      <c r="AC776" s="186">
        <f t="shared" ref="AC776" si="30">IF(S776=B776,0,IF(B776&gt;S776,NETWORKDAYS(B776,S776)+1,NETWORKDAYS(B776,S776)-1))</f>
        <v>-30881</v>
      </c>
    </row>
    <row r="777" spans="1:29" ht="12" hidden="1" customHeight="1" x14ac:dyDescent="0.2">
      <c r="A777" s="368">
        <v>43178</v>
      </c>
      <c r="B777" s="70">
        <v>43207</v>
      </c>
      <c r="C777" s="96" t="s">
        <v>19</v>
      </c>
      <c r="D777" s="182">
        <v>115827</v>
      </c>
      <c r="E777" s="187" t="s">
        <v>2040</v>
      </c>
      <c r="F777" s="86" t="s">
        <v>1082</v>
      </c>
      <c r="G777" s="67">
        <v>33000</v>
      </c>
      <c r="H777" s="70"/>
      <c r="I777" s="70">
        <v>43193</v>
      </c>
      <c r="J777" s="386"/>
      <c r="K777" s="399"/>
      <c r="L777" s="799" t="s">
        <v>3834</v>
      </c>
      <c r="M777" s="181">
        <v>1</v>
      </c>
      <c r="N777" s="75">
        <v>43207</v>
      </c>
      <c r="O777" s="185"/>
      <c r="P777" s="186"/>
      <c r="Q777" s="186"/>
      <c r="R777" s="191"/>
      <c r="S777" s="399"/>
      <c r="T777" s="386"/>
      <c r="U777" s="386"/>
      <c r="V777" s="4">
        <v>2087125</v>
      </c>
      <c r="W777" s="301" t="s">
        <v>2020</v>
      </c>
      <c r="X777" s="369"/>
      <c r="Y777" s="369"/>
      <c r="Z777" s="181"/>
      <c r="AA777" s="181"/>
      <c r="AB777" s="459"/>
      <c r="AC777" s="186">
        <f t="shared" ref="AC777" si="31">IF(S777=B777,0,IF(B777&gt;S777,NETWORKDAYS(B777,S777)+1,NETWORKDAYS(B777,S777)-1))</f>
        <v>-30861</v>
      </c>
    </row>
    <row r="778" spans="1:29" ht="12" hidden="1" customHeight="1" x14ac:dyDescent="0.2">
      <c r="A778" s="368">
        <v>43178</v>
      </c>
      <c r="B778" s="70">
        <v>43185</v>
      </c>
      <c r="C778" s="96">
        <v>99</v>
      </c>
      <c r="D778" s="182">
        <v>117046</v>
      </c>
      <c r="E778" s="184" t="s">
        <v>2041</v>
      </c>
      <c r="F778" s="86" t="s">
        <v>2042</v>
      </c>
      <c r="G778" s="67">
        <v>91</v>
      </c>
      <c r="H778" s="70">
        <v>43185</v>
      </c>
      <c r="I778" s="70">
        <v>43193</v>
      </c>
      <c r="J778" s="386"/>
      <c r="K778" s="399"/>
      <c r="L778" s="799" t="s">
        <v>3845</v>
      </c>
      <c r="M778" s="181">
        <v>1</v>
      </c>
      <c r="N778" s="75">
        <v>43185</v>
      </c>
      <c r="O778" s="185"/>
      <c r="P778" s="186"/>
      <c r="Q778" s="186"/>
      <c r="R778" s="191"/>
      <c r="S778" s="399"/>
      <c r="T778" s="386"/>
      <c r="U778" s="386"/>
      <c r="V778" s="4">
        <v>2087127</v>
      </c>
      <c r="W778" s="181" t="s">
        <v>539</v>
      </c>
      <c r="X778" s="369"/>
      <c r="Y778" s="369"/>
      <c r="Z778" s="181"/>
      <c r="AA778" s="181"/>
      <c r="AB778" s="459"/>
      <c r="AC778" s="186">
        <f t="shared" ref="AC778" si="32">IF(S778=B778,0,IF(B778&gt;S778,NETWORKDAYS(B778,S778)+1,NETWORKDAYS(B778,S778)-1))</f>
        <v>-30845</v>
      </c>
    </row>
    <row r="779" spans="1:29" ht="33.75" hidden="1" customHeight="1" x14ac:dyDescent="0.2">
      <c r="A779" s="368">
        <v>43178</v>
      </c>
      <c r="B779" s="70">
        <v>43193</v>
      </c>
      <c r="C779" s="96">
        <v>99</v>
      </c>
      <c r="D779" s="182"/>
      <c r="E779" s="187">
        <v>745000</v>
      </c>
      <c r="F779" s="86" t="s">
        <v>439</v>
      </c>
      <c r="G779" s="67">
        <v>67</v>
      </c>
      <c r="H779" s="70">
        <v>43193</v>
      </c>
      <c r="I779" s="70">
        <v>43193</v>
      </c>
      <c r="J779" s="386"/>
      <c r="K779" s="399"/>
      <c r="L779" s="799" t="s">
        <v>3839</v>
      </c>
      <c r="M779" s="181">
        <v>1</v>
      </c>
      <c r="N779" s="75">
        <v>43193</v>
      </c>
      <c r="S779" s="399"/>
      <c r="T779" s="386"/>
      <c r="U779" s="386"/>
      <c r="V779" s="4">
        <v>2087155</v>
      </c>
      <c r="W779" s="246" t="s">
        <v>20</v>
      </c>
      <c r="X779" s="369"/>
      <c r="Y779" s="369"/>
      <c r="Z779" s="181"/>
      <c r="AA779" s="181"/>
      <c r="AB779" s="459"/>
      <c r="AC779" s="186">
        <f t="shared" ref="AC779" si="33">IF(S779=B779,0,IF(B779&gt;S779,NETWORKDAYS(B779,S779)+1,NETWORKDAYS(B779,S779)-1))</f>
        <v>-30851</v>
      </c>
    </row>
    <row r="780" spans="1:29" s="877" customFormat="1" ht="280.5" hidden="1" customHeight="1" x14ac:dyDescent="0.2">
      <c r="A780" s="845">
        <v>43185</v>
      </c>
      <c r="B780" s="860">
        <v>43182</v>
      </c>
      <c r="C780" s="1053" t="s">
        <v>64</v>
      </c>
      <c r="D780" s="857">
        <v>109675</v>
      </c>
      <c r="E780" s="867" t="s">
        <v>2083</v>
      </c>
      <c r="F780" s="852" t="s">
        <v>2084</v>
      </c>
      <c r="G780" s="775">
        <v>4300</v>
      </c>
      <c r="H780" s="776">
        <v>43182</v>
      </c>
      <c r="I780" s="860" t="s">
        <v>3905</v>
      </c>
      <c r="J780" s="873" t="s">
        <v>3906</v>
      </c>
      <c r="K780" s="842"/>
      <c r="L780" s="861" t="s">
        <v>2746</v>
      </c>
      <c r="M780" s="852">
        <v>1</v>
      </c>
      <c r="N780" s="869">
        <v>43186</v>
      </c>
      <c r="O780" s="874">
        <v>201813</v>
      </c>
      <c r="P780" s="852" t="s">
        <v>1962</v>
      </c>
      <c r="Q780" s="842" t="s">
        <v>2145</v>
      </c>
      <c r="R780" s="775"/>
      <c r="S780" s="776">
        <v>43186</v>
      </c>
      <c r="T780" s="859">
        <v>4398</v>
      </c>
      <c r="U780" s="776">
        <v>43154</v>
      </c>
      <c r="V780" s="945">
        <v>2079936</v>
      </c>
      <c r="W780" s="875" t="s">
        <v>2020</v>
      </c>
      <c r="X780" s="876">
        <v>42898</v>
      </c>
      <c r="Y780" s="876">
        <v>43153</v>
      </c>
      <c r="Z780" s="852"/>
      <c r="AA780" s="852"/>
      <c r="AB780" s="865" t="s">
        <v>4016</v>
      </c>
      <c r="AC780" s="852">
        <f>IF(S780=B780,0,IF(B780&gt;S780,NETWORKDAYS(B780,S780)+1,NETWORKDAYS(B780,S780)-1))</f>
        <v>2</v>
      </c>
    </row>
    <row r="781" spans="1:29" s="877" customFormat="1" ht="280.5" hidden="1" customHeight="1" x14ac:dyDescent="0.2">
      <c r="A781" s="845">
        <v>43185</v>
      </c>
      <c r="B781" s="860">
        <v>43182</v>
      </c>
      <c r="C781" s="1053" t="s">
        <v>64</v>
      </c>
      <c r="D781" s="857">
        <v>111526</v>
      </c>
      <c r="E781" s="867">
        <v>285333</v>
      </c>
      <c r="F781" s="852" t="s">
        <v>2109</v>
      </c>
      <c r="G781" s="775">
        <v>700</v>
      </c>
      <c r="H781" s="776">
        <v>43182</v>
      </c>
      <c r="I781" s="860" t="s">
        <v>3907</v>
      </c>
      <c r="J781" s="873" t="s">
        <v>3906</v>
      </c>
      <c r="K781" s="842"/>
      <c r="L781" s="861" t="s">
        <v>2746</v>
      </c>
      <c r="M781" s="852">
        <v>1</v>
      </c>
      <c r="N781" s="869">
        <v>43186</v>
      </c>
      <c r="O781" s="874">
        <v>201813</v>
      </c>
      <c r="P781" s="852" t="s">
        <v>1962</v>
      </c>
      <c r="Q781" s="842" t="s">
        <v>2145</v>
      </c>
      <c r="R781" s="775"/>
      <c r="S781" s="776">
        <v>43186</v>
      </c>
      <c r="T781" s="859">
        <v>729</v>
      </c>
      <c r="U781" s="776">
        <v>43154</v>
      </c>
      <c r="V781" s="945">
        <v>2081599</v>
      </c>
      <c r="W781" s="863" t="s">
        <v>2028</v>
      </c>
      <c r="X781" s="876">
        <v>42964</v>
      </c>
      <c r="Y781" s="876">
        <v>43153</v>
      </c>
      <c r="Z781" s="852"/>
      <c r="AA781" s="852"/>
      <c r="AB781" s="865" t="s">
        <v>4016</v>
      </c>
      <c r="AC781" s="852">
        <f t="shared" ref="AC781:AC837" si="34">IF(S781=B781,0,IF(B781&gt;S781,NETWORKDAYS(B781,S781)+1,NETWORKDAYS(B781,S781)-1))</f>
        <v>2</v>
      </c>
    </row>
    <row r="782" spans="1:29" s="866" customFormat="1" ht="51" hidden="1" customHeight="1" x14ac:dyDescent="0.2">
      <c r="A782" s="845">
        <v>43185</v>
      </c>
      <c r="B782" s="868">
        <v>43182</v>
      </c>
      <c r="C782" s="1052" t="s">
        <v>64</v>
      </c>
      <c r="D782" s="878">
        <v>112826</v>
      </c>
      <c r="E782" s="867">
        <v>285331</v>
      </c>
      <c r="F782" s="879" t="s">
        <v>2030</v>
      </c>
      <c r="G782" s="841">
        <v>4000</v>
      </c>
      <c r="H782" s="849">
        <v>43182</v>
      </c>
      <c r="I782" s="868" t="s">
        <v>3908</v>
      </c>
      <c r="J782" s="785" t="s">
        <v>2306</v>
      </c>
      <c r="K782" s="880"/>
      <c r="L782" s="881" t="s">
        <v>2747</v>
      </c>
      <c r="M782" s="502">
        <v>1</v>
      </c>
      <c r="N782" s="776">
        <v>43186</v>
      </c>
      <c r="O782" s="882"/>
      <c r="P782" s="54"/>
      <c r="Q782" s="54"/>
      <c r="R782" s="883"/>
      <c r="S782" s="860">
        <v>43186</v>
      </c>
      <c r="T782" s="861">
        <v>4135</v>
      </c>
      <c r="U782" s="860">
        <v>43154</v>
      </c>
      <c r="V782" s="945">
        <v>2082981</v>
      </c>
      <c r="W782" s="863" t="s">
        <v>2028</v>
      </c>
      <c r="X782" s="864" t="s">
        <v>2427</v>
      </c>
      <c r="Y782" s="864">
        <v>43153</v>
      </c>
      <c r="Z782" s="502"/>
      <c r="AA782" s="502"/>
      <c r="AB782" s="865" t="s">
        <v>4016</v>
      </c>
      <c r="AC782" s="852">
        <f t="shared" si="34"/>
        <v>2</v>
      </c>
    </row>
    <row r="783" spans="1:29" s="866" customFormat="1" ht="178.5" hidden="1" customHeight="1" x14ac:dyDescent="0.2">
      <c r="A783" s="845">
        <v>43185</v>
      </c>
      <c r="B783" s="869">
        <v>43256</v>
      </c>
      <c r="C783" s="780" t="s">
        <v>64</v>
      </c>
      <c r="D783" s="878">
        <v>112827</v>
      </c>
      <c r="E783" s="779" t="s">
        <v>2025</v>
      </c>
      <c r="F783" s="879" t="s">
        <v>2026</v>
      </c>
      <c r="G783" s="841">
        <v>5000</v>
      </c>
      <c r="H783" s="849"/>
      <c r="I783" s="868" t="s">
        <v>3909</v>
      </c>
      <c r="J783" s="785" t="s">
        <v>3973</v>
      </c>
      <c r="K783" s="880"/>
      <c r="L783" s="861" t="s">
        <v>2706</v>
      </c>
      <c r="M783" s="502">
        <v>1</v>
      </c>
      <c r="N783" s="776">
        <v>43256</v>
      </c>
      <c r="O783" s="851">
        <v>201823</v>
      </c>
      <c r="P783" s="852" t="s">
        <v>1962</v>
      </c>
      <c r="Q783" s="852" t="s">
        <v>2145</v>
      </c>
      <c r="R783" s="502"/>
      <c r="S783" s="860"/>
      <c r="T783" s="861"/>
      <c r="U783" s="860"/>
      <c r="V783" s="859">
        <v>2082983</v>
      </c>
      <c r="W783" s="875" t="s">
        <v>2020</v>
      </c>
      <c r="X783" s="864" t="s">
        <v>2410</v>
      </c>
      <c r="Y783" s="864"/>
      <c r="Z783" s="502"/>
      <c r="AA783" s="502"/>
      <c r="AB783" s="865"/>
      <c r="AC783" s="852">
        <f t="shared" si="34"/>
        <v>-30896</v>
      </c>
    </row>
    <row r="784" spans="1:29" s="866" customFormat="1" ht="165.75" hidden="1" x14ac:dyDescent="0.2">
      <c r="A784" s="845">
        <v>43185</v>
      </c>
      <c r="B784" s="869">
        <v>43210</v>
      </c>
      <c r="C784" s="780" t="s">
        <v>2090</v>
      </c>
      <c r="D784" s="878" t="s">
        <v>3910</v>
      </c>
      <c r="E784" s="1002" t="s">
        <v>3856</v>
      </c>
      <c r="F784" s="879" t="s">
        <v>2100</v>
      </c>
      <c r="G784" s="841">
        <v>1300</v>
      </c>
      <c r="H784" s="849"/>
      <c r="I784" s="868" t="s">
        <v>3911</v>
      </c>
      <c r="J784" s="785" t="s">
        <v>3912</v>
      </c>
      <c r="K784" s="880"/>
      <c r="L784" s="872" t="s">
        <v>4017</v>
      </c>
      <c r="M784" s="502">
        <v>1</v>
      </c>
      <c r="N784" s="869">
        <v>43210</v>
      </c>
      <c r="O784" s="851">
        <v>201817</v>
      </c>
      <c r="P784" s="54" t="s">
        <v>1959</v>
      </c>
      <c r="Q784" s="54" t="s">
        <v>1963</v>
      </c>
      <c r="R784" s="883"/>
      <c r="S784" s="860"/>
      <c r="T784" s="861"/>
      <c r="U784" s="860"/>
      <c r="V784" s="853">
        <v>2083013</v>
      </c>
      <c r="W784" s="875" t="s">
        <v>2020</v>
      </c>
      <c r="X784" s="864" t="s">
        <v>2590</v>
      </c>
      <c r="Y784" s="864"/>
      <c r="Z784" s="502"/>
      <c r="AA784" s="502"/>
      <c r="AB784" s="865"/>
      <c r="AC784" s="852">
        <f t="shared" si="34"/>
        <v>-30864</v>
      </c>
    </row>
    <row r="785" spans="1:29" s="998" customFormat="1" ht="165.75" hidden="1" x14ac:dyDescent="0.2">
      <c r="A785" s="993">
        <v>43185</v>
      </c>
      <c r="B785" s="970">
        <v>43217</v>
      </c>
      <c r="C785" s="971" t="s">
        <v>2090</v>
      </c>
      <c r="D785" s="988" t="s">
        <v>3999</v>
      </c>
      <c r="E785" s="994" t="s">
        <v>3857</v>
      </c>
      <c r="F785" s="991" t="s">
        <v>2086</v>
      </c>
      <c r="G785" s="971">
        <v>1700</v>
      </c>
      <c r="H785" s="990"/>
      <c r="I785" s="990" t="s">
        <v>4000</v>
      </c>
      <c r="J785" s="985" t="s">
        <v>4001</v>
      </c>
      <c r="K785" s="990"/>
      <c r="L785" s="989" t="s">
        <v>3853</v>
      </c>
      <c r="M785" s="989">
        <v>1</v>
      </c>
      <c r="N785" s="970">
        <v>43217</v>
      </c>
      <c r="O785" s="851">
        <v>201817</v>
      </c>
      <c r="P785" s="54" t="s">
        <v>1959</v>
      </c>
      <c r="Q785" s="54" t="s">
        <v>1963</v>
      </c>
      <c r="R785" s="883"/>
      <c r="S785" s="987"/>
      <c r="T785" s="986"/>
      <c r="U785" s="987"/>
      <c r="V785" s="995">
        <v>2083014</v>
      </c>
      <c r="W785" s="991" t="s">
        <v>2020</v>
      </c>
      <c r="X785" s="996" t="s">
        <v>4002</v>
      </c>
      <c r="Y785" s="996"/>
      <c r="Z785" s="989"/>
      <c r="AA785" s="989"/>
      <c r="AB785" s="997"/>
      <c r="AC785" s="991">
        <f t="shared" si="34"/>
        <v>-30869</v>
      </c>
    </row>
    <row r="786" spans="1:29" s="866" customFormat="1" ht="51" hidden="1" customHeight="1" x14ac:dyDescent="0.2">
      <c r="A786" s="845">
        <v>43185</v>
      </c>
      <c r="B786" s="860">
        <v>43182</v>
      </c>
      <c r="C786" s="1052" t="s">
        <v>64</v>
      </c>
      <c r="D786" s="886">
        <v>114424</v>
      </c>
      <c r="E786" s="867" t="s">
        <v>2022</v>
      </c>
      <c r="F786" s="852" t="s">
        <v>2023</v>
      </c>
      <c r="G786" s="874">
        <v>6000</v>
      </c>
      <c r="H786" s="862">
        <v>43182</v>
      </c>
      <c r="I786" s="860">
        <v>43193</v>
      </c>
      <c r="J786" s="873" t="s">
        <v>2306</v>
      </c>
      <c r="K786" s="862"/>
      <c r="L786" s="861" t="s">
        <v>2748</v>
      </c>
      <c r="M786" s="887">
        <v>1</v>
      </c>
      <c r="N786" s="776">
        <v>43186</v>
      </c>
      <c r="O786" s="882"/>
      <c r="P786" s="54"/>
      <c r="Q786" s="54"/>
      <c r="R786" s="883"/>
      <c r="S786" s="862">
        <v>43186</v>
      </c>
      <c r="T786" s="861">
        <v>3878</v>
      </c>
      <c r="U786" s="860">
        <v>43154</v>
      </c>
      <c r="V786" s="946">
        <v>2084586</v>
      </c>
      <c r="W786" s="875" t="s">
        <v>2020</v>
      </c>
      <c r="X786" s="864" t="s">
        <v>2443</v>
      </c>
      <c r="Y786" s="864">
        <v>43153</v>
      </c>
      <c r="Z786" s="502"/>
      <c r="AA786" s="502"/>
      <c r="AB786" s="865" t="s">
        <v>4016</v>
      </c>
      <c r="AC786" s="852">
        <f t="shared" si="34"/>
        <v>2</v>
      </c>
    </row>
    <row r="787" spans="1:29" s="866" customFormat="1" ht="102" hidden="1" customHeight="1" x14ac:dyDescent="0.2">
      <c r="A787" s="845">
        <v>43185</v>
      </c>
      <c r="B787" s="860">
        <v>43182</v>
      </c>
      <c r="C787" s="1052" t="s">
        <v>64</v>
      </c>
      <c r="D787" s="886">
        <v>114426</v>
      </c>
      <c r="E787" s="867" t="s">
        <v>2022</v>
      </c>
      <c r="F787" s="852" t="s">
        <v>2023</v>
      </c>
      <c r="G787" s="874">
        <v>11500</v>
      </c>
      <c r="H787" s="862">
        <v>43182</v>
      </c>
      <c r="I787" s="860">
        <v>43193</v>
      </c>
      <c r="J787" s="888" t="s">
        <v>3913</v>
      </c>
      <c r="K787" s="862"/>
      <c r="L787" s="861" t="s">
        <v>2749</v>
      </c>
      <c r="M787" s="887">
        <v>1</v>
      </c>
      <c r="N787" s="776">
        <v>43186</v>
      </c>
      <c r="O787" s="882"/>
      <c r="P787" s="54"/>
      <c r="Q787" s="54"/>
      <c r="R787" s="883"/>
      <c r="S787" s="862">
        <v>43186</v>
      </c>
      <c r="T787" s="861">
        <v>14484</v>
      </c>
      <c r="U787" s="860">
        <v>43154</v>
      </c>
      <c r="V787" s="946">
        <v>2084587</v>
      </c>
      <c r="W787" s="875" t="s">
        <v>2020</v>
      </c>
      <c r="X787" s="864" t="s">
        <v>2428</v>
      </c>
      <c r="Y787" s="864">
        <v>43153</v>
      </c>
      <c r="Z787" s="502"/>
      <c r="AA787" s="502"/>
      <c r="AB787" s="865" t="s">
        <v>4016</v>
      </c>
      <c r="AC787" s="852">
        <f t="shared" si="34"/>
        <v>2</v>
      </c>
    </row>
    <row r="788" spans="1:29" s="866" customFormat="1" ht="102" hidden="1" x14ac:dyDescent="0.2">
      <c r="A788" s="845">
        <v>43185</v>
      </c>
      <c r="B788" s="776">
        <v>43210</v>
      </c>
      <c r="C788" s="885" t="s">
        <v>2090</v>
      </c>
      <c r="D788" s="886" t="s">
        <v>3914</v>
      </c>
      <c r="E788" s="867" t="s">
        <v>2087</v>
      </c>
      <c r="F788" s="852" t="s">
        <v>2088</v>
      </c>
      <c r="G788" s="874">
        <v>2300</v>
      </c>
      <c r="H788" s="862"/>
      <c r="I788" s="860" t="s">
        <v>3915</v>
      </c>
      <c r="J788" s="787" t="s">
        <v>2722</v>
      </c>
      <c r="K788" s="862"/>
      <c r="L788" s="889" t="s">
        <v>3859</v>
      </c>
      <c r="M788" s="887">
        <v>1</v>
      </c>
      <c r="N788" s="869">
        <v>43210</v>
      </c>
      <c r="O788" s="882"/>
      <c r="P788" s="54"/>
      <c r="Q788" s="54"/>
      <c r="R788" s="883"/>
      <c r="S788" s="862"/>
      <c r="T788" s="861"/>
      <c r="U788" s="860">
        <v>43185</v>
      </c>
      <c r="V788" s="871">
        <v>2084598</v>
      </c>
      <c r="W788" s="875" t="s">
        <v>2020</v>
      </c>
      <c r="X788" s="864" t="s">
        <v>2822</v>
      </c>
      <c r="Y788" s="864">
        <v>43182</v>
      </c>
      <c r="Z788" s="502"/>
      <c r="AA788" s="502"/>
      <c r="AB788" s="865"/>
      <c r="AC788" s="852">
        <f t="shared" si="34"/>
        <v>-30864</v>
      </c>
    </row>
    <row r="789" spans="1:29" s="866" customFormat="1" ht="165.75" hidden="1" x14ac:dyDescent="0.2">
      <c r="A789" s="845">
        <v>43185</v>
      </c>
      <c r="B789" s="890">
        <v>43210</v>
      </c>
      <c r="C789" s="891" t="s">
        <v>2090</v>
      </c>
      <c r="D789" s="892" t="s">
        <v>3916</v>
      </c>
      <c r="E789" s="1001" t="s">
        <v>3857</v>
      </c>
      <c r="F789" s="893" t="s">
        <v>2086</v>
      </c>
      <c r="G789" s="894">
        <v>4500</v>
      </c>
      <c r="H789" s="890"/>
      <c r="I789" s="890" t="s">
        <v>3917</v>
      </c>
      <c r="J789" s="785" t="s">
        <v>3912</v>
      </c>
      <c r="K789" s="890"/>
      <c r="L789" s="895" t="s">
        <v>4018</v>
      </c>
      <c r="M789" s="896">
        <v>1</v>
      </c>
      <c r="N789" s="992">
        <v>43210</v>
      </c>
      <c r="O789" s="851">
        <v>201817</v>
      </c>
      <c r="P789" s="852" t="s">
        <v>1962</v>
      </c>
      <c r="Q789" s="852" t="s">
        <v>2145</v>
      </c>
      <c r="R789" s="502"/>
      <c r="S789" s="849"/>
      <c r="T789" s="871"/>
      <c r="U789" s="848"/>
      <c r="V789" s="897">
        <v>2085230</v>
      </c>
      <c r="W789" s="863" t="s">
        <v>2020</v>
      </c>
      <c r="X789" s="898" t="s">
        <v>4054</v>
      </c>
      <c r="Y789" s="899"/>
      <c r="Z789" s="899"/>
      <c r="AA789" s="899"/>
      <c r="AB789" s="900"/>
      <c r="AC789" s="852">
        <f t="shared" si="34"/>
        <v>-30864</v>
      </c>
    </row>
    <row r="790" spans="1:29" s="998" customFormat="1" ht="102" hidden="1" x14ac:dyDescent="0.2">
      <c r="A790" s="993">
        <v>43185</v>
      </c>
      <c r="B790" s="990">
        <v>43210</v>
      </c>
      <c r="C790" s="985" t="s">
        <v>2090</v>
      </c>
      <c r="D790" s="988" t="s">
        <v>4004</v>
      </c>
      <c r="E790" s="994" t="s">
        <v>3860</v>
      </c>
      <c r="F790" s="989" t="s">
        <v>2088</v>
      </c>
      <c r="G790" s="999">
        <v>1500</v>
      </c>
      <c r="H790" s="990"/>
      <c r="I790" s="990">
        <v>43217</v>
      </c>
      <c r="J790" s="987" t="s">
        <v>2722</v>
      </c>
      <c r="K790" s="990"/>
      <c r="L790" s="986" t="s">
        <v>4003</v>
      </c>
      <c r="M790" s="989">
        <v>1</v>
      </c>
      <c r="N790" s="990">
        <v>43210</v>
      </c>
      <c r="O790" s="882"/>
      <c r="P790" s="54"/>
      <c r="Q790" s="54"/>
      <c r="R790" s="883"/>
      <c r="S790" s="990"/>
      <c r="T790" s="986"/>
      <c r="U790" s="985"/>
      <c r="V790" s="986">
        <v>2084598</v>
      </c>
      <c r="W790" s="991" t="s">
        <v>2020</v>
      </c>
      <c r="X790" s="1000" t="s">
        <v>2823</v>
      </c>
      <c r="Y790" s="996">
        <v>43186</v>
      </c>
      <c r="Z790" s="989"/>
      <c r="AA790" s="989"/>
      <c r="AB790" s="997"/>
      <c r="AC790" s="991">
        <f t="shared" si="34"/>
        <v>-30864</v>
      </c>
    </row>
    <row r="791" spans="1:29" s="866" customFormat="1" ht="127.5" hidden="1" x14ac:dyDescent="0.2">
      <c r="A791" s="845">
        <v>43185</v>
      </c>
      <c r="B791" s="849">
        <v>43217</v>
      </c>
      <c r="C791" s="780" t="s">
        <v>19</v>
      </c>
      <c r="D791" s="902">
        <v>115515</v>
      </c>
      <c r="E791" s="781">
        <v>285311</v>
      </c>
      <c r="F791" s="863" t="s">
        <v>2497</v>
      </c>
      <c r="G791" s="903">
        <v>4000</v>
      </c>
      <c r="H791" s="849"/>
      <c r="I791" s="849">
        <v>43193</v>
      </c>
      <c r="J791" s="848" t="s">
        <v>4021</v>
      </c>
      <c r="K791" s="849"/>
      <c r="L791" s="871" t="s">
        <v>3962</v>
      </c>
      <c r="M791" s="502">
        <v>1</v>
      </c>
      <c r="N791" s="849">
        <v>43217</v>
      </c>
      <c r="O791" s="851">
        <v>201813</v>
      </c>
      <c r="P791" s="852" t="s">
        <v>1960</v>
      </c>
      <c r="Q791" s="852" t="s">
        <v>1963</v>
      </c>
      <c r="R791" s="502"/>
      <c r="S791" s="862"/>
      <c r="T791" s="777"/>
      <c r="U791" s="777"/>
      <c r="V791" s="861">
        <v>2085558</v>
      </c>
      <c r="W791" s="863" t="s">
        <v>2028</v>
      </c>
      <c r="X791" s="864">
        <v>43131</v>
      </c>
      <c r="Y791" s="502"/>
      <c r="Z791" s="502"/>
      <c r="AA791" s="502"/>
      <c r="AB791" s="865"/>
      <c r="AC791" s="852">
        <f t="shared" si="34"/>
        <v>-30869</v>
      </c>
    </row>
    <row r="792" spans="1:29" s="866" customFormat="1" ht="127.5" hidden="1" x14ac:dyDescent="0.2">
      <c r="A792" s="845">
        <v>43185</v>
      </c>
      <c r="B792" s="849">
        <v>43217</v>
      </c>
      <c r="C792" s="780" t="s">
        <v>19</v>
      </c>
      <c r="D792" s="902">
        <v>115516</v>
      </c>
      <c r="E792" s="781" t="s">
        <v>21</v>
      </c>
      <c r="F792" s="863" t="s">
        <v>22</v>
      </c>
      <c r="G792" s="903">
        <v>9000</v>
      </c>
      <c r="H792" s="849"/>
      <c r="I792" s="849">
        <v>43193</v>
      </c>
      <c r="J792" s="848" t="s">
        <v>4021</v>
      </c>
      <c r="K792" s="849"/>
      <c r="L792" s="871" t="s">
        <v>3962</v>
      </c>
      <c r="M792" s="502">
        <v>1</v>
      </c>
      <c r="N792" s="849">
        <v>43217</v>
      </c>
      <c r="O792" s="851">
        <v>201813</v>
      </c>
      <c r="P792" s="852" t="s">
        <v>1960</v>
      </c>
      <c r="Q792" s="852" t="s">
        <v>1963</v>
      </c>
      <c r="R792" s="502"/>
      <c r="S792" s="862"/>
      <c r="T792" s="777"/>
      <c r="U792" s="777"/>
      <c r="V792" s="861">
        <v>2085559</v>
      </c>
      <c r="W792" s="863" t="s">
        <v>2020</v>
      </c>
      <c r="X792" s="864">
        <v>43131</v>
      </c>
      <c r="Y792" s="502"/>
      <c r="Z792" s="502"/>
      <c r="AA792" s="502"/>
      <c r="AB792" s="865"/>
      <c r="AC792" s="852">
        <f t="shared" si="34"/>
        <v>-30869</v>
      </c>
    </row>
    <row r="793" spans="1:29" s="866" customFormat="1" ht="89.25" hidden="1" customHeight="1" x14ac:dyDescent="0.2">
      <c r="A793" s="845">
        <v>43185</v>
      </c>
      <c r="B793" s="849">
        <v>43217</v>
      </c>
      <c r="C793" s="780" t="s">
        <v>19</v>
      </c>
      <c r="D793" s="902">
        <v>115517</v>
      </c>
      <c r="E793" s="781" t="s">
        <v>21</v>
      </c>
      <c r="F793" s="863" t="s">
        <v>22</v>
      </c>
      <c r="G793" s="903">
        <v>13000</v>
      </c>
      <c r="H793" s="849"/>
      <c r="I793" s="849">
        <v>43193</v>
      </c>
      <c r="J793" s="848" t="s">
        <v>4020</v>
      </c>
      <c r="K793" s="849"/>
      <c r="L793" s="871" t="s">
        <v>3962</v>
      </c>
      <c r="M793" s="502">
        <v>1</v>
      </c>
      <c r="N793" s="849">
        <v>43217</v>
      </c>
      <c r="O793" s="851">
        <v>201813</v>
      </c>
      <c r="P793" s="852" t="s">
        <v>1960</v>
      </c>
      <c r="Q793" s="852" t="s">
        <v>1963</v>
      </c>
      <c r="R793" s="502"/>
      <c r="S793" s="862"/>
      <c r="T793" s="777"/>
      <c r="U793" s="777"/>
      <c r="V793" s="871">
        <v>2085559</v>
      </c>
      <c r="W793" s="863" t="s">
        <v>2020</v>
      </c>
      <c r="X793" s="864">
        <v>43131</v>
      </c>
      <c r="Y793" s="502"/>
      <c r="Z793" s="502"/>
      <c r="AA793" s="502"/>
      <c r="AB793" s="865"/>
      <c r="AC793" s="852">
        <f t="shared" si="34"/>
        <v>-30869</v>
      </c>
    </row>
    <row r="794" spans="1:29" s="866" customFormat="1" ht="38.25" hidden="1" customHeight="1" x14ac:dyDescent="0.2">
      <c r="A794" s="845">
        <v>43185</v>
      </c>
      <c r="B794" s="849">
        <v>43202</v>
      </c>
      <c r="C794" s="780" t="s">
        <v>2019</v>
      </c>
      <c r="D794" s="902">
        <v>115666</v>
      </c>
      <c r="E794" s="867" t="s">
        <v>2554</v>
      </c>
      <c r="F794" s="863" t="s">
        <v>2555</v>
      </c>
      <c r="G794" s="903">
        <v>1829</v>
      </c>
      <c r="H794" s="849">
        <v>43202</v>
      </c>
      <c r="I794" s="849" t="s">
        <v>3918</v>
      </c>
      <c r="J794" s="848"/>
      <c r="K794" s="849"/>
      <c r="L794" s="871" t="s">
        <v>3878</v>
      </c>
      <c r="M794" s="502">
        <v>1</v>
      </c>
      <c r="N794" s="862">
        <v>43202</v>
      </c>
      <c r="O794" s="851">
        <v>201816</v>
      </c>
      <c r="P794" s="852" t="s">
        <v>2137</v>
      </c>
      <c r="Q794" s="852" t="s">
        <v>2144</v>
      </c>
      <c r="R794" s="502"/>
      <c r="S794" s="862"/>
      <c r="T794" s="777"/>
      <c r="U794" s="860">
        <v>43186</v>
      </c>
      <c r="V794" s="861">
        <v>2085724</v>
      </c>
      <c r="W794" s="863" t="s">
        <v>2020</v>
      </c>
      <c r="X794" s="864">
        <v>43137</v>
      </c>
      <c r="Y794" s="864">
        <v>43185</v>
      </c>
      <c r="Z794" s="502"/>
      <c r="AA794" s="502"/>
      <c r="AB794" s="865"/>
      <c r="AC794" s="852">
        <f t="shared" si="34"/>
        <v>-30858</v>
      </c>
    </row>
    <row r="795" spans="1:29" s="866" customFormat="1" ht="89.25" hidden="1" customHeight="1" x14ac:dyDescent="0.2">
      <c r="A795" s="845">
        <v>43185</v>
      </c>
      <c r="B795" s="849">
        <v>43203</v>
      </c>
      <c r="C795" s="780" t="s">
        <v>19</v>
      </c>
      <c r="D795" s="902">
        <v>115671</v>
      </c>
      <c r="E795" s="904" t="s">
        <v>2065</v>
      </c>
      <c r="F795" s="863" t="s">
        <v>2034</v>
      </c>
      <c r="G795" s="903">
        <v>3000</v>
      </c>
      <c r="H795" s="849"/>
      <c r="I795" s="849" t="s">
        <v>3919</v>
      </c>
      <c r="J795" s="848" t="s">
        <v>3920</v>
      </c>
      <c r="K795" s="849"/>
      <c r="L795" s="871" t="s">
        <v>3858</v>
      </c>
      <c r="M795" s="502">
        <v>1</v>
      </c>
      <c r="N795" s="862">
        <v>43203</v>
      </c>
      <c r="O795" s="851">
        <v>201815</v>
      </c>
      <c r="P795" s="852" t="s">
        <v>2136</v>
      </c>
      <c r="Q795" s="852" t="s">
        <v>2146</v>
      </c>
      <c r="R795" s="502"/>
      <c r="S795" s="862"/>
      <c r="T795" s="777"/>
      <c r="U795" s="777"/>
      <c r="V795" s="861">
        <v>2085739</v>
      </c>
      <c r="W795" s="863" t="s">
        <v>2020</v>
      </c>
      <c r="X795" s="864" t="s">
        <v>2735</v>
      </c>
      <c r="Y795" s="502"/>
      <c r="Z795" s="502"/>
      <c r="AA795" s="502"/>
      <c r="AB795" s="865"/>
      <c r="AC795" s="852">
        <f t="shared" si="34"/>
        <v>-30859</v>
      </c>
    </row>
    <row r="796" spans="1:29" s="856" customFormat="1" ht="76.5" hidden="1" customHeight="1" x14ac:dyDescent="0.2">
      <c r="A796" s="845">
        <v>43185</v>
      </c>
      <c r="B796" s="849">
        <v>43271</v>
      </c>
      <c r="C796" s="780" t="s">
        <v>64</v>
      </c>
      <c r="D796" s="902">
        <v>115793</v>
      </c>
      <c r="E796" s="905" t="s">
        <v>2022</v>
      </c>
      <c r="F796" s="863" t="s">
        <v>2023</v>
      </c>
      <c r="G796" s="903">
        <v>18000</v>
      </c>
      <c r="H796" s="849"/>
      <c r="I796" s="849">
        <v>43283</v>
      </c>
      <c r="J796" s="785" t="s">
        <v>2712</v>
      </c>
      <c r="K796" s="849"/>
      <c r="L796" s="871"/>
      <c r="M796" s="502">
        <v>1</v>
      </c>
      <c r="N796" s="862">
        <v>43271</v>
      </c>
      <c r="O796" s="882"/>
      <c r="P796" s="54"/>
      <c r="Q796" s="54"/>
      <c r="R796" s="883"/>
      <c r="S796" s="862"/>
      <c r="T796" s="777"/>
      <c r="U796" s="777"/>
      <c r="V796" s="861">
        <v>2085865</v>
      </c>
      <c r="W796" s="863" t="s">
        <v>2020</v>
      </c>
      <c r="X796" s="864">
        <v>43140</v>
      </c>
      <c r="Y796" s="502"/>
      <c r="Z796" s="502"/>
      <c r="AA796" s="502"/>
      <c r="AB796" s="865"/>
      <c r="AC796" s="852">
        <f t="shared" si="34"/>
        <v>-30907</v>
      </c>
    </row>
    <row r="797" spans="1:29" s="856" customFormat="1" ht="76.5" hidden="1" customHeight="1" x14ac:dyDescent="0.2">
      <c r="A797" s="845">
        <v>43185</v>
      </c>
      <c r="B797" s="849">
        <v>43271</v>
      </c>
      <c r="C797" s="780" t="s">
        <v>64</v>
      </c>
      <c r="D797" s="902">
        <v>115794</v>
      </c>
      <c r="E797" s="905">
        <v>285331</v>
      </c>
      <c r="F797" s="863" t="s">
        <v>2030</v>
      </c>
      <c r="G797" s="903">
        <v>2000</v>
      </c>
      <c r="H797" s="849"/>
      <c r="I797" s="849">
        <v>43283</v>
      </c>
      <c r="J797" s="785" t="s">
        <v>2712</v>
      </c>
      <c r="K797" s="849"/>
      <c r="L797" s="871"/>
      <c r="M797" s="502">
        <v>1</v>
      </c>
      <c r="N797" s="862">
        <v>43271</v>
      </c>
      <c r="O797" s="882"/>
      <c r="P797" s="54"/>
      <c r="Q797" s="54"/>
      <c r="R797" s="883"/>
      <c r="S797" s="862"/>
      <c r="T797" s="777"/>
      <c r="U797" s="777"/>
      <c r="V797" s="861">
        <v>2085866</v>
      </c>
      <c r="W797" s="863" t="s">
        <v>2028</v>
      </c>
      <c r="X797" s="864">
        <v>43140</v>
      </c>
      <c r="Y797" s="502"/>
      <c r="Z797" s="502"/>
      <c r="AA797" s="502"/>
      <c r="AB797" s="865"/>
      <c r="AC797" s="852">
        <f t="shared" si="34"/>
        <v>-30907</v>
      </c>
    </row>
    <row r="798" spans="1:29" s="856" customFormat="1" ht="89.25" hidden="1" customHeight="1" x14ac:dyDescent="0.2">
      <c r="A798" s="845">
        <v>43185</v>
      </c>
      <c r="B798" s="849">
        <v>43195</v>
      </c>
      <c r="C798" s="780" t="s">
        <v>2066</v>
      </c>
      <c r="D798" s="902">
        <v>115797</v>
      </c>
      <c r="E798" s="867" t="s">
        <v>2067</v>
      </c>
      <c r="F798" s="863" t="s">
        <v>2068</v>
      </c>
      <c r="G798" s="903">
        <v>9163</v>
      </c>
      <c r="H798" s="849">
        <v>43195</v>
      </c>
      <c r="I798" s="849">
        <v>43222</v>
      </c>
      <c r="J798" s="848" t="s">
        <v>3921</v>
      </c>
      <c r="K798" s="849"/>
      <c r="L798" s="786" t="s">
        <v>3978</v>
      </c>
      <c r="M798" s="502">
        <v>1</v>
      </c>
      <c r="N798" s="862">
        <v>43202</v>
      </c>
      <c r="O798" s="882"/>
      <c r="P798" s="54"/>
      <c r="Q798" s="54"/>
      <c r="R798" s="883"/>
      <c r="S798" s="862"/>
      <c r="T798" s="777"/>
      <c r="U798" s="860">
        <v>43158</v>
      </c>
      <c r="V798" s="861">
        <v>2085867</v>
      </c>
      <c r="W798" s="502" t="s">
        <v>1002</v>
      </c>
      <c r="X798" s="864">
        <v>43143</v>
      </c>
      <c r="Y798" s="502"/>
      <c r="Z798" s="502"/>
      <c r="AA798" s="502"/>
      <c r="AB798" s="865" t="s">
        <v>2850</v>
      </c>
      <c r="AC798" s="852">
        <f t="shared" si="34"/>
        <v>-30853</v>
      </c>
    </row>
    <row r="799" spans="1:29" s="866" customFormat="1" ht="51" hidden="1" customHeight="1" x14ac:dyDescent="0.2">
      <c r="A799" s="845">
        <v>43185</v>
      </c>
      <c r="B799" s="776">
        <v>43234</v>
      </c>
      <c r="C799" s="780">
        <v>99</v>
      </c>
      <c r="D799" s="857">
        <v>115915</v>
      </c>
      <c r="E799" s="852">
        <v>766500</v>
      </c>
      <c r="F799" s="852" t="s">
        <v>2620</v>
      </c>
      <c r="G799" s="775">
        <v>135</v>
      </c>
      <c r="H799" s="776">
        <v>43234</v>
      </c>
      <c r="I799" s="776">
        <v>43193</v>
      </c>
      <c r="J799" s="848"/>
      <c r="K799" s="849"/>
      <c r="L799" s="502" t="s">
        <v>4053</v>
      </c>
      <c r="M799" s="502">
        <v>1</v>
      </c>
      <c r="N799" s="776">
        <v>43234</v>
      </c>
      <c r="O799" s="851">
        <v>201820</v>
      </c>
      <c r="P799" s="852" t="s">
        <v>2129</v>
      </c>
      <c r="Q799" s="852" t="s">
        <v>1963</v>
      </c>
      <c r="R799" s="502"/>
      <c r="S799" s="862"/>
      <c r="T799" s="777"/>
      <c r="U799" s="777"/>
      <c r="V799" s="859">
        <v>2085949</v>
      </c>
      <c r="W799" s="850" t="s">
        <v>20</v>
      </c>
      <c r="X799" s="864">
        <v>43144</v>
      </c>
      <c r="Y799" s="864"/>
      <c r="Z799" s="502"/>
      <c r="AA799" s="502"/>
      <c r="AB799" s="865"/>
      <c r="AC799" s="852">
        <f t="shared" si="34"/>
        <v>-30880</v>
      </c>
    </row>
    <row r="800" spans="1:29" s="866" customFormat="1" ht="38.25" hidden="1" customHeight="1" x14ac:dyDescent="0.2">
      <c r="A800" s="845">
        <v>43185</v>
      </c>
      <c r="B800" s="776">
        <v>43234</v>
      </c>
      <c r="C800" s="780">
        <v>99</v>
      </c>
      <c r="D800" s="857">
        <v>115916</v>
      </c>
      <c r="E800" s="852">
        <v>266500</v>
      </c>
      <c r="F800" s="852" t="s">
        <v>2617</v>
      </c>
      <c r="G800" s="775">
        <v>800</v>
      </c>
      <c r="H800" s="776">
        <v>43234</v>
      </c>
      <c r="I800" s="776">
        <v>43193</v>
      </c>
      <c r="J800" s="848"/>
      <c r="K800" s="849"/>
      <c r="L800" s="502" t="s">
        <v>3813</v>
      </c>
      <c r="M800" s="502">
        <v>1</v>
      </c>
      <c r="N800" s="776">
        <v>43234</v>
      </c>
      <c r="O800" s="851">
        <v>201820</v>
      </c>
      <c r="P800" s="852" t="s">
        <v>2129</v>
      </c>
      <c r="Q800" s="852" t="s">
        <v>1963</v>
      </c>
      <c r="R800" s="502"/>
      <c r="S800" s="862"/>
      <c r="T800" s="777"/>
      <c r="U800" s="777"/>
      <c r="V800" s="859">
        <v>2085950</v>
      </c>
      <c r="W800" s="863" t="s">
        <v>2028</v>
      </c>
      <c r="X800" s="864">
        <v>43144</v>
      </c>
      <c r="Y800" s="864"/>
      <c r="Z800" s="502"/>
      <c r="AA800" s="502"/>
      <c r="AB800" s="865"/>
      <c r="AC800" s="852">
        <f t="shared" si="34"/>
        <v>-30880</v>
      </c>
    </row>
    <row r="801" spans="1:29" s="856" customFormat="1" ht="12.75" hidden="1" customHeight="1" x14ac:dyDescent="0.2">
      <c r="A801" s="845">
        <v>43185</v>
      </c>
      <c r="B801" s="776">
        <v>43187</v>
      </c>
      <c r="C801" s="1052">
        <v>99</v>
      </c>
      <c r="D801" s="870">
        <v>116058</v>
      </c>
      <c r="E801" s="906">
        <v>252401</v>
      </c>
      <c r="F801" s="859" t="s">
        <v>164</v>
      </c>
      <c r="G801" s="775">
        <v>1900</v>
      </c>
      <c r="H801" s="776">
        <v>43187</v>
      </c>
      <c r="I801" s="776">
        <v>43193</v>
      </c>
      <c r="J801" s="848"/>
      <c r="K801" s="849"/>
      <c r="L801" s="859" t="s">
        <v>3840</v>
      </c>
      <c r="M801" s="502">
        <v>1</v>
      </c>
      <c r="N801" s="776">
        <v>43187</v>
      </c>
      <c r="O801" s="882"/>
      <c r="P801" s="54"/>
      <c r="Q801" s="54"/>
      <c r="R801" s="883"/>
      <c r="S801" s="862">
        <v>43188</v>
      </c>
      <c r="T801" s="777">
        <v>1899</v>
      </c>
      <c r="U801" s="777"/>
      <c r="V801" s="945">
        <v>2086070</v>
      </c>
      <c r="W801" s="863" t="s">
        <v>2028</v>
      </c>
      <c r="X801" s="864">
        <v>43150</v>
      </c>
      <c r="Y801" s="864"/>
      <c r="Z801" s="502"/>
      <c r="AA801" s="502"/>
      <c r="AB801" s="865"/>
      <c r="AC801" s="852">
        <f t="shared" si="34"/>
        <v>1</v>
      </c>
    </row>
    <row r="802" spans="1:29" s="856" customFormat="1" ht="51" hidden="1" customHeight="1" x14ac:dyDescent="0.2">
      <c r="A802" s="845">
        <v>43185</v>
      </c>
      <c r="B802" s="776">
        <v>43189</v>
      </c>
      <c r="C802" s="780">
        <v>99</v>
      </c>
      <c r="D802" s="870">
        <v>116059</v>
      </c>
      <c r="E802" s="906">
        <v>750600</v>
      </c>
      <c r="F802" s="859" t="s">
        <v>2672</v>
      </c>
      <c r="G802" s="775">
        <v>229</v>
      </c>
      <c r="H802" s="776">
        <v>43189</v>
      </c>
      <c r="I802" s="860" t="s">
        <v>3922</v>
      </c>
      <c r="J802" s="848"/>
      <c r="K802" s="849"/>
      <c r="L802" s="859" t="s">
        <v>2809</v>
      </c>
      <c r="M802" s="502">
        <v>1</v>
      </c>
      <c r="N802" s="776">
        <v>43189</v>
      </c>
      <c r="O802" s="882"/>
      <c r="P802" s="54"/>
      <c r="Q802" s="54"/>
      <c r="R802" s="883"/>
      <c r="S802" s="862">
        <v>43188</v>
      </c>
      <c r="T802" s="777">
        <v>228</v>
      </c>
      <c r="U802" s="777"/>
      <c r="V802" s="945">
        <v>2086071</v>
      </c>
      <c r="W802" s="850" t="s">
        <v>20</v>
      </c>
      <c r="X802" s="864">
        <v>43150</v>
      </c>
      <c r="Y802" s="864"/>
      <c r="Z802" s="502"/>
      <c r="AA802" s="502"/>
      <c r="AB802" s="865"/>
      <c r="AC802" s="852">
        <f t="shared" si="34"/>
        <v>-1</v>
      </c>
    </row>
    <row r="803" spans="1:29" s="856" customFormat="1" ht="38.25" hidden="1" customHeight="1" x14ac:dyDescent="0.2">
      <c r="A803" s="845">
        <v>43185</v>
      </c>
      <c r="B803" s="776">
        <v>43186</v>
      </c>
      <c r="C803" s="1052">
        <v>99</v>
      </c>
      <c r="D803" s="857">
        <v>116060</v>
      </c>
      <c r="E803" s="906">
        <v>250600</v>
      </c>
      <c r="F803" s="859" t="s">
        <v>2674</v>
      </c>
      <c r="G803" s="775">
        <v>1500</v>
      </c>
      <c r="H803" s="776">
        <v>43186</v>
      </c>
      <c r="I803" s="860" t="s">
        <v>3923</v>
      </c>
      <c r="J803" s="848"/>
      <c r="K803" s="849"/>
      <c r="L803" s="859" t="s">
        <v>2809</v>
      </c>
      <c r="M803" s="502">
        <v>2</v>
      </c>
      <c r="N803" s="776">
        <v>43186</v>
      </c>
      <c r="O803" s="882"/>
      <c r="P803" s="54"/>
      <c r="Q803" s="54"/>
      <c r="R803" s="883"/>
      <c r="S803" s="862">
        <v>43186</v>
      </c>
      <c r="T803" s="777">
        <v>1492</v>
      </c>
      <c r="U803" s="777"/>
      <c r="V803" s="945">
        <v>2086072</v>
      </c>
      <c r="W803" s="863" t="s">
        <v>2028</v>
      </c>
      <c r="X803" s="864">
        <v>43150</v>
      </c>
      <c r="Y803" s="864"/>
      <c r="Z803" s="502">
        <v>10</v>
      </c>
      <c r="AA803" s="502">
        <v>10</v>
      </c>
      <c r="AB803" s="865"/>
      <c r="AC803" s="852">
        <f t="shared" si="34"/>
        <v>0</v>
      </c>
    </row>
    <row r="804" spans="1:29" s="856" customFormat="1" ht="38.25" hidden="1" customHeight="1" x14ac:dyDescent="0.2">
      <c r="A804" s="845">
        <v>43185</v>
      </c>
      <c r="B804" s="776">
        <v>43188</v>
      </c>
      <c r="C804" s="1052" t="s">
        <v>2032</v>
      </c>
      <c r="D804" s="857">
        <v>116061</v>
      </c>
      <c r="E804" s="906">
        <v>245000</v>
      </c>
      <c r="F804" s="859" t="s">
        <v>143</v>
      </c>
      <c r="G804" s="775">
        <v>1170</v>
      </c>
      <c r="H804" s="776">
        <v>43188</v>
      </c>
      <c r="I804" s="776">
        <v>43193</v>
      </c>
      <c r="J804" s="848"/>
      <c r="K804" s="849"/>
      <c r="L804" s="859" t="s">
        <v>3778</v>
      </c>
      <c r="M804" s="502">
        <v>1</v>
      </c>
      <c r="N804" s="776">
        <v>43188</v>
      </c>
      <c r="O804" s="882"/>
      <c r="P804" s="54"/>
      <c r="Q804" s="54"/>
      <c r="R804" s="883"/>
      <c r="S804" s="862">
        <v>43187</v>
      </c>
      <c r="T804" s="777">
        <v>1181</v>
      </c>
      <c r="U804" s="860">
        <v>43179</v>
      </c>
      <c r="V804" s="945">
        <v>2086073</v>
      </c>
      <c r="W804" s="863" t="s">
        <v>2028</v>
      </c>
      <c r="X804" s="864">
        <v>43150</v>
      </c>
      <c r="Y804" s="864">
        <v>43152</v>
      </c>
      <c r="Z804" s="502"/>
      <c r="AA804" s="502"/>
      <c r="AB804" s="865" t="s">
        <v>3963</v>
      </c>
      <c r="AC804" s="852">
        <f t="shared" si="34"/>
        <v>-1</v>
      </c>
    </row>
    <row r="805" spans="1:29" s="856" customFormat="1" ht="51" hidden="1" customHeight="1" x14ac:dyDescent="0.2">
      <c r="A805" s="845">
        <v>43185</v>
      </c>
      <c r="B805" s="776">
        <v>43188</v>
      </c>
      <c r="C805" s="780">
        <v>99</v>
      </c>
      <c r="D805" s="857">
        <v>116100</v>
      </c>
      <c r="E805" s="906">
        <v>745000</v>
      </c>
      <c r="F805" s="859" t="s">
        <v>439</v>
      </c>
      <c r="G805" s="775">
        <v>90</v>
      </c>
      <c r="H805" s="776">
        <v>43188</v>
      </c>
      <c r="I805" s="776">
        <v>43193</v>
      </c>
      <c r="J805" s="848"/>
      <c r="K805" s="849"/>
      <c r="L805" s="859" t="s">
        <v>3841</v>
      </c>
      <c r="M805" s="502">
        <v>1</v>
      </c>
      <c r="N805" s="776">
        <v>43188</v>
      </c>
      <c r="O805" s="882"/>
      <c r="P805" s="54"/>
      <c r="Q805" s="54"/>
      <c r="R805" s="883"/>
      <c r="S805" s="862">
        <v>43188</v>
      </c>
      <c r="T805" s="777">
        <v>90</v>
      </c>
      <c r="U805" s="777"/>
      <c r="V805" s="945">
        <v>2086077</v>
      </c>
      <c r="W805" s="850" t="s">
        <v>20</v>
      </c>
      <c r="X805" s="864">
        <v>43151</v>
      </c>
      <c r="Y805" s="864"/>
      <c r="Z805" s="502"/>
      <c r="AA805" s="502"/>
      <c r="AB805" s="865"/>
      <c r="AC805" s="852">
        <f t="shared" si="34"/>
        <v>0</v>
      </c>
    </row>
    <row r="806" spans="1:29" s="866" customFormat="1" ht="63.75" hidden="1" customHeight="1" x14ac:dyDescent="0.2">
      <c r="A806" s="845">
        <v>43185</v>
      </c>
      <c r="B806" s="776">
        <v>43245</v>
      </c>
      <c r="C806" s="780" t="s">
        <v>19</v>
      </c>
      <c r="D806" s="857">
        <v>116112</v>
      </c>
      <c r="E806" s="858" t="s">
        <v>995</v>
      </c>
      <c r="F806" s="859" t="s">
        <v>996</v>
      </c>
      <c r="G806" s="775">
        <v>3300</v>
      </c>
      <c r="H806" s="776"/>
      <c r="I806" s="776">
        <v>43222</v>
      </c>
      <c r="J806" s="848" t="s">
        <v>4015</v>
      </c>
      <c r="K806" s="849"/>
      <c r="L806" s="861" t="s">
        <v>3780</v>
      </c>
      <c r="M806" s="502">
        <v>1</v>
      </c>
      <c r="N806" s="776">
        <v>43245</v>
      </c>
      <c r="O806" s="851">
        <v>201821</v>
      </c>
      <c r="P806" s="852" t="s">
        <v>1959</v>
      </c>
      <c r="Q806" s="852" t="s">
        <v>1963</v>
      </c>
      <c r="R806" s="502"/>
      <c r="S806" s="862"/>
      <c r="T806" s="777"/>
      <c r="U806" s="777"/>
      <c r="V806" s="859">
        <v>2086097</v>
      </c>
      <c r="W806" s="863" t="s">
        <v>2020</v>
      </c>
      <c r="X806" s="864">
        <v>43151</v>
      </c>
      <c r="Y806" s="864"/>
      <c r="Z806" s="502"/>
      <c r="AA806" s="502"/>
      <c r="AB806" s="865"/>
      <c r="AC806" s="852">
        <f t="shared" si="34"/>
        <v>-30889</v>
      </c>
    </row>
    <row r="807" spans="1:29" s="866" customFormat="1" ht="63.75" hidden="1" customHeight="1" x14ac:dyDescent="0.2">
      <c r="A807" s="845">
        <v>43185</v>
      </c>
      <c r="B807" s="776">
        <v>43245</v>
      </c>
      <c r="C807" s="780" t="s">
        <v>19</v>
      </c>
      <c r="D807" s="857">
        <v>116111</v>
      </c>
      <c r="E807" s="858">
        <v>285313</v>
      </c>
      <c r="F807" s="859" t="s">
        <v>2688</v>
      </c>
      <c r="G807" s="775">
        <v>1700</v>
      </c>
      <c r="H807" s="776"/>
      <c r="I807" s="776">
        <v>43222</v>
      </c>
      <c r="J807" s="848" t="s">
        <v>4015</v>
      </c>
      <c r="K807" s="849"/>
      <c r="L807" s="861" t="s">
        <v>3780</v>
      </c>
      <c r="M807" s="502">
        <v>1</v>
      </c>
      <c r="N807" s="776">
        <v>43245</v>
      </c>
      <c r="O807" s="851">
        <v>201821</v>
      </c>
      <c r="P807" s="852" t="s">
        <v>1959</v>
      </c>
      <c r="Q807" s="852" t="s">
        <v>1963</v>
      </c>
      <c r="R807" s="502"/>
      <c r="S807" s="862"/>
      <c r="T807" s="777"/>
      <c r="U807" s="777"/>
      <c r="V807" s="859">
        <v>2086098</v>
      </c>
      <c r="W807" s="863" t="s">
        <v>2028</v>
      </c>
      <c r="X807" s="864">
        <v>43151</v>
      </c>
      <c r="Y807" s="864"/>
      <c r="Z807" s="502"/>
      <c r="AA807" s="502"/>
      <c r="AB807" s="865"/>
      <c r="AC807" s="852">
        <f t="shared" si="34"/>
        <v>-30889</v>
      </c>
    </row>
    <row r="808" spans="1:29" s="856" customFormat="1" ht="25.5" hidden="1" customHeight="1" x14ac:dyDescent="0.2">
      <c r="A808" s="845">
        <v>43185</v>
      </c>
      <c r="B808" s="776">
        <v>43209</v>
      </c>
      <c r="C808" s="780" t="s">
        <v>2029</v>
      </c>
      <c r="D808" s="857">
        <v>116115</v>
      </c>
      <c r="E808" s="906" t="s">
        <v>2046</v>
      </c>
      <c r="F808" s="859" t="s">
        <v>2047</v>
      </c>
      <c r="G808" s="775">
        <v>59881</v>
      </c>
      <c r="H808" s="776">
        <v>43214</v>
      </c>
      <c r="I808" s="776">
        <v>43222</v>
      </c>
      <c r="J808" s="848"/>
      <c r="K808" s="849"/>
      <c r="L808" s="859" t="s">
        <v>3972</v>
      </c>
      <c r="M808" s="502">
        <v>1</v>
      </c>
      <c r="N808" s="776">
        <v>43214</v>
      </c>
      <c r="O808" s="882"/>
      <c r="P808" s="54"/>
      <c r="Q808" s="54"/>
      <c r="R808" s="883"/>
      <c r="S808" s="862"/>
      <c r="T808" s="777"/>
      <c r="U808" s="860">
        <v>43186</v>
      </c>
      <c r="V808" s="859">
        <v>2086099</v>
      </c>
      <c r="W808" s="502" t="s">
        <v>539</v>
      </c>
      <c r="X808" s="864">
        <v>43151</v>
      </c>
      <c r="Y808" s="864"/>
      <c r="Z808" s="502"/>
      <c r="AA808" s="502"/>
      <c r="AB808" s="865" t="s">
        <v>2538</v>
      </c>
      <c r="AC808" s="852">
        <f t="shared" si="34"/>
        <v>-30863</v>
      </c>
    </row>
    <row r="809" spans="1:29" s="856" customFormat="1" ht="38.25" hidden="1" customHeight="1" x14ac:dyDescent="0.2">
      <c r="A809" s="845">
        <v>43185</v>
      </c>
      <c r="B809" s="776">
        <v>43223</v>
      </c>
      <c r="C809" s="780" t="s">
        <v>2019</v>
      </c>
      <c r="D809" s="857">
        <v>116524</v>
      </c>
      <c r="E809" s="858" t="s">
        <v>2691</v>
      </c>
      <c r="F809" s="859" t="s">
        <v>2692</v>
      </c>
      <c r="G809" s="775">
        <v>15050</v>
      </c>
      <c r="H809" s="776"/>
      <c r="I809" s="860" t="s">
        <v>3924</v>
      </c>
      <c r="J809" s="848"/>
      <c r="K809" s="849"/>
      <c r="L809" s="861" t="s">
        <v>3974</v>
      </c>
      <c r="M809" s="502">
        <v>1</v>
      </c>
      <c r="N809" s="776">
        <v>43223</v>
      </c>
      <c r="O809" s="882">
        <v>201818</v>
      </c>
      <c r="P809" s="54" t="s">
        <v>1960</v>
      </c>
      <c r="Q809" s="54" t="s">
        <v>1963</v>
      </c>
      <c r="R809" s="883"/>
      <c r="S809" s="862"/>
      <c r="T809" s="777"/>
      <c r="U809" s="777"/>
      <c r="V809" s="859">
        <v>2086567</v>
      </c>
      <c r="W809" s="863" t="s">
        <v>2020</v>
      </c>
      <c r="X809" s="864">
        <v>43168</v>
      </c>
      <c r="Y809" s="864"/>
      <c r="Z809" s="502"/>
      <c r="AA809" s="502"/>
      <c r="AB809" s="865"/>
      <c r="AC809" s="852">
        <f t="shared" si="34"/>
        <v>-30873</v>
      </c>
    </row>
    <row r="810" spans="1:29" s="856" customFormat="1" ht="38.25" hidden="1" customHeight="1" x14ac:dyDescent="0.2">
      <c r="A810" s="845">
        <v>43185</v>
      </c>
      <c r="B810" s="776">
        <v>43203</v>
      </c>
      <c r="C810" s="780" t="s">
        <v>2019</v>
      </c>
      <c r="D810" s="857">
        <v>116117</v>
      </c>
      <c r="E810" s="867" t="s">
        <v>2695</v>
      </c>
      <c r="F810" s="859" t="s">
        <v>2697</v>
      </c>
      <c r="G810" s="775">
        <v>12050</v>
      </c>
      <c r="H810" s="776"/>
      <c r="I810" s="860" t="s">
        <v>3925</v>
      </c>
      <c r="J810" s="848"/>
      <c r="K810" s="849"/>
      <c r="L810" s="889" t="s">
        <v>4050</v>
      </c>
      <c r="M810" s="502">
        <v>1</v>
      </c>
      <c r="N810" s="776">
        <v>43203</v>
      </c>
      <c r="O810" s="882"/>
      <c r="P810" s="54"/>
      <c r="Q810" s="54"/>
      <c r="R810" s="883"/>
      <c r="S810" s="862"/>
      <c r="T810" s="777"/>
      <c r="U810" s="860">
        <v>43193</v>
      </c>
      <c r="V810" s="859">
        <v>2086102</v>
      </c>
      <c r="W810" s="863" t="s">
        <v>2020</v>
      </c>
      <c r="X810" s="864">
        <v>43151</v>
      </c>
      <c r="Y810" s="864"/>
      <c r="Z810" s="502"/>
      <c r="AA810" s="502"/>
      <c r="AB810" s="865"/>
      <c r="AC810" s="852">
        <f t="shared" si="34"/>
        <v>-30859</v>
      </c>
    </row>
    <row r="811" spans="1:29" s="856" customFormat="1" ht="76.5" hidden="1" customHeight="1" x14ac:dyDescent="0.2">
      <c r="A811" s="845">
        <v>43185</v>
      </c>
      <c r="B811" s="776">
        <v>43199</v>
      </c>
      <c r="C811" s="780" t="s">
        <v>2019</v>
      </c>
      <c r="D811" s="857">
        <v>116118</v>
      </c>
      <c r="E811" s="867" t="s">
        <v>2699</v>
      </c>
      <c r="F811" s="859" t="s">
        <v>2700</v>
      </c>
      <c r="G811" s="775">
        <v>4875</v>
      </c>
      <c r="H811" s="776"/>
      <c r="I811" s="860" t="s">
        <v>3903</v>
      </c>
      <c r="J811" s="848"/>
      <c r="K811" s="849"/>
      <c r="L811" s="889" t="s">
        <v>4049</v>
      </c>
      <c r="M811" s="502">
        <v>1</v>
      </c>
      <c r="N811" s="776">
        <v>43199</v>
      </c>
      <c r="O811" s="882"/>
      <c r="P811" s="54"/>
      <c r="Q811" s="54"/>
      <c r="R811" s="883"/>
      <c r="S811" s="862"/>
      <c r="T811" s="777"/>
      <c r="U811" s="860">
        <v>43193</v>
      </c>
      <c r="V811" s="859">
        <v>2086104</v>
      </c>
      <c r="W811" s="863" t="s">
        <v>2020</v>
      </c>
      <c r="X811" s="864">
        <v>43151</v>
      </c>
      <c r="Y811" s="864">
        <v>43189</v>
      </c>
      <c r="Z811" s="502"/>
      <c r="AA811" s="502"/>
      <c r="AB811" s="865"/>
      <c r="AC811" s="852">
        <f t="shared" si="34"/>
        <v>-30855</v>
      </c>
    </row>
    <row r="812" spans="1:29" s="856" customFormat="1" ht="25.5" hidden="1" customHeight="1" x14ac:dyDescent="0.2">
      <c r="A812" s="845">
        <v>43185</v>
      </c>
      <c r="B812" s="776">
        <v>43201</v>
      </c>
      <c r="C812" s="780" t="s">
        <v>2019</v>
      </c>
      <c r="D812" s="857">
        <v>116119</v>
      </c>
      <c r="E812" s="867" t="s">
        <v>2701</v>
      </c>
      <c r="F812" s="859" t="s">
        <v>2702</v>
      </c>
      <c r="G812" s="775">
        <v>5664</v>
      </c>
      <c r="H812" s="776"/>
      <c r="I812" s="776">
        <v>43206</v>
      </c>
      <c r="J812" s="848"/>
      <c r="K812" s="849"/>
      <c r="L812" s="889" t="s">
        <v>4022</v>
      </c>
      <c r="M812" s="502">
        <v>1</v>
      </c>
      <c r="N812" s="776">
        <v>43201</v>
      </c>
      <c r="O812" s="882"/>
      <c r="P812" s="54"/>
      <c r="Q812" s="54"/>
      <c r="R812" s="883"/>
      <c r="S812" s="862"/>
      <c r="T812" s="777"/>
      <c r="U812" s="860">
        <v>43189</v>
      </c>
      <c r="V812" s="859">
        <v>2086108</v>
      </c>
      <c r="W812" s="863" t="s">
        <v>2020</v>
      </c>
      <c r="X812" s="864">
        <v>43151</v>
      </c>
      <c r="Y812" s="864">
        <v>43185</v>
      </c>
      <c r="Z812" s="502"/>
      <c r="AA812" s="502"/>
      <c r="AB812" s="865"/>
      <c r="AC812" s="852">
        <f t="shared" si="34"/>
        <v>-30857</v>
      </c>
    </row>
    <row r="813" spans="1:29" s="856" customFormat="1" ht="25.5" hidden="1" customHeight="1" x14ac:dyDescent="0.2">
      <c r="A813" s="969">
        <v>43185</v>
      </c>
      <c r="B813" s="975">
        <v>43202</v>
      </c>
      <c r="C813" s="971" t="s">
        <v>2019</v>
      </c>
      <c r="D813" s="1044">
        <v>116120</v>
      </c>
      <c r="E813" s="994" t="s">
        <v>2291</v>
      </c>
      <c r="F813" s="1045" t="s">
        <v>2292</v>
      </c>
      <c r="G813" s="974">
        <v>4521</v>
      </c>
      <c r="H813" s="975">
        <v>43202</v>
      </c>
      <c r="I813" s="975">
        <v>43217</v>
      </c>
      <c r="J813" s="976"/>
      <c r="K813" s="977"/>
      <c r="L813" s="1046" t="s">
        <v>4055</v>
      </c>
      <c r="M813" s="978">
        <v>1</v>
      </c>
      <c r="N813" s="975">
        <v>43202</v>
      </c>
      <c r="O813" s="882"/>
      <c r="P813" s="54"/>
      <c r="Q813" s="54"/>
      <c r="R813" s="883"/>
      <c r="S813" s="977"/>
      <c r="T813" s="976"/>
      <c r="U813" s="1047">
        <v>43188</v>
      </c>
      <c r="V813" s="1045">
        <v>2086110</v>
      </c>
      <c r="W813" s="991" t="s">
        <v>2020</v>
      </c>
      <c r="X813" s="980">
        <v>43151</v>
      </c>
      <c r="Y813" s="980">
        <v>43189</v>
      </c>
      <c r="Z813" s="978"/>
      <c r="AA813" s="978"/>
      <c r="AB813" s="981"/>
      <c r="AC813" s="979">
        <f t="shared" si="34"/>
        <v>-30858</v>
      </c>
    </row>
    <row r="814" spans="1:29" s="866" customFormat="1" ht="38.25" hidden="1" customHeight="1" x14ac:dyDescent="0.2">
      <c r="A814" s="845">
        <v>43185</v>
      </c>
      <c r="B814" s="776">
        <v>43227</v>
      </c>
      <c r="C814" s="780" t="s">
        <v>2019</v>
      </c>
      <c r="D814" s="857">
        <v>116216</v>
      </c>
      <c r="E814" s="858" t="s">
        <v>2093</v>
      </c>
      <c r="F814" s="859" t="s">
        <v>2060</v>
      </c>
      <c r="G814" s="775">
        <v>29150</v>
      </c>
      <c r="H814" s="776"/>
      <c r="I814" s="860" t="s">
        <v>3926</v>
      </c>
      <c r="J814" s="848"/>
      <c r="K814" s="849"/>
      <c r="L814" s="861" t="s">
        <v>3975</v>
      </c>
      <c r="M814" s="502">
        <v>1</v>
      </c>
      <c r="N814" s="776">
        <v>43229</v>
      </c>
      <c r="O814" s="851">
        <v>201819</v>
      </c>
      <c r="P814" s="852" t="s">
        <v>1959</v>
      </c>
      <c r="Q814" s="852" t="s">
        <v>1963</v>
      </c>
      <c r="R814" s="502"/>
      <c r="S814" s="862"/>
      <c r="T814" s="777"/>
      <c r="U814" s="777"/>
      <c r="V814" s="859">
        <v>2086233</v>
      </c>
      <c r="W814" s="863" t="s">
        <v>2020</v>
      </c>
      <c r="X814" s="864">
        <v>43164</v>
      </c>
      <c r="Y814" s="864"/>
      <c r="Z814" s="502"/>
      <c r="AA814" s="502"/>
      <c r="AB814" s="865"/>
      <c r="AC814" s="852">
        <f t="shared" si="34"/>
        <v>-30875</v>
      </c>
    </row>
    <row r="815" spans="1:29" s="856" customFormat="1" ht="25.5" hidden="1" customHeight="1" x14ac:dyDescent="0.2">
      <c r="A815" s="845">
        <v>43185</v>
      </c>
      <c r="B815" s="776">
        <v>43201</v>
      </c>
      <c r="C815" s="780" t="s">
        <v>2032</v>
      </c>
      <c r="D815" s="857">
        <v>116221</v>
      </c>
      <c r="E815" s="906" t="s">
        <v>2048</v>
      </c>
      <c r="F815" s="859" t="s">
        <v>2049</v>
      </c>
      <c r="G815" s="775">
        <v>8355</v>
      </c>
      <c r="H815" s="776">
        <v>43201</v>
      </c>
      <c r="I815" s="776">
        <v>43213</v>
      </c>
      <c r="J815" s="848"/>
      <c r="K815" s="849"/>
      <c r="L815" s="861" t="s">
        <v>3822</v>
      </c>
      <c r="M815" s="502">
        <v>1</v>
      </c>
      <c r="N815" s="776">
        <v>43189</v>
      </c>
      <c r="O815" s="882"/>
      <c r="P815" s="54"/>
      <c r="Q815" s="54"/>
      <c r="R815" s="883"/>
      <c r="S815" s="862">
        <v>43189</v>
      </c>
      <c r="T815" s="777"/>
      <c r="U815" s="860">
        <v>43180</v>
      </c>
      <c r="V815" s="859">
        <v>2086246</v>
      </c>
      <c r="W815" s="502" t="s">
        <v>539</v>
      </c>
      <c r="X815" s="864">
        <v>43164</v>
      </c>
      <c r="Y815" s="864">
        <v>43182</v>
      </c>
      <c r="Z815" s="502"/>
      <c r="AA815" s="502"/>
      <c r="AB815" s="865" t="s">
        <v>4037</v>
      </c>
      <c r="AC815" s="852">
        <f t="shared" si="34"/>
        <v>-8</v>
      </c>
    </row>
    <row r="816" spans="1:29" s="856" customFormat="1" ht="38.25" hidden="1" customHeight="1" x14ac:dyDescent="0.2">
      <c r="A816" s="845">
        <v>43185</v>
      </c>
      <c r="B816" s="776">
        <v>43208</v>
      </c>
      <c r="C816" s="780" t="s">
        <v>2032</v>
      </c>
      <c r="D816" s="857">
        <v>116513</v>
      </c>
      <c r="E816" s="906" t="s">
        <v>2295</v>
      </c>
      <c r="F816" s="859" t="s">
        <v>2296</v>
      </c>
      <c r="G816" s="775">
        <v>2416</v>
      </c>
      <c r="H816" s="776">
        <v>43208</v>
      </c>
      <c r="I816" s="776">
        <v>43217</v>
      </c>
      <c r="J816" s="848"/>
      <c r="K816" s="849"/>
      <c r="L816" s="861" t="s">
        <v>2387</v>
      </c>
      <c r="M816" s="502">
        <v>1</v>
      </c>
      <c r="N816" s="776">
        <v>43208</v>
      </c>
      <c r="O816" s="882"/>
      <c r="P816" s="54"/>
      <c r="Q816" s="54"/>
      <c r="R816" s="883"/>
      <c r="S816" s="862"/>
      <c r="T816" s="777"/>
      <c r="U816" s="860">
        <v>43186</v>
      </c>
      <c r="V816" s="859">
        <v>2086553</v>
      </c>
      <c r="W816" s="850" t="s">
        <v>325</v>
      </c>
      <c r="X816" s="864">
        <v>43171</v>
      </c>
      <c r="Y816" s="864"/>
      <c r="Z816" s="502"/>
      <c r="AA816" s="502"/>
      <c r="AB816" s="865"/>
      <c r="AC816" s="852">
        <f t="shared" si="34"/>
        <v>-30862</v>
      </c>
    </row>
    <row r="817" spans="1:29" s="856" customFormat="1" ht="38.25" hidden="1" customHeight="1" x14ac:dyDescent="0.2">
      <c r="A817" s="845">
        <v>43185</v>
      </c>
      <c r="B817" s="776">
        <v>43201</v>
      </c>
      <c r="C817" s="780">
        <v>99</v>
      </c>
      <c r="D817" s="857">
        <v>116514</v>
      </c>
      <c r="E817" s="906" t="s">
        <v>2297</v>
      </c>
      <c r="F817" s="859" t="s">
        <v>2298</v>
      </c>
      <c r="G817" s="775">
        <v>5760</v>
      </c>
      <c r="H817" s="776">
        <v>43201</v>
      </c>
      <c r="I817" s="776">
        <v>43217</v>
      </c>
      <c r="J817" s="848"/>
      <c r="K817" s="849"/>
      <c r="L817" s="861" t="s">
        <v>4034</v>
      </c>
      <c r="M817" s="502">
        <v>1</v>
      </c>
      <c r="N817" s="776">
        <v>43201</v>
      </c>
      <c r="O817" s="882"/>
      <c r="P817" s="54"/>
      <c r="Q817" s="54"/>
      <c r="R817" s="883"/>
      <c r="S817" s="862"/>
      <c r="T817" s="777"/>
      <c r="U817" s="777"/>
      <c r="V817" s="859">
        <v>2086554</v>
      </c>
      <c r="W817" s="850" t="s">
        <v>325</v>
      </c>
      <c r="X817" s="864">
        <v>43168</v>
      </c>
      <c r="Y817" s="864"/>
      <c r="Z817" s="502"/>
      <c r="AA817" s="502"/>
      <c r="AB817" s="865"/>
      <c r="AC817" s="852">
        <f t="shared" si="34"/>
        <v>-30857</v>
      </c>
    </row>
    <row r="818" spans="1:29" s="866" customFormat="1" ht="38.25" hidden="1" customHeight="1" x14ac:dyDescent="0.2">
      <c r="A818" s="845">
        <v>43185</v>
      </c>
      <c r="B818" s="776">
        <v>43203</v>
      </c>
      <c r="C818" s="780" t="s">
        <v>19</v>
      </c>
      <c r="D818" s="857">
        <v>9025097</v>
      </c>
      <c r="E818" s="907" t="s">
        <v>2065</v>
      </c>
      <c r="F818" s="863" t="s">
        <v>2034</v>
      </c>
      <c r="G818" s="775">
        <v>436</v>
      </c>
      <c r="H818" s="776"/>
      <c r="I818" s="776">
        <v>43203</v>
      </c>
      <c r="J818" s="848"/>
      <c r="K818" s="849"/>
      <c r="L818" s="861" t="s">
        <v>3769</v>
      </c>
      <c r="M818" s="502">
        <v>1</v>
      </c>
      <c r="N818" s="776">
        <v>43203</v>
      </c>
      <c r="O818" s="851">
        <v>201815</v>
      </c>
      <c r="P818" s="852" t="s">
        <v>2136</v>
      </c>
      <c r="Q818" s="852" t="s">
        <v>2146</v>
      </c>
      <c r="R818" s="502"/>
      <c r="S818" s="862"/>
      <c r="T818" s="777"/>
      <c r="U818" s="777"/>
      <c r="V818" s="859">
        <v>2086912</v>
      </c>
      <c r="W818" s="863" t="s">
        <v>2020</v>
      </c>
      <c r="X818" s="864">
        <v>43179</v>
      </c>
      <c r="Y818" s="864"/>
      <c r="Z818" s="502"/>
      <c r="AA818" s="502"/>
      <c r="AB818" s="865"/>
      <c r="AC818" s="852">
        <f t="shared" si="34"/>
        <v>-30859</v>
      </c>
    </row>
    <row r="819" spans="1:29" s="856" customFormat="1" ht="51" hidden="1" x14ac:dyDescent="0.2">
      <c r="A819" s="845">
        <v>43185</v>
      </c>
      <c r="B819" s="776">
        <v>43210</v>
      </c>
      <c r="C819" s="780" t="s">
        <v>2090</v>
      </c>
      <c r="D819" s="857">
        <v>116551</v>
      </c>
      <c r="E819" s="867" t="s">
        <v>2089</v>
      </c>
      <c r="F819" s="859" t="s">
        <v>2350</v>
      </c>
      <c r="G819" s="775">
        <v>3000</v>
      </c>
      <c r="H819" s="776"/>
      <c r="I819" s="776">
        <v>43217</v>
      </c>
      <c r="J819" s="848" t="s">
        <v>2186</v>
      </c>
      <c r="K819" s="849"/>
      <c r="L819" s="889" t="s">
        <v>3927</v>
      </c>
      <c r="M819" s="502">
        <v>1</v>
      </c>
      <c r="N819" s="776">
        <v>43210</v>
      </c>
      <c r="O819" s="882"/>
      <c r="P819" s="54"/>
      <c r="Q819" s="54"/>
      <c r="R819" s="883"/>
      <c r="S819" s="862"/>
      <c r="T819" s="777"/>
      <c r="U819" s="860">
        <v>43185</v>
      </c>
      <c r="V819" s="853">
        <v>2086678</v>
      </c>
      <c r="W819" s="863" t="s">
        <v>2020</v>
      </c>
      <c r="X819" s="864">
        <v>43168</v>
      </c>
      <c r="Y819" s="864">
        <v>43182</v>
      </c>
      <c r="Z819" s="502"/>
      <c r="AA819" s="502"/>
      <c r="AB819" s="865"/>
      <c r="AC819" s="852">
        <f t="shared" si="34"/>
        <v>-30864</v>
      </c>
    </row>
    <row r="820" spans="1:29" s="866" customFormat="1" ht="63.75" hidden="1" x14ac:dyDescent="0.2">
      <c r="A820" s="845">
        <v>43185</v>
      </c>
      <c r="B820" s="776">
        <v>43244</v>
      </c>
      <c r="C820" s="780" t="s">
        <v>2090</v>
      </c>
      <c r="D820" s="857">
        <v>116553</v>
      </c>
      <c r="E820" s="858" t="s">
        <v>2087</v>
      </c>
      <c r="F820" s="859" t="s">
        <v>2088</v>
      </c>
      <c r="G820" s="775">
        <v>4500</v>
      </c>
      <c r="H820" s="776"/>
      <c r="I820" s="776">
        <v>43214</v>
      </c>
      <c r="J820" s="848" t="s">
        <v>3952</v>
      </c>
      <c r="K820" s="849"/>
      <c r="L820" s="502" t="s">
        <v>4005</v>
      </c>
      <c r="M820" s="502">
        <v>1</v>
      </c>
      <c r="N820" s="776">
        <v>43244</v>
      </c>
      <c r="O820" s="851">
        <v>201823</v>
      </c>
      <c r="P820" s="852" t="s">
        <v>1961</v>
      </c>
      <c r="Q820" s="852" t="s">
        <v>2145</v>
      </c>
      <c r="R820" s="502"/>
      <c r="S820" s="862"/>
      <c r="T820" s="777"/>
      <c r="U820" s="777"/>
      <c r="V820" s="853">
        <v>2086696</v>
      </c>
      <c r="W820" s="863" t="s">
        <v>2020</v>
      </c>
      <c r="X820" s="864">
        <v>43168</v>
      </c>
      <c r="Y820" s="864"/>
      <c r="Z820" s="502"/>
      <c r="AA820" s="502"/>
      <c r="AB820" s="865"/>
      <c r="AC820" s="852">
        <f t="shared" si="34"/>
        <v>-30888</v>
      </c>
    </row>
    <row r="821" spans="1:29" s="856" customFormat="1" ht="51" hidden="1" x14ac:dyDescent="0.2">
      <c r="A821" s="845">
        <v>43185</v>
      </c>
      <c r="B821" s="776">
        <v>43299</v>
      </c>
      <c r="C821" s="780" t="s">
        <v>2090</v>
      </c>
      <c r="D821" s="857">
        <v>116559</v>
      </c>
      <c r="E821" s="858" t="s">
        <v>2085</v>
      </c>
      <c r="F821" s="859" t="s">
        <v>2086</v>
      </c>
      <c r="G821" s="775">
        <v>1900</v>
      </c>
      <c r="H821" s="776"/>
      <c r="I821" s="776">
        <v>43224</v>
      </c>
      <c r="J821" s="848" t="s">
        <v>4056</v>
      </c>
      <c r="K821" s="849"/>
      <c r="L821" s="502" t="s">
        <v>4057</v>
      </c>
      <c r="M821" s="502">
        <v>1</v>
      </c>
      <c r="N821" s="776">
        <v>43299</v>
      </c>
      <c r="O821" s="882"/>
      <c r="P821" s="54"/>
      <c r="Q821" s="54"/>
      <c r="R821" s="883"/>
      <c r="S821" s="862"/>
      <c r="T821" s="777"/>
      <c r="U821" s="777"/>
      <c r="V821" s="853">
        <v>2086697</v>
      </c>
      <c r="W821" s="863" t="s">
        <v>2020</v>
      </c>
      <c r="X821" s="864">
        <v>43168</v>
      </c>
      <c r="Y821" s="864"/>
      <c r="Z821" s="502"/>
      <c r="AA821" s="502"/>
      <c r="AB821" s="865"/>
      <c r="AC821" s="852">
        <f t="shared" si="34"/>
        <v>-30927</v>
      </c>
    </row>
    <row r="822" spans="1:29" s="856" customFormat="1" ht="25.5" hidden="1" customHeight="1" x14ac:dyDescent="0.2">
      <c r="A822" s="845">
        <v>43185</v>
      </c>
      <c r="B822" s="776">
        <v>43229</v>
      </c>
      <c r="C822" s="780" t="s">
        <v>2029</v>
      </c>
      <c r="D822" s="857">
        <v>116617</v>
      </c>
      <c r="E822" s="858" t="s">
        <v>2827</v>
      </c>
      <c r="F822" s="859" t="s">
        <v>2826</v>
      </c>
      <c r="G822" s="775">
        <v>150000</v>
      </c>
      <c r="H822" s="776"/>
      <c r="I822" s="776">
        <v>43238</v>
      </c>
      <c r="J822" s="848"/>
      <c r="K822" s="849"/>
      <c r="L822" s="502" t="s">
        <v>3771</v>
      </c>
      <c r="M822" s="502">
        <v>1</v>
      </c>
      <c r="N822" s="776">
        <v>43229</v>
      </c>
      <c r="O822" s="882"/>
      <c r="P822" s="54"/>
      <c r="Q822" s="54"/>
      <c r="R822" s="883"/>
      <c r="S822" s="862"/>
      <c r="T822" s="777"/>
      <c r="U822" s="777"/>
      <c r="V822" s="859">
        <v>2086833</v>
      </c>
      <c r="W822" s="502" t="s">
        <v>539</v>
      </c>
      <c r="X822" s="864">
        <v>43172</v>
      </c>
      <c r="Y822" s="864"/>
      <c r="Z822" s="502"/>
      <c r="AA822" s="502"/>
      <c r="AB822" s="865"/>
      <c r="AC822" s="852">
        <f t="shared" si="34"/>
        <v>-30877</v>
      </c>
    </row>
    <row r="823" spans="1:29" s="856" customFormat="1" ht="25.5" hidden="1" customHeight="1" x14ac:dyDescent="0.2">
      <c r="A823" s="845">
        <v>43185</v>
      </c>
      <c r="B823" s="776">
        <v>43220</v>
      </c>
      <c r="C823" s="780" t="s">
        <v>2019</v>
      </c>
      <c r="D823" s="857">
        <v>116620</v>
      </c>
      <c r="E823" s="858" t="s">
        <v>2828</v>
      </c>
      <c r="F823" s="859" t="s">
        <v>2829</v>
      </c>
      <c r="G823" s="775">
        <v>1460</v>
      </c>
      <c r="H823" s="776"/>
      <c r="I823" s="776">
        <v>43217</v>
      </c>
      <c r="J823" s="848"/>
      <c r="K823" s="849"/>
      <c r="L823" s="502" t="s">
        <v>3730</v>
      </c>
      <c r="M823" s="502">
        <v>1</v>
      </c>
      <c r="N823" s="776">
        <v>43220</v>
      </c>
      <c r="O823" s="882">
        <v>201818</v>
      </c>
      <c r="P823" s="54" t="s">
        <v>2138</v>
      </c>
      <c r="Q823" s="54" t="s">
        <v>1963</v>
      </c>
      <c r="R823" s="883"/>
      <c r="S823" s="862"/>
      <c r="T823" s="777"/>
      <c r="U823" s="777"/>
      <c r="V823" s="859">
        <v>2086834</v>
      </c>
      <c r="W823" s="863" t="s">
        <v>2020</v>
      </c>
      <c r="X823" s="864">
        <v>43172</v>
      </c>
      <c r="Y823" s="864"/>
      <c r="Z823" s="502"/>
      <c r="AA823" s="502"/>
      <c r="AB823" s="865"/>
      <c r="AC823" s="852">
        <f t="shared" si="34"/>
        <v>-30870</v>
      </c>
    </row>
    <row r="824" spans="1:29" s="856" customFormat="1" ht="25.5" hidden="1" customHeight="1" x14ac:dyDescent="0.2">
      <c r="A824" s="845">
        <v>43185</v>
      </c>
      <c r="B824" s="776">
        <v>43301</v>
      </c>
      <c r="C824" s="780" t="s">
        <v>64</v>
      </c>
      <c r="D824" s="857">
        <v>116628</v>
      </c>
      <c r="E824" s="847" t="s">
        <v>2083</v>
      </c>
      <c r="F824" s="859" t="s">
        <v>2084</v>
      </c>
      <c r="G824" s="775">
        <v>3500</v>
      </c>
      <c r="H824" s="776"/>
      <c r="I824" s="776">
        <v>43313</v>
      </c>
      <c r="J824" s="848" t="s">
        <v>2832</v>
      </c>
      <c r="K824" s="849"/>
      <c r="L824" s="502"/>
      <c r="M824" s="502">
        <v>1</v>
      </c>
      <c r="N824" s="776">
        <v>43301</v>
      </c>
      <c r="O824" s="882"/>
      <c r="P824" s="54"/>
      <c r="Q824" s="54"/>
      <c r="R824" s="883"/>
      <c r="S824" s="862"/>
      <c r="T824" s="777"/>
      <c r="U824" s="777"/>
      <c r="V824" s="859">
        <v>2086842</v>
      </c>
      <c r="W824" s="863" t="s">
        <v>2020</v>
      </c>
      <c r="X824" s="864">
        <v>43173</v>
      </c>
      <c r="Y824" s="864"/>
      <c r="Z824" s="502"/>
      <c r="AA824" s="502"/>
      <c r="AB824" s="865"/>
      <c r="AC824" s="852">
        <f t="shared" si="34"/>
        <v>-30929</v>
      </c>
    </row>
    <row r="825" spans="1:29" s="856" customFormat="1" ht="25.5" hidden="1" customHeight="1" x14ac:dyDescent="0.2">
      <c r="A825" s="845">
        <v>43185</v>
      </c>
      <c r="B825" s="776">
        <v>43301</v>
      </c>
      <c r="C825" s="780" t="s">
        <v>64</v>
      </c>
      <c r="D825" s="857">
        <v>116629</v>
      </c>
      <c r="E825" s="847">
        <v>285333</v>
      </c>
      <c r="F825" s="859" t="s">
        <v>2109</v>
      </c>
      <c r="G825" s="775">
        <v>1500</v>
      </c>
      <c r="H825" s="776"/>
      <c r="I825" s="776">
        <v>43313</v>
      </c>
      <c r="J825" s="848" t="s">
        <v>2832</v>
      </c>
      <c r="K825" s="849"/>
      <c r="L825" s="502"/>
      <c r="M825" s="502">
        <v>1</v>
      </c>
      <c r="N825" s="776">
        <v>43301</v>
      </c>
      <c r="O825" s="882"/>
      <c r="P825" s="54"/>
      <c r="Q825" s="54"/>
      <c r="R825" s="883"/>
      <c r="S825" s="862"/>
      <c r="T825" s="777"/>
      <c r="U825" s="777"/>
      <c r="V825" s="859">
        <v>2086843</v>
      </c>
      <c r="W825" s="863" t="s">
        <v>2028</v>
      </c>
      <c r="X825" s="864">
        <v>43173</v>
      </c>
      <c r="Y825" s="864"/>
      <c r="Z825" s="502"/>
      <c r="AA825" s="502"/>
      <c r="AB825" s="865"/>
      <c r="AC825" s="852">
        <f t="shared" si="34"/>
        <v>-30929</v>
      </c>
    </row>
    <row r="826" spans="1:29" s="866" customFormat="1" ht="38.25" hidden="1" customHeight="1" x14ac:dyDescent="0.2">
      <c r="A826" s="845">
        <v>43185</v>
      </c>
      <c r="B826" s="782">
        <v>43207</v>
      </c>
      <c r="C826" s="780" t="s">
        <v>2019</v>
      </c>
      <c r="D826" s="908">
        <v>115854</v>
      </c>
      <c r="E826" s="867" t="s">
        <v>2841</v>
      </c>
      <c r="F826" s="909" t="s">
        <v>2842</v>
      </c>
      <c r="G826" s="841">
        <v>20762</v>
      </c>
      <c r="H826" s="869"/>
      <c r="I826" s="869">
        <v>43189</v>
      </c>
      <c r="J826" s="848"/>
      <c r="K826" s="849"/>
      <c r="L826" s="850" t="s">
        <v>4051</v>
      </c>
      <c r="M826" s="850">
        <v>1</v>
      </c>
      <c r="N826" s="869">
        <v>43207</v>
      </c>
      <c r="O826" s="851">
        <v>201816</v>
      </c>
      <c r="P826" s="852" t="s">
        <v>2131</v>
      </c>
      <c r="Q826" s="852" t="s">
        <v>2146</v>
      </c>
      <c r="R826" s="502" t="s">
        <v>1987</v>
      </c>
      <c r="S826" s="849"/>
      <c r="T826" s="848"/>
      <c r="U826" s="868">
        <v>43193</v>
      </c>
      <c r="V826" s="853">
        <v>2086878</v>
      </c>
      <c r="W826" s="863" t="s">
        <v>2020</v>
      </c>
      <c r="X826" s="854" t="s">
        <v>3789</v>
      </c>
      <c r="Y826" s="854">
        <v>43189</v>
      </c>
      <c r="Z826" s="850"/>
      <c r="AA826" s="850"/>
      <c r="AB826" s="855"/>
      <c r="AC826" s="850">
        <f t="shared" si="34"/>
        <v>-30861</v>
      </c>
    </row>
    <row r="827" spans="1:29" s="856" customFormat="1" ht="25.5" hidden="1" customHeight="1" x14ac:dyDescent="0.2">
      <c r="A827" s="845">
        <v>43185</v>
      </c>
      <c r="B827" s="782">
        <v>43203</v>
      </c>
      <c r="C827" s="780" t="s">
        <v>2032</v>
      </c>
      <c r="D827" s="846">
        <v>116084</v>
      </c>
      <c r="E827" s="906" t="s">
        <v>2054</v>
      </c>
      <c r="F827" s="909" t="s">
        <v>2055</v>
      </c>
      <c r="G827" s="841">
        <v>51677</v>
      </c>
      <c r="H827" s="869">
        <v>43203</v>
      </c>
      <c r="I827" s="869">
        <v>43193</v>
      </c>
      <c r="J827" s="848"/>
      <c r="K827" s="849"/>
      <c r="L827" s="850" t="s">
        <v>3876</v>
      </c>
      <c r="M827" s="850">
        <v>2</v>
      </c>
      <c r="N827" s="869">
        <v>43203</v>
      </c>
      <c r="O827" s="851"/>
      <c r="P827" s="852"/>
      <c r="Q827" s="852"/>
      <c r="R827" s="502"/>
      <c r="S827" s="849"/>
      <c r="T827" s="848"/>
      <c r="U827" s="868">
        <v>43185</v>
      </c>
      <c r="V827" s="853">
        <v>2086881</v>
      </c>
      <c r="W827" s="502" t="s">
        <v>539</v>
      </c>
      <c r="X827" s="854">
        <v>43173</v>
      </c>
      <c r="Y827" s="854"/>
      <c r="Z827" s="850"/>
      <c r="AA827" s="850"/>
      <c r="AB827" s="855"/>
      <c r="AC827" s="850">
        <f t="shared" si="34"/>
        <v>-30859</v>
      </c>
    </row>
    <row r="828" spans="1:29" s="856" customFormat="1" ht="38.25" hidden="1" customHeight="1" x14ac:dyDescent="0.2">
      <c r="A828" s="845">
        <v>43185</v>
      </c>
      <c r="B828" s="782">
        <v>43202</v>
      </c>
      <c r="C828" s="780" t="s">
        <v>2029</v>
      </c>
      <c r="D828" s="846">
        <v>116091</v>
      </c>
      <c r="E828" s="906" t="s">
        <v>2681</v>
      </c>
      <c r="F828" s="909" t="s">
        <v>2682</v>
      </c>
      <c r="G828" s="841">
        <v>45648</v>
      </c>
      <c r="H828" s="869">
        <v>43202</v>
      </c>
      <c r="I828" s="869">
        <v>43196</v>
      </c>
      <c r="J828" s="848"/>
      <c r="K828" s="849"/>
      <c r="L828" s="850" t="s">
        <v>3875</v>
      </c>
      <c r="M828" s="850">
        <v>2</v>
      </c>
      <c r="N828" s="869">
        <v>43202</v>
      </c>
      <c r="O828" s="851"/>
      <c r="P828" s="852"/>
      <c r="Q828" s="852"/>
      <c r="R828" s="502"/>
      <c r="S828" s="849"/>
      <c r="T828" s="848"/>
      <c r="U828" s="868">
        <v>43185</v>
      </c>
      <c r="V828" s="853">
        <v>2086883</v>
      </c>
      <c r="W828" s="502" t="s">
        <v>539</v>
      </c>
      <c r="X828" s="854">
        <v>43173</v>
      </c>
      <c r="Y828" s="854"/>
      <c r="Z828" s="850"/>
      <c r="AA828" s="850"/>
      <c r="AB828" s="855" t="s">
        <v>2538</v>
      </c>
      <c r="AC828" s="850">
        <f t="shared" si="34"/>
        <v>-30858</v>
      </c>
    </row>
    <row r="829" spans="1:29" s="856" customFormat="1" ht="25.5" hidden="1" customHeight="1" x14ac:dyDescent="0.2">
      <c r="A829" s="845">
        <v>43185</v>
      </c>
      <c r="B829" s="776">
        <v>43193</v>
      </c>
      <c r="C829" s="780">
        <v>99</v>
      </c>
      <c r="D829" s="846">
        <v>116646</v>
      </c>
      <c r="E829" s="923" t="s">
        <v>3739</v>
      </c>
      <c r="F829" s="54" t="s">
        <v>3741</v>
      </c>
      <c r="G829" s="775">
        <v>300</v>
      </c>
      <c r="H829" s="776">
        <v>43193</v>
      </c>
      <c r="I829" s="776">
        <v>43217</v>
      </c>
      <c r="J829" s="848"/>
      <c r="K829" s="849"/>
      <c r="L829" s="54" t="s">
        <v>4032</v>
      </c>
      <c r="M829" s="850">
        <v>1</v>
      </c>
      <c r="N829" s="776">
        <v>43193</v>
      </c>
      <c r="O829" s="851"/>
      <c r="P829" s="852"/>
      <c r="Q829" s="852"/>
      <c r="R829" s="502"/>
      <c r="S829" s="849"/>
      <c r="T829" s="848"/>
      <c r="U829" s="848"/>
      <c r="V829" s="853">
        <v>2086979</v>
      </c>
      <c r="W829" s="502" t="s">
        <v>539</v>
      </c>
      <c r="X829" s="854">
        <v>43178</v>
      </c>
      <c r="Y829" s="854"/>
      <c r="Z829" s="850"/>
      <c r="AA829" s="850"/>
      <c r="AB829" s="855"/>
      <c r="AC829" s="850">
        <f t="shared" si="34"/>
        <v>-30851</v>
      </c>
    </row>
    <row r="830" spans="1:29" s="856" customFormat="1" ht="25.5" hidden="1" customHeight="1" x14ac:dyDescent="0.2">
      <c r="A830" s="845">
        <v>43185</v>
      </c>
      <c r="B830" s="776">
        <v>43193</v>
      </c>
      <c r="C830" s="780">
        <v>99</v>
      </c>
      <c r="D830" s="846">
        <v>116831</v>
      </c>
      <c r="E830" s="906">
        <v>264031</v>
      </c>
      <c r="F830" s="54" t="s">
        <v>207</v>
      </c>
      <c r="G830" s="775">
        <v>652</v>
      </c>
      <c r="H830" s="776">
        <v>43193</v>
      </c>
      <c r="I830" s="776">
        <v>43217</v>
      </c>
      <c r="J830" s="848"/>
      <c r="K830" s="849"/>
      <c r="L830" s="54" t="s">
        <v>4033</v>
      </c>
      <c r="M830" s="850">
        <v>1</v>
      </c>
      <c r="N830" s="776">
        <v>43193</v>
      </c>
      <c r="O830" s="851"/>
      <c r="P830" s="852"/>
      <c r="Q830" s="852"/>
      <c r="R830" s="502"/>
      <c r="S830" s="849"/>
      <c r="T830" s="848"/>
      <c r="U830" s="848"/>
      <c r="V830" s="853">
        <v>2086981</v>
      </c>
      <c r="W830" s="502" t="s">
        <v>539</v>
      </c>
      <c r="X830" s="854">
        <v>43178</v>
      </c>
      <c r="Y830" s="854"/>
      <c r="Z830" s="850"/>
      <c r="AA830" s="850"/>
      <c r="AB830" s="855"/>
      <c r="AC830" s="850">
        <f t="shared" si="34"/>
        <v>-30851</v>
      </c>
    </row>
    <row r="831" spans="1:29" s="856" customFormat="1" ht="25.5" hidden="1" customHeight="1" x14ac:dyDescent="0.2">
      <c r="A831" s="845">
        <v>43185</v>
      </c>
      <c r="B831" s="776">
        <v>43202</v>
      </c>
      <c r="C831" s="780">
        <v>99</v>
      </c>
      <c r="D831" s="846">
        <v>116832</v>
      </c>
      <c r="E831" s="906">
        <v>246000</v>
      </c>
      <c r="F831" s="54" t="s">
        <v>3746</v>
      </c>
      <c r="G831" s="775">
        <v>595</v>
      </c>
      <c r="H831" s="776">
        <v>43202</v>
      </c>
      <c r="I831" s="776">
        <v>43217</v>
      </c>
      <c r="J831" s="848"/>
      <c r="K831" s="849"/>
      <c r="L831" s="54" t="s">
        <v>4035</v>
      </c>
      <c r="M831" s="850">
        <v>1</v>
      </c>
      <c r="N831" s="776">
        <v>43202</v>
      </c>
      <c r="O831" s="851"/>
      <c r="P831" s="852"/>
      <c r="Q831" s="852"/>
      <c r="R831" s="502"/>
      <c r="S831" s="849"/>
      <c r="T831" s="848"/>
      <c r="U831" s="848"/>
      <c r="V831" s="853">
        <v>2086982</v>
      </c>
      <c r="W831" s="502" t="s">
        <v>539</v>
      </c>
      <c r="X831" s="854">
        <v>43178</v>
      </c>
      <c r="Y831" s="854"/>
      <c r="Z831" s="850"/>
      <c r="AA831" s="850"/>
      <c r="AB831" s="855"/>
      <c r="AC831" s="850">
        <f t="shared" si="34"/>
        <v>-30858</v>
      </c>
    </row>
    <row r="832" spans="1:29" s="856" customFormat="1" ht="25.5" hidden="1" customHeight="1" x14ac:dyDescent="0.2">
      <c r="A832" s="845">
        <v>43185</v>
      </c>
      <c r="B832" s="776">
        <v>43209</v>
      </c>
      <c r="C832" s="780">
        <v>99</v>
      </c>
      <c r="D832" s="846">
        <v>116834</v>
      </c>
      <c r="E832" s="847">
        <v>208200</v>
      </c>
      <c r="F832" s="54" t="s">
        <v>82</v>
      </c>
      <c r="G832" s="775">
        <v>4500</v>
      </c>
      <c r="H832" s="776">
        <v>43209</v>
      </c>
      <c r="I832" s="776">
        <v>43222</v>
      </c>
      <c r="J832" s="848"/>
      <c r="K832" s="849"/>
      <c r="L832" s="54" t="s">
        <v>3744</v>
      </c>
      <c r="M832" s="850">
        <v>1</v>
      </c>
      <c r="N832" s="776">
        <v>43209</v>
      </c>
      <c r="O832" s="851"/>
      <c r="P832" s="852"/>
      <c r="Q832" s="852"/>
      <c r="R832" s="502"/>
      <c r="S832" s="849"/>
      <c r="T832" s="848"/>
      <c r="U832" s="848"/>
      <c r="V832" s="853">
        <v>2086985</v>
      </c>
      <c r="W832" s="502" t="s">
        <v>539</v>
      </c>
      <c r="X832" s="854">
        <v>43178</v>
      </c>
      <c r="Y832" s="854"/>
      <c r="Z832" s="850"/>
      <c r="AA832" s="850"/>
      <c r="AB832" s="855"/>
      <c r="AC832" s="850">
        <f t="shared" si="34"/>
        <v>-30863</v>
      </c>
    </row>
    <row r="833" spans="1:29" s="856" customFormat="1" ht="25.5" hidden="1" customHeight="1" x14ac:dyDescent="0.2">
      <c r="A833" s="845">
        <v>43185</v>
      </c>
      <c r="B833" s="776">
        <v>43210</v>
      </c>
      <c r="C833" s="780">
        <v>99</v>
      </c>
      <c r="D833" s="846">
        <v>116835</v>
      </c>
      <c r="E833" s="910">
        <v>284500</v>
      </c>
      <c r="F833" s="54" t="s">
        <v>257</v>
      </c>
      <c r="G833" s="775">
        <v>1000</v>
      </c>
      <c r="H833" s="776">
        <v>43210</v>
      </c>
      <c r="I833" s="776">
        <v>43222</v>
      </c>
      <c r="J833" s="848"/>
      <c r="K833" s="849"/>
      <c r="L833" s="54" t="s">
        <v>3743</v>
      </c>
      <c r="M833" s="850">
        <v>1</v>
      </c>
      <c r="N833" s="776">
        <v>43210</v>
      </c>
      <c r="O833" s="851"/>
      <c r="P833" s="852"/>
      <c r="Q833" s="852"/>
      <c r="R833" s="502"/>
      <c r="S833" s="849"/>
      <c r="T833" s="848"/>
      <c r="U833" s="848"/>
      <c r="V833" s="853">
        <v>2086986</v>
      </c>
      <c r="W833" s="502" t="s">
        <v>539</v>
      </c>
      <c r="X833" s="854">
        <v>43178</v>
      </c>
      <c r="Y833" s="854"/>
      <c r="Z833" s="850"/>
      <c r="AA833" s="850"/>
      <c r="AB833" s="855"/>
      <c r="AC833" s="850">
        <f t="shared" si="34"/>
        <v>-30864</v>
      </c>
    </row>
    <row r="834" spans="1:29" s="856" customFormat="1" ht="51" hidden="1" customHeight="1" x14ac:dyDescent="0.2">
      <c r="A834" s="845">
        <v>43185</v>
      </c>
      <c r="B834" s="776">
        <v>43213</v>
      </c>
      <c r="C834" s="780">
        <v>99</v>
      </c>
      <c r="D834" s="846">
        <v>116838</v>
      </c>
      <c r="E834" s="910">
        <v>742103</v>
      </c>
      <c r="F834" s="54" t="s">
        <v>2356</v>
      </c>
      <c r="G834" s="775">
        <v>400</v>
      </c>
      <c r="H834" s="776">
        <v>43213</v>
      </c>
      <c r="I834" s="776">
        <v>43222</v>
      </c>
      <c r="J834" s="848"/>
      <c r="K834" s="849"/>
      <c r="L834" s="54" t="s">
        <v>4023</v>
      </c>
      <c r="M834" s="850">
        <v>1</v>
      </c>
      <c r="N834" s="776">
        <v>43213</v>
      </c>
      <c r="O834" s="851"/>
      <c r="P834" s="852"/>
      <c r="Q834" s="852"/>
      <c r="R834" s="502"/>
      <c r="S834" s="849"/>
      <c r="T834" s="848"/>
      <c r="U834" s="848"/>
      <c r="V834" s="853">
        <v>2086987</v>
      </c>
      <c r="W834" s="850" t="s">
        <v>20</v>
      </c>
      <c r="X834" s="854">
        <v>43178</v>
      </c>
      <c r="Y834" s="854"/>
      <c r="Z834" s="850"/>
      <c r="AA834" s="850"/>
      <c r="AB834" s="855"/>
      <c r="AC834" s="850">
        <f t="shared" si="34"/>
        <v>-30865</v>
      </c>
    </row>
    <row r="835" spans="1:29" s="856" customFormat="1" ht="25.5" hidden="1" customHeight="1" x14ac:dyDescent="0.2">
      <c r="A835" s="845">
        <v>43185</v>
      </c>
      <c r="B835" s="776">
        <v>43216</v>
      </c>
      <c r="C835" s="780">
        <v>99</v>
      </c>
      <c r="D835" s="846">
        <v>116839</v>
      </c>
      <c r="E835" s="910">
        <v>242102</v>
      </c>
      <c r="F835" s="54" t="s">
        <v>2406</v>
      </c>
      <c r="G835" s="775">
        <v>1600</v>
      </c>
      <c r="H835" s="776">
        <v>43216</v>
      </c>
      <c r="I835" s="776">
        <v>43222</v>
      </c>
      <c r="J835" s="848"/>
      <c r="K835" s="849"/>
      <c r="L835" s="54" t="s">
        <v>4023</v>
      </c>
      <c r="M835" s="850">
        <v>1</v>
      </c>
      <c r="N835" s="776">
        <v>43216</v>
      </c>
      <c r="O835" s="851"/>
      <c r="P835" s="852"/>
      <c r="Q835" s="852"/>
      <c r="R835" s="502"/>
      <c r="S835" s="849"/>
      <c r="T835" s="848"/>
      <c r="U835" s="848"/>
      <c r="V835" s="853">
        <v>2086988</v>
      </c>
      <c r="W835" s="502" t="s">
        <v>539</v>
      </c>
      <c r="X835" s="854">
        <v>43178</v>
      </c>
      <c r="Y835" s="854"/>
      <c r="Z835" s="850"/>
      <c r="AA835" s="850"/>
      <c r="AB835" s="855"/>
      <c r="AC835" s="850">
        <f t="shared" si="34"/>
        <v>-30868</v>
      </c>
    </row>
    <row r="836" spans="1:29" s="856" customFormat="1" ht="51" hidden="1" customHeight="1" x14ac:dyDescent="0.2">
      <c r="A836" s="845">
        <v>43185</v>
      </c>
      <c r="B836" s="776">
        <v>43216</v>
      </c>
      <c r="C836" s="780">
        <v>99</v>
      </c>
      <c r="D836" s="846">
        <v>116840</v>
      </c>
      <c r="E836" s="910">
        <v>751402</v>
      </c>
      <c r="F836" s="54" t="s">
        <v>450</v>
      </c>
      <c r="G836" s="775">
        <v>235</v>
      </c>
      <c r="H836" s="776">
        <v>43216</v>
      </c>
      <c r="I836" s="776">
        <v>43222</v>
      </c>
      <c r="J836" s="848"/>
      <c r="K836" s="849"/>
      <c r="L836" s="54" t="s">
        <v>3819</v>
      </c>
      <c r="M836" s="850">
        <v>1</v>
      </c>
      <c r="N836" s="776">
        <v>43216</v>
      </c>
      <c r="O836" s="851"/>
      <c r="P836" s="852"/>
      <c r="Q836" s="852"/>
      <c r="R836" s="502"/>
      <c r="S836" s="849"/>
      <c r="T836" s="848"/>
      <c r="U836" s="848"/>
      <c r="V836" s="853">
        <v>2086989</v>
      </c>
      <c r="W836" s="850" t="s">
        <v>20</v>
      </c>
      <c r="X836" s="854">
        <v>43178</v>
      </c>
      <c r="Y836" s="854"/>
      <c r="Z836" s="850"/>
      <c r="AA836" s="850"/>
      <c r="AB836" s="855"/>
      <c r="AC836" s="850">
        <f t="shared" si="34"/>
        <v>-30868</v>
      </c>
    </row>
    <row r="837" spans="1:29" s="856" customFormat="1" ht="51" hidden="1" customHeight="1" x14ac:dyDescent="0.2">
      <c r="A837" s="845">
        <v>43185</v>
      </c>
      <c r="B837" s="776">
        <v>43193</v>
      </c>
      <c r="C837" s="780">
        <v>99</v>
      </c>
      <c r="D837" s="846">
        <v>116876</v>
      </c>
      <c r="E837" s="906" t="s">
        <v>3774</v>
      </c>
      <c r="F837" s="54" t="s">
        <v>482</v>
      </c>
      <c r="G837" s="775">
        <v>20</v>
      </c>
      <c r="H837" s="776">
        <v>43193</v>
      </c>
      <c r="I837" s="776">
        <v>43217</v>
      </c>
      <c r="J837" s="848"/>
      <c r="K837" s="849"/>
      <c r="L837" s="54" t="s">
        <v>2387</v>
      </c>
      <c r="M837" s="850">
        <v>1</v>
      </c>
      <c r="N837" s="776">
        <v>43193</v>
      </c>
      <c r="O837" s="851"/>
      <c r="P837" s="852"/>
      <c r="Q837" s="852"/>
      <c r="R837" s="502"/>
      <c r="S837" s="849"/>
      <c r="T837" s="848"/>
      <c r="U837" s="848"/>
      <c r="V837" s="853">
        <v>2087009</v>
      </c>
      <c r="W837" s="850" t="s">
        <v>20</v>
      </c>
      <c r="X837" s="854">
        <v>43179</v>
      </c>
      <c r="Y837" s="854"/>
      <c r="Z837" s="850"/>
      <c r="AA837" s="850"/>
      <c r="AB837" s="855"/>
      <c r="AC837" s="850">
        <f t="shared" si="34"/>
        <v>-30851</v>
      </c>
    </row>
    <row r="838" spans="1:29" s="866" customFormat="1" ht="38.25" hidden="1" customHeight="1" x14ac:dyDescent="0.2">
      <c r="A838" s="845">
        <v>43185</v>
      </c>
      <c r="B838" s="776">
        <v>43209</v>
      </c>
      <c r="C838" s="780" t="s">
        <v>2019</v>
      </c>
      <c r="D838" s="857">
        <v>116926</v>
      </c>
      <c r="E838" s="858" t="s">
        <v>2699</v>
      </c>
      <c r="F838" s="859" t="s">
        <v>2700</v>
      </c>
      <c r="G838" s="775">
        <v>5235</v>
      </c>
      <c r="H838" s="776"/>
      <c r="I838" s="860" t="s">
        <v>3903</v>
      </c>
      <c r="J838" s="848"/>
      <c r="K838" s="849"/>
      <c r="L838" s="861" t="s">
        <v>3904</v>
      </c>
      <c r="M838" s="502">
        <v>1</v>
      </c>
      <c r="N838" s="862">
        <v>43209</v>
      </c>
      <c r="O838" s="851">
        <v>2016</v>
      </c>
      <c r="P838" s="852" t="s">
        <v>2131</v>
      </c>
      <c r="Q838" s="852" t="s">
        <v>2144</v>
      </c>
      <c r="R838" s="502" t="s">
        <v>1975</v>
      </c>
      <c r="S838" s="849"/>
      <c r="T838" s="848"/>
      <c r="U838" s="848"/>
      <c r="V838" s="859">
        <v>2086104</v>
      </c>
      <c r="W838" s="863" t="s">
        <v>2020</v>
      </c>
      <c r="X838" s="864">
        <v>43151</v>
      </c>
      <c r="Y838" s="864"/>
      <c r="Z838" s="502"/>
      <c r="AA838" s="502"/>
      <c r="AB838" s="865"/>
      <c r="AC838" s="852">
        <f t="shared" ref="AC838:AC850" si="35">IF(S838=B838,0,IF(B838&gt;S838,NETWORKDAYS(B838,S838)+1,NETWORKDAYS(B838,S838)-1))</f>
        <v>-30863</v>
      </c>
    </row>
    <row r="839" spans="1:29" s="856" customFormat="1" ht="25.5" hidden="1" customHeight="1" x14ac:dyDescent="0.2">
      <c r="A839" s="845">
        <v>43185</v>
      </c>
      <c r="B839" s="776">
        <v>43209</v>
      </c>
      <c r="C839" s="780" t="s">
        <v>2019</v>
      </c>
      <c r="D839" s="857">
        <v>116930</v>
      </c>
      <c r="E839" s="858" t="s">
        <v>2701</v>
      </c>
      <c r="F839" s="859" t="s">
        <v>2702</v>
      </c>
      <c r="G839" s="775">
        <v>4360</v>
      </c>
      <c r="H839" s="776"/>
      <c r="I839" s="776">
        <v>43206</v>
      </c>
      <c r="J839" s="848"/>
      <c r="K839" s="849"/>
      <c r="L839" s="861" t="s">
        <v>3976</v>
      </c>
      <c r="M839" s="502">
        <v>1</v>
      </c>
      <c r="N839" s="776">
        <v>43209</v>
      </c>
      <c r="O839" s="851">
        <v>201819</v>
      </c>
      <c r="P839" s="852" t="s">
        <v>2140</v>
      </c>
      <c r="Q839" s="852" t="s">
        <v>2144</v>
      </c>
      <c r="R839" s="502" t="s">
        <v>1975</v>
      </c>
      <c r="S839" s="849"/>
      <c r="T839" s="848"/>
      <c r="U839" s="848"/>
      <c r="V839" s="859">
        <v>2086108</v>
      </c>
      <c r="W839" s="863" t="s">
        <v>2020</v>
      </c>
      <c r="X839" s="864">
        <v>43151</v>
      </c>
      <c r="Y839" s="864"/>
      <c r="Z839" s="502"/>
      <c r="AA839" s="502"/>
      <c r="AB839" s="865"/>
      <c r="AC839" s="852">
        <f t="shared" si="35"/>
        <v>-30863</v>
      </c>
    </row>
    <row r="840" spans="1:29" s="856" customFormat="1" ht="12.75" hidden="1" customHeight="1" x14ac:dyDescent="0.2">
      <c r="A840" s="845">
        <v>43185</v>
      </c>
      <c r="B840" s="776">
        <v>43186</v>
      </c>
      <c r="C840" s="780" t="s">
        <v>19</v>
      </c>
      <c r="D840" s="857">
        <v>116090</v>
      </c>
      <c r="E840" s="867" t="s">
        <v>1090</v>
      </c>
      <c r="F840" s="859" t="s">
        <v>3790</v>
      </c>
      <c r="G840" s="775">
        <v>7403</v>
      </c>
      <c r="H840" s="776">
        <v>43186</v>
      </c>
      <c r="I840" s="776">
        <v>43193</v>
      </c>
      <c r="J840" s="848"/>
      <c r="K840" s="849"/>
      <c r="L840" s="861" t="s">
        <v>3838</v>
      </c>
      <c r="M840" s="502">
        <v>1</v>
      </c>
      <c r="N840" s="776">
        <v>43186</v>
      </c>
      <c r="O840" s="851"/>
      <c r="P840" s="852"/>
      <c r="Q840" s="852"/>
      <c r="R840" s="502"/>
      <c r="S840" s="849">
        <v>43186</v>
      </c>
      <c r="T840" s="848">
        <v>7401</v>
      </c>
      <c r="U840" s="868">
        <v>43181</v>
      </c>
      <c r="V840" s="945">
        <v>2087053</v>
      </c>
      <c r="W840" s="863" t="s">
        <v>2020</v>
      </c>
      <c r="X840" s="864">
        <v>43180</v>
      </c>
      <c r="Y840" s="864">
        <v>43181</v>
      </c>
      <c r="Z840" s="502"/>
      <c r="AA840" s="502"/>
      <c r="AB840" s="865"/>
      <c r="AC840" s="852">
        <f t="shared" si="35"/>
        <v>0</v>
      </c>
    </row>
    <row r="841" spans="1:29" s="856" customFormat="1" ht="25.5" hidden="1" customHeight="1" x14ac:dyDescent="0.2">
      <c r="A841" s="845">
        <v>43185</v>
      </c>
      <c r="B841" s="869">
        <v>43216</v>
      </c>
      <c r="C841" s="780" t="s">
        <v>2019</v>
      </c>
      <c r="D841" s="870">
        <v>115853</v>
      </c>
      <c r="E841" s="781" t="s">
        <v>3793</v>
      </c>
      <c r="F841" s="853" t="s">
        <v>3799</v>
      </c>
      <c r="G841" s="841">
        <v>3000</v>
      </c>
      <c r="H841" s="869"/>
      <c r="I841" s="869">
        <v>43189</v>
      </c>
      <c r="J841" s="848"/>
      <c r="K841" s="849"/>
      <c r="L841" s="786" t="s">
        <v>4038</v>
      </c>
      <c r="M841" s="502">
        <v>1</v>
      </c>
      <c r="N841" s="776">
        <v>43216</v>
      </c>
      <c r="O841" s="851">
        <v>201817</v>
      </c>
      <c r="P841" s="852" t="s">
        <v>1959</v>
      </c>
      <c r="Q841" s="852" t="s">
        <v>1963</v>
      </c>
      <c r="R841" s="502"/>
      <c r="S841" s="849"/>
      <c r="T841" s="848"/>
      <c r="U841" s="848"/>
      <c r="V841" s="859">
        <v>2087380</v>
      </c>
      <c r="W841" s="863" t="s">
        <v>2020</v>
      </c>
      <c r="X841" s="864"/>
      <c r="Y841" s="864"/>
      <c r="Z841" s="502"/>
      <c r="AA841" s="502"/>
      <c r="AB841" s="865"/>
      <c r="AC841" s="852">
        <f t="shared" si="35"/>
        <v>-30868</v>
      </c>
    </row>
    <row r="842" spans="1:29" s="856" customFormat="1" ht="25.5" hidden="1" customHeight="1" x14ac:dyDescent="0.2">
      <c r="A842" s="845">
        <v>43185</v>
      </c>
      <c r="B842" s="869">
        <v>43202</v>
      </c>
      <c r="C842" s="780" t="s">
        <v>2019</v>
      </c>
      <c r="D842" s="870">
        <v>116773</v>
      </c>
      <c r="E842" s="781" t="s">
        <v>3794</v>
      </c>
      <c r="F842" s="853" t="s">
        <v>3800</v>
      </c>
      <c r="G842" s="841">
        <v>2814</v>
      </c>
      <c r="H842" s="869"/>
      <c r="I842" s="869">
        <v>43217</v>
      </c>
      <c r="J842" s="848"/>
      <c r="K842" s="849"/>
      <c r="L842" s="786" t="s">
        <v>4039</v>
      </c>
      <c r="M842" s="502">
        <v>1</v>
      </c>
      <c r="N842" s="776">
        <v>43202</v>
      </c>
      <c r="O842" s="851"/>
      <c r="P842" s="852"/>
      <c r="Q842" s="852"/>
      <c r="R842" s="502"/>
      <c r="S842" s="849"/>
      <c r="T842" s="848"/>
      <c r="U842" s="848"/>
      <c r="V842" s="859">
        <v>2087381</v>
      </c>
      <c r="W842" s="863" t="s">
        <v>2020</v>
      </c>
      <c r="X842" s="864"/>
      <c r="Y842" s="864"/>
      <c r="Z842" s="502"/>
      <c r="AA842" s="502"/>
      <c r="AB842" s="865"/>
      <c r="AC842" s="852">
        <f t="shared" si="35"/>
        <v>-30858</v>
      </c>
    </row>
    <row r="843" spans="1:29" s="856" customFormat="1" ht="25.5" hidden="1" customHeight="1" x14ac:dyDescent="0.2">
      <c r="A843" s="845">
        <v>43185</v>
      </c>
      <c r="B843" s="869">
        <v>43214</v>
      </c>
      <c r="C843" s="780" t="s">
        <v>2019</v>
      </c>
      <c r="D843" s="870">
        <v>116807</v>
      </c>
      <c r="E843" s="781" t="s">
        <v>3795</v>
      </c>
      <c r="F843" s="853" t="s">
        <v>3801</v>
      </c>
      <c r="G843" s="841">
        <v>3600</v>
      </c>
      <c r="H843" s="869"/>
      <c r="I843" s="869">
        <v>43217</v>
      </c>
      <c r="J843" s="848"/>
      <c r="K843" s="849"/>
      <c r="L843" s="786" t="s">
        <v>4038</v>
      </c>
      <c r="M843" s="502">
        <v>1</v>
      </c>
      <c r="N843" s="776">
        <v>43214</v>
      </c>
      <c r="O843" s="851"/>
      <c r="P843" s="852"/>
      <c r="Q843" s="852"/>
      <c r="R843" s="502"/>
      <c r="S843" s="849"/>
      <c r="T843" s="848"/>
      <c r="U843" s="848"/>
      <c r="V843" s="859">
        <v>2087382</v>
      </c>
      <c r="W843" s="863" t="s">
        <v>2020</v>
      </c>
      <c r="X843" s="864"/>
      <c r="Y843" s="864"/>
      <c r="Z843" s="502"/>
      <c r="AA843" s="502"/>
      <c r="AB843" s="865"/>
      <c r="AC843" s="852">
        <f t="shared" si="35"/>
        <v>-30866</v>
      </c>
    </row>
    <row r="844" spans="1:29" s="856" customFormat="1" ht="25.5" hidden="1" customHeight="1" x14ac:dyDescent="0.2">
      <c r="A844" s="845">
        <v>43185</v>
      </c>
      <c r="B844" s="869">
        <v>43210</v>
      </c>
      <c r="C844" s="780" t="s">
        <v>2019</v>
      </c>
      <c r="D844" s="870">
        <v>116973</v>
      </c>
      <c r="E844" s="781" t="s">
        <v>3796</v>
      </c>
      <c r="F844" s="853" t="s">
        <v>3802</v>
      </c>
      <c r="G844" s="841">
        <v>2000</v>
      </c>
      <c r="H844" s="869"/>
      <c r="I844" s="869">
        <v>43217</v>
      </c>
      <c r="J844" s="848"/>
      <c r="K844" s="849"/>
      <c r="L844" s="786" t="s">
        <v>4040</v>
      </c>
      <c r="M844" s="502">
        <v>1</v>
      </c>
      <c r="N844" s="776">
        <v>43210</v>
      </c>
      <c r="O844" s="851"/>
      <c r="P844" s="852"/>
      <c r="Q844" s="852"/>
      <c r="R844" s="502"/>
      <c r="S844" s="849"/>
      <c r="T844" s="848"/>
      <c r="U844" s="848"/>
      <c r="V844" s="859">
        <v>2087383</v>
      </c>
      <c r="W844" s="863" t="s">
        <v>2020</v>
      </c>
      <c r="X844" s="864"/>
      <c r="Y844" s="864"/>
      <c r="Z844" s="502"/>
      <c r="AA844" s="502"/>
      <c r="AB844" s="865"/>
      <c r="AC844" s="852">
        <f t="shared" si="35"/>
        <v>-30864</v>
      </c>
    </row>
    <row r="845" spans="1:29" s="856" customFormat="1" ht="12.75" hidden="1" customHeight="1" x14ac:dyDescent="0.2">
      <c r="A845" s="845">
        <v>43185</v>
      </c>
      <c r="B845" s="869">
        <v>43214</v>
      </c>
      <c r="C845" s="780" t="s">
        <v>19</v>
      </c>
      <c r="D845" s="870">
        <v>116962</v>
      </c>
      <c r="E845" s="781" t="s">
        <v>3797</v>
      </c>
      <c r="F845" s="853" t="s">
        <v>609</v>
      </c>
      <c r="G845" s="841">
        <v>23150</v>
      </c>
      <c r="H845" s="869"/>
      <c r="I845" s="869">
        <v>43222</v>
      </c>
      <c r="J845" s="848"/>
      <c r="K845" s="849"/>
      <c r="L845" s="871" t="s">
        <v>3970</v>
      </c>
      <c r="M845" s="502">
        <v>1</v>
      </c>
      <c r="N845" s="776">
        <v>43214</v>
      </c>
      <c r="O845" s="851"/>
      <c r="P845" s="852"/>
      <c r="Q845" s="852"/>
      <c r="R845" s="502"/>
      <c r="S845" s="849"/>
      <c r="T845" s="848"/>
      <c r="U845" s="848"/>
      <c r="V845" s="859">
        <v>2087076</v>
      </c>
      <c r="W845" s="863" t="s">
        <v>2020</v>
      </c>
      <c r="X845" s="864">
        <v>43180</v>
      </c>
      <c r="Y845" s="864"/>
      <c r="Z845" s="502"/>
      <c r="AA845" s="502"/>
      <c r="AB845" s="865"/>
      <c r="AC845" s="852">
        <f t="shared" si="35"/>
        <v>-30866</v>
      </c>
    </row>
    <row r="846" spans="1:29" s="856" customFormat="1" ht="12.75" hidden="1" customHeight="1" x14ac:dyDescent="0.2">
      <c r="A846" s="845">
        <v>43185</v>
      </c>
      <c r="B846" s="869">
        <v>43209</v>
      </c>
      <c r="C846" s="780" t="s">
        <v>19</v>
      </c>
      <c r="D846" s="870">
        <v>117009</v>
      </c>
      <c r="E846" s="905" t="s">
        <v>3212</v>
      </c>
      <c r="F846" s="853" t="s">
        <v>644</v>
      </c>
      <c r="G846" s="841">
        <v>25500</v>
      </c>
      <c r="H846" s="869"/>
      <c r="I846" s="869">
        <v>43222</v>
      </c>
      <c r="J846" s="848"/>
      <c r="K846" s="849"/>
      <c r="L846" s="871" t="s">
        <v>4027</v>
      </c>
      <c r="M846" s="502">
        <v>1</v>
      </c>
      <c r="N846" s="776">
        <v>43209</v>
      </c>
      <c r="O846" s="851"/>
      <c r="P846" s="852"/>
      <c r="Q846" s="852"/>
      <c r="R846" s="502"/>
      <c r="S846" s="849"/>
      <c r="T846" s="848"/>
      <c r="U846" s="848"/>
      <c r="V846" s="859">
        <v>2087079</v>
      </c>
      <c r="W846" s="863" t="s">
        <v>2020</v>
      </c>
      <c r="X846" s="864">
        <v>43180</v>
      </c>
      <c r="Y846" s="864"/>
      <c r="Z846" s="502"/>
      <c r="AA846" s="502"/>
      <c r="AB846" s="865"/>
      <c r="AC846" s="852">
        <f t="shared" si="35"/>
        <v>-30863</v>
      </c>
    </row>
    <row r="847" spans="1:29" s="856" customFormat="1" ht="12.75" hidden="1" customHeight="1" x14ac:dyDescent="0.2">
      <c r="A847" s="845">
        <v>43185</v>
      </c>
      <c r="B847" s="869">
        <v>43229</v>
      </c>
      <c r="C847" s="780" t="s">
        <v>2019</v>
      </c>
      <c r="D847" s="870">
        <v>116793</v>
      </c>
      <c r="E847" s="781" t="s">
        <v>3808</v>
      </c>
      <c r="F847" s="853" t="s">
        <v>3809</v>
      </c>
      <c r="G847" s="841">
        <v>20000</v>
      </c>
      <c r="H847" s="869"/>
      <c r="I847" s="869">
        <v>43222</v>
      </c>
      <c r="J847" s="848"/>
      <c r="K847" s="849"/>
      <c r="L847" s="871" t="s">
        <v>3977</v>
      </c>
      <c r="M847" s="502">
        <v>1</v>
      </c>
      <c r="N847" s="776">
        <v>43229</v>
      </c>
      <c r="O847" s="851">
        <v>201820</v>
      </c>
      <c r="P847" s="852" t="s">
        <v>1961</v>
      </c>
      <c r="Q847" s="852" t="s">
        <v>2143</v>
      </c>
      <c r="R847" s="502"/>
      <c r="S847" s="849"/>
      <c r="T847" s="848"/>
      <c r="U847" s="848"/>
      <c r="V847" s="859">
        <v>2087082</v>
      </c>
      <c r="W847" s="863" t="s">
        <v>2020</v>
      </c>
      <c r="X847" s="864">
        <v>43180</v>
      </c>
      <c r="Y847" s="864"/>
      <c r="Z847" s="502"/>
      <c r="AA847" s="502"/>
      <c r="AB847" s="865"/>
      <c r="AC847" s="852">
        <f t="shared" si="35"/>
        <v>-30877</v>
      </c>
    </row>
    <row r="848" spans="1:29" s="856" customFormat="1" ht="25.5" hidden="1" x14ac:dyDescent="0.2">
      <c r="A848" s="845">
        <v>43185</v>
      </c>
      <c r="B848" s="869">
        <v>43207</v>
      </c>
      <c r="C848" s="780" t="s">
        <v>19</v>
      </c>
      <c r="D848" s="870">
        <v>115827</v>
      </c>
      <c r="E848" s="884" t="s">
        <v>4028</v>
      </c>
      <c r="F848" s="853" t="s">
        <v>1082</v>
      </c>
      <c r="G848" s="841">
        <v>33000</v>
      </c>
      <c r="H848" s="869"/>
      <c r="I848" s="869">
        <v>43193</v>
      </c>
      <c r="J848" s="848"/>
      <c r="K848" s="849"/>
      <c r="L848" s="871" t="s">
        <v>4029</v>
      </c>
      <c r="M848" s="502">
        <v>1</v>
      </c>
      <c r="N848" s="776">
        <v>43207</v>
      </c>
      <c r="O848" s="851"/>
      <c r="P848" s="852"/>
      <c r="Q848" s="852"/>
      <c r="R848" s="502"/>
      <c r="S848" s="849"/>
      <c r="T848" s="848"/>
      <c r="U848" s="848"/>
      <c r="V848" s="859">
        <v>2087125</v>
      </c>
      <c r="W848" s="863" t="s">
        <v>2020</v>
      </c>
      <c r="X848" s="864">
        <v>43186</v>
      </c>
      <c r="Y848" s="864"/>
      <c r="Z848" s="502"/>
      <c r="AA848" s="502"/>
      <c r="AB848" s="865"/>
      <c r="AC848" s="852">
        <f t="shared" si="35"/>
        <v>-30861</v>
      </c>
    </row>
    <row r="849" spans="1:29" s="856" customFormat="1" ht="25.5" hidden="1" customHeight="1" x14ac:dyDescent="0.2">
      <c r="A849" s="845">
        <v>43185</v>
      </c>
      <c r="B849" s="869">
        <v>43186</v>
      </c>
      <c r="C849" s="780">
        <v>99</v>
      </c>
      <c r="D849" s="870">
        <v>117046</v>
      </c>
      <c r="E849" s="867" t="s">
        <v>2041</v>
      </c>
      <c r="F849" s="853" t="s">
        <v>2042</v>
      </c>
      <c r="G849" s="841">
        <v>91</v>
      </c>
      <c r="H849" s="869">
        <v>43186</v>
      </c>
      <c r="I849" s="869">
        <v>43193</v>
      </c>
      <c r="J849" s="848"/>
      <c r="K849" s="849"/>
      <c r="L849" s="871" t="s">
        <v>3845</v>
      </c>
      <c r="M849" s="502">
        <v>1</v>
      </c>
      <c r="N849" s="776">
        <v>43186</v>
      </c>
      <c r="O849" s="851"/>
      <c r="P849" s="852"/>
      <c r="Q849" s="852"/>
      <c r="R849" s="502"/>
      <c r="S849" s="849">
        <v>43186</v>
      </c>
      <c r="T849" s="848">
        <v>91</v>
      </c>
      <c r="U849" s="848"/>
      <c r="V849" s="945">
        <v>2087127</v>
      </c>
      <c r="W849" s="502" t="s">
        <v>539</v>
      </c>
      <c r="X849" s="864">
        <v>43186</v>
      </c>
      <c r="Y849" s="864"/>
      <c r="Z849" s="502"/>
      <c r="AA849" s="502"/>
      <c r="AB849" s="865"/>
      <c r="AC849" s="852">
        <f t="shared" si="35"/>
        <v>0</v>
      </c>
    </row>
    <row r="850" spans="1:29" s="856" customFormat="1" ht="51" hidden="1" customHeight="1" x14ac:dyDescent="0.2">
      <c r="A850" s="845">
        <v>43185</v>
      </c>
      <c r="B850" s="869">
        <v>43193</v>
      </c>
      <c r="C850" s="780">
        <v>99</v>
      </c>
      <c r="D850" s="870">
        <v>117059</v>
      </c>
      <c r="E850" s="867">
        <v>745000</v>
      </c>
      <c r="F850" s="853" t="s">
        <v>439</v>
      </c>
      <c r="G850" s="841">
        <v>59</v>
      </c>
      <c r="H850" s="869">
        <v>43193</v>
      </c>
      <c r="I850" s="869">
        <v>43193</v>
      </c>
      <c r="J850" s="848"/>
      <c r="K850" s="849"/>
      <c r="L850" s="871" t="s">
        <v>4048</v>
      </c>
      <c r="M850" s="502">
        <v>1</v>
      </c>
      <c r="N850" s="776">
        <v>43193</v>
      </c>
      <c r="O850" s="851"/>
      <c r="P850" s="852"/>
      <c r="Q850" s="852"/>
      <c r="R850" s="502"/>
      <c r="S850" s="849"/>
      <c r="T850" s="848"/>
      <c r="U850" s="848"/>
      <c r="V850" s="945">
        <v>2087155</v>
      </c>
      <c r="W850" s="850" t="s">
        <v>20</v>
      </c>
      <c r="X850" s="864">
        <v>43186</v>
      </c>
      <c r="Y850" s="864"/>
      <c r="Z850" s="502"/>
      <c r="AA850" s="502"/>
      <c r="AB850" s="865"/>
      <c r="AC850" s="852">
        <f t="shared" si="35"/>
        <v>-30851</v>
      </c>
    </row>
    <row r="851" spans="1:29" s="856" customFormat="1" ht="25.5" hidden="1" customHeight="1" x14ac:dyDescent="0.2">
      <c r="A851" s="845">
        <v>43185</v>
      </c>
      <c r="B851" s="869">
        <v>43362</v>
      </c>
      <c r="C851" s="777" t="s">
        <v>2013</v>
      </c>
      <c r="D851" s="870">
        <v>117130</v>
      </c>
      <c r="E851" s="781" t="s">
        <v>18</v>
      </c>
      <c r="F851" s="853" t="s">
        <v>2057</v>
      </c>
      <c r="G851" s="841">
        <v>4000</v>
      </c>
      <c r="H851" s="869"/>
      <c r="I851" s="869">
        <v>43213</v>
      </c>
      <c r="J851" s="848"/>
      <c r="K851" s="849"/>
      <c r="L851" s="871" t="s">
        <v>3869</v>
      </c>
      <c r="M851" s="502">
        <v>1</v>
      </c>
      <c r="N851" s="776">
        <v>43362</v>
      </c>
      <c r="O851" s="851"/>
      <c r="P851" s="852"/>
      <c r="Q851" s="852"/>
      <c r="R851" s="502"/>
      <c r="S851" s="849"/>
      <c r="T851" s="848"/>
      <c r="U851" s="848"/>
      <c r="V851" s="859">
        <v>2087195</v>
      </c>
      <c r="W851" s="872" t="s">
        <v>1002</v>
      </c>
      <c r="X851" s="864">
        <v>43186</v>
      </c>
      <c r="Y851" s="864"/>
      <c r="Z851" s="502"/>
      <c r="AA851" s="502"/>
      <c r="AB851" s="865"/>
      <c r="AC851" s="852">
        <f t="shared" ref="AC851:AC853" si="36">IF(S851=B851,0,IF(B851&gt;S851,NETWORKDAYS(B851,S851)+1,NETWORKDAYS(B851,S851)-1))</f>
        <v>-30972</v>
      </c>
    </row>
    <row r="852" spans="1:29" s="856" customFormat="1" ht="51" hidden="1" customHeight="1" x14ac:dyDescent="0.2">
      <c r="A852" s="845">
        <v>43185</v>
      </c>
      <c r="B852" s="869">
        <v>43235</v>
      </c>
      <c r="C852" s="780">
        <v>99</v>
      </c>
      <c r="D852" s="870">
        <v>117132</v>
      </c>
      <c r="E852" s="781" t="s">
        <v>3870</v>
      </c>
      <c r="F852" s="853" t="s">
        <v>3871</v>
      </c>
      <c r="G852" s="841">
        <v>100</v>
      </c>
      <c r="H852" s="869">
        <v>43235</v>
      </c>
      <c r="I852" s="869">
        <v>43235</v>
      </c>
      <c r="J852" s="848"/>
      <c r="K852" s="849"/>
      <c r="L852" s="871" t="s">
        <v>4025</v>
      </c>
      <c r="M852" s="502">
        <v>1</v>
      </c>
      <c r="N852" s="776">
        <v>43235</v>
      </c>
      <c r="O852" s="851">
        <v>201820</v>
      </c>
      <c r="P852" s="852" t="s">
        <v>1959</v>
      </c>
      <c r="Q852" s="852" t="s">
        <v>1963</v>
      </c>
      <c r="R852" s="502"/>
      <c r="S852" s="849"/>
      <c r="T852" s="848"/>
      <c r="U852" s="848"/>
      <c r="V852" s="859">
        <v>2087198</v>
      </c>
      <c r="W852" s="850" t="s">
        <v>20</v>
      </c>
      <c r="X852" s="864">
        <v>43186</v>
      </c>
      <c r="Y852" s="864"/>
      <c r="Z852" s="502"/>
      <c r="AA852" s="502"/>
      <c r="AB852" s="865"/>
      <c r="AC852" s="852">
        <f t="shared" si="36"/>
        <v>-30881</v>
      </c>
    </row>
    <row r="853" spans="1:29" s="856" customFormat="1" ht="12.75" hidden="1" customHeight="1" x14ac:dyDescent="0.2">
      <c r="A853" s="845">
        <v>43185</v>
      </c>
      <c r="B853" s="869">
        <v>43235</v>
      </c>
      <c r="C853" s="780">
        <v>99</v>
      </c>
      <c r="D853" s="870">
        <v>117133</v>
      </c>
      <c r="E853" s="781" t="s">
        <v>3872</v>
      </c>
      <c r="F853" s="853" t="s">
        <v>3873</v>
      </c>
      <c r="G853" s="841">
        <v>100</v>
      </c>
      <c r="H853" s="869">
        <v>43235</v>
      </c>
      <c r="I853" s="869">
        <v>43235</v>
      </c>
      <c r="J853" s="848"/>
      <c r="K853" s="849"/>
      <c r="L853" s="871" t="s">
        <v>4025</v>
      </c>
      <c r="M853" s="502">
        <v>1</v>
      </c>
      <c r="N853" s="776">
        <v>43235</v>
      </c>
      <c r="O853" s="851">
        <v>201820</v>
      </c>
      <c r="P853" s="852" t="s">
        <v>1959</v>
      </c>
      <c r="Q853" s="852" t="s">
        <v>1963</v>
      </c>
      <c r="R853" s="502"/>
      <c r="S853" s="849"/>
      <c r="T853" s="848"/>
      <c r="U853" s="848"/>
      <c r="V853" s="859">
        <v>2087199</v>
      </c>
      <c r="W853" s="863" t="s">
        <v>2028</v>
      </c>
      <c r="X853" s="864">
        <v>43186</v>
      </c>
      <c r="Y853" s="864"/>
      <c r="Z853" s="502"/>
      <c r="AA853" s="502"/>
      <c r="AB853" s="865"/>
      <c r="AC853" s="852">
        <f t="shared" si="36"/>
        <v>-30881</v>
      </c>
    </row>
    <row r="854" spans="1:29" s="856" customFormat="1" ht="12.75" hidden="1" customHeight="1" x14ac:dyDescent="0.2">
      <c r="A854" s="845">
        <v>43185</v>
      </c>
      <c r="B854" s="869"/>
      <c r="C854" s="780" t="s">
        <v>2019</v>
      </c>
      <c r="D854" s="870"/>
      <c r="E854" s="781" t="s">
        <v>3880</v>
      </c>
      <c r="F854" s="853" t="s">
        <v>3881</v>
      </c>
      <c r="G854" s="841">
        <v>1010</v>
      </c>
      <c r="H854" s="869"/>
      <c r="I854" s="869">
        <v>43210</v>
      </c>
      <c r="J854" s="848"/>
      <c r="K854" s="849"/>
      <c r="L854" s="871"/>
      <c r="M854" s="502">
        <v>1</v>
      </c>
      <c r="N854" s="776"/>
      <c r="O854" s="851"/>
      <c r="P854" s="852"/>
      <c r="Q854" s="852"/>
      <c r="R854" s="502"/>
      <c r="S854" s="849"/>
      <c r="T854" s="848"/>
      <c r="U854" s="848"/>
      <c r="V854" s="859"/>
      <c r="W854" s="863" t="s">
        <v>2020</v>
      </c>
      <c r="X854" s="864"/>
      <c r="Y854" s="864"/>
      <c r="Z854" s="502"/>
      <c r="AA854" s="502"/>
      <c r="AB854" s="865"/>
      <c r="AC854" s="852">
        <f t="shared" ref="AC854:AC872" si="37">IF(S854=B854,0,IF(B854&gt;S854,NETWORKDAYS(B854,S854)+1,NETWORKDAYS(B854,S854)-1))</f>
        <v>0</v>
      </c>
    </row>
    <row r="855" spans="1:29" s="856" customFormat="1" ht="12.75" hidden="1" customHeight="1" x14ac:dyDescent="0.2">
      <c r="A855" s="845">
        <v>43185</v>
      </c>
      <c r="B855" s="869"/>
      <c r="C855" s="780" t="s">
        <v>2019</v>
      </c>
      <c r="D855" s="870"/>
      <c r="E855" s="781" t="s">
        <v>2695</v>
      </c>
      <c r="F855" s="853" t="s">
        <v>2697</v>
      </c>
      <c r="G855" s="841">
        <v>20000</v>
      </c>
      <c r="H855" s="869"/>
      <c r="I855" s="869">
        <v>43249</v>
      </c>
      <c r="J855" s="848"/>
      <c r="K855" s="849"/>
      <c r="L855" s="871"/>
      <c r="M855" s="502">
        <v>1</v>
      </c>
      <c r="N855" s="776"/>
      <c r="O855" s="851"/>
      <c r="P855" s="852"/>
      <c r="Q855" s="852"/>
      <c r="R855" s="502"/>
      <c r="S855" s="849"/>
      <c r="T855" s="848"/>
      <c r="U855" s="848"/>
      <c r="V855" s="859"/>
      <c r="W855" s="863" t="s">
        <v>2020</v>
      </c>
      <c r="X855" s="864"/>
      <c r="Y855" s="864"/>
      <c r="Z855" s="502"/>
      <c r="AA855" s="502"/>
      <c r="AB855" s="865"/>
      <c r="AC855" s="852">
        <f t="shared" si="37"/>
        <v>0</v>
      </c>
    </row>
    <row r="856" spans="1:29" s="856" customFormat="1" ht="12.75" hidden="1" customHeight="1" x14ac:dyDescent="0.2">
      <c r="A856" s="845">
        <v>43185</v>
      </c>
      <c r="B856" s="869"/>
      <c r="C856" s="780" t="s">
        <v>2019</v>
      </c>
      <c r="D856" s="870"/>
      <c r="E856" s="781" t="s">
        <v>2093</v>
      </c>
      <c r="F856" s="853" t="s">
        <v>2060</v>
      </c>
      <c r="G856" s="841">
        <v>30000</v>
      </c>
      <c r="H856" s="869"/>
      <c r="I856" s="869">
        <v>43313</v>
      </c>
      <c r="J856" s="848"/>
      <c r="K856" s="849"/>
      <c r="L856" s="871"/>
      <c r="M856" s="502">
        <v>1</v>
      </c>
      <c r="N856" s="776"/>
      <c r="O856" s="851"/>
      <c r="P856" s="852"/>
      <c r="Q856" s="852"/>
      <c r="R856" s="502"/>
      <c r="S856" s="849"/>
      <c r="T856" s="848"/>
      <c r="U856" s="848"/>
      <c r="V856" s="859"/>
      <c r="W856" s="863" t="s">
        <v>2020</v>
      </c>
      <c r="X856" s="864"/>
      <c r="Y856" s="864"/>
      <c r="Z856" s="502"/>
      <c r="AA856" s="502"/>
      <c r="AB856" s="865"/>
      <c r="AC856" s="852">
        <f t="shared" si="37"/>
        <v>0</v>
      </c>
    </row>
    <row r="857" spans="1:29" s="856" customFormat="1" ht="12.75" hidden="1" customHeight="1" x14ac:dyDescent="0.2">
      <c r="A857" s="845">
        <v>43185</v>
      </c>
      <c r="B857" s="869"/>
      <c r="C857" s="780" t="s">
        <v>2019</v>
      </c>
      <c r="D857" s="870"/>
      <c r="E857" s="781" t="s">
        <v>2695</v>
      </c>
      <c r="F857" s="853" t="s">
        <v>2697</v>
      </c>
      <c r="G857" s="841">
        <v>10000</v>
      </c>
      <c r="H857" s="869"/>
      <c r="I857" s="869">
        <v>43346</v>
      </c>
      <c r="J857" s="848"/>
      <c r="K857" s="849"/>
      <c r="L857" s="871"/>
      <c r="M857" s="502">
        <v>1</v>
      </c>
      <c r="N857" s="776"/>
      <c r="O857" s="851"/>
      <c r="P857" s="852"/>
      <c r="Q857" s="852"/>
      <c r="R857" s="502"/>
      <c r="S857" s="849"/>
      <c r="T857" s="848"/>
      <c r="U857" s="848"/>
      <c r="V857" s="859"/>
      <c r="W857" s="863" t="s">
        <v>2020</v>
      </c>
      <c r="X857" s="864"/>
      <c r="Y857" s="864"/>
      <c r="Z857" s="502"/>
      <c r="AA857" s="502"/>
      <c r="AB857" s="865"/>
      <c r="AC857" s="852">
        <f t="shared" si="37"/>
        <v>0</v>
      </c>
    </row>
    <row r="858" spans="1:29" s="856" customFormat="1" ht="12.75" hidden="1" customHeight="1" x14ac:dyDescent="0.2">
      <c r="A858" s="845">
        <v>43185</v>
      </c>
      <c r="B858" s="869"/>
      <c r="C858" s="780" t="s">
        <v>2019</v>
      </c>
      <c r="D858" s="870"/>
      <c r="E858" s="781" t="s">
        <v>3882</v>
      </c>
      <c r="F858" s="853" t="s">
        <v>3883</v>
      </c>
      <c r="G858" s="841">
        <v>5000</v>
      </c>
      <c r="H858" s="869"/>
      <c r="I858" s="869">
        <v>43374</v>
      </c>
      <c r="J858" s="848"/>
      <c r="K858" s="849"/>
      <c r="L858" s="871"/>
      <c r="M858" s="502">
        <v>1</v>
      </c>
      <c r="N858" s="776"/>
      <c r="O858" s="851"/>
      <c r="P858" s="852"/>
      <c r="Q858" s="852"/>
      <c r="R858" s="502"/>
      <c r="S858" s="849"/>
      <c r="T858" s="848"/>
      <c r="U858" s="848"/>
      <c r="V858" s="859"/>
      <c r="W858" s="863" t="s">
        <v>2020</v>
      </c>
      <c r="X858" s="864"/>
      <c r="Y858" s="864"/>
      <c r="Z858" s="502"/>
      <c r="AA858" s="502"/>
      <c r="AB858" s="865"/>
      <c r="AC858" s="852">
        <f t="shared" si="37"/>
        <v>0</v>
      </c>
    </row>
    <row r="859" spans="1:29" s="856" customFormat="1" ht="12.75" hidden="1" customHeight="1" x14ac:dyDescent="0.2">
      <c r="A859" s="845">
        <v>43185</v>
      </c>
      <c r="B859" s="869"/>
      <c r="C859" s="780" t="s">
        <v>2019</v>
      </c>
      <c r="D859" s="870"/>
      <c r="E859" s="781" t="s">
        <v>3884</v>
      </c>
      <c r="F859" s="853" t="s">
        <v>3885</v>
      </c>
      <c r="G859" s="841">
        <v>5010</v>
      </c>
      <c r="H859" s="869"/>
      <c r="I859" s="869">
        <v>43374</v>
      </c>
      <c r="J859" s="848"/>
      <c r="K859" s="849"/>
      <c r="L859" s="871"/>
      <c r="M859" s="502">
        <v>1</v>
      </c>
      <c r="N859" s="776"/>
      <c r="O859" s="851"/>
      <c r="P859" s="852"/>
      <c r="Q859" s="852"/>
      <c r="R859" s="502"/>
      <c r="S859" s="849"/>
      <c r="T859" s="848"/>
      <c r="U859" s="848"/>
      <c r="V859" s="859"/>
      <c r="W859" s="863" t="s">
        <v>2020</v>
      </c>
      <c r="X859" s="864"/>
      <c r="Y859" s="864"/>
      <c r="Z859" s="502"/>
      <c r="AA859" s="502"/>
      <c r="AB859" s="865"/>
      <c r="AC859" s="852">
        <f t="shared" si="37"/>
        <v>0</v>
      </c>
    </row>
    <row r="860" spans="1:29" s="856" customFormat="1" ht="12.75" hidden="1" customHeight="1" x14ac:dyDescent="0.2">
      <c r="A860" s="845">
        <v>43185</v>
      </c>
      <c r="B860" s="869"/>
      <c r="C860" s="780" t="s">
        <v>2019</v>
      </c>
      <c r="D860" s="870"/>
      <c r="E860" s="781" t="s">
        <v>3886</v>
      </c>
      <c r="F860" s="853" t="s">
        <v>3887</v>
      </c>
      <c r="G860" s="841">
        <v>16500</v>
      </c>
      <c r="H860" s="869"/>
      <c r="I860" s="869">
        <v>43374</v>
      </c>
      <c r="J860" s="848"/>
      <c r="K860" s="849"/>
      <c r="L860" s="871"/>
      <c r="M860" s="502">
        <v>1</v>
      </c>
      <c r="N860" s="776"/>
      <c r="O860" s="851"/>
      <c r="P860" s="852"/>
      <c r="Q860" s="852"/>
      <c r="R860" s="502"/>
      <c r="S860" s="849"/>
      <c r="T860" s="848"/>
      <c r="U860" s="848"/>
      <c r="V860" s="859"/>
      <c r="W860" s="863" t="s">
        <v>2020</v>
      </c>
      <c r="X860" s="864"/>
      <c r="Y860" s="864"/>
      <c r="Z860" s="502"/>
      <c r="AA860" s="502"/>
      <c r="AB860" s="865"/>
      <c r="AC860" s="852">
        <f t="shared" si="37"/>
        <v>0</v>
      </c>
    </row>
    <row r="861" spans="1:29" s="856" customFormat="1" ht="12.75" hidden="1" customHeight="1" x14ac:dyDescent="0.2">
      <c r="A861" s="845">
        <v>43185</v>
      </c>
      <c r="B861" s="869"/>
      <c r="C861" s="780" t="s">
        <v>2019</v>
      </c>
      <c r="D861" s="870"/>
      <c r="E861" s="911" t="s">
        <v>2093</v>
      </c>
      <c r="F861" s="912" t="s">
        <v>2060</v>
      </c>
      <c r="G861" s="913">
        <v>30000</v>
      </c>
      <c r="H861" s="914"/>
      <c r="I861" s="914">
        <v>43374</v>
      </c>
      <c r="J861" s="915"/>
      <c r="K861" s="890"/>
      <c r="L861" s="897"/>
      <c r="M861" s="502">
        <v>1</v>
      </c>
      <c r="N861" s="776"/>
      <c r="O861" s="851"/>
      <c r="P861" s="852"/>
      <c r="Q861" s="852"/>
      <c r="R861" s="502"/>
      <c r="S861" s="849"/>
      <c r="T861" s="848"/>
      <c r="U861" s="848"/>
      <c r="V861" s="859"/>
      <c r="W861" s="863" t="s">
        <v>2020</v>
      </c>
      <c r="X861" s="864"/>
      <c r="Y861" s="864"/>
      <c r="Z861" s="502"/>
      <c r="AA861" s="502"/>
      <c r="AB861" s="865"/>
      <c r="AC861" s="852">
        <f t="shared" si="37"/>
        <v>0</v>
      </c>
    </row>
    <row r="862" spans="1:29" s="856" customFormat="1" ht="12.75" hidden="1" customHeight="1" x14ac:dyDescent="0.2">
      <c r="A862" s="845">
        <v>43185</v>
      </c>
      <c r="B862" s="869"/>
      <c r="C862" s="780" t="s">
        <v>2019</v>
      </c>
      <c r="D862" s="870"/>
      <c r="E862" s="779" t="s">
        <v>3888</v>
      </c>
      <c r="F862" s="54" t="s">
        <v>3889</v>
      </c>
      <c r="G862" s="844">
        <v>8000</v>
      </c>
      <c r="H862" s="775"/>
      <c r="I862" s="914">
        <v>43374</v>
      </c>
      <c r="J862" s="848"/>
      <c r="K862" s="849"/>
      <c r="L862" s="871"/>
      <c r="M862" s="502">
        <v>1</v>
      </c>
      <c r="N862" s="776"/>
      <c r="O862" s="851"/>
      <c r="P862" s="852"/>
      <c r="Q862" s="852"/>
      <c r="R862" s="502"/>
      <c r="S862" s="849"/>
      <c r="T862" s="848"/>
      <c r="U862" s="848"/>
      <c r="V862" s="859"/>
      <c r="W862" s="863" t="s">
        <v>2020</v>
      </c>
      <c r="X862" s="864"/>
      <c r="Y862" s="864"/>
      <c r="Z862" s="502"/>
      <c r="AA862" s="502"/>
      <c r="AB862" s="865"/>
      <c r="AC862" s="852">
        <f t="shared" si="37"/>
        <v>0</v>
      </c>
    </row>
    <row r="863" spans="1:29" s="856" customFormat="1" ht="12.75" hidden="1" customHeight="1" x14ac:dyDescent="0.2">
      <c r="A863" s="845">
        <v>43185</v>
      </c>
      <c r="B863" s="869"/>
      <c r="C863" s="780" t="s">
        <v>2019</v>
      </c>
      <c r="D863" s="870"/>
      <c r="E863" s="779" t="s">
        <v>3891</v>
      </c>
      <c r="F863" s="54" t="s">
        <v>3892</v>
      </c>
      <c r="G863" s="844">
        <v>20000</v>
      </c>
      <c r="H863" s="775"/>
      <c r="I863" s="914">
        <v>43374</v>
      </c>
      <c r="J863" s="848"/>
      <c r="K863" s="849"/>
      <c r="L863" s="871"/>
      <c r="M863" s="502">
        <v>1</v>
      </c>
      <c r="N863" s="776"/>
      <c r="O863" s="851"/>
      <c r="P863" s="852"/>
      <c r="Q863" s="852"/>
      <c r="R863" s="502"/>
      <c r="S863" s="849"/>
      <c r="T863" s="848"/>
      <c r="U863" s="848"/>
      <c r="V863" s="859"/>
      <c r="W863" s="863" t="s">
        <v>2020</v>
      </c>
      <c r="X863" s="864"/>
      <c r="Y863" s="864"/>
      <c r="Z863" s="502"/>
      <c r="AA863" s="502"/>
      <c r="AB863" s="865"/>
      <c r="AC863" s="852">
        <f t="shared" si="37"/>
        <v>0</v>
      </c>
    </row>
    <row r="864" spans="1:29" s="856" customFormat="1" ht="12.75" hidden="1" customHeight="1" x14ac:dyDescent="0.2">
      <c r="A864" s="845">
        <v>43185</v>
      </c>
      <c r="B864" s="869"/>
      <c r="C864" s="780" t="s">
        <v>2019</v>
      </c>
      <c r="D864" s="870"/>
      <c r="E864" s="779" t="s">
        <v>3893</v>
      </c>
      <c r="F864" s="54" t="s">
        <v>3894</v>
      </c>
      <c r="G864" s="844">
        <v>25000</v>
      </c>
      <c r="H864" s="775"/>
      <c r="I864" s="914">
        <v>43374</v>
      </c>
      <c r="J864" s="848"/>
      <c r="K864" s="849"/>
      <c r="L864" s="871"/>
      <c r="M864" s="502">
        <v>1</v>
      </c>
      <c r="N864" s="776"/>
      <c r="O864" s="851"/>
      <c r="P864" s="852"/>
      <c r="Q864" s="852"/>
      <c r="R864" s="502"/>
      <c r="S864" s="849"/>
      <c r="T864" s="848"/>
      <c r="U864" s="848"/>
      <c r="V864" s="859"/>
      <c r="W864" s="863" t="s">
        <v>2020</v>
      </c>
      <c r="X864" s="864"/>
      <c r="Y864" s="864"/>
      <c r="Z864" s="502"/>
      <c r="AA864" s="502"/>
      <c r="AB864" s="865"/>
      <c r="AC864" s="852">
        <f t="shared" si="37"/>
        <v>0</v>
      </c>
    </row>
    <row r="865" spans="1:29" s="856" customFormat="1" ht="12.75" hidden="1" customHeight="1" x14ac:dyDescent="0.2">
      <c r="A865" s="845">
        <v>43185</v>
      </c>
      <c r="B865" s="869"/>
      <c r="C865" s="780" t="s">
        <v>2019</v>
      </c>
      <c r="D865" s="870"/>
      <c r="E865" s="779" t="s">
        <v>3895</v>
      </c>
      <c r="F865" s="54" t="s">
        <v>3896</v>
      </c>
      <c r="G865" s="844">
        <v>8000</v>
      </c>
      <c r="H865" s="775"/>
      <c r="I865" s="914">
        <v>43374</v>
      </c>
      <c r="J865" s="848"/>
      <c r="K865" s="849"/>
      <c r="L865" s="871"/>
      <c r="M865" s="502">
        <v>1</v>
      </c>
      <c r="N865" s="776"/>
      <c r="O865" s="851"/>
      <c r="P865" s="852"/>
      <c r="Q865" s="852"/>
      <c r="R865" s="502"/>
      <c r="S865" s="849"/>
      <c r="T865" s="848"/>
      <c r="U865" s="848"/>
      <c r="V865" s="859"/>
      <c r="W865" s="863" t="s">
        <v>2020</v>
      </c>
      <c r="X865" s="864"/>
      <c r="Y865" s="864"/>
      <c r="Z865" s="502"/>
      <c r="AA865" s="502"/>
      <c r="AB865" s="865"/>
      <c r="AC865" s="852">
        <f t="shared" si="37"/>
        <v>0</v>
      </c>
    </row>
    <row r="866" spans="1:29" s="856" customFormat="1" ht="12.75" hidden="1" customHeight="1" x14ac:dyDescent="0.2">
      <c r="A866" s="845">
        <v>43185</v>
      </c>
      <c r="B866" s="869"/>
      <c r="C866" s="780" t="s">
        <v>2019</v>
      </c>
      <c r="D866" s="870"/>
      <c r="E866" s="779" t="s">
        <v>3897</v>
      </c>
      <c r="F866" s="54" t="s">
        <v>3108</v>
      </c>
      <c r="G866" s="844">
        <v>10500</v>
      </c>
      <c r="H866" s="775"/>
      <c r="I866" s="914">
        <v>43374</v>
      </c>
      <c r="J866" s="848"/>
      <c r="K866" s="849"/>
      <c r="L866" s="871"/>
      <c r="M866" s="502">
        <v>1</v>
      </c>
      <c r="N866" s="776"/>
      <c r="O866" s="851"/>
      <c r="P866" s="852"/>
      <c r="Q866" s="852"/>
      <c r="R866" s="502"/>
      <c r="S866" s="849"/>
      <c r="T866" s="848"/>
      <c r="U866" s="848"/>
      <c r="V866" s="859"/>
      <c r="W866" s="863" t="s">
        <v>2020</v>
      </c>
      <c r="X866" s="864"/>
      <c r="Y866" s="864"/>
      <c r="Z866" s="502"/>
      <c r="AA866" s="502"/>
      <c r="AB866" s="865"/>
      <c r="AC866" s="852">
        <f t="shared" si="37"/>
        <v>0</v>
      </c>
    </row>
    <row r="867" spans="1:29" s="856" customFormat="1" ht="12.75" hidden="1" customHeight="1" x14ac:dyDescent="0.2">
      <c r="A867" s="845">
        <v>43185</v>
      </c>
      <c r="B867" s="869"/>
      <c r="C867" s="780" t="s">
        <v>2019</v>
      </c>
      <c r="D867" s="870"/>
      <c r="E867" s="779" t="s">
        <v>3898</v>
      </c>
      <c r="F867" s="54" t="s">
        <v>3899</v>
      </c>
      <c r="G867" s="844">
        <v>5000</v>
      </c>
      <c r="H867" s="775"/>
      <c r="I867" s="914">
        <v>43374</v>
      </c>
      <c r="J867" s="848"/>
      <c r="K867" s="849"/>
      <c r="L867" s="871"/>
      <c r="M867" s="502">
        <v>1</v>
      </c>
      <c r="N867" s="776"/>
      <c r="O867" s="851"/>
      <c r="P867" s="852"/>
      <c r="Q867" s="852"/>
      <c r="R867" s="502"/>
      <c r="S867" s="849"/>
      <c r="T867" s="848"/>
      <c r="U867" s="848"/>
      <c r="V867" s="859"/>
      <c r="W867" s="863" t="s">
        <v>2020</v>
      </c>
      <c r="X867" s="864"/>
      <c r="Y867" s="864"/>
      <c r="Z867" s="502"/>
      <c r="AA867" s="502"/>
      <c r="AB867" s="865"/>
      <c r="AC867" s="852">
        <f t="shared" si="37"/>
        <v>0</v>
      </c>
    </row>
    <row r="868" spans="1:29" s="856" customFormat="1" ht="12.75" hidden="1" customHeight="1" x14ac:dyDescent="0.2">
      <c r="A868" s="845">
        <v>43185</v>
      </c>
      <c r="B868" s="869"/>
      <c r="C868" s="780" t="s">
        <v>2019</v>
      </c>
      <c r="D868" s="870"/>
      <c r="E868" s="779" t="s">
        <v>2914</v>
      </c>
      <c r="F868" s="54" t="s">
        <v>2915</v>
      </c>
      <c r="G868" s="844">
        <v>10000</v>
      </c>
      <c r="H868" s="775"/>
      <c r="I868" s="843">
        <v>43406</v>
      </c>
      <c r="J868" s="848"/>
      <c r="K868" s="849"/>
      <c r="L868" s="871"/>
      <c r="M868" s="502">
        <v>1</v>
      </c>
      <c r="N868" s="776"/>
      <c r="O868" s="851"/>
      <c r="P868" s="852"/>
      <c r="Q868" s="852"/>
      <c r="R868" s="502"/>
      <c r="S868" s="849"/>
      <c r="T868" s="848"/>
      <c r="U868" s="848"/>
      <c r="V868" s="859"/>
      <c r="W868" s="863" t="s">
        <v>2020</v>
      </c>
      <c r="X868" s="864"/>
      <c r="Y868" s="864"/>
      <c r="Z868" s="502"/>
      <c r="AA868" s="502"/>
      <c r="AB868" s="865"/>
      <c r="AC868" s="852">
        <f t="shared" si="37"/>
        <v>0</v>
      </c>
    </row>
    <row r="869" spans="1:29" s="856" customFormat="1" ht="12.75" hidden="1" customHeight="1" x14ac:dyDescent="0.2">
      <c r="A869" s="845">
        <v>43185</v>
      </c>
      <c r="B869" s="869"/>
      <c r="C869" s="780" t="s">
        <v>2019</v>
      </c>
      <c r="D869" s="870"/>
      <c r="E869" s="779" t="s">
        <v>2695</v>
      </c>
      <c r="F869" s="54" t="s">
        <v>2697</v>
      </c>
      <c r="G869" s="844">
        <v>10000</v>
      </c>
      <c r="H869" s="775"/>
      <c r="I869" s="843">
        <v>43437</v>
      </c>
      <c r="J869" s="848"/>
      <c r="K869" s="849"/>
      <c r="L869" s="871"/>
      <c r="M869" s="502">
        <v>1</v>
      </c>
      <c r="N869" s="776"/>
      <c r="O869" s="851"/>
      <c r="P869" s="852"/>
      <c r="Q869" s="852"/>
      <c r="R869" s="502"/>
      <c r="S869" s="849"/>
      <c r="T869" s="848"/>
      <c r="U869" s="848"/>
      <c r="V869" s="859"/>
      <c r="W869" s="863" t="s">
        <v>2020</v>
      </c>
      <c r="X869" s="864"/>
      <c r="Y869" s="864"/>
      <c r="Z869" s="502"/>
      <c r="AA869" s="502"/>
      <c r="AB869" s="865"/>
      <c r="AC869" s="852">
        <f t="shared" si="37"/>
        <v>0</v>
      </c>
    </row>
    <row r="870" spans="1:29" s="856" customFormat="1" ht="12.75" hidden="1" customHeight="1" x14ac:dyDescent="0.2">
      <c r="A870" s="845">
        <v>43185</v>
      </c>
      <c r="B870" s="869"/>
      <c r="C870" s="780" t="s">
        <v>2019</v>
      </c>
      <c r="D870" s="870"/>
      <c r="E870" s="779" t="s">
        <v>2691</v>
      </c>
      <c r="F870" s="54" t="s">
        <v>2692</v>
      </c>
      <c r="G870" s="844">
        <v>14500</v>
      </c>
      <c r="H870" s="775"/>
      <c r="I870" s="843">
        <v>43437</v>
      </c>
      <c r="J870" s="848"/>
      <c r="K870" s="849"/>
      <c r="L870" s="871"/>
      <c r="M870" s="502">
        <v>1</v>
      </c>
      <c r="N870" s="776"/>
      <c r="O870" s="851"/>
      <c r="P870" s="852"/>
      <c r="Q870" s="852"/>
      <c r="R870" s="502"/>
      <c r="S870" s="849"/>
      <c r="T870" s="848"/>
      <c r="U870" s="848"/>
      <c r="V870" s="859"/>
      <c r="W870" s="863" t="s">
        <v>2020</v>
      </c>
      <c r="X870" s="864"/>
      <c r="Y870" s="864"/>
      <c r="Z870" s="502"/>
      <c r="AA870" s="502"/>
      <c r="AB870" s="865"/>
      <c r="AC870" s="852">
        <f t="shared" si="37"/>
        <v>0</v>
      </c>
    </row>
    <row r="871" spans="1:29" s="856" customFormat="1" ht="12.75" hidden="1" customHeight="1" x14ac:dyDescent="0.2">
      <c r="A871" s="845">
        <v>43185</v>
      </c>
      <c r="B871" s="869"/>
      <c r="C871" s="780" t="s">
        <v>2019</v>
      </c>
      <c r="D871" s="870"/>
      <c r="E871" s="779" t="s">
        <v>3900</v>
      </c>
      <c r="F871" s="54" t="s">
        <v>3901</v>
      </c>
      <c r="G871" s="844">
        <v>5465</v>
      </c>
      <c r="H871" s="775"/>
      <c r="I871" s="843">
        <v>43437</v>
      </c>
      <c r="J871" s="848"/>
      <c r="K871" s="849"/>
      <c r="L871" s="871"/>
      <c r="M871" s="502">
        <v>1</v>
      </c>
      <c r="N871" s="776"/>
      <c r="O871" s="851"/>
      <c r="P871" s="852"/>
      <c r="Q871" s="852"/>
      <c r="R871" s="502"/>
      <c r="S871" s="849"/>
      <c r="T871" s="848"/>
      <c r="U871" s="848"/>
      <c r="V871" s="859"/>
      <c r="W871" s="863" t="s">
        <v>2020</v>
      </c>
      <c r="X871" s="864"/>
      <c r="Y871" s="864"/>
      <c r="Z871" s="502"/>
      <c r="AA871" s="502"/>
      <c r="AB871" s="865"/>
      <c r="AC871" s="852">
        <f t="shared" si="37"/>
        <v>0</v>
      </c>
    </row>
    <row r="872" spans="1:29" s="856" customFormat="1" ht="12.75" hidden="1" customHeight="1" x14ac:dyDescent="0.2">
      <c r="A872" s="845">
        <v>43185</v>
      </c>
      <c r="B872" s="869"/>
      <c r="C872" s="780" t="s">
        <v>2019</v>
      </c>
      <c r="D872" s="870"/>
      <c r="E872" s="779" t="s">
        <v>2093</v>
      </c>
      <c r="F872" s="54" t="s">
        <v>2060</v>
      </c>
      <c r="G872" s="844">
        <v>30000</v>
      </c>
      <c r="H872" s="775"/>
      <c r="I872" s="843">
        <v>43437</v>
      </c>
      <c r="J872" s="848"/>
      <c r="K872" s="849"/>
      <c r="L872" s="871"/>
      <c r="M872" s="502">
        <v>1</v>
      </c>
      <c r="N872" s="776"/>
      <c r="O872" s="851"/>
      <c r="P872" s="852"/>
      <c r="Q872" s="852"/>
      <c r="R872" s="502"/>
      <c r="S872" s="849"/>
      <c r="T872" s="848"/>
      <c r="U872" s="848"/>
      <c r="V872" s="859"/>
      <c r="W872" s="863" t="s">
        <v>2020</v>
      </c>
      <c r="X872" s="864"/>
      <c r="Y872" s="864"/>
      <c r="Z872" s="502"/>
      <c r="AA872" s="502"/>
      <c r="AB872" s="865"/>
      <c r="AC872" s="852">
        <f t="shared" si="37"/>
        <v>0</v>
      </c>
    </row>
    <row r="873" spans="1:29" ht="25.5" hidden="1" customHeight="1" x14ac:dyDescent="0.2">
      <c r="A873" s="845">
        <v>43185</v>
      </c>
      <c r="B873" s="869">
        <v>43224</v>
      </c>
      <c r="C873" s="780" t="s">
        <v>19</v>
      </c>
      <c r="D873" s="870">
        <v>117168</v>
      </c>
      <c r="E873" s="779" t="s">
        <v>2869</v>
      </c>
      <c r="F873" s="54" t="s">
        <v>620</v>
      </c>
      <c r="G873" s="844">
        <v>30000</v>
      </c>
      <c r="H873" s="775"/>
      <c r="I873" s="843">
        <v>43203</v>
      </c>
      <c r="J873" s="848"/>
      <c r="K873" s="849"/>
      <c r="L873" s="871" t="s">
        <v>3971</v>
      </c>
      <c r="M873" s="502">
        <v>1</v>
      </c>
      <c r="N873" s="776">
        <v>43224</v>
      </c>
      <c r="O873" s="851"/>
      <c r="P873" s="852"/>
      <c r="Q873" s="852"/>
      <c r="R873" s="502"/>
      <c r="S873" s="849"/>
      <c r="T873" s="848"/>
      <c r="U873" s="848"/>
      <c r="V873" s="859"/>
      <c r="W873" s="863" t="s">
        <v>2020</v>
      </c>
      <c r="X873" s="864"/>
      <c r="Y873" s="864"/>
      <c r="Z873" s="502"/>
      <c r="AA873" s="502"/>
      <c r="AB873" s="865"/>
      <c r="AC873" s="852">
        <f t="shared" ref="AC873" si="38">IF(S873=B873,0,IF(B873&gt;S873,NETWORKDAYS(B873,S873)+1,NETWORKDAYS(B873,S873)-1))</f>
        <v>-30874</v>
      </c>
    </row>
    <row r="874" spans="1:29" ht="25.5" hidden="1" customHeight="1" x14ac:dyDescent="0.2">
      <c r="A874" s="845">
        <v>43185</v>
      </c>
      <c r="B874" s="869">
        <v>43196</v>
      </c>
      <c r="C874" s="780" t="s">
        <v>19</v>
      </c>
      <c r="D874" s="870">
        <v>116586</v>
      </c>
      <c r="E874" s="867" t="s">
        <v>4036</v>
      </c>
      <c r="F874" s="54" t="s">
        <v>601</v>
      </c>
      <c r="G874" s="844">
        <v>32900</v>
      </c>
      <c r="H874" s="776">
        <v>43196</v>
      </c>
      <c r="I874" s="843">
        <v>43201</v>
      </c>
      <c r="J874" s="848"/>
      <c r="K874" s="849"/>
      <c r="L874" s="871" t="s">
        <v>4035</v>
      </c>
      <c r="M874" s="502">
        <v>3</v>
      </c>
      <c r="N874" s="776">
        <v>43196</v>
      </c>
      <c r="O874" s="851"/>
      <c r="P874" s="852"/>
      <c r="Q874" s="852"/>
      <c r="R874" s="502"/>
      <c r="S874" s="849"/>
      <c r="T874" s="848"/>
      <c r="U874" s="868">
        <v>43188</v>
      </c>
      <c r="V874" s="859">
        <v>2087279</v>
      </c>
      <c r="W874" s="863" t="s">
        <v>2020</v>
      </c>
      <c r="X874" s="864"/>
      <c r="Y874" s="864">
        <v>43188</v>
      </c>
      <c r="Z874" s="502"/>
      <c r="AA874" s="502"/>
      <c r="AB874" s="865"/>
      <c r="AC874" s="852">
        <f t="shared" ref="AC874" si="39">IF(S874=B874,0,IF(B874&gt;S874,NETWORKDAYS(B874,S874)+1,NETWORKDAYS(B874,S874)-1))</f>
        <v>-30854</v>
      </c>
    </row>
    <row r="875" spans="1:29" ht="12.75" hidden="1" x14ac:dyDescent="0.2">
      <c r="A875" s="845">
        <v>43185</v>
      </c>
      <c r="B875" s="1016">
        <v>43222</v>
      </c>
      <c r="C875" s="1019">
        <v>99</v>
      </c>
      <c r="D875" s="846">
        <v>116963</v>
      </c>
      <c r="E875" s="779">
        <v>213002</v>
      </c>
      <c r="F875" s="54" t="s">
        <v>117</v>
      </c>
      <c r="G875" s="885">
        <v>3700</v>
      </c>
      <c r="H875" s="1016">
        <v>43222</v>
      </c>
      <c r="I875" s="1016">
        <v>43222</v>
      </c>
      <c r="J875" s="1019"/>
      <c r="K875" s="1016"/>
      <c r="L875" s="54" t="s">
        <v>4031</v>
      </c>
      <c r="M875" s="502">
        <v>1</v>
      </c>
      <c r="N875" s="1016">
        <v>43222</v>
      </c>
      <c r="S875" s="849"/>
      <c r="T875" s="848"/>
      <c r="U875" s="848"/>
      <c r="V875" s="859">
        <v>2087368</v>
      </c>
      <c r="W875" s="863" t="s">
        <v>2028</v>
      </c>
      <c r="X875" s="864">
        <v>43194</v>
      </c>
      <c r="Y875" s="864"/>
      <c r="Z875" s="502"/>
      <c r="AA875" s="502"/>
      <c r="AB875" s="502"/>
      <c r="AC875" s="852">
        <f t="shared" ref="AC875" si="40">IF(S875=B875,0,IF(B875&gt;S875,NETWORKDAYS(B875,S875)+1,NETWORKDAYS(B875,S875)-1))</f>
        <v>-30872</v>
      </c>
    </row>
    <row r="876" spans="1:29" s="419" customFormat="1" ht="51" hidden="1" x14ac:dyDescent="0.2">
      <c r="A876" s="845">
        <v>43185</v>
      </c>
      <c r="B876" s="862"/>
      <c r="C876" s="777" t="s">
        <v>19</v>
      </c>
      <c r="D876" s="1043"/>
      <c r="E876" s="779" t="s">
        <v>3880</v>
      </c>
      <c r="F876" s="852" t="s">
        <v>4041</v>
      </c>
      <c r="G876" s="885">
        <v>1050</v>
      </c>
      <c r="H876" s="862"/>
      <c r="I876" s="862">
        <v>43210</v>
      </c>
      <c r="J876" s="777"/>
      <c r="K876" s="862"/>
      <c r="L876" s="502" t="s">
        <v>4042</v>
      </c>
      <c r="M876" s="502">
        <v>1</v>
      </c>
      <c r="N876" s="862"/>
      <c r="O876" s="143"/>
      <c r="P876" s="3"/>
      <c r="Q876" s="3"/>
      <c r="R876" s="157"/>
      <c r="S876" s="849"/>
      <c r="T876" s="848"/>
      <c r="U876" s="848"/>
      <c r="V876" s="859"/>
      <c r="W876" s="863" t="s">
        <v>2020</v>
      </c>
      <c r="X876" s="864"/>
      <c r="Y876" s="864"/>
      <c r="Z876" s="502"/>
      <c r="AA876" s="502"/>
      <c r="AB876" s="502"/>
      <c r="AC876" s="852">
        <f t="shared" ref="AC876" si="41">IF(S876=B876,0,IF(B876&gt;S876,NETWORKDAYS(B876,S876)+1,NETWORKDAYS(B876,S876)-1))</f>
        <v>0</v>
      </c>
    </row>
    <row r="877" spans="1:29" ht="12.75" hidden="1" x14ac:dyDescent="0.2">
      <c r="A877" s="845">
        <v>43185</v>
      </c>
      <c r="B877" s="862">
        <v>43210</v>
      </c>
      <c r="C877" s="777" t="s">
        <v>19</v>
      </c>
      <c r="D877" s="846">
        <v>116928</v>
      </c>
      <c r="E877" s="779" t="s">
        <v>4043</v>
      </c>
      <c r="F877" s="852" t="s">
        <v>688</v>
      </c>
      <c r="G877" s="885">
        <v>3900</v>
      </c>
      <c r="H877" s="862"/>
      <c r="I877" s="862">
        <v>43222</v>
      </c>
      <c r="J877" s="777"/>
      <c r="K877" s="862"/>
      <c r="L877" s="502" t="s">
        <v>4045</v>
      </c>
      <c r="M877" s="502">
        <v>1</v>
      </c>
      <c r="N877" s="862">
        <v>43210</v>
      </c>
      <c r="S877" s="849"/>
      <c r="T877" s="848"/>
      <c r="U877" s="848"/>
      <c r="V877" s="859">
        <v>2087386</v>
      </c>
      <c r="W877" s="863" t="s">
        <v>2020</v>
      </c>
      <c r="X877" s="864"/>
      <c r="Y877" s="864"/>
      <c r="Z877" s="502"/>
      <c r="AA877" s="502"/>
      <c r="AB877" s="502"/>
      <c r="AC877" s="852">
        <f t="shared" ref="AC877:AC878" si="42">IF(S877=B877,0,IF(B877&gt;S877,NETWORKDAYS(B877,S877)+1,NETWORKDAYS(B877,S877)-1))</f>
        <v>-30864</v>
      </c>
    </row>
    <row r="878" spans="1:29" ht="12.75" hidden="1" x14ac:dyDescent="0.2">
      <c r="A878" s="845">
        <v>43185</v>
      </c>
      <c r="B878" s="862">
        <v>43210</v>
      </c>
      <c r="C878" s="777" t="s">
        <v>19</v>
      </c>
      <c r="D878" s="846">
        <v>116875</v>
      </c>
      <c r="E878" s="779" t="s">
        <v>4044</v>
      </c>
      <c r="F878" s="852" t="s">
        <v>4047</v>
      </c>
      <c r="G878" s="885">
        <v>6000</v>
      </c>
      <c r="H878" s="862"/>
      <c r="I878" s="862">
        <v>43222</v>
      </c>
      <c r="J878" s="777"/>
      <c r="K878" s="862"/>
      <c r="L878" s="502" t="s">
        <v>4046</v>
      </c>
      <c r="M878" s="502">
        <v>1</v>
      </c>
      <c r="N878" s="862">
        <v>43210</v>
      </c>
      <c r="S878" s="849"/>
      <c r="T878" s="848"/>
      <c r="U878" s="848"/>
      <c r="V878" s="859">
        <v>2087387</v>
      </c>
      <c r="W878" s="863" t="s">
        <v>2020</v>
      </c>
      <c r="X878" s="864"/>
      <c r="Y878" s="864"/>
      <c r="Z878" s="502"/>
      <c r="AA878" s="502"/>
      <c r="AB878" s="502"/>
      <c r="AC878" s="852">
        <f t="shared" si="42"/>
        <v>-30864</v>
      </c>
    </row>
    <row r="879" spans="1:29" s="866" customFormat="1" ht="178.5" hidden="1" customHeight="1" x14ac:dyDescent="0.2">
      <c r="A879" s="845">
        <v>43194</v>
      </c>
      <c r="B879" s="869">
        <v>43256</v>
      </c>
      <c r="C879" s="780" t="s">
        <v>64</v>
      </c>
      <c r="D879" s="878">
        <v>112827</v>
      </c>
      <c r="E879" s="779" t="s">
        <v>2025</v>
      </c>
      <c r="F879" s="879" t="s">
        <v>2026</v>
      </c>
      <c r="G879" s="841">
        <v>5000</v>
      </c>
      <c r="H879" s="849"/>
      <c r="I879" s="868" t="s">
        <v>3909</v>
      </c>
      <c r="J879" s="785" t="s">
        <v>3973</v>
      </c>
      <c r="K879" s="880"/>
      <c r="L879" s="861" t="s">
        <v>2706</v>
      </c>
      <c r="M879" s="502">
        <v>1</v>
      </c>
      <c r="N879" s="776">
        <v>43256</v>
      </c>
      <c r="O879" s="851">
        <v>201823</v>
      </c>
      <c r="P879" s="852" t="s">
        <v>1962</v>
      </c>
      <c r="Q879" s="852" t="s">
        <v>2145</v>
      </c>
      <c r="R879" s="502"/>
      <c r="S879" s="860"/>
      <c r="T879" s="861"/>
      <c r="U879" s="860"/>
      <c r="V879" s="859">
        <v>2082983</v>
      </c>
      <c r="W879" s="875" t="s">
        <v>2020</v>
      </c>
      <c r="X879" s="864" t="s">
        <v>2410</v>
      </c>
      <c r="Y879" s="864"/>
      <c r="Z879" s="502"/>
      <c r="AA879" s="502"/>
      <c r="AB879" s="865"/>
      <c r="AC879" s="852">
        <f t="shared" ref="AC879:AC928" si="43">IF(S879=B879,0,IF(B879&gt;S879,NETWORKDAYS(B879,S879)+1,NETWORKDAYS(B879,S879)-1))</f>
        <v>-30896</v>
      </c>
    </row>
    <row r="880" spans="1:29" s="866" customFormat="1" ht="165.75" hidden="1" x14ac:dyDescent="0.2">
      <c r="A880" s="845">
        <v>43194</v>
      </c>
      <c r="B880" s="869">
        <v>43210</v>
      </c>
      <c r="C880" s="780" t="s">
        <v>2090</v>
      </c>
      <c r="D880" s="878" t="s">
        <v>3910</v>
      </c>
      <c r="E880" s="1002" t="s">
        <v>3856</v>
      </c>
      <c r="F880" s="879" t="s">
        <v>2100</v>
      </c>
      <c r="G880" s="841">
        <v>1300</v>
      </c>
      <c r="H880" s="849"/>
      <c r="I880" s="868" t="s">
        <v>3911</v>
      </c>
      <c r="J880" s="785" t="s">
        <v>3912</v>
      </c>
      <c r="K880" s="880"/>
      <c r="L880" s="872" t="s">
        <v>4084</v>
      </c>
      <c r="M880" s="502">
        <v>1</v>
      </c>
      <c r="N880" s="869">
        <v>43210</v>
      </c>
      <c r="O880" s="851">
        <v>201817</v>
      </c>
      <c r="P880" s="54" t="s">
        <v>1959</v>
      </c>
      <c r="Q880" s="54" t="s">
        <v>1963</v>
      </c>
      <c r="R880" s="883"/>
      <c r="S880" s="860"/>
      <c r="T880" s="861"/>
      <c r="U880" s="860"/>
      <c r="V880" s="853">
        <v>2083013</v>
      </c>
      <c r="W880" s="875" t="s">
        <v>2020</v>
      </c>
      <c r="X880" s="864" t="s">
        <v>2590</v>
      </c>
      <c r="Y880" s="864"/>
      <c r="Z880" s="502"/>
      <c r="AA880" s="502"/>
      <c r="AB880" s="865"/>
      <c r="AC880" s="852">
        <f t="shared" si="43"/>
        <v>-30864</v>
      </c>
    </row>
    <row r="881" spans="1:29" s="866" customFormat="1" ht="102" hidden="1" x14ac:dyDescent="0.2">
      <c r="A881" s="845">
        <v>43194</v>
      </c>
      <c r="B881" s="776">
        <v>43210</v>
      </c>
      <c r="C881" s="780" t="s">
        <v>2090</v>
      </c>
      <c r="D881" s="886" t="s">
        <v>3914</v>
      </c>
      <c r="E881" s="867" t="s">
        <v>2087</v>
      </c>
      <c r="F881" s="852" t="s">
        <v>2088</v>
      </c>
      <c r="G881" s="874">
        <v>2300</v>
      </c>
      <c r="H881" s="862"/>
      <c r="I881" s="860" t="s">
        <v>3915</v>
      </c>
      <c r="J881" s="787" t="s">
        <v>2722</v>
      </c>
      <c r="K881" s="862"/>
      <c r="L881" s="889" t="s">
        <v>3859</v>
      </c>
      <c r="M881" s="887">
        <v>1</v>
      </c>
      <c r="N881" s="869">
        <v>43210</v>
      </c>
      <c r="O881" s="882"/>
      <c r="P881" s="54"/>
      <c r="Q881" s="54"/>
      <c r="R881" s="883"/>
      <c r="S881" s="862"/>
      <c r="T881" s="861"/>
      <c r="U881" s="860">
        <v>43185</v>
      </c>
      <c r="V881" s="871">
        <v>2084598</v>
      </c>
      <c r="W881" s="875" t="s">
        <v>2020</v>
      </c>
      <c r="X881" s="864" t="s">
        <v>2822</v>
      </c>
      <c r="Y881" s="864">
        <v>43182</v>
      </c>
      <c r="Z881" s="502"/>
      <c r="AA881" s="502"/>
      <c r="AB881" s="865"/>
      <c r="AC881" s="852">
        <f t="shared" si="43"/>
        <v>-30864</v>
      </c>
    </row>
    <row r="882" spans="1:29" s="866" customFormat="1" ht="165.75" hidden="1" x14ac:dyDescent="0.2">
      <c r="A882" s="845">
        <v>43194</v>
      </c>
      <c r="B882" s="890">
        <v>43210</v>
      </c>
      <c r="C882" s="891" t="s">
        <v>2090</v>
      </c>
      <c r="D882" s="892" t="s">
        <v>3916</v>
      </c>
      <c r="E882" s="1001" t="s">
        <v>3857</v>
      </c>
      <c r="F882" s="893" t="s">
        <v>2086</v>
      </c>
      <c r="G882" s="894">
        <v>4500</v>
      </c>
      <c r="H882" s="890"/>
      <c r="I882" s="890" t="s">
        <v>3917</v>
      </c>
      <c r="J882" s="785" t="s">
        <v>3912</v>
      </c>
      <c r="K882" s="890"/>
      <c r="L882" s="895" t="s">
        <v>4085</v>
      </c>
      <c r="M882" s="896">
        <v>1</v>
      </c>
      <c r="N882" s="992">
        <v>43210</v>
      </c>
      <c r="O882" s="851">
        <v>201817</v>
      </c>
      <c r="P882" s="852" t="s">
        <v>1962</v>
      </c>
      <c r="Q882" s="852" t="s">
        <v>2145</v>
      </c>
      <c r="R882" s="502"/>
      <c r="S882" s="849"/>
      <c r="T882" s="871"/>
      <c r="U882" s="848"/>
      <c r="V882" s="897">
        <v>2085230</v>
      </c>
      <c r="W882" s="863" t="s">
        <v>2020</v>
      </c>
      <c r="X882" s="898" t="s">
        <v>4054</v>
      </c>
      <c r="Y882" s="899"/>
      <c r="Z882" s="899"/>
      <c r="AA882" s="899"/>
      <c r="AB882" s="900"/>
      <c r="AC882" s="852">
        <f t="shared" si="43"/>
        <v>-30864</v>
      </c>
    </row>
    <row r="883" spans="1:29" s="866" customFormat="1" ht="127.5" hidden="1" x14ac:dyDescent="0.2">
      <c r="A883" s="845">
        <v>43194</v>
      </c>
      <c r="B883" s="849">
        <v>43217</v>
      </c>
      <c r="C883" s="780" t="s">
        <v>19</v>
      </c>
      <c r="D883" s="902">
        <v>115515</v>
      </c>
      <c r="E883" s="781">
        <v>285311</v>
      </c>
      <c r="F883" s="863" t="s">
        <v>2497</v>
      </c>
      <c r="G883" s="903">
        <v>4000</v>
      </c>
      <c r="H883" s="849"/>
      <c r="I883" s="849">
        <v>43193</v>
      </c>
      <c r="J883" s="848" t="s">
        <v>4021</v>
      </c>
      <c r="K883" s="849"/>
      <c r="L883" s="871" t="s">
        <v>3962</v>
      </c>
      <c r="M883" s="502">
        <v>1</v>
      </c>
      <c r="N883" s="849">
        <v>43217</v>
      </c>
      <c r="O883" s="851">
        <v>201813</v>
      </c>
      <c r="P883" s="852" t="s">
        <v>1960</v>
      </c>
      <c r="Q883" s="852" t="s">
        <v>1963</v>
      </c>
      <c r="R883" s="502"/>
      <c r="S883" s="862"/>
      <c r="T883" s="777"/>
      <c r="U883" s="777"/>
      <c r="V883" s="861">
        <v>2085558</v>
      </c>
      <c r="W883" s="863" t="s">
        <v>2028</v>
      </c>
      <c r="X883" s="864">
        <v>43131</v>
      </c>
      <c r="Y883" s="502"/>
      <c r="Z883" s="502"/>
      <c r="AA883" s="502"/>
      <c r="AB883" s="865"/>
      <c r="AC883" s="852">
        <f t="shared" si="43"/>
        <v>-30869</v>
      </c>
    </row>
    <row r="884" spans="1:29" s="866" customFormat="1" ht="127.5" hidden="1" x14ac:dyDescent="0.2">
      <c r="A884" s="845">
        <v>43194</v>
      </c>
      <c r="B884" s="849">
        <v>43217</v>
      </c>
      <c r="C884" s="780" t="s">
        <v>19</v>
      </c>
      <c r="D884" s="902">
        <v>115516</v>
      </c>
      <c r="E884" s="781" t="s">
        <v>21</v>
      </c>
      <c r="F884" s="863" t="s">
        <v>22</v>
      </c>
      <c r="G884" s="903">
        <v>9000</v>
      </c>
      <c r="H884" s="849"/>
      <c r="I884" s="849">
        <v>43193</v>
      </c>
      <c r="J884" s="848" t="s">
        <v>4021</v>
      </c>
      <c r="K884" s="849"/>
      <c r="L884" s="871" t="s">
        <v>3962</v>
      </c>
      <c r="M884" s="502">
        <v>1</v>
      </c>
      <c r="N884" s="849">
        <v>43217</v>
      </c>
      <c r="O884" s="851">
        <v>201813</v>
      </c>
      <c r="P884" s="852" t="s">
        <v>1960</v>
      </c>
      <c r="Q884" s="852" t="s">
        <v>1963</v>
      </c>
      <c r="R884" s="502"/>
      <c r="S884" s="862"/>
      <c r="T884" s="777"/>
      <c r="U884" s="777"/>
      <c r="V884" s="861">
        <v>2085559</v>
      </c>
      <c r="W884" s="863" t="s">
        <v>2020</v>
      </c>
      <c r="X884" s="864">
        <v>43131</v>
      </c>
      <c r="Y884" s="502"/>
      <c r="Z884" s="502"/>
      <c r="AA884" s="502"/>
      <c r="AB884" s="865"/>
      <c r="AC884" s="852">
        <f t="shared" si="43"/>
        <v>-30869</v>
      </c>
    </row>
    <row r="885" spans="1:29" s="866" customFormat="1" ht="165.75" hidden="1" x14ac:dyDescent="0.2">
      <c r="A885" s="845">
        <v>43194</v>
      </c>
      <c r="B885" s="849">
        <v>43217</v>
      </c>
      <c r="C885" s="780" t="s">
        <v>19</v>
      </c>
      <c r="D885" s="902">
        <v>115517</v>
      </c>
      <c r="E885" s="781" t="s">
        <v>21</v>
      </c>
      <c r="F885" s="863" t="s">
        <v>22</v>
      </c>
      <c r="G885" s="903">
        <v>13000</v>
      </c>
      <c r="H885" s="849"/>
      <c r="I885" s="849">
        <v>43193</v>
      </c>
      <c r="J885" s="848" t="s">
        <v>4075</v>
      </c>
      <c r="K885" s="849"/>
      <c r="L885" s="871" t="s">
        <v>3962</v>
      </c>
      <c r="M885" s="502">
        <v>1</v>
      </c>
      <c r="N885" s="849">
        <v>43217</v>
      </c>
      <c r="O885" s="851">
        <v>201813</v>
      </c>
      <c r="P885" s="852" t="s">
        <v>1960</v>
      </c>
      <c r="Q885" s="852" t="s">
        <v>1963</v>
      </c>
      <c r="R885" s="502"/>
      <c r="S885" s="862"/>
      <c r="T885" s="777"/>
      <c r="U885" s="777"/>
      <c r="V885" s="871">
        <v>2085559</v>
      </c>
      <c r="W885" s="863" t="s">
        <v>2020</v>
      </c>
      <c r="X885" s="864">
        <v>43131</v>
      </c>
      <c r="Y885" s="502"/>
      <c r="Z885" s="502"/>
      <c r="AA885" s="502"/>
      <c r="AB885" s="865"/>
      <c r="AC885" s="852">
        <f t="shared" si="43"/>
        <v>-30869</v>
      </c>
    </row>
    <row r="886" spans="1:29" s="866" customFormat="1" ht="38.25" hidden="1" customHeight="1" x14ac:dyDescent="0.2">
      <c r="A886" s="845">
        <v>43194</v>
      </c>
      <c r="B886" s="849">
        <v>43202</v>
      </c>
      <c r="C886" s="780" t="s">
        <v>2019</v>
      </c>
      <c r="D886" s="902">
        <v>115666</v>
      </c>
      <c r="E886" s="867" t="s">
        <v>2554</v>
      </c>
      <c r="F886" s="863" t="s">
        <v>2555</v>
      </c>
      <c r="G886" s="903">
        <v>1829</v>
      </c>
      <c r="H886" s="849">
        <v>43202</v>
      </c>
      <c r="I886" s="849" t="s">
        <v>3918</v>
      </c>
      <c r="J886" s="848"/>
      <c r="K886" s="849"/>
      <c r="L886" s="871" t="s">
        <v>3878</v>
      </c>
      <c r="M886" s="502">
        <v>1</v>
      </c>
      <c r="N886" s="862">
        <v>43202</v>
      </c>
      <c r="O886" s="851">
        <v>201816</v>
      </c>
      <c r="P886" s="852" t="s">
        <v>2137</v>
      </c>
      <c r="Q886" s="852" t="s">
        <v>2144</v>
      </c>
      <c r="R886" s="502"/>
      <c r="S886" s="862"/>
      <c r="T886" s="777"/>
      <c r="U886" s="860">
        <v>43186</v>
      </c>
      <c r="V886" s="861">
        <v>2085724</v>
      </c>
      <c r="W886" s="863" t="s">
        <v>2020</v>
      </c>
      <c r="X886" s="864">
        <v>43137</v>
      </c>
      <c r="Y886" s="864">
        <v>43185</v>
      </c>
      <c r="Z886" s="502"/>
      <c r="AA886" s="502"/>
      <c r="AB886" s="865"/>
      <c r="AC886" s="852">
        <f t="shared" si="43"/>
        <v>-30858</v>
      </c>
    </row>
    <row r="887" spans="1:29" s="866" customFormat="1" ht="89.25" hidden="1" customHeight="1" x14ac:dyDescent="0.2">
      <c r="A887" s="845">
        <v>43194</v>
      </c>
      <c r="B887" s="849">
        <v>43203</v>
      </c>
      <c r="C887" s="780" t="s">
        <v>19</v>
      </c>
      <c r="D887" s="902">
        <v>115671</v>
      </c>
      <c r="E887" s="884" t="s">
        <v>4067</v>
      </c>
      <c r="F887" s="863" t="s">
        <v>2034</v>
      </c>
      <c r="G887" s="903">
        <v>3000</v>
      </c>
      <c r="H887" s="849"/>
      <c r="I887" s="849" t="s">
        <v>3919</v>
      </c>
      <c r="J887" s="848" t="s">
        <v>3920</v>
      </c>
      <c r="K887" s="849"/>
      <c r="L887" s="871" t="s">
        <v>3858</v>
      </c>
      <c r="M887" s="502">
        <v>1</v>
      </c>
      <c r="N887" s="862">
        <v>43203</v>
      </c>
      <c r="O887" s="851">
        <v>201815</v>
      </c>
      <c r="P887" s="852" t="s">
        <v>2136</v>
      </c>
      <c r="Q887" s="852" t="s">
        <v>2146</v>
      </c>
      <c r="R887" s="502"/>
      <c r="S887" s="862"/>
      <c r="T887" s="777"/>
      <c r="U887" s="777"/>
      <c r="V887" s="861">
        <v>2085739</v>
      </c>
      <c r="W887" s="863" t="s">
        <v>2020</v>
      </c>
      <c r="X887" s="864" t="s">
        <v>2735</v>
      </c>
      <c r="Y887" s="502"/>
      <c r="Z887" s="502"/>
      <c r="AA887" s="502"/>
      <c r="AB887" s="865"/>
      <c r="AC887" s="852">
        <f t="shared" si="43"/>
        <v>-30859</v>
      </c>
    </row>
    <row r="888" spans="1:29" s="856" customFormat="1" ht="76.5" hidden="1" customHeight="1" x14ac:dyDescent="0.2">
      <c r="A888" s="845">
        <v>43194</v>
      </c>
      <c r="B888" s="849">
        <v>43271</v>
      </c>
      <c r="C888" s="780" t="s">
        <v>64</v>
      </c>
      <c r="D888" s="902">
        <v>115793</v>
      </c>
      <c r="E888" s="905" t="s">
        <v>2022</v>
      </c>
      <c r="F888" s="863" t="s">
        <v>2023</v>
      </c>
      <c r="G888" s="903">
        <v>18000</v>
      </c>
      <c r="H888" s="849"/>
      <c r="I888" s="849">
        <v>43283</v>
      </c>
      <c r="J888" s="785" t="s">
        <v>2712</v>
      </c>
      <c r="K888" s="849"/>
      <c r="L888" s="871"/>
      <c r="M888" s="502">
        <v>1</v>
      </c>
      <c r="N888" s="862">
        <v>43271</v>
      </c>
      <c r="O888" s="882"/>
      <c r="P888" s="54"/>
      <c r="Q888" s="54"/>
      <c r="R888" s="883"/>
      <c r="S888" s="862"/>
      <c r="T888" s="777"/>
      <c r="U888" s="777"/>
      <c r="V888" s="861">
        <v>2085865</v>
      </c>
      <c r="W888" s="863" t="s">
        <v>2020</v>
      </c>
      <c r="X888" s="864">
        <v>43140</v>
      </c>
      <c r="Y888" s="502"/>
      <c r="Z888" s="502"/>
      <c r="AA888" s="502"/>
      <c r="AB888" s="865"/>
      <c r="AC888" s="852">
        <f t="shared" si="43"/>
        <v>-30907</v>
      </c>
    </row>
    <row r="889" spans="1:29" s="856" customFormat="1" ht="76.5" hidden="1" customHeight="1" x14ac:dyDescent="0.2">
      <c r="A889" s="845">
        <v>43194</v>
      </c>
      <c r="B889" s="849">
        <v>43271</v>
      </c>
      <c r="C889" s="780" t="s">
        <v>64</v>
      </c>
      <c r="D889" s="902">
        <v>115794</v>
      </c>
      <c r="E889" s="905">
        <v>285331</v>
      </c>
      <c r="F889" s="863" t="s">
        <v>2030</v>
      </c>
      <c r="G889" s="903">
        <v>2000</v>
      </c>
      <c r="H889" s="849"/>
      <c r="I889" s="849">
        <v>43283</v>
      </c>
      <c r="J889" s="785" t="s">
        <v>2712</v>
      </c>
      <c r="K889" s="849"/>
      <c r="L889" s="871"/>
      <c r="M889" s="502">
        <v>1</v>
      </c>
      <c r="N889" s="862">
        <v>43271</v>
      </c>
      <c r="O889" s="882"/>
      <c r="P889" s="54"/>
      <c r="Q889" s="54"/>
      <c r="R889" s="883"/>
      <c r="S889" s="862"/>
      <c r="T889" s="777"/>
      <c r="U889" s="777"/>
      <c r="V889" s="861">
        <v>2085866</v>
      </c>
      <c r="W889" s="863" t="s">
        <v>2028</v>
      </c>
      <c r="X889" s="864">
        <v>43140</v>
      </c>
      <c r="Y889" s="502"/>
      <c r="Z889" s="502"/>
      <c r="AA889" s="502"/>
      <c r="AB889" s="865"/>
      <c r="AC889" s="852">
        <f t="shared" si="43"/>
        <v>-30907</v>
      </c>
    </row>
    <row r="890" spans="1:29" s="856" customFormat="1" ht="89.25" hidden="1" customHeight="1" x14ac:dyDescent="0.2">
      <c r="A890" s="845">
        <v>43194</v>
      </c>
      <c r="B890" s="849">
        <v>43195</v>
      </c>
      <c r="C890" s="780" t="s">
        <v>2066</v>
      </c>
      <c r="D890" s="902">
        <v>115797</v>
      </c>
      <c r="E890" s="867" t="s">
        <v>2067</v>
      </c>
      <c r="F890" s="863" t="s">
        <v>2068</v>
      </c>
      <c r="G890" s="903">
        <v>9163</v>
      </c>
      <c r="H890" s="849">
        <v>43195</v>
      </c>
      <c r="I890" s="849">
        <v>43222</v>
      </c>
      <c r="J890" s="848" t="s">
        <v>3921</v>
      </c>
      <c r="K890" s="849"/>
      <c r="L890" s="786" t="s">
        <v>3978</v>
      </c>
      <c r="M890" s="502">
        <v>1</v>
      </c>
      <c r="N890" s="862">
        <v>43202</v>
      </c>
      <c r="O890" s="882"/>
      <c r="P890" s="54"/>
      <c r="Q890" s="54"/>
      <c r="R890" s="883"/>
      <c r="S890" s="862"/>
      <c r="T890" s="777"/>
      <c r="U890" s="860">
        <v>43158</v>
      </c>
      <c r="V890" s="861">
        <v>2085867</v>
      </c>
      <c r="W890" s="502" t="s">
        <v>1002</v>
      </c>
      <c r="X890" s="864">
        <v>43143</v>
      </c>
      <c r="Y890" s="502"/>
      <c r="Z890" s="502"/>
      <c r="AA890" s="502"/>
      <c r="AB890" s="865" t="s">
        <v>2850</v>
      </c>
      <c r="AC890" s="852">
        <f t="shared" si="43"/>
        <v>-30853</v>
      </c>
    </row>
    <row r="891" spans="1:29" s="866" customFormat="1" ht="51" hidden="1" customHeight="1" x14ac:dyDescent="0.2">
      <c r="A891" s="845">
        <v>43194</v>
      </c>
      <c r="B891" s="776">
        <v>43234</v>
      </c>
      <c r="C891" s="780">
        <v>99</v>
      </c>
      <c r="D891" s="857">
        <v>115915</v>
      </c>
      <c r="E891" s="852">
        <v>766500</v>
      </c>
      <c r="F891" s="852" t="s">
        <v>2620</v>
      </c>
      <c r="G891" s="775">
        <v>135</v>
      </c>
      <c r="H891" s="776">
        <v>43234</v>
      </c>
      <c r="I891" s="776">
        <v>43193</v>
      </c>
      <c r="J891" s="848"/>
      <c r="K891" s="849"/>
      <c r="L891" s="502" t="s">
        <v>4053</v>
      </c>
      <c r="M891" s="502">
        <v>1</v>
      </c>
      <c r="N891" s="776">
        <v>43234</v>
      </c>
      <c r="O891" s="851">
        <v>201820</v>
      </c>
      <c r="P891" s="852" t="s">
        <v>2129</v>
      </c>
      <c r="Q891" s="852" t="s">
        <v>1963</v>
      </c>
      <c r="R891" s="502"/>
      <c r="S891" s="862"/>
      <c r="T891" s="777"/>
      <c r="U891" s="777"/>
      <c r="V891" s="859">
        <v>2085949</v>
      </c>
      <c r="W891" s="850" t="s">
        <v>20</v>
      </c>
      <c r="X891" s="864">
        <v>43144</v>
      </c>
      <c r="Y891" s="864"/>
      <c r="Z891" s="502"/>
      <c r="AA891" s="502"/>
      <c r="AB891" s="865"/>
      <c r="AC891" s="852">
        <f t="shared" si="43"/>
        <v>-30880</v>
      </c>
    </row>
    <row r="892" spans="1:29" s="866" customFormat="1" ht="38.25" hidden="1" customHeight="1" x14ac:dyDescent="0.2">
      <c r="A892" s="845">
        <v>43194</v>
      </c>
      <c r="B892" s="776">
        <v>43234</v>
      </c>
      <c r="C892" s="780">
        <v>99</v>
      </c>
      <c r="D892" s="857">
        <v>115916</v>
      </c>
      <c r="E892" s="852">
        <v>266500</v>
      </c>
      <c r="F892" s="852" t="s">
        <v>2617</v>
      </c>
      <c r="G892" s="775">
        <v>800</v>
      </c>
      <c r="H892" s="776">
        <v>43234</v>
      </c>
      <c r="I892" s="776">
        <v>43193</v>
      </c>
      <c r="J892" s="848"/>
      <c r="K892" s="849"/>
      <c r="L892" s="502" t="s">
        <v>3813</v>
      </c>
      <c r="M892" s="502">
        <v>1</v>
      </c>
      <c r="N892" s="776">
        <v>43234</v>
      </c>
      <c r="O892" s="851">
        <v>201820</v>
      </c>
      <c r="P892" s="852" t="s">
        <v>2129</v>
      </c>
      <c r="Q892" s="852" t="s">
        <v>1963</v>
      </c>
      <c r="R892" s="502"/>
      <c r="S892" s="862"/>
      <c r="T892" s="777"/>
      <c r="U892" s="777"/>
      <c r="V892" s="859">
        <v>2085950</v>
      </c>
      <c r="W892" s="863" t="s">
        <v>2028</v>
      </c>
      <c r="X892" s="864">
        <v>43144</v>
      </c>
      <c r="Y892" s="864"/>
      <c r="Z892" s="502"/>
      <c r="AA892" s="502"/>
      <c r="AB892" s="865"/>
      <c r="AC892" s="852">
        <f t="shared" si="43"/>
        <v>-30880</v>
      </c>
    </row>
    <row r="893" spans="1:29" s="866" customFormat="1" ht="63.75" hidden="1" customHeight="1" x14ac:dyDescent="0.2">
      <c r="A893" s="845">
        <v>43194</v>
      </c>
      <c r="B893" s="776">
        <v>43245</v>
      </c>
      <c r="C893" s="780" t="s">
        <v>19</v>
      </c>
      <c r="D893" s="857">
        <v>116112</v>
      </c>
      <c r="E893" s="858" t="s">
        <v>995</v>
      </c>
      <c r="F893" s="859" t="s">
        <v>996</v>
      </c>
      <c r="G893" s="775">
        <v>3300</v>
      </c>
      <c r="H893" s="776"/>
      <c r="I893" s="776">
        <v>43222</v>
      </c>
      <c r="J893" s="848" t="s">
        <v>4015</v>
      </c>
      <c r="K893" s="849"/>
      <c r="L893" s="861" t="s">
        <v>3780</v>
      </c>
      <c r="M893" s="502">
        <v>1</v>
      </c>
      <c r="N893" s="776">
        <v>43245</v>
      </c>
      <c r="O893" s="851">
        <v>201821</v>
      </c>
      <c r="P893" s="852" t="s">
        <v>1959</v>
      </c>
      <c r="Q893" s="852" t="s">
        <v>1963</v>
      </c>
      <c r="R893" s="502"/>
      <c r="S893" s="862"/>
      <c r="T893" s="777"/>
      <c r="U893" s="777"/>
      <c r="V893" s="859">
        <v>2086097</v>
      </c>
      <c r="W893" s="863" t="s">
        <v>2020</v>
      </c>
      <c r="X893" s="864">
        <v>43151</v>
      </c>
      <c r="Y893" s="864"/>
      <c r="Z893" s="502"/>
      <c r="AA893" s="502"/>
      <c r="AB893" s="865"/>
      <c r="AC893" s="852">
        <f t="shared" si="43"/>
        <v>-30889</v>
      </c>
    </row>
    <row r="894" spans="1:29" s="866" customFormat="1" ht="63.75" hidden="1" customHeight="1" x14ac:dyDescent="0.2">
      <c r="A894" s="845">
        <v>43194</v>
      </c>
      <c r="B894" s="776">
        <v>43245</v>
      </c>
      <c r="C894" s="780" t="s">
        <v>19</v>
      </c>
      <c r="D894" s="857">
        <v>116111</v>
      </c>
      <c r="E894" s="858">
        <v>285313</v>
      </c>
      <c r="F894" s="859" t="s">
        <v>2688</v>
      </c>
      <c r="G894" s="775">
        <v>1700</v>
      </c>
      <c r="H894" s="776"/>
      <c r="I894" s="776">
        <v>43222</v>
      </c>
      <c r="J894" s="848" t="s">
        <v>4015</v>
      </c>
      <c r="K894" s="849"/>
      <c r="L894" s="861" t="s">
        <v>3780</v>
      </c>
      <c r="M894" s="502">
        <v>1</v>
      </c>
      <c r="N894" s="776">
        <v>43245</v>
      </c>
      <c r="O894" s="851">
        <v>201821</v>
      </c>
      <c r="P894" s="852" t="s">
        <v>1959</v>
      </c>
      <c r="Q894" s="852" t="s">
        <v>1963</v>
      </c>
      <c r="R894" s="502"/>
      <c r="S894" s="862"/>
      <c r="T894" s="777"/>
      <c r="U894" s="777"/>
      <c r="V894" s="859">
        <v>2086098</v>
      </c>
      <c r="W894" s="863" t="s">
        <v>2028</v>
      </c>
      <c r="X894" s="864">
        <v>43151</v>
      </c>
      <c r="Y894" s="864"/>
      <c r="Z894" s="502"/>
      <c r="AA894" s="502"/>
      <c r="AB894" s="865"/>
      <c r="AC894" s="852">
        <f t="shared" si="43"/>
        <v>-30889</v>
      </c>
    </row>
    <row r="895" spans="1:29" s="856" customFormat="1" ht="25.5" hidden="1" customHeight="1" x14ac:dyDescent="0.2">
      <c r="A895" s="845">
        <v>43194</v>
      </c>
      <c r="B895" s="776">
        <v>43209</v>
      </c>
      <c r="C895" s="780" t="s">
        <v>2029</v>
      </c>
      <c r="D895" s="857">
        <v>116115</v>
      </c>
      <c r="E895" s="906" t="s">
        <v>2046</v>
      </c>
      <c r="F895" s="859" t="s">
        <v>2047</v>
      </c>
      <c r="G895" s="775">
        <v>59881</v>
      </c>
      <c r="H895" s="776">
        <v>43214</v>
      </c>
      <c r="I895" s="776">
        <v>43222</v>
      </c>
      <c r="J895" s="848"/>
      <c r="K895" s="849"/>
      <c r="L895" s="859" t="s">
        <v>3972</v>
      </c>
      <c r="M895" s="502">
        <v>1</v>
      </c>
      <c r="N895" s="776">
        <v>43214</v>
      </c>
      <c r="O895" s="882"/>
      <c r="P895" s="54"/>
      <c r="Q895" s="54"/>
      <c r="R895" s="883"/>
      <c r="S895" s="862"/>
      <c r="T895" s="777"/>
      <c r="U895" s="860">
        <v>43186</v>
      </c>
      <c r="V895" s="859">
        <v>2086099</v>
      </c>
      <c r="W895" s="502" t="s">
        <v>539</v>
      </c>
      <c r="X895" s="864">
        <v>43151</v>
      </c>
      <c r="Y895" s="864"/>
      <c r="Z895" s="502"/>
      <c r="AA895" s="502"/>
      <c r="AB895" s="865" t="s">
        <v>2538</v>
      </c>
      <c r="AC895" s="852">
        <f t="shared" si="43"/>
        <v>-30863</v>
      </c>
    </row>
    <row r="896" spans="1:29" s="856" customFormat="1" ht="38.25" hidden="1" customHeight="1" x14ac:dyDescent="0.2">
      <c r="A896" s="845">
        <v>43194</v>
      </c>
      <c r="B896" s="776">
        <v>43223</v>
      </c>
      <c r="C896" s="780" t="s">
        <v>2019</v>
      </c>
      <c r="D896" s="857">
        <v>116524</v>
      </c>
      <c r="E896" s="858" t="s">
        <v>2691</v>
      </c>
      <c r="F896" s="859" t="s">
        <v>2692</v>
      </c>
      <c r="G896" s="775">
        <v>15050</v>
      </c>
      <c r="H896" s="776"/>
      <c r="I896" s="860" t="s">
        <v>3924</v>
      </c>
      <c r="J896" s="848"/>
      <c r="K896" s="849"/>
      <c r="L896" s="861" t="s">
        <v>3974</v>
      </c>
      <c r="M896" s="502">
        <v>1</v>
      </c>
      <c r="N896" s="776">
        <v>43223</v>
      </c>
      <c r="O896" s="882">
        <v>201818</v>
      </c>
      <c r="P896" s="54" t="s">
        <v>1960</v>
      </c>
      <c r="Q896" s="54" t="s">
        <v>1963</v>
      </c>
      <c r="R896" s="883"/>
      <c r="S896" s="862"/>
      <c r="T896" s="777"/>
      <c r="U896" s="777"/>
      <c r="V896" s="859">
        <v>2086567</v>
      </c>
      <c r="W896" s="863" t="s">
        <v>2020</v>
      </c>
      <c r="X896" s="864">
        <v>43168</v>
      </c>
      <c r="Y896" s="864"/>
      <c r="Z896" s="502"/>
      <c r="AA896" s="502"/>
      <c r="AB896" s="865"/>
      <c r="AC896" s="852">
        <f t="shared" si="43"/>
        <v>-30873</v>
      </c>
    </row>
    <row r="897" spans="1:29" s="856" customFormat="1" ht="38.25" hidden="1" customHeight="1" x14ac:dyDescent="0.2">
      <c r="A897" s="845">
        <v>43194</v>
      </c>
      <c r="B897" s="776">
        <v>43203</v>
      </c>
      <c r="C897" s="780" t="s">
        <v>2019</v>
      </c>
      <c r="D897" s="857">
        <v>116117</v>
      </c>
      <c r="E897" s="867" t="s">
        <v>2695</v>
      </c>
      <c r="F897" s="859" t="s">
        <v>2697</v>
      </c>
      <c r="G897" s="775">
        <v>12050</v>
      </c>
      <c r="H897" s="776">
        <v>43210</v>
      </c>
      <c r="I897" s="860" t="s">
        <v>3925</v>
      </c>
      <c r="J897" s="848"/>
      <c r="K897" s="849"/>
      <c r="L897" s="889" t="s">
        <v>4050</v>
      </c>
      <c r="M897" s="502">
        <v>1</v>
      </c>
      <c r="N897" s="776">
        <v>43210</v>
      </c>
      <c r="O897" s="882"/>
      <c r="P897" s="54"/>
      <c r="Q897" s="54"/>
      <c r="R897" s="883"/>
      <c r="S897" s="862"/>
      <c r="T897" s="777"/>
      <c r="U897" s="860">
        <v>43193</v>
      </c>
      <c r="V897" s="859">
        <v>2086102</v>
      </c>
      <c r="W897" s="863" t="s">
        <v>2020</v>
      </c>
      <c r="X897" s="864">
        <v>43151</v>
      </c>
      <c r="Y897" s="864"/>
      <c r="Z897" s="502"/>
      <c r="AA897" s="502"/>
      <c r="AB897" s="865"/>
      <c r="AC897" s="852">
        <f t="shared" si="43"/>
        <v>-30859</v>
      </c>
    </row>
    <row r="898" spans="1:29" s="856" customFormat="1" ht="76.5" hidden="1" customHeight="1" x14ac:dyDescent="0.2">
      <c r="A898" s="845">
        <v>43194</v>
      </c>
      <c r="B898" s="776">
        <v>43199</v>
      </c>
      <c r="C898" s="780" t="s">
        <v>2019</v>
      </c>
      <c r="D898" s="857">
        <v>116118</v>
      </c>
      <c r="E898" s="867" t="s">
        <v>2699</v>
      </c>
      <c r="F898" s="859" t="s">
        <v>2700</v>
      </c>
      <c r="G898" s="775">
        <v>4875</v>
      </c>
      <c r="H898" s="776">
        <v>43201</v>
      </c>
      <c r="I898" s="860" t="s">
        <v>3903</v>
      </c>
      <c r="J898" s="848"/>
      <c r="K898" s="849"/>
      <c r="L898" s="889" t="s">
        <v>4049</v>
      </c>
      <c r="M898" s="502">
        <v>1</v>
      </c>
      <c r="N898" s="776">
        <v>43201</v>
      </c>
      <c r="O898" s="882"/>
      <c r="P898" s="54"/>
      <c r="Q898" s="54"/>
      <c r="R898" s="883"/>
      <c r="S898" s="862"/>
      <c r="T898" s="777"/>
      <c r="U898" s="860">
        <v>43193</v>
      </c>
      <c r="V898" s="859">
        <v>2086104</v>
      </c>
      <c r="W898" s="863" t="s">
        <v>2020</v>
      </c>
      <c r="X898" s="864">
        <v>43151</v>
      </c>
      <c r="Y898" s="864">
        <v>43189</v>
      </c>
      <c r="Z898" s="502"/>
      <c r="AA898" s="502"/>
      <c r="AB898" s="865"/>
      <c r="AC898" s="852">
        <f t="shared" si="43"/>
        <v>-30855</v>
      </c>
    </row>
    <row r="899" spans="1:29" s="856" customFormat="1" ht="25.5" hidden="1" customHeight="1" x14ac:dyDescent="0.2">
      <c r="A899" s="845">
        <v>43194</v>
      </c>
      <c r="B899" s="776">
        <v>43201</v>
      </c>
      <c r="C899" s="780" t="s">
        <v>2019</v>
      </c>
      <c r="D899" s="857">
        <v>116119</v>
      </c>
      <c r="E899" s="867" t="s">
        <v>2701</v>
      </c>
      <c r="F899" s="859" t="s">
        <v>2702</v>
      </c>
      <c r="G899" s="775">
        <v>5664</v>
      </c>
      <c r="H899" s="776">
        <v>43207</v>
      </c>
      <c r="I899" s="776">
        <v>43206</v>
      </c>
      <c r="J899" s="848"/>
      <c r="K899" s="849"/>
      <c r="L899" s="889" t="s">
        <v>4022</v>
      </c>
      <c r="M899" s="502">
        <v>1</v>
      </c>
      <c r="N899" s="776">
        <v>43207</v>
      </c>
      <c r="O899" s="882"/>
      <c r="P899" s="54"/>
      <c r="Q899" s="54"/>
      <c r="R899" s="883"/>
      <c r="S899" s="862"/>
      <c r="T899" s="777"/>
      <c r="U899" s="860">
        <v>43189</v>
      </c>
      <c r="V899" s="859">
        <v>2086108</v>
      </c>
      <c r="W899" s="863" t="s">
        <v>2020</v>
      </c>
      <c r="X899" s="864">
        <v>43151</v>
      </c>
      <c r="Y899" s="864">
        <v>43185</v>
      </c>
      <c r="Z899" s="502"/>
      <c r="AA899" s="502"/>
      <c r="AB899" s="865"/>
      <c r="AC899" s="852">
        <f t="shared" si="43"/>
        <v>-30857</v>
      </c>
    </row>
    <row r="900" spans="1:29" s="866" customFormat="1" ht="38.25" hidden="1" customHeight="1" x14ac:dyDescent="0.2">
      <c r="A900" s="845">
        <v>43194</v>
      </c>
      <c r="B900" s="776">
        <v>43227</v>
      </c>
      <c r="C900" s="780" t="s">
        <v>2019</v>
      </c>
      <c r="D900" s="857">
        <v>116216</v>
      </c>
      <c r="E900" s="858" t="s">
        <v>2093</v>
      </c>
      <c r="F900" s="859" t="s">
        <v>2060</v>
      </c>
      <c r="G900" s="775">
        <v>29150</v>
      </c>
      <c r="H900" s="776"/>
      <c r="I900" s="860" t="s">
        <v>3926</v>
      </c>
      <c r="J900" s="848"/>
      <c r="K900" s="849"/>
      <c r="L900" s="861" t="s">
        <v>3975</v>
      </c>
      <c r="M900" s="502">
        <v>1</v>
      </c>
      <c r="N900" s="776">
        <v>43229</v>
      </c>
      <c r="O900" s="851">
        <v>201819</v>
      </c>
      <c r="P900" s="852" t="s">
        <v>1959</v>
      </c>
      <c r="Q900" s="852" t="s">
        <v>1963</v>
      </c>
      <c r="R900" s="502"/>
      <c r="S900" s="862"/>
      <c r="T900" s="777"/>
      <c r="U900" s="777"/>
      <c r="V900" s="859">
        <v>2086233</v>
      </c>
      <c r="W900" s="863" t="s">
        <v>2020</v>
      </c>
      <c r="X900" s="864">
        <v>43164</v>
      </c>
      <c r="Y900" s="864"/>
      <c r="Z900" s="502"/>
      <c r="AA900" s="502"/>
      <c r="AB900" s="865"/>
      <c r="AC900" s="852">
        <f t="shared" si="43"/>
        <v>-30875</v>
      </c>
    </row>
    <row r="901" spans="1:29" s="856" customFormat="1" ht="38.25" hidden="1" customHeight="1" x14ac:dyDescent="0.2">
      <c r="A901" s="845">
        <v>43194</v>
      </c>
      <c r="B901" s="776">
        <v>43208</v>
      </c>
      <c r="C901" s="780" t="s">
        <v>2032</v>
      </c>
      <c r="D901" s="857">
        <v>116513</v>
      </c>
      <c r="E901" s="906" t="s">
        <v>2295</v>
      </c>
      <c r="F901" s="859" t="s">
        <v>2296</v>
      </c>
      <c r="G901" s="775">
        <v>2416</v>
      </c>
      <c r="H901" s="776">
        <v>43208</v>
      </c>
      <c r="I901" s="776">
        <v>43217</v>
      </c>
      <c r="J901" s="848"/>
      <c r="K901" s="849"/>
      <c r="L901" s="861" t="s">
        <v>2387</v>
      </c>
      <c r="M901" s="502">
        <v>1</v>
      </c>
      <c r="N901" s="776">
        <v>43208</v>
      </c>
      <c r="O901" s="882"/>
      <c r="P901" s="54"/>
      <c r="Q901" s="54"/>
      <c r="R901" s="883"/>
      <c r="S901" s="862"/>
      <c r="T901" s="777"/>
      <c r="U901" s="860">
        <v>43186</v>
      </c>
      <c r="V901" s="859">
        <v>2086553</v>
      </c>
      <c r="W901" s="850" t="s">
        <v>325</v>
      </c>
      <c r="X901" s="864">
        <v>43171</v>
      </c>
      <c r="Y901" s="864"/>
      <c r="Z901" s="502"/>
      <c r="AA901" s="502"/>
      <c r="AB901" s="865"/>
      <c r="AC901" s="852">
        <f t="shared" si="43"/>
        <v>-30862</v>
      </c>
    </row>
    <row r="902" spans="1:29" s="856" customFormat="1" ht="38.25" hidden="1" customHeight="1" x14ac:dyDescent="0.2">
      <c r="A902" s="845">
        <v>43194</v>
      </c>
      <c r="B902" s="776">
        <v>43201</v>
      </c>
      <c r="C902" s="780">
        <v>99</v>
      </c>
      <c r="D902" s="857">
        <v>116514</v>
      </c>
      <c r="E902" s="906" t="s">
        <v>2297</v>
      </c>
      <c r="F902" s="859" t="s">
        <v>2298</v>
      </c>
      <c r="G902" s="775">
        <v>5760</v>
      </c>
      <c r="H902" s="776">
        <v>43201</v>
      </c>
      <c r="I902" s="776">
        <v>43217</v>
      </c>
      <c r="J902" s="848"/>
      <c r="K902" s="849"/>
      <c r="L902" s="861" t="s">
        <v>4034</v>
      </c>
      <c r="M902" s="502">
        <v>1</v>
      </c>
      <c r="N902" s="776">
        <v>43201</v>
      </c>
      <c r="O902" s="882"/>
      <c r="P902" s="54"/>
      <c r="Q902" s="54"/>
      <c r="R902" s="883"/>
      <c r="S902" s="862"/>
      <c r="T902" s="777"/>
      <c r="U902" s="777"/>
      <c r="V902" s="859">
        <v>2086554</v>
      </c>
      <c r="W902" s="850" t="s">
        <v>325</v>
      </c>
      <c r="X902" s="864">
        <v>43168</v>
      </c>
      <c r="Y902" s="864"/>
      <c r="Z902" s="502"/>
      <c r="AA902" s="502"/>
      <c r="AB902" s="865"/>
      <c r="AC902" s="852">
        <f t="shared" si="43"/>
        <v>-30857</v>
      </c>
    </row>
    <row r="903" spans="1:29" s="866" customFormat="1" ht="38.25" hidden="1" customHeight="1" x14ac:dyDescent="0.2">
      <c r="A903" s="845">
        <v>43194</v>
      </c>
      <c r="B903" s="776">
        <v>43203</v>
      </c>
      <c r="C903" s="780" t="s">
        <v>19</v>
      </c>
      <c r="D903" s="857">
        <v>9025097</v>
      </c>
      <c r="E903" s="884" t="s">
        <v>4067</v>
      </c>
      <c r="F903" s="863" t="s">
        <v>2034</v>
      </c>
      <c r="G903" s="775">
        <v>436</v>
      </c>
      <c r="H903" s="776"/>
      <c r="I903" s="776">
        <v>43203</v>
      </c>
      <c r="J903" s="848"/>
      <c r="K903" s="849"/>
      <c r="L903" s="861" t="s">
        <v>3769</v>
      </c>
      <c r="M903" s="502">
        <v>1</v>
      </c>
      <c r="N903" s="776">
        <v>43203</v>
      </c>
      <c r="O903" s="851">
        <v>201815</v>
      </c>
      <c r="P903" s="852" t="s">
        <v>2136</v>
      </c>
      <c r="Q903" s="852" t="s">
        <v>2146</v>
      </c>
      <c r="R903" s="502"/>
      <c r="S903" s="862"/>
      <c r="T903" s="777"/>
      <c r="U903" s="777"/>
      <c r="V903" s="859">
        <v>2086912</v>
      </c>
      <c r="W903" s="863" t="s">
        <v>2020</v>
      </c>
      <c r="X903" s="864">
        <v>43179</v>
      </c>
      <c r="Y903" s="864"/>
      <c r="Z903" s="502"/>
      <c r="AA903" s="502"/>
      <c r="AB903" s="865" t="s">
        <v>2538</v>
      </c>
      <c r="AC903" s="852">
        <f t="shared" si="43"/>
        <v>-30859</v>
      </c>
    </row>
    <row r="904" spans="1:29" s="856" customFormat="1" ht="51" hidden="1" x14ac:dyDescent="0.2">
      <c r="A904" s="845">
        <v>43194</v>
      </c>
      <c r="B904" s="776">
        <v>43210</v>
      </c>
      <c r="C904" s="780" t="s">
        <v>2090</v>
      </c>
      <c r="D904" s="857">
        <v>116551</v>
      </c>
      <c r="E904" s="867" t="s">
        <v>2089</v>
      </c>
      <c r="F904" s="859" t="s">
        <v>2350</v>
      </c>
      <c r="G904" s="775">
        <v>3000</v>
      </c>
      <c r="H904" s="776"/>
      <c r="I904" s="776">
        <v>43217</v>
      </c>
      <c r="J904" s="848" t="s">
        <v>2186</v>
      </c>
      <c r="K904" s="849"/>
      <c r="L904" s="889" t="s">
        <v>3927</v>
      </c>
      <c r="M904" s="502">
        <v>1</v>
      </c>
      <c r="N904" s="776">
        <v>43210</v>
      </c>
      <c r="O904" s="882"/>
      <c r="P904" s="54"/>
      <c r="Q904" s="54"/>
      <c r="R904" s="883"/>
      <c r="S904" s="862"/>
      <c r="T904" s="777"/>
      <c r="U904" s="860">
        <v>43185</v>
      </c>
      <c r="V904" s="853">
        <v>2086678</v>
      </c>
      <c r="W904" s="863" t="s">
        <v>2020</v>
      </c>
      <c r="X904" s="864">
        <v>43168</v>
      </c>
      <c r="Y904" s="864">
        <v>43182</v>
      </c>
      <c r="Z904" s="502"/>
      <c r="AA904" s="502"/>
      <c r="AB904" s="865"/>
      <c r="AC904" s="852">
        <f t="shared" si="43"/>
        <v>-30864</v>
      </c>
    </row>
    <row r="905" spans="1:29" s="866" customFormat="1" ht="63.75" hidden="1" x14ac:dyDescent="0.2">
      <c r="A905" s="845">
        <v>43194</v>
      </c>
      <c r="B905" s="776">
        <v>43244</v>
      </c>
      <c r="C905" s="780" t="s">
        <v>2090</v>
      </c>
      <c r="D905" s="857">
        <v>116553</v>
      </c>
      <c r="E905" s="858" t="s">
        <v>2087</v>
      </c>
      <c r="F905" s="859" t="s">
        <v>2088</v>
      </c>
      <c r="G905" s="775">
        <v>4500</v>
      </c>
      <c r="H905" s="776"/>
      <c r="I905" s="776">
        <v>43214</v>
      </c>
      <c r="J905" s="848" t="s">
        <v>3952</v>
      </c>
      <c r="K905" s="849"/>
      <c r="L905" s="502" t="s">
        <v>4005</v>
      </c>
      <c r="M905" s="502">
        <v>1</v>
      </c>
      <c r="N905" s="776">
        <v>43244</v>
      </c>
      <c r="O905" s="851">
        <v>201823</v>
      </c>
      <c r="P905" s="852" t="s">
        <v>1961</v>
      </c>
      <c r="Q905" s="852" t="s">
        <v>2145</v>
      </c>
      <c r="R905" s="502"/>
      <c r="S905" s="862"/>
      <c r="T905" s="777"/>
      <c r="U905" s="777"/>
      <c r="V905" s="853">
        <v>2086696</v>
      </c>
      <c r="W905" s="863" t="s">
        <v>2020</v>
      </c>
      <c r="X905" s="864">
        <v>43168</v>
      </c>
      <c r="Y905" s="864"/>
      <c r="Z905" s="502"/>
      <c r="AA905" s="502"/>
      <c r="AB905" s="865"/>
      <c r="AC905" s="852">
        <f t="shared" si="43"/>
        <v>-30888</v>
      </c>
    </row>
    <row r="906" spans="1:29" s="856" customFormat="1" ht="51" hidden="1" x14ac:dyDescent="0.2">
      <c r="A906" s="845">
        <v>43194</v>
      </c>
      <c r="B906" s="776">
        <v>43299</v>
      </c>
      <c r="C906" s="780" t="s">
        <v>2090</v>
      </c>
      <c r="D906" s="857">
        <v>116559</v>
      </c>
      <c r="E906" s="858" t="s">
        <v>2085</v>
      </c>
      <c r="F906" s="859" t="s">
        <v>2086</v>
      </c>
      <c r="G906" s="775">
        <v>1900</v>
      </c>
      <c r="H906" s="776"/>
      <c r="I906" s="776">
        <v>43224</v>
      </c>
      <c r="J906" s="848" t="s">
        <v>4056</v>
      </c>
      <c r="K906" s="849"/>
      <c r="L906" s="502" t="s">
        <v>4057</v>
      </c>
      <c r="M906" s="502">
        <v>1</v>
      </c>
      <c r="N906" s="776">
        <v>43299</v>
      </c>
      <c r="O906" s="882"/>
      <c r="P906" s="54"/>
      <c r="Q906" s="54"/>
      <c r="R906" s="883"/>
      <c r="S906" s="862"/>
      <c r="T906" s="777"/>
      <c r="U906" s="777"/>
      <c r="V906" s="853">
        <v>2086697</v>
      </c>
      <c r="W906" s="863" t="s">
        <v>2020</v>
      </c>
      <c r="X906" s="864">
        <v>43168</v>
      </c>
      <c r="Y906" s="864"/>
      <c r="Z906" s="502"/>
      <c r="AA906" s="502"/>
      <c r="AB906" s="865"/>
      <c r="AC906" s="852">
        <f t="shared" si="43"/>
        <v>-30927</v>
      </c>
    </row>
    <row r="907" spans="1:29" s="856" customFormat="1" ht="25.5" hidden="1" customHeight="1" x14ac:dyDescent="0.2">
      <c r="A907" s="845">
        <v>43194</v>
      </c>
      <c r="B907" s="776">
        <v>43229</v>
      </c>
      <c r="C907" s="780" t="s">
        <v>2029</v>
      </c>
      <c r="D907" s="857">
        <v>116617</v>
      </c>
      <c r="E907" s="858" t="s">
        <v>2827</v>
      </c>
      <c r="F907" s="859" t="s">
        <v>2826</v>
      </c>
      <c r="G907" s="775">
        <v>150000</v>
      </c>
      <c r="H907" s="776"/>
      <c r="I907" s="776">
        <v>43238</v>
      </c>
      <c r="J907" s="848"/>
      <c r="K907" s="849"/>
      <c r="L907" s="502" t="s">
        <v>4082</v>
      </c>
      <c r="M907" s="502">
        <v>1</v>
      </c>
      <c r="N907" s="776">
        <v>43229</v>
      </c>
      <c r="O907" s="882"/>
      <c r="P907" s="54"/>
      <c r="Q907" s="54"/>
      <c r="R907" s="883"/>
      <c r="S907" s="862"/>
      <c r="T907" s="777"/>
      <c r="U907" s="777"/>
      <c r="V907" s="859">
        <v>2086833</v>
      </c>
      <c r="W907" s="502" t="s">
        <v>539</v>
      </c>
      <c r="X907" s="864">
        <v>43172</v>
      </c>
      <c r="Y907" s="864"/>
      <c r="Z907" s="502"/>
      <c r="AA907" s="502"/>
      <c r="AB907" s="865"/>
      <c r="AC907" s="852">
        <f t="shared" si="43"/>
        <v>-30877</v>
      </c>
    </row>
    <row r="908" spans="1:29" s="856" customFormat="1" ht="25.5" hidden="1" customHeight="1" x14ac:dyDescent="0.2">
      <c r="A908" s="845">
        <v>43194</v>
      </c>
      <c r="B908" s="776">
        <v>43220</v>
      </c>
      <c r="C908" s="780" t="s">
        <v>2019</v>
      </c>
      <c r="D908" s="857">
        <v>116620</v>
      </c>
      <c r="E908" s="858" t="s">
        <v>2828</v>
      </c>
      <c r="F908" s="859" t="s">
        <v>2829</v>
      </c>
      <c r="G908" s="775">
        <v>1460</v>
      </c>
      <c r="H908" s="776"/>
      <c r="I908" s="776">
        <v>43217</v>
      </c>
      <c r="J908" s="848"/>
      <c r="K908" s="849"/>
      <c r="L908" s="502" t="s">
        <v>3730</v>
      </c>
      <c r="M908" s="502">
        <v>1</v>
      </c>
      <c r="N908" s="776">
        <v>43220</v>
      </c>
      <c r="O908" s="882">
        <v>201818</v>
      </c>
      <c r="P908" s="54" t="s">
        <v>2138</v>
      </c>
      <c r="Q908" s="54" t="s">
        <v>1963</v>
      </c>
      <c r="R908" s="883"/>
      <c r="S908" s="862"/>
      <c r="T908" s="777"/>
      <c r="U908" s="777"/>
      <c r="V908" s="859">
        <v>2086834</v>
      </c>
      <c r="W908" s="863" t="s">
        <v>2020</v>
      </c>
      <c r="X908" s="864">
        <v>43172</v>
      </c>
      <c r="Y908" s="864"/>
      <c r="Z908" s="502"/>
      <c r="AA908" s="502"/>
      <c r="AB908" s="865"/>
      <c r="AC908" s="852">
        <f t="shared" si="43"/>
        <v>-30870</v>
      </c>
    </row>
    <row r="909" spans="1:29" s="856" customFormat="1" ht="25.5" hidden="1" customHeight="1" x14ac:dyDescent="0.2">
      <c r="A909" s="845">
        <v>43194</v>
      </c>
      <c r="B909" s="776">
        <v>43301</v>
      </c>
      <c r="C909" s="780" t="s">
        <v>64</v>
      </c>
      <c r="D909" s="857">
        <v>116628</v>
      </c>
      <c r="E909" s="847" t="s">
        <v>2083</v>
      </c>
      <c r="F909" s="859" t="s">
        <v>2084</v>
      </c>
      <c r="G909" s="775">
        <v>3500</v>
      </c>
      <c r="H909" s="776"/>
      <c r="I909" s="776">
        <v>43313</v>
      </c>
      <c r="J909" s="848" t="s">
        <v>2832</v>
      </c>
      <c r="K909" s="849"/>
      <c r="L909" s="502"/>
      <c r="M909" s="502">
        <v>1</v>
      </c>
      <c r="N909" s="776">
        <v>43301</v>
      </c>
      <c r="O909" s="882"/>
      <c r="P909" s="54"/>
      <c r="Q909" s="54"/>
      <c r="R909" s="883"/>
      <c r="S909" s="862"/>
      <c r="T909" s="777"/>
      <c r="U909" s="777"/>
      <c r="V909" s="859">
        <v>2086842</v>
      </c>
      <c r="W909" s="863" t="s">
        <v>2020</v>
      </c>
      <c r="X909" s="864">
        <v>43173</v>
      </c>
      <c r="Y909" s="864"/>
      <c r="Z909" s="502"/>
      <c r="AA909" s="502"/>
      <c r="AB909" s="865"/>
      <c r="AC909" s="852">
        <f t="shared" si="43"/>
        <v>-30929</v>
      </c>
    </row>
    <row r="910" spans="1:29" s="856" customFormat="1" ht="25.5" hidden="1" customHeight="1" x14ac:dyDescent="0.2">
      <c r="A910" s="845">
        <v>43194</v>
      </c>
      <c r="B910" s="776">
        <v>43301</v>
      </c>
      <c r="C910" s="780" t="s">
        <v>64</v>
      </c>
      <c r="D910" s="857">
        <v>116629</v>
      </c>
      <c r="E910" s="847">
        <v>285333</v>
      </c>
      <c r="F910" s="859" t="s">
        <v>2109</v>
      </c>
      <c r="G910" s="775">
        <v>1500</v>
      </c>
      <c r="H910" s="776"/>
      <c r="I910" s="776">
        <v>43313</v>
      </c>
      <c r="J910" s="848" t="s">
        <v>2832</v>
      </c>
      <c r="K910" s="849"/>
      <c r="L910" s="502"/>
      <c r="M910" s="502">
        <v>1</v>
      </c>
      <c r="N910" s="776">
        <v>43301</v>
      </c>
      <c r="O910" s="882"/>
      <c r="P910" s="54"/>
      <c r="Q910" s="54"/>
      <c r="R910" s="883"/>
      <c r="S910" s="862"/>
      <c r="T910" s="777"/>
      <c r="U910" s="777"/>
      <c r="V910" s="859">
        <v>2086843</v>
      </c>
      <c r="W910" s="863" t="s">
        <v>2028</v>
      </c>
      <c r="X910" s="864">
        <v>43173</v>
      </c>
      <c r="Y910" s="864"/>
      <c r="Z910" s="502"/>
      <c r="AA910" s="502"/>
      <c r="AB910" s="865"/>
      <c r="AC910" s="852">
        <f t="shared" si="43"/>
        <v>-30929</v>
      </c>
    </row>
    <row r="911" spans="1:29" s="866" customFormat="1" ht="38.25" hidden="1" customHeight="1" x14ac:dyDescent="0.2">
      <c r="A911" s="845">
        <v>43194</v>
      </c>
      <c r="B911" s="782">
        <v>43207</v>
      </c>
      <c r="C911" s="780" t="s">
        <v>2019</v>
      </c>
      <c r="D911" s="908">
        <v>115854</v>
      </c>
      <c r="E911" s="867" t="s">
        <v>2841</v>
      </c>
      <c r="F911" s="909" t="s">
        <v>2842</v>
      </c>
      <c r="G911" s="841">
        <v>20762</v>
      </c>
      <c r="H911" s="869">
        <v>43209</v>
      </c>
      <c r="I911" s="869">
        <v>43189</v>
      </c>
      <c r="J911" s="848"/>
      <c r="K911" s="849"/>
      <c r="L911" s="850" t="s">
        <v>4051</v>
      </c>
      <c r="M911" s="850">
        <v>1</v>
      </c>
      <c r="N911" s="869">
        <v>43209</v>
      </c>
      <c r="O911" s="851">
        <v>201816</v>
      </c>
      <c r="P911" s="852" t="s">
        <v>2131</v>
      </c>
      <c r="Q911" s="852" t="s">
        <v>2146</v>
      </c>
      <c r="R911" s="502" t="s">
        <v>1987</v>
      </c>
      <c r="S911" s="849"/>
      <c r="T911" s="848"/>
      <c r="U911" s="868">
        <v>43193</v>
      </c>
      <c r="V911" s="853">
        <v>2086878</v>
      </c>
      <c r="W911" s="863" t="s">
        <v>2020</v>
      </c>
      <c r="X911" s="854" t="s">
        <v>3789</v>
      </c>
      <c r="Y911" s="854">
        <v>43189</v>
      </c>
      <c r="Z911" s="850"/>
      <c r="AA911" s="850"/>
      <c r="AB911" s="855"/>
      <c r="AC911" s="850">
        <f t="shared" si="43"/>
        <v>-30861</v>
      </c>
    </row>
    <row r="912" spans="1:29" s="856" customFormat="1" ht="25.5" hidden="1" customHeight="1" x14ac:dyDescent="0.2">
      <c r="A912" s="845">
        <v>43194</v>
      </c>
      <c r="B912" s="782">
        <v>43203</v>
      </c>
      <c r="C912" s="780" t="s">
        <v>2032</v>
      </c>
      <c r="D912" s="846">
        <v>116084</v>
      </c>
      <c r="E912" s="906" t="s">
        <v>2054</v>
      </c>
      <c r="F912" s="909" t="s">
        <v>2055</v>
      </c>
      <c r="G912" s="841">
        <v>51677</v>
      </c>
      <c r="H912" s="869">
        <v>43203</v>
      </c>
      <c r="I912" s="869">
        <v>43193</v>
      </c>
      <c r="J912" s="848"/>
      <c r="K912" s="849"/>
      <c r="L912" s="850" t="s">
        <v>3876</v>
      </c>
      <c r="M912" s="850">
        <v>2</v>
      </c>
      <c r="N912" s="869">
        <v>43203</v>
      </c>
      <c r="O912" s="851"/>
      <c r="P912" s="852"/>
      <c r="Q912" s="852"/>
      <c r="R912" s="502"/>
      <c r="S912" s="849"/>
      <c r="T912" s="848"/>
      <c r="U912" s="868">
        <v>43185</v>
      </c>
      <c r="V912" s="853">
        <v>2086881</v>
      </c>
      <c r="W912" s="502" t="s">
        <v>539</v>
      </c>
      <c r="X912" s="854">
        <v>43173</v>
      </c>
      <c r="Y912" s="854"/>
      <c r="Z912" s="850"/>
      <c r="AA912" s="850"/>
      <c r="AB912" s="855"/>
      <c r="AC912" s="850">
        <f t="shared" si="43"/>
        <v>-30859</v>
      </c>
    </row>
    <row r="913" spans="1:29" s="856" customFormat="1" ht="38.25" hidden="1" customHeight="1" x14ac:dyDescent="0.2">
      <c r="A913" s="845">
        <v>43194</v>
      </c>
      <c r="B913" s="782">
        <v>43202</v>
      </c>
      <c r="C913" s="780" t="s">
        <v>2029</v>
      </c>
      <c r="D913" s="846">
        <v>116091</v>
      </c>
      <c r="E913" s="906" t="s">
        <v>2681</v>
      </c>
      <c r="F913" s="909" t="s">
        <v>2682</v>
      </c>
      <c r="G913" s="841">
        <v>45648</v>
      </c>
      <c r="H913" s="869">
        <v>43202</v>
      </c>
      <c r="I913" s="869">
        <v>43196</v>
      </c>
      <c r="J913" s="848"/>
      <c r="K913" s="849"/>
      <c r="L913" s="850" t="s">
        <v>3875</v>
      </c>
      <c r="M913" s="850">
        <v>2</v>
      </c>
      <c r="N913" s="869">
        <v>43202</v>
      </c>
      <c r="O913" s="851"/>
      <c r="P913" s="852"/>
      <c r="Q913" s="852"/>
      <c r="R913" s="502"/>
      <c r="S913" s="849"/>
      <c r="T913" s="848"/>
      <c r="U913" s="868">
        <v>43185</v>
      </c>
      <c r="V913" s="853">
        <v>2086883</v>
      </c>
      <c r="W913" s="502" t="s">
        <v>539</v>
      </c>
      <c r="X913" s="854">
        <v>43173</v>
      </c>
      <c r="Y913" s="854"/>
      <c r="Z913" s="850"/>
      <c r="AA913" s="850"/>
      <c r="AB913" s="855" t="s">
        <v>2538</v>
      </c>
      <c r="AC913" s="850">
        <f t="shared" si="43"/>
        <v>-30858</v>
      </c>
    </row>
    <row r="914" spans="1:29" s="856" customFormat="1" ht="25.5" hidden="1" customHeight="1" x14ac:dyDescent="0.2">
      <c r="A914" s="845">
        <v>43194</v>
      </c>
      <c r="B914" s="776">
        <v>43193</v>
      </c>
      <c r="C914" s="780">
        <v>99</v>
      </c>
      <c r="D914" s="846">
        <v>116646</v>
      </c>
      <c r="E914" s="923" t="s">
        <v>3739</v>
      </c>
      <c r="F914" s="54" t="s">
        <v>3741</v>
      </c>
      <c r="G914" s="775">
        <v>300</v>
      </c>
      <c r="H914" s="776">
        <v>43193</v>
      </c>
      <c r="I914" s="776">
        <v>43217</v>
      </c>
      <c r="J914" s="848"/>
      <c r="K914" s="849"/>
      <c r="L914" s="54" t="s">
        <v>4032</v>
      </c>
      <c r="M914" s="850">
        <v>1</v>
      </c>
      <c r="N914" s="776">
        <v>43193</v>
      </c>
      <c r="O914" s="851"/>
      <c r="P914" s="852"/>
      <c r="Q914" s="852"/>
      <c r="R914" s="502"/>
      <c r="S914" s="849">
        <v>43193</v>
      </c>
      <c r="T914" s="848">
        <v>299</v>
      </c>
      <c r="U914" s="848"/>
      <c r="V914" s="945">
        <v>2086979</v>
      </c>
      <c r="W914" s="502" t="s">
        <v>539</v>
      </c>
      <c r="X914" s="854">
        <v>43178</v>
      </c>
      <c r="Y914" s="854"/>
      <c r="Z914" s="850"/>
      <c r="AA914" s="850"/>
      <c r="AB914" s="855"/>
      <c r="AC914" s="850">
        <f t="shared" si="43"/>
        <v>0</v>
      </c>
    </row>
    <row r="915" spans="1:29" s="856" customFormat="1" ht="25.5" hidden="1" customHeight="1" x14ac:dyDescent="0.2">
      <c r="A915" s="845">
        <v>43194</v>
      </c>
      <c r="B915" s="776">
        <v>43193</v>
      </c>
      <c r="C915" s="780">
        <v>99</v>
      </c>
      <c r="D915" s="846">
        <v>116831</v>
      </c>
      <c r="E915" s="906">
        <v>264031</v>
      </c>
      <c r="F915" s="54" t="s">
        <v>207</v>
      </c>
      <c r="G915" s="775">
        <v>652</v>
      </c>
      <c r="H915" s="776">
        <v>43193</v>
      </c>
      <c r="I915" s="776">
        <v>43217</v>
      </c>
      <c r="J915" s="848"/>
      <c r="K915" s="849"/>
      <c r="L915" s="54" t="s">
        <v>4033</v>
      </c>
      <c r="M915" s="850">
        <v>1</v>
      </c>
      <c r="N915" s="776">
        <v>43193</v>
      </c>
      <c r="O915" s="851"/>
      <c r="P915" s="852"/>
      <c r="Q915" s="852"/>
      <c r="R915" s="502"/>
      <c r="S915" s="849">
        <v>43194</v>
      </c>
      <c r="T915" s="848">
        <v>652</v>
      </c>
      <c r="U915" s="848"/>
      <c r="V915" s="945">
        <v>2086981</v>
      </c>
      <c r="W915" s="502" t="s">
        <v>539</v>
      </c>
      <c r="X915" s="854">
        <v>43178</v>
      </c>
      <c r="Y915" s="854"/>
      <c r="Z915" s="850"/>
      <c r="AA915" s="850"/>
      <c r="AB915" s="855"/>
      <c r="AC915" s="850">
        <f t="shared" si="43"/>
        <v>1</v>
      </c>
    </row>
    <row r="916" spans="1:29" s="856" customFormat="1" ht="25.5" hidden="1" customHeight="1" x14ac:dyDescent="0.2">
      <c r="A916" s="845">
        <v>43194</v>
      </c>
      <c r="B916" s="776">
        <v>43202</v>
      </c>
      <c r="C916" s="780">
        <v>99</v>
      </c>
      <c r="D916" s="846">
        <v>116832</v>
      </c>
      <c r="E916" s="906">
        <v>246000</v>
      </c>
      <c r="F916" s="54" t="s">
        <v>3746</v>
      </c>
      <c r="G916" s="775">
        <v>595</v>
      </c>
      <c r="H916" s="776">
        <v>43202</v>
      </c>
      <c r="I916" s="776">
        <v>43217</v>
      </c>
      <c r="J916" s="848"/>
      <c r="K916" s="849"/>
      <c r="L916" s="54" t="s">
        <v>4035</v>
      </c>
      <c r="M916" s="850">
        <v>1</v>
      </c>
      <c r="N916" s="776">
        <v>43202</v>
      </c>
      <c r="O916" s="851"/>
      <c r="P916" s="852"/>
      <c r="Q916" s="852"/>
      <c r="R916" s="502"/>
      <c r="S916" s="849"/>
      <c r="T916" s="848"/>
      <c r="U916" s="848"/>
      <c r="V916" s="853">
        <v>2086982</v>
      </c>
      <c r="W916" s="502" t="s">
        <v>539</v>
      </c>
      <c r="X916" s="854">
        <v>43178</v>
      </c>
      <c r="Y916" s="854"/>
      <c r="Z916" s="850"/>
      <c r="AA916" s="850"/>
      <c r="AB916" s="855"/>
      <c r="AC916" s="850">
        <f t="shared" si="43"/>
        <v>-30858</v>
      </c>
    </row>
    <row r="917" spans="1:29" s="856" customFormat="1" ht="25.5" hidden="1" customHeight="1" x14ac:dyDescent="0.2">
      <c r="A917" s="845">
        <v>43194</v>
      </c>
      <c r="B917" s="776">
        <v>43209</v>
      </c>
      <c r="C917" s="780">
        <v>99</v>
      </c>
      <c r="D917" s="846">
        <v>116834</v>
      </c>
      <c r="E917" s="847">
        <v>208200</v>
      </c>
      <c r="F917" s="54" t="s">
        <v>82</v>
      </c>
      <c r="G917" s="775">
        <v>4500</v>
      </c>
      <c r="H917" s="776">
        <v>43209</v>
      </c>
      <c r="I917" s="776">
        <v>43222</v>
      </c>
      <c r="J917" s="848"/>
      <c r="K917" s="849"/>
      <c r="L917" s="54" t="s">
        <v>3744</v>
      </c>
      <c r="M917" s="850">
        <v>1</v>
      </c>
      <c r="N917" s="776">
        <v>43209</v>
      </c>
      <c r="O917" s="851"/>
      <c r="P917" s="852"/>
      <c r="Q917" s="852"/>
      <c r="R917" s="502"/>
      <c r="S917" s="849"/>
      <c r="T917" s="848"/>
      <c r="U917" s="848"/>
      <c r="V917" s="853">
        <v>2086985</v>
      </c>
      <c r="W917" s="502" t="s">
        <v>539</v>
      </c>
      <c r="X917" s="854">
        <v>43178</v>
      </c>
      <c r="Y917" s="854"/>
      <c r="Z917" s="850"/>
      <c r="AA917" s="850"/>
      <c r="AB917" s="855"/>
      <c r="AC917" s="850">
        <f t="shared" si="43"/>
        <v>-30863</v>
      </c>
    </row>
    <row r="918" spans="1:29" s="856" customFormat="1" ht="25.5" hidden="1" customHeight="1" x14ac:dyDescent="0.2">
      <c r="A918" s="845">
        <v>43194</v>
      </c>
      <c r="B918" s="776">
        <v>43210</v>
      </c>
      <c r="C918" s="780">
        <v>99</v>
      </c>
      <c r="D918" s="846">
        <v>116835</v>
      </c>
      <c r="E918" s="847">
        <v>284500</v>
      </c>
      <c r="F918" s="54" t="s">
        <v>257</v>
      </c>
      <c r="G918" s="775">
        <v>1000</v>
      </c>
      <c r="H918" s="776">
        <v>43210</v>
      </c>
      <c r="I918" s="776">
        <v>43222</v>
      </c>
      <c r="J918" s="848"/>
      <c r="K918" s="849"/>
      <c r="L918" s="54" t="s">
        <v>3743</v>
      </c>
      <c r="M918" s="850">
        <v>1</v>
      </c>
      <c r="N918" s="776">
        <v>43210</v>
      </c>
      <c r="O918" s="851"/>
      <c r="P918" s="852"/>
      <c r="Q918" s="852"/>
      <c r="R918" s="502"/>
      <c r="S918" s="849"/>
      <c r="T918" s="848"/>
      <c r="U918" s="848"/>
      <c r="V918" s="853">
        <v>2086986</v>
      </c>
      <c r="W918" s="502" t="s">
        <v>539</v>
      </c>
      <c r="X918" s="854">
        <v>43178</v>
      </c>
      <c r="Y918" s="854"/>
      <c r="Z918" s="850"/>
      <c r="AA918" s="850"/>
      <c r="AB918" s="855"/>
      <c r="AC918" s="850">
        <f t="shared" si="43"/>
        <v>-30864</v>
      </c>
    </row>
    <row r="919" spans="1:29" s="856" customFormat="1" ht="51" hidden="1" customHeight="1" x14ac:dyDescent="0.2">
      <c r="A919" s="845">
        <v>43194</v>
      </c>
      <c r="B919" s="776">
        <v>43213</v>
      </c>
      <c r="C919" s="780">
        <v>99</v>
      </c>
      <c r="D919" s="846">
        <v>116838</v>
      </c>
      <c r="E919" s="847">
        <v>742103</v>
      </c>
      <c r="F919" s="54" t="s">
        <v>2356</v>
      </c>
      <c r="G919" s="775">
        <v>400</v>
      </c>
      <c r="H919" s="776">
        <v>43213</v>
      </c>
      <c r="I919" s="776">
        <v>43222</v>
      </c>
      <c r="J919" s="848"/>
      <c r="K919" s="849"/>
      <c r="L919" s="54" t="s">
        <v>4023</v>
      </c>
      <c r="M919" s="850">
        <v>1</v>
      </c>
      <c r="N919" s="776">
        <v>43213</v>
      </c>
      <c r="O919" s="851"/>
      <c r="P919" s="852"/>
      <c r="Q919" s="852"/>
      <c r="R919" s="502"/>
      <c r="S919" s="849"/>
      <c r="T919" s="848"/>
      <c r="U919" s="848"/>
      <c r="V919" s="853">
        <v>2086987</v>
      </c>
      <c r="W919" s="850" t="s">
        <v>20</v>
      </c>
      <c r="X919" s="854">
        <v>43178</v>
      </c>
      <c r="Y919" s="854"/>
      <c r="Z919" s="850"/>
      <c r="AA919" s="850"/>
      <c r="AB919" s="855"/>
      <c r="AC919" s="850">
        <f t="shared" si="43"/>
        <v>-30865</v>
      </c>
    </row>
    <row r="920" spans="1:29" s="856" customFormat="1" ht="25.5" hidden="1" customHeight="1" x14ac:dyDescent="0.2">
      <c r="A920" s="845">
        <v>43194</v>
      </c>
      <c r="B920" s="776">
        <v>43216</v>
      </c>
      <c r="C920" s="780">
        <v>99</v>
      </c>
      <c r="D920" s="846">
        <v>116839</v>
      </c>
      <c r="E920" s="847">
        <v>242102</v>
      </c>
      <c r="F920" s="54" t="s">
        <v>2406</v>
      </c>
      <c r="G920" s="775">
        <v>1600</v>
      </c>
      <c r="H920" s="776">
        <v>43216</v>
      </c>
      <c r="I920" s="776">
        <v>43222</v>
      </c>
      <c r="J920" s="848"/>
      <c r="K920" s="849"/>
      <c r="L920" s="54" t="s">
        <v>4023</v>
      </c>
      <c r="M920" s="850">
        <v>1</v>
      </c>
      <c r="N920" s="776">
        <v>43216</v>
      </c>
      <c r="O920" s="851"/>
      <c r="P920" s="852"/>
      <c r="Q920" s="852"/>
      <c r="R920" s="502"/>
      <c r="S920" s="849"/>
      <c r="T920" s="848"/>
      <c r="U920" s="848"/>
      <c r="V920" s="853">
        <v>2086988</v>
      </c>
      <c r="W920" s="502" t="s">
        <v>539</v>
      </c>
      <c r="X920" s="854">
        <v>43178</v>
      </c>
      <c r="Y920" s="854"/>
      <c r="Z920" s="850"/>
      <c r="AA920" s="850"/>
      <c r="AB920" s="855"/>
      <c r="AC920" s="850">
        <f t="shared" si="43"/>
        <v>-30868</v>
      </c>
    </row>
    <row r="921" spans="1:29" s="856" customFormat="1" ht="51" hidden="1" customHeight="1" x14ac:dyDescent="0.2">
      <c r="A921" s="845">
        <v>43194</v>
      </c>
      <c r="B921" s="776">
        <v>43216</v>
      </c>
      <c r="C921" s="780">
        <v>99</v>
      </c>
      <c r="D921" s="846">
        <v>116840</v>
      </c>
      <c r="E921" s="910">
        <v>751402</v>
      </c>
      <c r="F921" s="54" t="s">
        <v>450</v>
      </c>
      <c r="G921" s="775">
        <v>235</v>
      </c>
      <c r="H921" s="776">
        <v>43216</v>
      </c>
      <c r="I921" s="776">
        <v>43222</v>
      </c>
      <c r="J921" s="848"/>
      <c r="K921" s="849"/>
      <c r="L921" s="502" t="s">
        <v>4076</v>
      </c>
      <c r="M921" s="850">
        <v>1</v>
      </c>
      <c r="N921" s="776">
        <v>43216</v>
      </c>
      <c r="O921" s="851"/>
      <c r="P921" s="852"/>
      <c r="Q921" s="852"/>
      <c r="R921" s="502"/>
      <c r="S921" s="849"/>
      <c r="T921" s="848"/>
      <c r="U921" s="848"/>
      <c r="V921" s="853">
        <v>2086989</v>
      </c>
      <c r="W921" s="850" t="s">
        <v>20</v>
      </c>
      <c r="X921" s="854">
        <v>43178</v>
      </c>
      <c r="Y921" s="854"/>
      <c r="Z921" s="850"/>
      <c r="AA921" s="850"/>
      <c r="AB921" s="855"/>
      <c r="AC921" s="850">
        <f t="shared" si="43"/>
        <v>-30868</v>
      </c>
    </row>
    <row r="922" spans="1:29" s="856" customFormat="1" ht="51" hidden="1" customHeight="1" x14ac:dyDescent="0.2">
      <c r="A922" s="845">
        <v>43194</v>
      </c>
      <c r="B922" s="776">
        <v>43193</v>
      </c>
      <c r="C922" s="780">
        <v>99</v>
      </c>
      <c r="D922" s="846">
        <v>116876</v>
      </c>
      <c r="E922" s="906" t="s">
        <v>3774</v>
      </c>
      <c r="F922" s="54" t="s">
        <v>482</v>
      </c>
      <c r="G922" s="777">
        <v>20</v>
      </c>
      <c r="H922" s="776">
        <v>43193</v>
      </c>
      <c r="I922" s="776">
        <v>43217</v>
      </c>
      <c r="J922" s="848"/>
      <c r="K922" s="849"/>
      <c r="L922" s="54" t="s">
        <v>2387</v>
      </c>
      <c r="M922" s="850">
        <v>1</v>
      </c>
      <c r="N922" s="776">
        <v>43193</v>
      </c>
      <c r="O922" s="851"/>
      <c r="P922" s="852"/>
      <c r="Q922" s="852"/>
      <c r="R922" s="502"/>
      <c r="S922" s="849">
        <v>43193</v>
      </c>
      <c r="T922" s="848">
        <v>20</v>
      </c>
      <c r="U922" s="848"/>
      <c r="V922" s="945">
        <v>2087009</v>
      </c>
      <c r="W922" s="850" t="s">
        <v>20</v>
      </c>
      <c r="X922" s="854">
        <v>43179</v>
      </c>
      <c r="Y922" s="854"/>
      <c r="Z922" s="850"/>
      <c r="AA922" s="850"/>
      <c r="AB922" s="855"/>
      <c r="AC922" s="850">
        <f t="shared" si="43"/>
        <v>0</v>
      </c>
    </row>
    <row r="923" spans="1:29" s="866" customFormat="1" ht="38.25" hidden="1" customHeight="1" x14ac:dyDescent="0.2">
      <c r="A923" s="845">
        <v>43194</v>
      </c>
      <c r="B923" s="776">
        <v>43209</v>
      </c>
      <c r="C923" s="780" t="s">
        <v>2019</v>
      </c>
      <c r="D923" s="857">
        <v>116926</v>
      </c>
      <c r="E923" s="884" t="s">
        <v>4080</v>
      </c>
      <c r="F923" s="859" t="s">
        <v>2700</v>
      </c>
      <c r="G923" s="775">
        <v>5235</v>
      </c>
      <c r="H923" s="776"/>
      <c r="I923" s="860" t="s">
        <v>3903</v>
      </c>
      <c r="J923" s="848"/>
      <c r="K923" s="849"/>
      <c r="L923" s="861" t="s">
        <v>4081</v>
      </c>
      <c r="M923" s="502">
        <v>1</v>
      </c>
      <c r="N923" s="862">
        <v>43209</v>
      </c>
      <c r="O923" s="851">
        <v>2016</v>
      </c>
      <c r="P923" s="852" t="s">
        <v>2131</v>
      </c>
      <c r="Q923" s="852" t="s">
        <v>2144</v>
      </c>
      <c r="R923" s="502" t="s">
        <v>1975</v>
      </c>
      <c r="S923" s="849"/>
      <c r="T923" s="848"/>
      <c r="U923" s="848"/>
      <c r="V923" s="859">
        <v>2086104</v>
      </c>
      <c r="W923" s="863" t="s">
        <v>2020</v>
      </c>
      <c r="X923" s="864">
        <v>43151</v>
      </c>
      <c r="Y923" s="864"/>
      <c r="Z923" s="502"/>
      <c r="AA923" s="502"/>
      <c r="AB923" s="865"/>
      <c r="AC923" s="852">
        <f t="shared" si="43"/>
        <v>-30863</v>
      </c>
    </row>
    <row r="924" spans="1:29" s="856" customFormat="1" ht="25.5" hidden="1" customHeight="1" x14ac:dyDescent="0.2">
      <c r="A924" s="845">
        <v>43194</v>
      </c>
      <c r="B924" s="776">
        <v>43209</v>
      </c>
      <c r="C924" s="780" t="s">
        <v>2019</v>
      </c>
      <c r="D924" s="857">
        <v>116930</v>
      </c>
      <c r="E924" s="858" t="s">
        <v>2701</v>
      </c>
      <c r="F924" s="859" t="s">
        <v>2702</v>
      </c>
      <c r="G924" s="775">
        <v>4360</v>
      </c>
      <c r="H924" s="776"/>
      <c r="I924" s="776">
        <v>43206</v>
      </c>
      <c r="J924" s="848"/>
      <c r="K924" s="849"/>
      <c r="L924" s="861" t="s">
        <v>3976</v>
      </c>
      <c r="M924" s="502">
        <v>1</v>
      </c>
      <c r="N924" s="776">
        <v>43209</v>
      </c>
      <c r="O924" s="851">
        <v>201819</v>
      </c>
      <c r="P924" s="852" t="s">
        <v>2140</v>
      </c>
      <c r="Q924" s="852" t="s">
        <v>2144</v>
      </c>
      <c r="R924" s="502" t="s">
        <v>1975</v>
      </c>
      <c r="S924" s="849"/>
      <c r="T924" s="848"/>
      <c r="U924" s="848"/>
      <c r="V924" s="859">
        <v>2086108</v>
      </c>
      <c r="W924" s="863" t="s">
        <v>2020</v>
      </c>
      <c r="X924" s="864">
        <v>43151</v>
      </c>
      <c r="Y924" s="864"/>
      <c r="Z924" s="502"/>
      <c r="AA924" s="502"/>
      <c r="AB924" s="865"/>
      <c r="AC924" s="852">
        <f t="shared" si="43"/>
        <v>-30863</v>
      </c>
    </row>
    <row r="925" spans="1:29" s="856" customFormat="1" ht="25.5" hidden="1" customHeight="1" x14ac:dyDescent="0.2">
      <c r="A925" s="845">
        <v>43194</v>
      </c>
      <c r="B925" s="869">
        <v>43216</v>
      </c>
      <c r="C925" s="780" t="s">
        <v>2019</v>
      </c>
      <c r="D925" s="870">
        <v>115853</v>
      </c>
      <c r="E925" s="781" t="s">
        <v>3793</v>
      </c>
      <c r="F925" s="853" t="s">
        <v>3799</v>
      </c>
      <c r="G925" s="841">
        <v>800</v>
      </c>
      <c r="H925" s="869"/>
      <c r="I925" s="869">
        <v>43189</v>
      </c>
      <c r="J925" s="848"/>
      <c r="K925" s="849"/>
      <c r="L925" s="786" t="s">
        <v>4077</v>
      </c>
      <c r="M925" s="502">
        <v>1</v>
      </c>
      <c r="N925" s="776">
        <v>43216</v>
      </c>
      <c r="O925" s="851">
        <v>201817</v>
      </c>
      <c r="P925" s="852" t="s">
        <v>1959</v>
      </c>
      <c r="Q925" s="852" t="s">
        <v>1963</v>
      </c>
      <c r="R925" s="502"/>
      <c r="S925" s="849"/>
      <c r="T925" s="848"/>
      <c r="U925" s="848"/>
      <c r="V925" s="859">
        <v>2087380</v>
      </c>
      <c r="W925" s="863" t="s">
        <v>2020</v>
      </c>
      <c r="X925" s="864">
        <v>43194</v>
      </c>
      <c r="Y925" s="864"/>
      <c r="Z925" s="502"/>
      <c r="AA925" s="502"/>
      <c r="AB925" s="865"/>
      <c r="AC925" s="852">
        <f t="shared" si="43"/>
        <v>-30868</v>
      </c>
    </row>
    <row r="926" spans="1:29" s="856" customFormat="1" ht="25.5" hidden="1" customHeight="1" x14ac:dyDescent="0.2">
      <c r="A926" s="845">
        <v>43194</v>
      </c>
      <c r="B926" s="869">
        <v>43202</v>
      </c>
      <c r="C926" s="780" t="s">
        <v>2019</v>
      </c>
      <c r="D926" s="870">
        <v>116773</v>
      </c>
      <c r="E926" s="884" t="s">
        <v>4079</v>
      </c>
      <c r="F926" s="853" t="s">
        <v>3800</v>
      </c>
      <c r="G926" s="841">
        <v>2814</v>
      </c>
      <c r="H926" s="869"/>
      <c r="I926" s="869">
        <v>43217</v>
      </c>
      <c r="J926" s="848"/>
      <c r="K926" s="849"/>
      <c r="L926" s="786" t="s">
        <v>4039</v>
      </c>
      <c r="M926" s="502">
        <v>1</v>
      </c>
      <c r="N926" s="776">
        <v>43202</v>
      </c>
      <c r="O926" s="851"/>
      <c r="P926" s="852"/>
      <c r="Q926" s="852"/>
      <c r="R926" s="502"/>
      <c r="S926" s="849"/>
      <c r="T926" s="848"/>
      <c r="U926" s="848"/>
      <c r="V926" s="859">
        <v>2087381</v>
      </c>
      <c r="W926" s="863" t="s">
        <v>2020</v>
      </c>
      <c r="X926" s="864">
        <v>43194</v>
      </c>
      <c r="Y926" s="864"/>
      <c r="Z926" s="502"/>
      <c r="AA926" s="502"/>
      <c r="AB926" s="865"/>
      <c r="AC926" s="852">
        <f t="shared" si="43"/>
        <v>-30858</v>
      </c>
    </row>
    <row r="927" spans="1:29" s="856" customFormat="1" ht="25.5" hidden="1" customHeight="1" x14ac:dyDescent="0.2">
      <c r="A927" s="845">
        <v>43194</v>
      </c>
      <c r="B927" s="869">
        <v>43214</v>
      </c>
      <c r="C927" s="780" t="s">
        <v>2019</v>
      </c>
      <c r="D927" s="870">
        <v>116807</v>
      </c>
      <c r="E927" s="781" t="s">
        <v>3795</v>
      </c>
      <c r="F927" s="853" t="s">
        <v>3801</v>
      </c>
      <c r="G927" s="841">
        <v>3600</v>
      </c>
      <c r="H927" s="869"/>
      <c r="I927" s="869">
        <v>43217</v>
      </c>
      <c r="J927" s="848"/>
      <c r="K927" s="849"/>
      <c r="L927" s="786" t="s">
        <v>4038</v>
      </c>
      <c r="M927" s="502">
        <v>1</v>
      </c>
      <c r="N927" s="776">
        <v>43214</v>
      </c>
      <c r="O927" s="851"/>
      <c r="P927" s="852"/>
      <c r="Q927" s="852"/>
      <c r="R927" s="502"/>
      <c r="S927" s="849"/>
      <c r="T927" s="848"/>
      <c r="U927" s="848"/>
      <c r="V927" s="859">
        <v>2087382</v>
      </c>
      <c r="W927" s="863" t="s">
        <v>2020</v>
      </c>
      <c r="X927" s="864">
        <v>43194</v>
      </c>
      <c r="Y927" s="864"/>
      <c r="Z927" s="502"/>
      <c r="AA927" s="502"/>
      <c r="AB927" s="865"/>
      <c r="AC927" s="852">
        <f t="shared" si="43"/>
        <v>-30866</v>
      </c>
    </row>
    <row r="928" spans="1:29" s="856" customFormat="1" ht="25.5" hidden="1" customHeight="1" x14ac:dyDescent="0.2">
      <c r="A928" s="845">
        <v>43194</v>
      </c>
      <c r="B928" s="869">
        <v>43210</v>
      </c>
      <c r="C928" s="780" t="s">
        <v>2019</v>
      </c>
      <c r="D928" s="870">
        <v>116973</v>
      </c>
      <c r="E928" s="781" t="s">
        <v>3796</v>
      </c>
      <c r="F928" s="853" t="s">
        <v>3802</v>
      </c>
      <c r="G928" s="841">
        <v>2000</v>
      </c>
      <c r="H928" s="869"/>
      <c r="I928" s="869">
        <v>43217</v>
      </c>
      <c r="J928" s="848"/>
      <c r="K928" s="849"/>
      <c r="L928" s="786" t="s">
        <v>4040</v>
      </c>
      <c r="M928" s="502">
        <v>1</v>
      </c>
      <c r="N928" s="776">
        <v>43210</v>
      </c>
      <c r="O928" s="851"/>
      <c r="P928" s="852"/>
      <c r="Q928" s="852"/>
      <c r="R928" s="502"/>
      <c r="S928" s="849"/>
      <c r="T928" s="848"/>
      <c r="U928" s="848"/>
      <c r="V928" s="859">
        <v>2087383</v>
      </c>
      <c r="W928" s="863" t="s">
        <v>2020</v>
      </c>
      <c r="X928" s="864">
        <v>43194</v>
      </c>
      <c r="Y928" s="864"/>
      <c r="Z928" s="502"/>
      <c r="AA928" s="502"/>
      <c r="AB928" s="865"/>
      <c r="AC928" s="852">
        <f t="shared" si="43"/>
        <v>-30864</v>
      </c>
    </row>
    <row r="929" spans="1:29" s="856" customFormat="1" ht="12.75" hidden="1" customHeight="1" x14ac:dyDescent="0.2">
      <c r="A929" s="845">
        <v>43194</v>
      </c>
      <c r="B929" s="869">
        <v>43214</v>
      </c>
      <c r="C929" s="780" t="s">
        <v>19</v>
      </c>
      <c r="D929" s="870">
        <v>116962</v>
      </c>
      <c r="E929" s="781" t="s">
        <v>3797</v>
      </c>
      <c r="F929" s="853" t="s">
        <v>609</v>
      </c>
      <c r="G929" s="841">
        <v>23150</v>
      </c>
      <c r="H929" s="869"/>
      <c r="I929" s="869">
        <v>43222</v>
      </c>
      <c r="J929" s="848"/>
      <c r="K929" s="849"/>
      <c r="L929" s="871" t="s">
        <v>4091</v>
      </c>
      <c r="M929" s="502">
        <v>1</v>
      </c>
      <c r="N929" s="776">
        <v>43214</v>
      </c>
      <c r="O929" s="851"/>
      <c r="P929" s="852"/>
      <c r="Q929" s="852"/>
      <c r="R929" s="502"/>
      <c r="S929" s="849"/>
      <c r="T929" s="848"/>
      <c r="U929" s="848"/>
      <c r="V929" s="859">
        <v>2087076</v>
      </c>
      <c r="W929" s="863" t="s">
        <v>2020</v>
      </c>
      <c r="X929" s="864">
        <v>43180</v>
      </c>
      <c r="Y929" s="864"/>
      <c r="Z929" s="502"/>
      <c r="AA929" s="502"/>
      <c r="AB929" s="865"/>
      <c r="AC929" s="852">
        <f t="shared" ref="AC929:AC961" si="44">IF(S929=B929,0,IF(B929&gt;S929,NETWORKDAYS(B929,S929)+1,NETWORKDAYS(B929,S929)-1))</f>
        <v>-30866</v>
      </c>
    </row>
    <row r="930" spans="1:29" s="856" customFormat="1" ht="12.75" hidden="1" customHeight="1" x14ac:dyDescent="0.2">
      <c r="A930" s="845">
        <v>43194</v>
      </c>
      <c r="B930" s="869">
        <v>43209</v>
      </c>
      <c r="C930" s="780" t="s">
        <v>19</v>
      </c>
      <c r="D930" s="870">
        <v>117009</v>
      </c>
      <c r="E930" s="905" t="s">
        <v>3212</v>
      </c>
      <c r="F930" s="853" t="s">
        <v>644</v>
      </c>
      <c r="G930" s="841">
        <v>25500</v>
      </c>
      <c r="H930" s="869"/>
      <c r="I930" s="869">
        <v>43222</v>
      </c>
      <c r="J930" s="848"/>
      <c r="K930" s="849"/>
      <c r="L930" s="871" t="s">
        <v>4027</v>
      </c>
      <c r="M930" s="502">
        <v>1</v>
      </c>
      <c r="N930" s="776">
        <v>43209</v>
      </c>
      <c r="O930" s="851"/>
      <c r="P930" s="852"/>
      <c r="Q930" s="852"/>
      <c r="R930" s="502"/>
      <c r="S930" s="849"/>
      <c r="T930" s="848"/>
      <c r="U930" s="848"/>
      <c r="V930" s="859">
        <v>2087079</v>
      </c>
      <c r="W930" s="863" t="s">
        <v>2020</v>
      </c>
      <c r="X930" s="864">
        <v>43180</v>
      </c>
      <c r="Y930" s="864"/>
      <c r="Z930" s="502"/>
      <c r="AA930" s="502"/>
      <c r="AB930" s="865"/>
      <c r="AC930" s="852">
        <f t="shared" si="44"/>
        <v>-30863</v>
      </c>
    </row>
    <row r="931" spans="1:29" s="856" customFormat="1" ht="12.75" hidden="1" customHeight="1" x14ac:dyDescent="0.2">
      <c r="A931" s="845">
        <v>43194</v>
      </c>
      <c r="B931" s="869">
        <v>43229</v>
      </c>
      <c r="C931" s="780" t="s">
        <v>2019</v>
      </c>
      <c r="D931" s="870">
        <v>116793</v>
      </c>
      <c r="E931" s="781" t="s">
        <v>3808</v>
      </c>
      <c r="F931" s="853" t="s">
        <v>3809</v>
      </c>
      <c r="G931" s="841">
        <v>20000</v>
      </c>
      <c r="H931" s="869"/>
      <c r="I931" s="869">
        <v>43222</v>
      </c>
      <c r="J931" s="848"/>
      <c r="K931" s="849"/>
      <c r="L931" s="871" t="s">
        <v>3977</v>
      </c>
      <c r="M931" s="502">
        <v>1</v>
      </c>
      <c r="N931" s="776">
        <v>43229</v>
      </c>
      <c r="O931" s="851">
        <v>201820</v>
      </c>
      <c r="P931" s="852" t="s">
        <v>1961</v>
      </c>
      <c r="Q931" s="852" t="s">
        <v>2143</v>
      </c>
      <c r="R931" s="502"/>
      <c r="S931" s="849"/>
      <c r="T931" s="848"/>
      <c r="U931" s="848"/>
      <c r="V931" s="859">
        <v>2087082</v>
      </c>
      <c r="W931" s="863" t="s">
        <v>2020</v>
      </c>
      <c r="X931" s="864">
        <v>43180</v>
      </c>
      <c r="Y931" s="864"/>
      <c r="Z931" s="502"/>
      <c r="AA931" s="502"/>
      <c r="AB931" s="865"/>
      <c r="AC931" s="852">
        <f t="shared" si="44"/>
        <v>-30877</v>
      </c>
    </row>
    <row r="932" spans="1:29" s="856" customFormat="1" ht="25.5" hidden="1" x14ac:dyDescent="0.2">
      <c r="A932" s="845">
        <v>43194</v>
      </c>
      <c r="B932" s="869">
        <v>43207</v>
      </c>
      <c r="C932" s="780" t="s">
        <v>19</v>
      </c>
      <c r="D932" s="870">
        <v>115827</v>
      </c>
      <c r="E932" s="884" t="s">
        <v>4072</v>
      </c>
      <c r="F932" s="853" t="s">
        <v>1082</v>
      </c>
      <c r="G932" s="841">
        <v>33000</v>
      </c>
      <c r="H932" s="869"/>
      <c r="I932" s="869">
        <v>43193</v>
      </c>
      <c r="J932" s="848"/>
      <c r="K932" s="849"/>
      <c r="L932" s="871" t="s">
        <v>4073</v>
      </c>
      <c r="M932" s="502">
        <v>1</v>
      </c>
      <c r="N932" s="776">
        <v>43207</v>
      </c>
      <c r="O932" s="851"/>
      <c r="P932" s="852"/>
      <c r="Q932" s="852"/>
      <c r="R932" s="502"/>
      <c r="S932" s="849"/>
      <c r="T932" s="848"/>
      <c r="U932" s="848"/>
      <c r="V932" s="859">
        <v>2087125</v>
      </c>
      <c r="W932" s="863" t="s">
        <v>2020</v>
      </c>
      <c r="X932" s="864">
        <v>43186</v>
      </c>
      <c r="Y932" s="864"/>
      <c r="Z932" s="502"/>
      <c r="AA932" s="502"/>
      <c r="AB932" s="865"/>
      <c r="AC932" s="852">
        <f t="shared" si="44"/>
        <v>-30861</v>
      </c>
    </row>
    <row r="933" spans="1:29" s="856" customFormat="1" ht="51" hidden="1" customHeight="1" x14ac:dyDescent="0.2">
      <c r="A933" s="845">
        <v>43194</v>
      </c>
      <c r="B933" s="869">
        <v>43193</v>
      </c>
      <c r="C933" s="780">
        <v>99</v>
      </c>
      <c r="D933" s="870">
        <v>117059</v>
      </c>
      <c r="E933" s="867">
        <v>745000</v>
      </c>
      <c r="F933" s="853" t="s">
        <v>439</v>
      </c>
      <c r="G933" s="841">
        <v>59</v>
      </c>
      <c r="H933" s="869">
        <v>43193</v>
      </c>
      <c r="I933" s="869">
        <v>43193</v>
      </c>
      <c r="J933" s="848"/>
      <c r="K933" s="849"/>
      <c r="L933" s="871" t="s">
        <v>4048</v>
      </c>
      <c r="M933" s="502">
        <v>1</v>
      </c>
      <c r="N933" s="776">
        <v>43193</v>
      </c>
      <c r="O933" s="851"/>
      <c r="P933" s="852"/>
      <c r="Q933" s="852"/>
      <c r="R933" s="502"/>
      <c r="S933" s="849">
        <v>43193</v>
      </c>
      <c r="T933" s="848">
        <v>59</v>
      </c>
      <c r="U933" s="848"/>
      <c r="V933" s="945">
        <v>2087155</v>
      </c>
      <c r="W933" s="850" t="s">
        <v>20</v>
      </c>
      <c r="X933" s="864">
        <v>43186</v>
      </c>
      <c r="Y933" s="864"/>
      <c r="Z933" s="502"/>
      <c r="AA933" s="502"/>
      <c r="AB933" s="865"/>
      <c r="AC933" s="852">
        <f t="shared" si="44"/>
        <v>0</v>
      </c>
    </row>
    <row r="934" spans="1:29" s="856" customFormat="1" ht="25.5" hidden="1" customHeight="1" x14ac:dyDescent="0.2">
      <c r="A934" s="845">
        <v>43194</v>
      </c>
      <c r="B934" s="869">
        <v>43362</v>
      </c>
      <c r="C934" s="777" t="s">
        <v>2013</v>
      </c>
      <c r="D934" s="870">
        <v>117130</v>
      </c>
      <c r="E934" s="781" t="s">
        <v>18</v>
      </c>
      <c r="F934" s="853" t="s">
        <v>2057</v>
      </c>
      <c r="G934" s="841">
        <v>4000</v>
      </c>
      <c r="H934" s="869"/>
      <c r="I934" s="869">
        <v>43213</v>
      </c>
      <c r="J934" s="848"/>
      <c r="K934" s="849"/>
      <c r="L934" s="871" t="s">
        <v>3869</v>
      </c>
      <c r="M934" s="502">
        <v>1</v>
      </c>
      <c r="N934" s="776">
        <v>43362</v>
      </c>
      <c r="O934" s="851"/>
      <c r="P934" s="852"/>
      <c r="Q934" s="852"/>
      <c r="R934" s="502"/>
      <c r="S934" s="849"/>
      <c r="T934" s="848"/>
      <c r="U934" s="848"/>
      <c r="V934" s="859">
        <v>2087195</v>
      </c>
      <c r="W934" s="872" t="s">
        <v>1002</v>
      </c>
      <c r="X934" s="864">
        <v>43186</v>
      </c>
      <c r="Y934" s="864"/>
      <c r="Z934" s="502"/>
      <c r="AA934" s="502"/>
      <c r="AB934" s="865"/>
      <c r="AC934" s="852">
        <f t="shared" si="44"/>
        <v>-30972</v>
      </c>
    </row>
    <row r="935" spans="1:29" s="856" customFormat="1" ht="51" hidden="1" customHeight="1" x14ac:dyDescent="0.2">
      <c r="A935" s="845">
        <v>43194</v>
      </c>
      <c r="B935" s="869">
        <v>43235</v>
      </c>
      <c r="C935" s="780">
        <v>99</v>
      </c>
      <c r="D935" s="870">
        <v>117132</v>
      </c>
      <c r="E935" s="781" t="s">
        <v>3870</v>
      </c>
      <c r="F935" s="853" t="s">
        <v>3871</v>
      </c>
      <c r="G935" s="841">
        <v>100</v>
      </c>
      <c r="H935" s="869">
        <v>43235</v>
      </c>
      <c r="I935" s="869">
        <v>43235</v>
      </c>
      <c r="J935" s="848"/>
      <c r="K935" s="849"/>
      <c r="L935" s="871" t="s">
        <v>4083</v>
      </c>
      <c r="M935" s="502">
        <v>1</v>
      </c>
      <c r="N935" s="776">
        <v>43235</v>
      </c>
      <c r="O935" s="851">
        <v>201820</v>
      </c>
      <c r="P935" s="852" t="s">
        <v>1959</v>
      </c>
      <c r="Q935" s="852" t="s">
        <v>1963</v>
      </c>
      <c r="R935" s="502"/>
      <c r="S935" s="849"/>
      <c r="T935" s="848"/>
      <c r="U935" s="848"/>
      <c r="V935" s="859">
        <v>2087198</v>
      </c>
      <c r="W935" s="850" t="s">
        <v>20</v>
      </c>
      <c r="X935" s="864">
        <v>43186</v>
      </c>
      <c r="Y935" s="864"/>
      <c r="Z935" s="502"/>
      <c r="AA935" s="502"/>
      <c r="AB935" s="865"/>
      <c r="AC935" s="852">
        <f t="shared" si="44"/>
        <v>-30881</v>
      </c>
    </row>
    <row r="936" spans="1:29" s="856" customFormat="1" ht="12.75" hidden="1" customHeight="1" x14ac:dyDescent="0.2">
      <c r="A936" s="845">
        <v>43194</v>
      </c>
      <c r="B936" s="869">
        <v>43235</v>
      </c>
      <c r="C936" s="780">
        <v>99</v>
      </c>
      <c r="D936" s="870">
        <v>117133</v>
      </c>
      <c r="E936" s="781" t="s">
        <v>3872</v>
      </c>
      <c r="F936" s="853" t="s">
        <v>3873</v>
      </c>
      <c r="G936" s="841">
        <v>100</v>
      </c>
      <c r="H936" s="869">
        <v>43235</v>
      </c>
      <c r="I936" s="869">
        <v>43235</v>
      </c>
      <c r="J936" s="848"/>
      <c r="K936" s="849"/>
      <c r="L936" s="871" t="s">
        <v>4083</v>
      </c>
      <c r="M936" s="502">
        <v>1</v>
      </c>
      <c r="N936" s="776">
        <v>43235</v>
      </c>
      <c r="O936" s="851">
        <v>201820</v>
      </c>
      <c r="P936" s="852" t="s">
        <v>1959</v>
      </c>
      <c r="Q936" s="852" t="s">
        <v>1963</v>
      </c>
      <c r="R936" s="502"/>
      <c r="S936" s="849"/>
      <c r="T936" s="848"/>
      <c r="U936" s="848"/>
      <c r="V936" s="859">
        <v>2087199</v>
      </c>
      <c r="W936" s="863" t="s">
        <v>2028</v>
      </c>
      <c r="X936" s="864">
        <v>43186</v>
      </c>
      <c r="Y936" s="864"/>
      <c r="Z936" s="502"/>
      <c r="AA936" s="502"/>
      <c r="AB936" s="865"/>
      <c r="AC936" s="852">
        <f t="shared" si="44"/>
        <v>-30881</v>
      </c>
    </row>
    <row r="937" spans="1:29" s="856" customFormat="1" ht="12.75" hidden="1" customHeight="1" x14ac:dyDescent="0.2">
      <c r="A937" s="845">
        <v>43194</v>
      </c>
      <c r="B937" s="869"/>
      <c r="C937" s="780" t="s">
        <v>2019</v>
      </c>
      <c r="D937" s="870"/>
      <c r="E937" s="781" t="s">
        <v>3880</v>
      </c>
      <c r="F937" s="853" t="s">
        <v>3881</v>
      </c>
      <c r="G937" s="841">
        <v>1010</v>
      </c>
      <c r="H937" s="869"/>
      <c r="I937" s="869">
        <v>43210</v>
      </c>
      <c r="J937" s="848"/>
      <c r="K937" s="849"/>
      <c r="L937" s="871"/>
      <c r="M937" s="502">
        <v>1</v>
      </c>
      <c r="N937" s="776"/>
      <c r="O937" s="851"/>
      <c r="P937" s="852"/>
      <c r="Q937" s="852"/>
      <c r="R937" s="502"/>
      <c r="S937" s="849"/>
      <c r="T937" s="848"/>
      <c r="U937" s="848"/>
      <c r="V937" s="859"/>
      <c r="W937" s="863" t="s">
        <v>2020</v>
      </c>
      <c r="X937" s="864"/>
      <c r="Y937" s="864"/>
      <c r="Z937" s="502"/>
      <c r="AA937" s="502"/>
      <c r="AB937" s="865"/>
      <c r="AC937" s="852">
        <f t="shared" si="44"/>
        <v>0</v>
      </c>
    </row>
    <row r="938" spans="1:29" s="856" customFormat="1" ht="12.75" hidden="1" customHeight="1" x14ac:dyDescent="0.2">
      <c r="A938" s="845">
        <v>43194</v>
      </c>
      <c r="B938" s="869">
        <v>43251</v>
      </c>
      <c r="C938" s="780" t="s">
        <v>2019</v>
      </c>
      <c r="D938" s="870">
        <v>117377</v>
      </c>
      <c r="E938" s="781" t="s">
        <v>2695</v>
      </c>
      <c r="F938" s="853" t="s">
        <v>2697</v>
      </c>
      <c r="G938" s="841">
        <v>20000</v>
      </c>
      <c r="H938" s="869"/>
      <c r="I938" s="869">
        <v>43249</v>
      </c>
      <c r="J938" s="848"/>
      <c r="K938" s="849"/>
      <c r="L938" s="871" t="s">
        <v>4060</v>
      </c>
      <c r="M938" s="502">
        <v>1</v>
      </c>
      <c r="N938" s="776">
        <v>43251</v>
      </c>
      <c r="O938" s="851"/>
      <c r="P938" s="852"/>
      <c r="Q938" s="852"/>
      <c r="R938" s="502"/>
      <c r="S938" s="849"/>
      <c r="T938" s="848"/>
      <c r="U938" s="848"/>
      <c r="V938" s="859">
        <v>2087458</v>
      </c>
      <c r="W938" s="863" t="s">
        <v>2020</v>
      </c>
      <c r="X938" s="864"/>
      <c r="Y938" s="864"/>
      <c r="Z938" s="502"/>
      <c r="AA938" s="502"/>
      <c r="AB938" s="865"/>
      <c r="AC938" s="852">
        <f t="shared" si="44"/>
        <v>-30893</v>
      </c>
    </row>
    <row r="939" spans="1:29" s="856" customFormat="1" ht="25.5" hidden="1" x14ac:dyDescent="0.2">
      <c r="A939" s="845">
        <v>43194</v>
      </c>
      <c r="B939" s="869">
        <v>43236</v>
      </c>
      <c r="C939" s="780" t="s">
        <v>2019</v>
      </c>
      <c r="D939" s="870">
        <v>117378</v>
      </c>
      <c r="E939" s="781" t="s">
        <v>2093</v>
      </c>
      <c r="F939" s="853" t="s">
        <v>2060</v>
      </c>
      <c r="G939" s="841">
        <v>5050</v>
      </c>
      <c r="H939" s="869"/>
      <c r="I939" s="869">
        <v>43249</v>
      </c>
      <c r="J939" s="848"/>
      <c r="K939" s="849"/>
      <c r="L939" s="871" t="s">
        <v>4065</v>
      </c>
      <c r="M939" s="502">
        <v>1</v>
      </c>
      <c r="N939" s="776">
        <v>43236</v>
      </c>
      <c r="O939" s="851"/>
      <c r="P939" s="852"/>
      <c r="Q939" s="852"/>
      <c r="R939" s="502"/>
      <c r="S939" s="849"/>
      <c r="T939" s="848"/>
      <c r="U939" s="848"/>
      <c r="V939" s="859">
        <v>2087461</v>
      </c>
      <c r="W939" s="863" t="s">
        <v>2020</v>
      </c>
      <c r="X939" s="864"/>
      <c r="Y939" s="864"/>
      <c r="Z939" s="502"/>
      <c r="AA939" s="502"/>
      <c r="AB939" s="865"/>
      <c r="AC939" s="852">
        <f t="shared" si="44"/>
        <v>-30882</v>
      </c>
    </row>
    <row r="940" spans="1:29" s="856" customFormat="1" ht="12.75" hidden="1" customHeight="1" x14ac:dyDescent="0.2">
      <c r="A940" s="845">
        <v>43194</v>
      </c>
      <c r="B940" s="869"/>
      <c r="C940" s="780" t="s">
        <v>2019</v>
      </c>
      <c r="D940" s="870"/>
      <c r="E940" s="781" t="s">
        <v>2695</v>
      </c>
      <c r="F940" s="853" t="s">
        <v>2697</v>
      </c>
      <c r="G940" s="841">
        <v>10000</v>
      </c>
      <c r="H940" s="869"/>
      <c r="I940" s="869">
        <v>43346</v>
      </c>
      <c r="J940" s="848"/>
      <c r="K940" s="849"/>
      <c r="L940" s="871"/>
      <c r="M940" s="502">
        <v>1</v>
      </c>
      <c r="N940" s="776"/>
      <c r="O940" s="851"/>
      <c r="P940" s="852"/>
      <c r="Q940" s="852"/>
      <c r="R940" s="502"/>
      <c r="S940" s="849"/>
      <c r="T940" s="848"/>
      <c r="U940" s="848"/>
      <c r="V940" s="859"/>
      <c r="W940" s="863" t="s">
        <v>2020</v>
      </c>
      <c r="X940" s="864"/>
      <c r="Y940" s="864"/>
      <c r="Z940" s="502"/>
      <c r="AA940" s="502"/>
      <c r="AB940" s="865"/>
      <c r="AC940" s="852">
        <f t="shared" si="44"/>
        <v>0</v>
      </c>
    </row>
    <row r="941" spans="1:29" s="856" customFormat="1" ht="12.75" hidden="1" customHeight="1" x14ac:dyDescent="0.2">
      <c r="A941" s="845">
        <v>43194</v>
      </c>
      <c r="B941" s="869"/>
      <c r="C941" s="780" t="s">
        <v>2019</v>
      </c>
      <c r="D941" s="870"/>
      <c r="E941" s="781" t="s">
        <v>3882</v>
      </c>
      <c r="F941" s="853" t="s">
        <v>3883</v>
      </c>
      <c r="G941" s="841">
        <v>5000</v>
      </c>
      <c r="H941" s="869"/>
      <c r="I941" s="869">
        <v>43374</v>
      </c>
      <c r="J941" s="848"/>
      <c r="K941" s="849"/>
      <c r="L941" s="871"/>
      <c r="M941" s="502">
        <v>1</v>
      </c>
      <c r="N941" s="776"/>
      <c r="O941" s="851"/>
      <c r="P941" s="852"/>
      <c r="Q941" s="852"/>
      <c r="R941" s="502"/>
      <c r="S941" s="849"/>
      <c r="T941" s="848"/>
      <c r="U941" s="848"/>
      <c r="V941" s="859"/>
      <c r="W941" s="863" t="s">
        <v>2020</v>
      </c>
      <c r="X941" s="864"/>
      <c r="Y941" s="864"/>
      <c r="Z941" s="502"/>
      <c r="AA941" s="502"/>
      <c r="AB941" s="865"/>
      <c r="AC941" s="852">
        <f t="shared" si="44"/>
        <v>0</v>
      </c>
    </row>
    <row r="942" spans="1:29" s="856" customFormat="1" ht="12.75" hidden="1" customHeight="1" x14ac:dyDescent="0.2">
      <c r="A942" s="845">
        <v>43194</v>
      </c>
      <c r="B942" s="869"/>
      <c r="C942" s="780" t="s">
        <v>2019</v>
      </c>
      <c r="D942" s="870"/>
      <c r="E942" s="781" t="s">
        <v>3884</v>
      </c>
      <c r="F942" s="853" t="s">
        <v>3885</v>
      </c>
      <c r="G942" s="841">
        <v>5010</v>
      </c>
      <c r="H942" s="869"/>
      <c r="I942" s="869">
        <v>43374</v>
      </c>
      <c r="J942" s="848"/>
      <c r="K942" s="849"/>
      <c r="L942" s="871"/>
      <c r="M942" s="502">
        <v>1</v>
      </c>
      <c r="N942" s="776"/>
      <c r="O942" s="851"/>
      <c r="P942" s="852"/>
      <c r="Q942" s="852"/>
      <c r="R942" s="502"/>
      <c r="S942" s="849"/>
      <c r="T942" s="848"/>
      <c r="U942" s="848"/>
      <c r="V942" s="859"/>
      <c r="W942" s="863" t="s">
        <v>2020</v>
      </c>
      <c r="X942" s="864"/>
      <c r="Y942" s="864"/>
      <c r="Z942" s="502"/>
      <c r="AA942" s="502"/>
      <c r="AB942" s="865"/>
      <c r="AC942" s="852">
        <f t="shared" si="44"/>
        <v>0</v>
      </c>
    </row>
    <row r="943" spans="1:29" s="856" customFormat="1" ht="12.75" hidden="1" customHeight="1" x14ac:dyDescent="0.2">
      <c r="A943" s="845">
        <v>43194</v>
      </c>
      <c r="B943" s="869"/>
      <c r="C943" s="780" t="s">
        <v>2019</v>
      </c>
      <c r="D943" s="870"/>
      <c r="E943" s="781" t="s">
        <v>3886</v>
      </c>
      <c r="F943" s="853" t="s">
        <v>3887</v>
      </c>
      <c r="G943" s="841">
        <v>16500</v>
      </c>
      <c r="H943" s="869"/>
      <c r="I943" s="869">
        <v>43374</v>
      </c>
      <c r="J943" s="848"/>
      <c r="K943" s="849"/>
      <c r="L943" s="871"/>
      <c r="M943" s="502">
        <v>1</v>
      </c>
      <c r="N943" s="776"/>
      <c r="O943" s="851"/>
      <c r="P943" s="852"/>
      <c r="Q943" s="852"/>
      <c r="R943" s="502"/>
      <c r="S943" s="849"/>
      <c r="T943" s="848"/>
      <c r="U943" s="848"/>
      <c r="V943" s="859"/>
      <c r="W943" s="863" t="s">
        <v>2020</v>
      </c>
      <c r="X943" s="864"/>
      <c r="Y943" s="864"/>
      <c r="Z943" s="502"/>
      <c r="AA943" s="502"/>
      <c r="AB943" s="865"/>
      <c r="AC943" s="852">
        <f t="shared" si="44"/>
        <v>0</v>
      </c>
    </row>
    <row r="944" spans="1:29" s="856" customFormat="1" ht="12.75" hidden="1" customHeight="1" x14ac:dyDescent="0.2">
      <c r="A944" s="845">
        <v>43194</v>
      </c>
      <c r="B944" s="869"/>
      <c r="C944" s="780" t="s">
        <v>2019</v>
      </c>
      <c r="D944" s="870"/>
      <c r="E944" s="911" t="s">
        <v>2093</v>
      </c>
      <c r="F944" s="912" t="s">
        <v>2060</v>
      </c>
      <c r="G944" s="913">
        <v>30000</v>
      </c>
      <c r="H944" s="914"/>
      <c r="I944" s="914">
        <v>43374</v>
      </c>
      <c r="J944" s="915"/>
      <c r="K944" s="890"/>
      <c r="L944" s="897"/>
      <c r="M944" s="502">
        <v>1</v>
      </c>
      <c r="N944" s="776"/>
      <c r="O944" s="851"/>
      <c r="P944" s="852"/>
      <c r="Q944" s="852"/>
      <c r="R944" s="502"/>
      <c r="S944" s="849"/>
      <c r="T944" s="848"/>
      <c r="U944" s="848"/>
      <c r="V944" s="859"/>
      <c r="W944" s="863" t="s">
        <v>2020</v>
      </c>
      <c r="X944" s="864"/>
      <c r="Y944" s="864"/>
      <c r="Z944" s="502"/>
      <c r="AA944" s="502"/>
      <c r="AB944" s="865"/>
      <c r="AC944" s="852">
        <f t="shared" si="44"/>
        <v>0</v>
      </c>
    </row>
    <row r="945" spans="1:29" s="856" customFormat="1" ht="12.75" hidden="1" customHeight="1" x14ac:dyDescent="0.2">
      <c r="A945" s="845">
        <v>43194</v>
      </c>
      <c r="B945" s="869"/>
      <c r="C945" s="780" t="s">
        <v>2019</v>
      </c>
      <c r="D945" s="870"/>
      <c r="E945" s="779" t="s">
        <v>3888</v>
      </c>
      <c r="F945" s="54" t="s">
        <v>3889</v>
      </c>
      <c r="G945" s="844">
        <v>8000</v>
      </c>
      <c r="H945" s="775"/>
      <c r="I945" s="914">
        <v>43374</v>
      </c>
      <c r="J945" s="848"/>
      <c r="K945" s="849"/>
      <c r="L945" s="871"/>
      <c r="M945" s="502">
        <v>1</v>
      </c>
      <c r="N945" s="776"/>
      <c r="O945" s="851"/>
      <c r="P945" s="852"/>
      <c r="Q945" s="852"/>
      <c r="R945" s="502"/>
      <c r="S945" s="849"/>
      <c r="T945" s="848"/>
      <c r="U945" s="848"/>
      <c r="V945" s="859"/>
      <c r="W945" s="863" t="s">
        <v>2020</v>
      </c>
      <c r="X945" s="864"/>
      <c r="Y945" s="864"/>
      <c r="Z945" s="502"/>
      <c r="AA945" s="502"/>
      <c r="AB945" s="865"/>
      <c r="AC945" s="852">
        <f t="shared" si="44"/>
        <v>0</v>
      </c>
    </row>
    <row r="946" spans="1:29" s="856" customFormat="1" ht="12.75" hidden="1" customHeight="1" x14ac:dyDescent="0.2">
      <c r="A946" s="845">
        <v>43194</v>
      </c>
      <c r="B946" s="869"/>
      <c r="C946" s="780" t="s">
        <v>2019</v>
      </c>
      <c r="D946" s="870"/>
      <c r="E946" s="779" t="s">
        <v>3891</v>
      </c>
      <c r="F946" s="54" t="s">
        <v>3892</v>
      </c>
      <c r="G946" s="844">
        <v>20000</v>
      </c>
      <c r="H946" s="775"/>
      <c r="I946" s="914">
        <v>43374</v>
      </c>
      <c r="J946" s="848"/>
      <c r="K946" s="849"/>
      <c r="L946" s="871"/>
      <c r="M946" s="502">
        <v>1</v>
      </c>
      <c r="N946" s="776"/>
      <c r="O946" s="851"/>
      <c r="P946" s="852"/>
      <c r="Q946" s="852"/>
      <c r="R946" s="502"/>
      <c r="S946" s="849"/>
      <c r="T946" s="848"/>
      <c r="U946" s="848"/>
      <c r="V946" s="859"/>
      <c r="W946" s="863" t="s">
        <v>2020</v>
      </c>
      <c r="X946" s="864"/>
      <c r="Y946" s="864"/>
      <c r="Z946" s="502"/>
      <c r="AA946" s="502"/>
      <c r="AB946" s="865"/>
      <c r="AC946" s="852">
        <f t="shared" si="44"/>
        <v>0</v>
      </c>
    </row>
    <row r="947" spans="1:29" s="856" customFormat="1" ht="12.75" hidden="1" customHeight="1" x14ac:dyDescent="0.2">
      <c r="A947" s="845">
        <v>43194</v>
      </c>
      <c r="B947" s="869"/>
      <c r="C947" s="780" t="s">
        <v>2019</v>
      </c>
      <c r="D947" s="870"/>
      <c r="E947" s="779" t="s">
        <v>3893</v>
      </c>
      <c r="F947" s="54" t="s">
        <v>3894</v>
      </c>
      <c r="G947" s="844">
        <v>25000</v>
      </c>
      <c r="H947" s="775"/>
      <c r="I947" s="914">
        <v>43374</v>
      </c>
      <c r="J947" s="848"/>
      <c r="K947" s="849"/>
      <c r="L947" s="871"/>
      <c r="M947" s="502">
        <v>1</v>
      </c>
      <c r="N947" s="776"/>
      <c r="O947" s="851"/>
      <c r="P947" s="852"/>
      <c r="Q947" s="852"/>
      <c r="R947" s="502"/>
      <c r="S947" s="849"/>
      <c r="T947" s="848"/>
      <c r="U947" s="848"/>
      <c r="V947" s="859"/>
      <c r="W947" s="863" t="s">
        <v>2020</v>
      </c>
      <c r="X947" s="864"/>
      <c r="Y947" s="864"/>
      <c r="Z947" s="502"/>
      <c r="AA947" s="502"/>
      <c r="AB947" s="865"/>
      <c r="AC947" s="852">
        <f t="shared" si="44"/>
        <v>0</v>
      </c>
    </row>
    <row r="948" spans="1:29" s="856" customFormat="1" ht="12.75" hidden="1" customHeight="1" x14ac:dyDescent="0.2">
      <c r="A948" s="845">
        <v>43194</v>
      </c>
      <c r="B948" s="869"/>
      <c r="C948" s="780" t="s">
        <v>2019</v>
      </c>
      <c r="D948" s="870"/>
      <c r="E948" s="779" t="s">
        <v>3895</v>
      </c>
      <c r="F948" s="54" t="s">
        <v>3896</v>
      </c>
      <c r="G948" s="844">
        <v>8000</v>
      </c>
      <c r="H948" s="775"/>
      <c r="I948" s="914">
        <v>43374</v>
      </c>
      <c r="J948" s="848"/>
      <c r="K948" s="849"/>
      <c r="L948" s="871"/>
      <c r="M948" s="502">
        <v>1</v>
      </c>
      <c r="N948" s="776"/>
      <c r="O948" s="851"/>
      <c r="P948" s="852"/>
      <c r="Q948" s="852"/>
      <c r="R948" s="502"/>
      <c r="S948" s="849"/>
      <c r="T948" s="848"/>
      <c r="U948" s="848"/>
      <c r="V948" s="859"/>
      <c r="W948" s="863" t="s">
        <v>2020</v>
      </c>
      <c r="X948" s="864"/>
      <c r="Y948" s="864"/>
      <c r="Z948" s="502"/>
      <c r="AA948" s="502"/>
      <c r="AB948" s="865"/>
      <c r="AC948" s="852">
        <f t="shared" si="44"/>
        <v>0</v>
      </c>
    </row>
    <row r="949" spans="1:29" s="856" customFormat="1" ht="12.75" hidden="1" customHeight="1" x14ac:dyDescent="0.2">
      <c r="A949" s="845">
        <v>43194</v>
      </c>
      <c r="B949" s="869"/>
      <c r="C949" s="780" t="s">
        <v>2019</v>
      </c>
      <c r="D949" s="870"/>
      <c r="E949" s="779" t="s">
        <v>3897</v>
      </c>
      <c r="F949" s="54" t="s">
        <v>3108</v>
      </c>
      <c r="G949" s="844">
        <v>10500</v>
      </c>
      <c r="H949" s="775"/>
      <c r="I949" s="914">
        <v>43374</v>
      </c>
      <c r="J949" s="848"/>
      <c r="K949" s="849"/>
      <c r="L949" s="871"/>
      <c r="M949" s="502">
        <v>1</v>
      </c>
      <c r="N949" s="776"/>
      <c r="O949" s="851"/>
      <c r="P949" s="852"/>
      <c r="Q949" s="852"/>
      <c r="R949" s="502"/>
      <c r="S949" s="849"/>
      <c r="T949" s="848"/>
      <c r="U949" s="848"/>
      <c r="V949" s="859"/>
      <c r="W949" s="863" t="s">
        <v>2020</v>
      </c>
      <c r="X949" s="864"/>
      <c r="Y949" s="864"/>
      <c r="Z949" s="502"/>
      <c r="AA949" s="502"/>
      <c r="AB949" s="865"/>
      <c r="AC949" s="852">
        <f t="shared" si="44"/>
        <v>0</v>
      </c>
    </row>
    <row r="950" spans="1:29" s="856" customFormat="1" ht="12.75" hidden="1" customHeight="1" x14ac:dyDescent="0.2">
      <c r="A950" s="845">
        <v>43194</v>
      </c>
      <c r="B950" s="869"/>
      <c r="C950" s="780" t="s">
        <v>2019</v>
      </c>
      <c r="D950" s="870"/>
      <c r="E950" s="779" t="s">
        <v>3898</v>
      </c>
      <c r="F950" s="54" t="s">
        <v>3899</v>
      </c>
      <c r="G950" s="844">
        <v>5000</v>
      </c>
      <c r="H950" s="775"/>
      <c r="I950" s="914">
        <v>43374</v>
      </c>
      <c r="J950" s="848"/>
      <c r="K950" s="849"/>
      <c r="L950" s="871"/>
      <c r="M950" s="502">
        <v>1</v>
      </c>
      <c r="N950" s="776"/>
      <c r="O950" s="851"/>
      <c r="P950" s="852"/>
      <c r="Q950" s="852"/>
      <c r="R950" s="502"/>
      <c r="S950" s="849"/>
      <c r="T950" s="848"/>
      <c r="U950" s="848"/>
      <c r="V950" s="859"/>
      <c r="W950" s="863" t="s">
        <v>2020</v>
      </c>
      <c r="X950" s="864"/>
      <c r="Y950" s="864"/>
      <c r="Z950" s="502"/>
      <c r="AA950" s="502"/>
      <c r="AB950" s="865"/>
      <c r="AC950" s="852">
        <f t="shared" si="44"/>
        <v>0</v>
      </c>
    </row>
    <row r="951" spans="1:29" s="856" customFormat="1" ht="12.75" hidden="1" customHeight="1" x14ac:dyDescent="0.2">
      <c r="A951" s="845">
        <v>43194</v>
      </c>
      <c r="B951" s="869"/>
      <c r="C951" s="780" t="s">
        <v>2019</v>
      </c>
      <c r="D951" s="870"/>
      <c r="E951" s="779" t="s">
        <v>2914</v>
      </c>
      <c r="F951" s="54" t="s">
        <v>2915</v>
      </c>
      <c r="G951" s="844">
        <v>10000</v>
      </c>
      <c r="H951" s="775"/>
      <c r="I951" s="843">
        <v>43406</v>
      </c>
      <c r="J951" s="848"/>
      <c r="K951" s="849"/>
      <c r="L951" s="871"/>
      <c r="M951" s="502">
        <v>1</v>
      </c>
      <c r="N951" s="776"/>
      <c r="O951" s="851"/>
      <c r="P951" s="852"/>
      <c r="Q951" s="852"/>
      <c r="R951" s="502"/>
      <c r="S951" s="849"/>
      <c r="T951" s="848"/>
      <c r="U951" s="848"/>
      <c r="V951" s="859"/>
      <c r="W951" s="863" t="s">
        <v>2020</v>
      </c>
      <c r="X951" s="864"/>
      <c r="Y951" s="864"/>
      <c r="Z951" s="502"/>
      <c r="AA951" s="502"/>
      <c r="AB951" s="865"/>
      <c r="AC951" s="852">
        <f t="shared" si="44"/>
        <v>0</v>
      </c>
    </row>
    <row r="952" spans="1:29" s="856" customFormat="1" ht="12.75" hidden="1" customHeight="1" x14ac:dyDescent="0.2">
      <c r="A952" s="845">
        <v>43194</v>
      </c>
      <c r="B952" s="869"/>
      <c r="C952" s="780" t="s">
        <v>2019</v>
      </c>
      <c r="D952" s="870"/>
      <c r="E952" s="779" t="s">
        <v>2695</v>
      </c>
      <c r="F952" s="54" t="s">
        <v>2697</v>
      </c>
      <c r="G952" s="844">
        <v>10000</v>
      </c>
      <c r="H952" s="775"/>
      <c r="I952" s="843">
        <v>43437</v>
      </c>
      <c r="J952" s="848"/>
      <c r="K952" s="849"/>
      <c r="L952" s="871"/>
      <c r="M952" s="502">
        <v>1</v>
      </c>
      <c r="N952" s="776"/>
      <c r="O952" s="851"/>
      <c r="P952" s="852"/>
      <c r="Q952" s="852"/>
      <c r="R952" s="502"/>
      <c r="S952" s="849"/>
      <c r="T952" s="848"/>
      <c r="U952" s="848"/>
      <c r="V952" s="859"/>
      <c r="W952" s="863" t="s">
        <v>2020</v>
      </c>
      <c r="X952" s="864"/>
      <c r="Y952" s="864"/>
      <c r="Z952" s="502"/>
      <c r="AA952" s="502"/>
      <c r="AB952" s="865"/>
      <c r="AC952" s="852">
        <f t="shared" si="44"/>
        <v>0</v>
      </c>
    </row>
    <row r="953" spans="1:29" s="856" customFormat="1" ht="12.75" hidden="1" customHeight="1" x14ac:dyDescent="0.2">
      <c r="A953" s="845">
        <v>43194</v>
      </c>
      <c r="B953" s="869"/>
      <c r="C953" s="780" t="s">
        <v>2019</v>
      </c>
      <c r="D953" s="870"/>
      <c r="E953" s="779" t="s">
        <v>2691</v>
      </c>
      <c r="F953" s="54" t="s">
        <v>2692</v>
      </c>
      <c r="G953" s="844">
        <v>14500</v>
      </c>
      <c r="H953" s="775"/>
      <c r="I953" s="843">
        <v>43437</v>
      </c>
      <c r="J953" s="848"/>
      <c r="K953" s="849"/>
      <c r="L953" s="871"/>
      <c r="M953" s="502">
        <v>1</v>
      </c>
      <c r="N953" s="776"/>
      <c r="O953" s="851"/>
      <c r="P953" s="852"/>
      <c r="Q953" s="852"/>
      <c r="R953" s="502"/>
      <c r="S953" s="849"/>
      <c r="T953" s="848"/>
      <c r="U953" s="848"/>
      <c r="V953" s="859"/>
      <c r="W953" s="863" t="s">
        <v>2020</v>
      </c>
      <c r="X953" s="864"/>
      <c r="Y953" s="864"/>
      <c r="Z953" s="502"/>
      <c r="AA953" s="502"/>
      <c r="AB953" s="865"/>
      <c r="AC953" s="852">
        <f t="shared" si="44"/>
        <v>0</v>
      </c>
    </row>
    <row r="954" spans="1:29" s="856" customFormat="1" ht="12.75" hidden="1" customHeight="1" x14ac:dyDescent="0.2">
      <c r="A954" s="845">
        <v>43194</v>
      </c>
      <c r="B954" s="869"/>
      <c r="C954" s="780" t="s">
        <v>2019</v>
      </c>
      <c r="D954" s="870"/>
      <c r="E954" s="779" t="s">
        <v>3900</v>
      </c>
      <c r="F954" s="54" t="s">
        <v>3901</v>
      </c>
      <c r="G954" s="844">
        <v>5465</v>
      </c>
      <c r="H954" s="775"/>
      <c r="I954" s="843">
        <v>43437</v>
      </c>
      <c r="J954" s="848"/>
      <c r="K954" s="849"/>
      <c r="L954" s="871"/>
      <c r="M954" s="502">
        <v>1</v>
      </c>
      <c r="N954" s="776"/>
      <c r="O954" s="851"/>
      <c r="P954" s="852"/>
      <c r="Q954" s="852"/>
      <c r="R954" s="502"/>
      <c r="S954" s="849"/>
      <c r="T954" s="848"/>
      <c r="U954" s="848"/>
      <c r="V954" s="859"/>
      <c r="W954" s="863" t="s">
        <v>2020</v>
      </c>
      <c r="X954" s="864"/>
      <c r="Y954" s="864"/>
      <c r="Z954" s="502"/>
      <c r="AA954" s="502"/>
      <c r="AB954" s="865"/>
      <c r="AC954" s="852">
        <f t="shared" si="44"/>
        <v>0</v>
      </c>
    </row>
    <row r="955" spans="1:29" s="856" customFormat="1" ht="12.75" hidden="1" customHeight="1" x14ac:dyDescent="0.2">
      <c r="A955" s="845">
        <v>43194</v>
      </c>
      <c r="B955" s="869"/>
      <c r="C955" s="780" t="s">
        <v>2019</v>
      </c>
      <c r="D955" s="870"/>
      <c r="E955" s="779" t="s">
        <v>2093</v>
      </c>
      <c r="F955" s="54" t="s">
        <v>2060</v>
      </c>
      <c r="G955" s="844">
        <v>30000</v>
      </c>
      <c r="H955" s="775"/>
      <c r="I955" s="843">
        <v>43437</v>
      </c>
      <c r="J955" s="848"/>
      <c r="K955" s="849"/>
      <c r="L955" s="871"/>
      <c r="M955" s="502">
        <v>1</v>
      </c>
      <c r="N955" s="776"/>
      <c r="O955" s="851"/>
      <c r="P955" s="852"/>
      <c r="Q955" s="852"/>
      <c r="R955" s="502"/>
      <c r="S955" s="849"/>
      <c r="T955" s="848"/>
      <c r="U955" s="848"/>
      <c r="V955" s="859"/>
      <c r="W955" s="863" t="s">
        <v>2020</v>
      </c>
      <c r="X955" s="864"/>
      <c r="Y955" s="864"/>
      <c r="Z955" s="502"/>
      <c r="AA955" s="502"/>
      <c r="AB955" s="865"/>
      <c r="AC955" s="852">
        <f t="shared" si="44"/>
        <v>0</v>
      </c>
    </row>
    <row r="956" spans="1:29" ht="25.5" hidden="1" customHeight="1" x14ac:dyDescent="0.2">
      <c r="A956" s="845">
        <v>43194</v>
      </c>
      <c r="B956" s="869">
        <v>43224</v>
      </c>
      <c r="C956" s="780" t="s">
        <v>19</v>
      </c>
      <c r="D956" s="870">
        <v>117168</v>
      </c>
      <c r="E956" s="779" t="s">
        <v>2869</v>
      </c>
      <c r="F956" s="54" t="s">
        <v>620</v>
      </c>
      <c r="G956" s="844">
        <v>30000</v>
      </c>
      <c r="H956" s="775"/>
      <c r="I956" s="843">
        <v>43203</v>
      </c>
      <c r="J956" s="848"/>
      <c r="K956" s="849"/>
      <c r="L956" s="871" t="s">
        <v>3971</v>
      </c>
      <c r="M956" s="502">
        <v>1</v>
      </c>
      <c r="N956" s="776">
        <v>43224</v>
      </c>
      <c r="O956" s="851"/>
      <c r="P956" s="852"/>
      <c r="Q956" s="852"/>
      <c r="R956" s="502"/>
      <c r="S956" s="849"/>
      <c r="T956" s="848"/>
      <c r="U956" s="848"/>
      <c r="V956" s="859"/>
      <c r="W956" s="863" t="s">
        <v>2020</v>
      </c>
      <c r="X956" s="864"/>
      <c r="Y956" s="864"/>
      <c r="Z956" s="502"/>
      <c r="AA956" s="502"/>
      <c r="AB956" s="865"/>
      <c r="AC956" s="852">
        <f t="shared" si="44"/>
        <v>-30874</v>
      </c>
    </row>
    <row r="957" spans="1:29" ht="25.5" hidden="1" customHeight="1" x14ac:dyDescent="0.2">
      <c r="A957" s="845">
        <v>43194</v>
      </c>
      <c r="B957" s="869">
        <v>43196</v>
      </c>
      <c r="C957" s="780" t="s">
        <v>19</v>
      </c>
      <c r="D957" s="870">
        <v>116586</v>
      </c>
      <c r="E957" s="867" t="s">
        <v>4036</v>
      </c>
      <c r="F957" s="54" t="s">
        <v>601</v>
      </c>
      <c r="G957" s="844">
        <v>32900</v>
      </c>
      <c r="H957" s="776">
        <v>43196</v>
      </c>
      <c r="I957" s="843">
        <v>43201</v>
      </c>
      <c r="J957" s="848"/>
      <c r="K957" s="849"/>
      <c r="L957" s="871" t="s">
        <v>4035</v>
      </c>
      <c r="M957" s="502">
        <v>3</v>
      </c>
      <c r="N957" s="776">
        <v>43196</v>
      </c>
      <c r="O957" s="851"/>
      <c r="P957" s="852"/>
      <c r="Q957" s="852"/>
      <c r="R957" s="502"/>
      <c r="S957" s="849"/>
      <c r="T957" s="848"/>
      <c r="U957" s="868">
        <v>43188</v>
      </c>
      <c r="V957" s="859">
        <v>2087279</v>
      </c>
      <c r="W957" s="863" t="s">
        <v>2020</v>
      </c>
      <c r="X957" s="864">
        <v>43194</v>
      </c>
      <c r="Y957" s="864">
        <v>43188</v>
      </c>
      <c r="Z957" s="502"/>
      <c r="AA957" s="502"/>
      <c r="AB957" s="865"/>
      <c r="AC957" s="852">
        <f t="shared" si="44"/>
        <v>-30854</v>
      </c>
    </row>
    <row r="958" spans="1:29" ht="12.75" x14ac:dyDescent="0.2">
      <c r="A958" s="845">
        <v>43194</v>
      </c>
      <c r="B958" s="1016">
        <v>43222</v>
      </c>
      <c r="C958" s="1019">
        <v>99</v>
      </c>
      <c r="D958" s="846">
        <v>116963</v>
      </c>
      <c r="E958" s="779">
        <v>213002</v>
      </c>
      <c r="F958" s="54" t="s">
        <v>117</v>
      </c>
      <c r="G958" s="885">
        <v>3700</v>
      </c>
      <c r="H958" s="1016">
        <v>43222</v>
      </c>
      <c r="I958" s="1016">
        <v>43222</v>
      </c>
      <c r="J958" s="1019"/>
      <c r="K958" s="1016"/>
      <c r="L958" s="54" t="s">
        <v>4091</v>
      </c>
      <c r="M958" s="502">
        <v>1</v>
      </c>
      <c r="N958" s="1016">
        <v>43222</v>
      </c>
      <c r="S958" s="849"/>
      <c r="T958" s="848"/>
      <c r="U958" s="848"/>
      <c r="V958" s="859">
        <v>2087368</v>
      </c>
      <c r="W958" s="863" t="s">
        <v>2028</v>
      </c>
      <c r="X958" s="864">
        <v>43194</v>
      </c>
      <c r="Y958" s="864"/>
      <c r="Z958" s="502"/>
      <c r="AA958" s="502"/>
      <c r="AB958" s="502"/>
      <c r="AC958" s="852">
        <f t="shared" si="44"/>
        <v>-30872</v>
      </c>
    </row>
    <row r="959" spans="1:29" s="419" customFormat="1" ht="51" hidden="1" x14ac:dyDescent="0.2">
      <c r="A959" s="845">
        <v>43194</v>
      </c>
      <c r="B959" s="862"/>
      <c r="C959" s="777" t="s">
        <v>19</v>
      </c>
      <c r="D959" s="1043"/>
      <c r="E959" s="779" t="s">
        <v>3880</v>
      </c>
      <c r="F959" s="852" t="s">
        <v>4041</v>
      </c>
      <c r="G959" s="885">
        <v>1050</v>
      </c>
      <c r="H959" s="862"/>
      <c r="I959" s="862">
        <v>43210</v>
      </c>
      <c r="J959" s="777"/>
      <c r="K959" s="862"/>
      <c r="L959" s="502" t="s">
        <v>4042</v>
      </c>
      <c r="M959" s="502">
        <v>1</v>
      </c>
      <c r="N959" s="862"/>
      <c r="O959" s="143"/>
      <c r="P959" s="3"/>
      <c r="Q959" s="3"/>
      <c r="R959" s="157"/>
      <c r="S959" s="849"/>
      <c r="T959" s="848"/>
      <c r="U959" s="848"/>
      <c r="V959" s="859"/>
      <c r="W959" s="863" t="s">
        <v>2020</v>
      </c>
      <c r="X959" s="864"/>
      <c r="Y959" s="864"/>
      <c r="Z959" s="502"/>
      <c r="AA959" s="502"/>
      <c r="AB959" s="502"/>
      <c r="AC959" s="852">
        <f t="shared" si="44"/>
        <v>0</v>
      </c>
    </row>
    <row r="960" spans="1:29" ht="12.75" hidden="1" x14ac:dyDescent="0.2">
      <c r="A960" s="845">
        <v>43194</v>
      </c>
      <c r="B960" s="862">
        <v>43210</v>
      </c>
      <c r="C960" s="848" t="s">
        <v>19</v>
      </c>
      <c r="D960" s="846">
        <v>116928</v>
      </c>
      <c r="E960" s="779" t="s">
        <v>4043</v>
      </c>
      <c r="F960" s="852" t="s">
        <v>688</v>
      </c>
      <c r="G960" s="885">
        <v>3900</v>
      </c>
      <c r="H960" s="862"/>
      <c r="I960" s="862">
        <v>43222</v>
      </c>
      <c r="J960" s="777"/>
      <c r="K960" s="862"/>
      <c r="L960" s="502" t="s">
        <v>4091</v>
      </c>
      <c r="M960" s="502">
        <v>1</v>
      </c>
      <c r="N960" s="862">
        <v>43210</v>
      </c>
      <c r="S960" s="849"/>
      <c r="T960" s="848"/>
      <c r="U960" s="848"/>
      <c r="V960" s="859">
        <v>2087386</v>
      </c>
      <c r="W960" s="863" t="s">
        <v>2020</v>
      </c>
      <c r="X960" s="864">
        <v>43194</v>
      </c>
      <c r="Y960" s="864"/>
      <c r="Z960" s="502"/>
      <c r="AA960" s="502"/>
      <c r="AB960" s="502"/>
      <c r="AC960" s="852">
        <f t="shared" si="44"/>
        <v>-30864</v>
      </c>
    </row>
    <row r="961" spans="1:29" ht="12.75" hidden="1" x14ac:dyDescent="0.2">
      <c r="A961" s="845">
        <v>43194</v>
      </c>
      <c r="B961" s="862">
        <v>43210</v>
      </c>
      <c r="C961" s="848" t="s">
        <v>19</v>
      </c>
      <c r="D961" s="846">
        <v>116875</v>
      </c>
      <c r="E961" s="779" t="s">
        <v>4044</v>
      </c>
      <c r="F961" s="852" t="s">
        <v>4047</v>
      </c>
      <c r="G961" s="885">
        <v>6000</v>
      </c>
      <c r="H961" s="862"/>
      <c r="I961" s="862">
        <v>43222</v>
      </c>
      <c r="J961" s="777"/>
      <c r="K961" s="862"/>
      <c r="L961" s="502" t="s">
        <v>4078</v>
      </c>
      <c r="M961" s="502">
        <v>1</v>
      </c>
      <c r="N961" s="862">
        <v>43210</v>
      </c>
      <c r="S961" s="849"/>
      <c r="T961" s="848"/>
      <c r="U961" s="848"/>
      <c r="V961" s="859">
        <v>2087387</v>
      </c>
      <c r="W961" s="863" t="s">
        <v>2020</v>
      </c>
      <c r="X961" s="864">
        <v>43194</v>
      </c>
      <c r="Y961" s="864"/>
      <c r="Z961" s="502"/>
      <c r="AA961" s="502"/>
      <c r="AB961" s="502"/>
      <c r="AC961" s="852">
        <f t="shared" si="44"/>
        <v>-30864</v>
      </c>
    </row>
    <row r="962" spans="1:29" ht="12.75" hidden="1" x14ac:dyDescent="0.2">
      <c r="A962" s="845">
        <v>43194</v>
      </c>
      <c r="B962" s="862">
        <v>43203</v>
      </c>
      <c r="C962" s="848">
        <v>99</v>
      </c>
      <c r="D962" s="846">
        <v>117375</v>
      </c>
      <c r="E962" s="1048">
        <v>295702</v>
      </c>
      <c r="F962" s="852" t="s">
        <v>270</v>
      </c>
      <c r="G962" s="885">
        <v>800</v>
      </c>
      <c r="H962" s="862"/>
      <c r="I962" s="862">
        <v>43222</v>
      </c>
      <c r="J962" s="777"/>
      <c r="K962" s="862"/>
      <c r="L962" s="502" t="s">
        <v>4058</v>
      </c>
      <c r="M962" s="502">
        <v>1</v>
      </c>
      <c r="N962" s="862">
        <v>43203</v>
      </c>
      <c r="S962" s="849"/>
      <c r="T962" s="848"/>
      <c r="U962" s="848"/>
      <c r="V962" s="859">
        <v>2087452</v>
      </c>
      <c r="W962" s="863" t="s">
        <v>2028</v>
      </c>
      <c r="X962" s="864"/>
      <c r="Y962" s="864"/>
      <c r="Z962" s="502"/>
      <c r="AA962" s="502"/>
      <c r="AB962" s="502"/>
      <c r="AC962" s="852">
        <f t="shared" ref="AC962" si="45">IF(S962=B962,0,IF(B962&gt;S962,NETWORKDAYS(B962,S962)+1,NETWORKDAYS(B962,S962)-1))</f>
        <v>-30859</v>
      </c>
    </row>
    <row r="963" spans="1:29" ht="12.75" hidden="1" x14ac:dyDescent="0.2">
      <c r="A963" s="845">
        <v>43194</v>
      </c>
      <c r="B963" s="862">
        <v>43234</v>
      </c>
      <c r="C963" s="777" t="s">
        <v>19</v>
      </c>
      <c r="D963" s="846">
        <v>117379</v>
      </c>
      <c r="E963" s="1048" t="s">
        <v>2065</v>
      </c>
      <c r="F963" s="852" t="s">
        <v>2034</v>
      </c>
      <c r="G963" s="885">
        <v>2000</v>
      </c>
      <c r="H963" s="862"/>
      <c r="I963" s="862">
        <v>43245</v>
      </c>
      <c r="J963" s="777">
        <v>180640</v>
      </c>
      <c r="K963" s="862"/>
      <c r="L963" s="502" t="s">
        <v>2021</v>
      </c>
      <c r="M963" s="502">
        <v>1</v>
      </c>
      <c r="N963" s="862">
        <v>43234</v>
      </c>
      <c r="S963" s="849"/>
      <c r="T963" s="848"/>
      <c r="U963" s="848"/>
      <c r="V963" s="859">
        <v>2087464</v>
      </c>
      <c r="W963" s="863" t="s">
        <v>2020</v>
      </c>
      <c r="X963" s="864"/>
      <c r="Y963" s="864"/>
      <c r="Z963" s="502"/>
      <c r="AA963" s="502"/>
      <c r="AB963" s="502"/>
      <c r="AC963" s="852">
        <f t="shared" ref="AC963" si="46">IF(S963=B963,0,IF(B963&gt;S963,NETWORKDAYS(B963,S963)+1,NETWORKDAYS(B963,S963)-1))</f>
        <v>-30880</v>
      </c>
    </row>
    <row r="964" spans="1:29" x14ac:dyDescent="0.2">
      <c r="C964" s="115"/>
    </row>
  </sheetData>
  <autoFilter ref="A4:AC963" xr:uid="{00000000-0009-0000-0000-000000000000}">
    <filterColumn colId="0">
      <filters>
        <dateGroupItem year="2018" month="4" dateTimeGrouping="month"/>
      </filters>
    </filterColumn>
    <filterColumn colId="2">
      <filters>
        <filter val="99"/>
      </filters>
    </filterColumn>
    <filterColumn colId="3">
      <filters>
        <filter val="116963"/>
      </filters>
    </filterColumn>
  </autoFilter>
  <customSheetViews>
    <customSheetView guid="{74B2A287-86E6-4DFD-9E4B-05926D4E2100}" scale="85" filter="1" showAutoFilter="1" hiddenColumns="1" topLeftCell="J1">
      <selection activeCell="AB929" sqref="AB929"/>
      <pageMargins left="0.70866141732283472" right="0.70866141732283472" top="0.74803149606299213" bottom="0.74803149606299213" header="0.31496062992125984" footer="0.31496062992125984"/>
      <pageSetup paperSize="9" scale="50" orientation="landscape" r:id="rId1"/>
      <autoFilter ref="A4:AC963" xr:uid="{00000000-0000-0000-0000-000000000000}">
        <filterColumn colId="0">
          <filters>
            <dateGroupItem year="2018" month="4" dateTimeGrouping="month"/>
          </filters>
        </filterColumn>
        <filterColumn colId="2">
          <filters>
            <filter val="DEC.COND"/>
          </filters>
        </filterColumn>
      </autoFilter>
    </customSheetView>
    <customSheetView guid="{D5D38CF7-82AC-451D-8216-1F6A99A21078}" filter="1" showAutoFilter="1" hiddenColumns="1" topLeftCell="A4">
      <selection activeCell="H342" sqref="H342"/>
      <pageMargins left="0.70866141732283472" right="0.70866141732283472" top="0.74803149606299213" bottom="0.74803149606299213" header="0.31496062992125984" footer="0.31496062992125984"/>
      <pageSetup paperSize="9" scale="50" orientation="landscape" r:id="rId2"/>
      <autoFilter ref="A4:AB349" xr:uid="{00000000-0000-0000-0000-000000000000}">
        <filterColumn colId="0">
          <filters>
            <dateGroupItem year="2018" month="1" day="29" dateTimeGrouping="day"/>
          </filters>
        </filterColumn>
        <filterColumn colId="2">
          <filters>
            <filter val="99"/>
            <filter val="LAU.COND"/>
          </filters>
        </filterColumn>
      </autoFilter>
    </customSheetView>
    <customSheetView guid="{358D3D8A-E168-415B-A201-544A5388C612}" showAutoFilter="1" hiddenColumns="1">
      <selection activeCell="I26" sqref="I26"/>
      <pageMargins left="0.7" right="0.7" top="0.75" bottom="0.75" header="0.3" footer="0.3"/>
      <pageSetup paperSize="9" scale="36" orientation="portrait" r:id="rId3"/>
      <autoFilter ref="A4:AB68" xr:uid="{00000000-0000-0000-0000-000000000000}"/>
    </customSheetView>
    <customSheetView guid="{45E7DA52-404B-4B96-8E09-338BE02B3761}" filter="1" showAutoFilter="1">
      <pane xSplit="5" ySplit="2045" topLeftCell="G2066" activePane="bottomRight" state="frozenSplit"/>
      <selection pane="bottomRight" activeCell="E2081" sqref="E2081"/>
      <pageMargins left="0.7" right="0.7" top="0.75" bottom="0.75" header="0.3" footer="0.3"/>
      <pageSetup paperSize="9" orientation="portrait" r:id="rId4"/>
      <autoFilter ref="A4:AB2143" xr:uid="{00000000-0000-0000-0000-000000000000}">
        <filterColumn colId="0">
          <filters>
            <dateGroupItem year="2017" month="8" dateTimeGrouping="month"/>
          </filters>
        </filterColumn>
        <filterColumn colId="2">
          <filters>
            <filter val="LTE.COND"/>
          </filters>
        </filterColumn>
      </autoFilter>
    </customSheetView>
    <customSheetView guid="{FE272C44-81A8-43C1-AC47-2821E127FE40}" filter="1" showAutoFilter="1" hiddenColumns="1">
      <selection activeCell="L2980" sqref="L2980"/>
      <pageMargins left="0.7" right="0.7" top="0.75" bottom="0.75" header="0.3" footer="0.3"/>
      <pageSetup paperSize="9" orientation="portrait" r:id="rId5"/>
      <autoFilter ref="B1:W1" xr:uid="{00000000-0000-0000-0000-000000000000}">
        <filterColumn colId="0">
          <filters>
            <dateGroupItem year="2015" month="8" dateTimeGrouping="month"/>
          </filters>
        </filterColumn>
        <filterColumn colId="2">
          <filters>
            <filter val="DEC.COND"/>
          </filters>
        </filterColumn>
      </autoFilter>
    </customSheetView>
    <customSheetView guid="{93C35B12-1FD8-4F47-B304-DA7DAE28FE14}" filter="1" showAutoFilter="1">
      <selection activeCell="C2602" sqref="C2602"/>
      <pageMargins left="0.7" right="0.7" top="0.75" bottom="0.75" header="0.3" footer="0.3"/>
      <pageSetup paperSize="9" scale="36" orientation="portrait" r:id="rId6"/>
      <autoFilter ref="B1:IT1" xr:uid="{00000000-0000-0000-0000-000000000000}">
        <filterColumn colId="0">
          <filters>
            <dateGroupItem year="2016" month="8" day="22" dateTimeGrouping="day"/>
          </filters>
        </filterColumn>
      </autoFilter>
    </customSheetView>
    <customSheetView guid="{D2B9C43F-5363-4181-AE10-E9F5DE058121}" filter="1" showAutoFilter="1" hiddenColumns="1" topLeftCell="C1">
      <selection activeCell="M2684" sqref="M2684"/>
      <pageMargins left="0.7" right="0.7" top="0.75" bottom="0.75" header="0.3" footer="0.3"/>
      <pageSetup paperSize="9" scale="36" orientation="portrait" r:id="rId7"/>
      <autoFilter ref="B1:IT1" xr:uid="{00000000-0000-0000-0000-000000000000}">
        <filterColumn colId="0">
          <filters>
            <dateGroupItem year="2016" month="8" day="22" dateTimeGrouping="day"/>
          </filters>
        </filterColumn>
        <filterColumn colId="4">
          <filters>
            <filter val="M150600"/>
          </filters>
        </filterColumn>
      </autoFilter>
    </customSheetView>
    <customSheetView guid="{00F16DEE-63AE-4333-A67F-5A7CCC526B9A}" filter="1" showAutoFilter="1" hiddenColumns="1">
      <selection activeCell="I3850" sqref="I3850"/>
      <pageMargins left="0.7" right="0.7" top="0.75" bottom="0.75" header="0.3" footer="0.3"/>
      <pageSetup paperSize="9" orientation="portrait" r:id="rId8"/>
      <autoFilter ref="A4:AB3882" xr:uid="{00000000-0000-0000-0000-000000000000}">
        <filterColumn colId="0">
          <filters>
            <dateGroupItem year="2017" month="12" day="18" dateTimeGrouping="day"/>
          </filters>
        </filterColumn>
        <filterColumn colId="2">
          <filters>
            <filter val="ANR.COND"/>
            <filter val="LAU.COND"/>
          </filters>
        </filterColumn>
      </autoFilter>
    </customSheetView>
    <customSheetView guid="{23E95BF6-0E3E-425C-AA2F-CCFE931A7754}" scale="85" filter="1" showAutoFilter="1" hiddenColumns="1">
      <selection activeCell="V915" sqref="V915"/>
      <pageMargins left="0.70866141732283472" right="0.70866141732283472" top="0.74803149606299213" bottom="0.74803149606299213" header="0.31496062992125984" footer="0.31496062992125984"/>
      <pageSetup paperSize="9" scale="50" orientation="landscape" r:id="rId9"/>
      <autoFilter ref="A4:AC963" xr:uid="{00000000-0000-0000-0000-000000000000}">
        <filterColumn colId="0">
          <filters>
            <dateGroupItem year="2018" month="4" dateTimeGrouping="month"/>
          </filters>
        </filterColumn>
        <filterColumn colId="4">
          <filters>
            <filter val="264031"/>
          </filters>
        </filterColumn>
        <filterColumn colId="13">
          <filters>
            <dateGroupItem year="2018" month="4" dateTimeGrouping="month"/>
          </filters>
        </filterColumn>
      </autoFilter>
    </customSheetView>
  </customSheetViews>
  <conditionalFormatting sqref="L1:L348 L350:L400 L411:L453 L483:L515 L556:L56641">
    <cfRule type="containsText" dxfId="64" priority="11981" stopIfTrue="1" operator="containsText" text="LANCE">
      <formula>NOT(ISERROR(SEARCH("LANCE",L1)))</formula>
    </cfRule>
    <cfRule type="containsText" dxfId="63" priority="11982" stopIfTrue="1" operator="containsText" text="RESA">
      <formula>NOT(ISERROR(SEARCH("RESA",L1)))</formula>
    </cfRule>
    <cfRule type="containsText" dxfId="62" priority="11984" stopIfTrue="1" operator="containsText" text="REPORTE">
      <formula>NOT(ISERROR(SEARCH("REPORTE",L1)))</formula>
    </cfRule>
    <cfRule type="containsText" dxfId="61" priority="11985" stopIfTrue="1" operator="containsText" text="ANNULE">
      <formula>NOT(ISERROR(SEARCH("ANNULE",L1)))</formula>
    </cfRule>
  </conditionalFormatting>
  <conditionalFormatting sqref="L1:L348 L350:L400 L411:L453 L483:L515 L556:L56641">
    <cfRule type="containsText" dxfId="60" priority="11979" stopIfTrue="1" operator="containsText" text="LANCE">
      <formula>NOT(ISERROR(SEARCH("LANCE",L1)))</formula>
    </cfRule>
  </conditionalFormatting>
  <conditionalFormatting sqref="H56 H3:H54 H58:H348 H350:H399 H411:H452 H483:H514 H556:H56641">
    <cfRule type="containsText" dxfId="59" priority="11976" stopIfTrue="1" operator="containsText" text="dispo">
      <formula>NOT(ISERROR(SEARCH("dispo",H3)))</formula>
    </cfRule>
  </conditionalFormatting>
  <conditionalFormatting sqref="L1:L348 L350:L400 L411:L453 L483:L515 L556:L56641">
    <cfRule type="containsText" dxfId="58" priority="11803" stopIfTrue="1" operator="containsText" text="lance">
      <formula>NOT(ISERROR(SEARCH("lance",L1)))</formula>
    </cfRule>
  </conditionalFormatting>
  <conditionalFormatting sqref="L5:L348 L350:L400 L411:L453 L483:L515 L556:L56641">
    <cfRule type="containsText" dxfId="57" priority="10834" stopIfTrue="1" operator="containsText" text="lancé">
      <formula>NOT(ISERROR(SEARCH("lancé",L5)))</formula>
    </cfRule>
  </conditionalFormatting>
  <conditionalFormatting sqref="L1:L4">
    <cfRule type="containsText" dxfId="56" priority="10791" stopIfTrue="1" operator="containsText" text="lancé">
      <formula>NOT(ISERROR(SEARCH("lancé",L1)))</formula>
    </cfRule>
  </conditionalFormatting>
  <conditionalFormatting sqref="L1:L348 L350:L400 L411:L453 L483:L1048576">
    <cfRule type="containsText" dxfId="55" priority="10380" operator="containsText" text="LANCE">
      <formula>NOT(ISERROR(SEARCH("LANCE",L1)))</formula>
    </cfRule>
  </conditionalFormatting>
  <conditionalFormatting sqref="L1:L4">
    <cfRule type="containsText" dxfId="54" priority="10287" operator="containsText" text="LANCE">
      <formula>NOT(ISERROR(SEARCH("LANCE",L1)))</formula>
    </cfRule>
  </conditionalFormatting>
  <conditionalFormatting sqref="L1:L4">
    <cfRule type="containsText" dxfId="53" priority="10021" operator="containsText" text="LANCE">
      <formula>NOT(ISERROR(SEARCH("LANCE",L1)))</formula>
    </cfRule>
  </conditionalFormatting>
  <conditionalFormatting sqref="L1:L348 L350:L400 L411:L453 L483:L515 L556:L1048576">
    <cfRule type="containsText" dxfId="52" priority="9933" operator="containsText" text="lance">
      <formula>NOT(ISERROR(SEARCH("lance",L1)))</formula>
    </cfRule>
  </conditionalFormatting>
  <conditionalFormatting sqref="L1:L348 L350:L400 L411:L453 L483:L515 L556:L1048576">
    <cfRule type="containsText" dxfId="51" priority="9696" operator="containsText" text="lance">
      <formula>NOT(ISERROR(SEARCH("lance",L1)))</formula>
    </cfRule>
    <cfRule type="containsText" dxfId="50" priority="9697" operator="containsText" text="lance">
      <formula>NOT(ISERROR(SEARCH("lance",L1)))</formula>
    </cfRule>
  </conditionalFormatting>
  <conditionalFormatting sqref="L1:L4">
    <cfRule type="containsText" dxfId="49" priority="9608" operator="containsText" text="lance">
      <formula>NOT(ISERROR(SEARCH("lance",L1)))</formula>
    </cfRule>
  </conditionalFormatting>
  <conditionalFormatting sqref="L349">
    <cfRule type="containsText" dxfId="48" priority="84" stopIfTrue="1" operator="containsText" text="LANCE">
      <formula>NOT(ISERROR(SEARCH("LANCE",L349)))</formula>
    </cfRule>
    <cfRule type="containsText" dxfId="47" priority="85" stopIfTrue="1" operator="containsText" text="RESA">
      <formula>NOT(ISERROR(SEARCH("RESA",L349)))</formula>
    </cfRule>
    <cfRule type="containsText" dxfId="46" priority="86" stopIfTrue="1" operator="containsText" text="REPORTE">
      <formula>NOT(ISERROR(SEARCH("REPORTE",L349)))</formula>
    </cfRule>
    <cfRule type="containsText" dxfId="45" priority="87" stopIfTrue="1" operator="containsText" text="ANNULE">
      <formula>NOT(ISERROR(SEARCH("ANNULE",L349)))</formula>
    </cfRule>
  </conditionalFormatting>
  <conditionalFormatting sqref="L349">
    <cfRule type="containsText" dxfId="44" priority="83" stopIfTrue="1" operator="containsText" text="LANCE">
      <formula>NOT(ISERROR(SEARCH("LANCE",L349)))</formula>
    </cfRule>
  </conditionalFormatting>
  <conditionalFormatting sqref="H349">
    <cfRule type="containsText" dxfId="43" priority="82" stopIfTrue="1" operator="containsText" text="dispo">
      <formula>NOT(ISERROR(SEARCH("dispo",H349)))</formula>
    </cfRule>
  </conditionalFormatting>
  <conditionalFormatting sqref="L349">
    <cfRule type="containsText" dxfId="42" priority="81" stopIfTrue="1" operator="containsText" text="lance">
      <formula>NOT(ISERROR(SEARCH("lance",L349)))</formula>
    </cfRule>
  </conditionalFormatting>
  <conditionalFormatting sqref="L349">
    <cfRule type="containsText" dxfId="41" priority="80" stopIfTrue="1" operator="containsText" text="lancé">
      <formula>NOT(ISERROR(SEARCH("lancé",L349)))</formula>
    </cfRule>
  </conditionalFormatting>
  <conditionalFormatting sqref="L349">
    <cfRule type="containsText" dxfId="40" priority="79" operator="containsText" text="LANCE">
      <formula>NOT(ISERROR(SEARCH("LANCE",L349)))</formula>
    </cfRule>
  </conditionalFormatting>
  <conditionalFormatting sqref="L349">
    <cfRule type="containsText" dxfId="39" priority="78" operator="containsText" text="lance">
      <formula>NOT(ISERROR(SEARCH("lance",L349)))</formula>
    </cfRule>
  </conditionalFormatting>
  <conditionalFormatting sqref="L349">
    <cfRule type="containsText" dxfId="38" priority="76" operator="containsText" text="lance">
      <formula>NOT(ISERROR(SEARCH("lance",L349)))</formula>
    </cfRule>
    <cfRule type="containsText" dxfId="37" priority="77" operator="containsText" text="lance">
      <formula>NOT(ISERROR(SEARCH("lance",L349)))</formula>
    </cfRule>
  </conditionalFormatting>
  <conditionalFormatting sqref="L401:L410">
    <cfRule type="containsText" dxfId="36" priority="60" stopIfTrue="1" operator="containsText" text="LANCE">
      <formula>NOT(ISERROR(SEARCH("LANCE",L401)))</formula>
    </cfRule>
    <cfRule type="containsText" dxfId="35" priority="61" stopIfTrue="1" operator="containsText" text="RESA">
      <formula>NOT(ISERROR(SEARCH("RESA",L401)))</formula>
    </cfRule>
    <cfRule type="containsText" dxfId="34" priority="62" stopIfTrue="1" operator="containsText" text="REPORTE">
      <formula>NOT(ISERROR(SEARCH("REPORTE",L401)))</formula>
    </cfRule>
    <cfRule type="containsText" dxfId="33" priority="63" stopIfTrue="1" operator="containsText" text="ANNULE">
      <formula>NOT(ISERROR(SEARCH("ANNULE",L401)))</formula>
    </cfRule>
  </conditionalFormatting>
  <conditionalFormatting sqref="L401:L410">
    <cfRule type="containsText" dxfId="32" priority="59" stopIfTrue="1" operator="containsText" text="LANCE">
      <formula>NOT(ISERROR(SEARCH("LANCE",L401)))</formula>
    </cfRule>
  </conditionalFormatting>
  <conditionalFormatting sqref="H400:H410">
    <cfRule type="containsText" dxfId="31" priority="58" stopIfTrue="1" operator="containsText" text="dispo">
      <formula>NOT(ISERROR(SEARCH("dispo",H400)))</formula>
    </cfRule>
  </conditionalFormatting>
  <conditionalFormatting sqref="L401:L410">
    <cfRule type="containsText" dxfId="30" priority="57" stopIfTrue="1" operator="containsText" text="lance">
      <formula>NOT(ISERROR(SEARCH("lance",L401)))</formula>
    </cfRule>
  </conditionalFormatting>
  <conditionalFormatting sqref="L401:L410">
    <cfRule type="containsText" dxfId="29" priority="56" stopIfTrue="1" operator="containsText" text="lancé">
      <formula>NOT(ISERROR(SEARCH("lancé",L401)))</formula>
    </cfRule>
  </conditionalFormatting>
  <conditionalFormatting sqref="L401:L410">
    <cfRule type="containsText" dxfId="28" priority="55" operator="containsText" text="LANCE">
      <formula>NOT(ISERROR(SEARCH("LANCE",L401)))</formula>
    </cfRule>
  </conditionalFormatting>
  <conditionalFormatting sqref="L401:L410">
    <cfRule type="containsText" dxfId="27" priority="54" operator="containsText" text="lance">
      <formula>NOT(ISERROR(SEARCH("lance",L401)))</formula>
    </cfRule>
  </conditionalFormatting>
  <conditionalFormatting sqref="L401:L410">
    <cfRule type="containsText" dxfId="26" priority="52" operator="containsText" text="lance">
      <formula>NOT(ISERROR(SEARCH("lance",L401)))</formula>
    </cfRule>
    <cfRule type="containsText" dxfId="25" priority="53" operator="containsText" text="lance">
      <formula>NOT(ISERROR(SEARCH("lance",L401)))</formula>
    </cfRule>
  </conditionalFormatting>
  <conditionalFormatting sqref="L454:L463">
    <cfRule type="containsText" dxfId="24" priority="36" stopIfTrue="1" operator="containsText" text="LANCE">
      <formula>NOT(ISERROR(SEARCH("LANCE",L454)))</formula>
    </cfRule>
    <cfRule type="containsText" dxfId="23" priority="37" stopIfTrue="1" operator="containsText" text="RESA">
      <formula>NOT(ISERROR(SEARCH("RESA",L454)))</formula>
    </cfRule>
    <cfRule type="containsText" dxfId="22" priority="38" stopIfTrue="1" operator="containsText" text="REPORTE">
      <formula>NOT(ISERROR(SEARCH("REPORTE",L454)))</formula>
    </cfRule>
    <cfRule type="containsText" dxfId="21" priority="39" stopIfTrue="1" operator="containsText" text="ANNULE">
      <formula>NOT(ISERROR(SEARCH("ANNULE",L454)))</formula>
    </cfRule>
  </conditionalFormatting>
  <conditionalFormatting sqref="L454:L463">
    <cfRule type="containsText" dxfId="20" priority="35" stopIfTrue="1" operator="containsText" text="LANCE">
      <formula>NOT(ISERROR(SEARCH("LANCE",L454)))</formula>
    </cfRule>
  </conditionalFormatting>
  <conditionalFormatting sqref="H453:H463">
    <cfRule type="containsText" dxfId="19" priority="34" stopIfTrue="1" operator="containsText" text="dispo">
      <formula>NOT(ISERROR(SEARCH("dispo",H453)))</formula>
    </cfRule>
  </conditionalFormatting>
  <conditionalFormatting sqref="L454:L463">
    <cfRule type="containsText" dxfId="18" priority="33" stopIfTrue="1" operator="containsText" text="lance">
      <formula>NOT(ISERROR(SEARCH("lance",L454)))</formula>
    </cfRule>
  </conditionalFormatting>
  <conditionalFormatting sqref="L454:L463">
    <cfRule type="containsText" dxfId="17" priority="32" stopIfTrue="1" operator="containsText" text="lancé">
      <formula>NOT(ISERROR(SEARCH("lancé",L454)))</formula>
    </cfRule>
  </conditionalFormatting>
  <conditionalFormatting sqref="L454:L463">
    <cfRule type="containsText" dxfId="16" priority="31" operator="containsText" text="LANCE">
      <formula>NOT(ISERROR(SEARCH("LANCE",L454)))</formula>
    </cfRule>
  </conditionalFormatting>
  <conditionalFormatting sqref="L454:L463">
    <cfRule type="containsText" dxfId="15" priority="30" operator="containsText" text="lance">
      <formula>NOT(ISERROR(SEARCH("lance",L454)))</formula>
    </cfRule>
  </conditionalFormatting>
  <conditionalFormatting sqref="L454:L463">
    <cfRule type="containsText" dxfId="14" priority="28" operator="containsText" text="lance">
      <formula>NOT(ISERROR(SEARCH("lance",L454)))</formula>
    </cfRule>
    <cfRule type="containsText" dxfId="13" priority="29" operator="containsText" text="lance">
      <formula>NOT(ISERROR(SEARCH("lance",L454)))</formula>
    </cfRule>
  </conditionalFormatting>
  <conditionalFormatting sqref="L1:L482">
    <cfRule type="containsText" dxfId="12" priority="27" operator="containsText" text="LANCE">
      <formula>NOT(ISERROR(SEARCH("LANCE",L1)))</formula>
    </cfRule>
  </conditionalFormatting>
  <conditionalFormatting sqref="L516:L525">
    <cfRule type="containsText" dxfId="11" priority="11" stopIfTrue="1" operator="containsText" text="LANCE">
      <formula>NOT(ISERROR(SEARCH("LANCE",L516)))</formula>
    </cfRule>
    <cfRule type="containsText" dxfId="10" priority="12" stopIfTrue="1" operator="containsText" text="RESA">
      <formula>NOT(ISERROR(SEARCH("RESA",L516)))</formula>
    </cfRule>
    <cfRule type="containsText" dxfId="9" priority="13" stopIfTrue="1" operator="containsText" text="REPORTE">
      <formula>NOT(ISERROR(SEARCH("REPORTE",L516)))</formula>
    </cfRule>
    <cfRule type="containsText" dxfId="8" priority="14" stopIfTrue="1" operator="containsText" text="ANNULE">
      <formula>NOT(ISERROR(SEARCH("ANNULE",L516)))</formula>
    </cfRule>
  </conditionalFormatting>
  <conditionalFormatting sqref="L516:L525">
    <cfRule type="containsText" dxfId="7" priority="10" stopIfTrue="1" operator="containsText" text="LANCE">
      <formula>NOT(ISERROR(SEARCH("LANCE",L516)))</formula>
    </cfRule>
  </conditionalFormatting>
  <conditionalFormatting sqref="H515:H525">
    <cfRule type="containsText" dxfId="6" priority="9" stopIfTrue="1" operator="containsText" text="dispo">
      <formula>NOT(ISERROR(SEARCH("dispo",H515)))</formula>
    </cfRule>
  </conditionalFormatting>
  <conditionalFormatting sqref="L516:L525">
    <cfRule type="containsText" dxfId="5" priority="8" stopIfTrue="1" operator="containsText" text="lance">
      <formula>NOT(ISERROR(SEARCH("lance",L516)))</formula>
    </cfRule>
  </conditionalFormatting>
  <conditionalFormatting sqref="L516:L525">
    <cfRule type="containsText" dxfId="4" priority="7" stopIfTrue="1" operator="containsText" text="lancé">
      <formula>NOT(ISERROR(SEARCH("lancé",L516)))</formula>
    </cfRule>
  </conditionalFormatting>
  <conditionalFormatting sqref="L516:L525">
    <cfRule type="containsText" dxfId="3" priority="6" operator="containsText" text="LANCE">
      <formula>NOT(ISERROR(SEARCH("LANCE",L516)))</formula>
    </cfRule>
  </conditionalFormatting>
  <conditionalFormatting sqref="L516:L525">
    <cfRule type="containsText" dxfId="2" priority="5" operator="containsText" text="lance">
      <formula>NOT(ISERROR(SEARCH("lance",L516)))</formula>
    </cfRule>
  </conditionalFormatting>
  <conditionalFormatting sqref="L516:L525">
    <cfRule type="containsText" dxfId="1" priority="3" operator="containsText" text="lance">
      <formula>NOT(ISERROR(SEARCH("lance",L516)))</formula>
    </cfRule>
    <cfRule type="containsText" dxfId="0" priority="4" operator="containsText" text="lance">
      <formula>NOT(ISERROR(SEARCH("lance",L516)))</formula>
    </cfRule>
  </conditionalFormatting>
  <dataValidations count="1">
    <dataValidation type="list" allowBlank="1" showInputMessage="1" showErrorMessage="1" sqref="Q1:Q1048576" xr:uid="{00000000-0002-0000-0000-000000000000}">
      <formula1>#REF!</formula1>
    </dataValidation>
  </dataValidations>
  <pageMargins left="0.70866141732283472" right="0.70866141732283472" top="0.74803149606299213" bottom="0.74803149606299213" header="0.31496062992125984" footer="0.31496062992125984"/>
  <pageSetup paperSize="9" scale="50" orientation="landscape" r:id="rId10"/>
  <legacyDrawing r:id="rId11"/>
  <extLst>
    <ext xmlns:x14="http://schemas.microsoft.com/office/spreadsheetml/2009/9/main" uri="{CCE6A557-97BC-4b89-ADB6-D9C93CAAB3DF}">
      <x14:dataValidations xmlns:xm="http://schemas.microsoft.com/office/excel/2006/main" count="2">
        <x14:dataValidation type="list" allowBlank="1" showInputMessage="1" showErrorMessage="1" xr:uid="{00000000-0002-0000-0000-000001000000}">
          <x14:formula1>
            <xm:f>TYPE!$A$2:$A$25</xm:f>
          </x14:formula1>
          <xm:sqref>R1:R1048576</xm:sqref>
        </x14:dataValidation>
        <x14:dataValidation type="list" allowBlank="1" showInputMessage="1" showErrorMessage="1" xr:uid="{00000000-0002-0000-0000-000002000000}">
          <x14:formula1>
            <xm:f>'RETARD &amp; REPORT'!$A$38:$A$56</xm:f>
          </x14:formula1>
          <xm:sqref>P1:P1048576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B79"/>
  <sheetViews>
    <sheetView workbookViewId="0">
      <selection activeCell="B34" sqref="B34"/>
    </sheetView>
  </sheetViews>
  <sheetFormatPr baseColWidth="10" defaultRowHeight="15" x14ac:dyDescent="0.25"/>
  <sheetData>
    <row r="1" spans="1:2" x14ac:dyDescent="0.25">
      <c r="A1" s="6" t="s">
        <v>60</v>
      </c>
      <c r="B1" s="7" t="s">
        <v>61</v>
      </c>
    </row>
    <row r="2" spans="1:2" x14ac:dyDescent="0.25">
      <c r="A2" s="63">
        <v>9000</v>
      </c>
      <c r="B2" s="64" t="s">
        <v>1991</v>
      </c>
    </row>
    <row r="3" spans="1:2" x14ac:dyDescent="0.25">
      <c r="A3" s="63">
        <v>9001</v>
      </c>
      <c r="B3" s="64" t="s">
        <v>1991</v>
      </c>
    </row>
    <row r="4" spans="1:2" x14ac:dyDescent="0.25">
      <c r="A4" s="63">
        <v>9002</v>
      </c>
      <c r="B4" s="64" t="s">
        <v>1991</v>
      </c>
    </row>
    <row r="5" spans="1:2" x14ac:dyDescent="0.25">
      <c r="A5" s="63">
        <v>9003</v>
      </c>
      <c r="B5" s="64" t="s">
        <v>1991</v>
      </c>
    </row>
    <row r="6" spans="1:2" x14ac:dyDescent="0.25">
      <c r="A6" s="63">
        <v>9004</v>
      </c>
      <c r="B6" s="64" t="s">
        <v>1991</v>
      </c>
    </row>
    <row r="7" spans="1:2" x14ac:dyDescent="0.25">
      <c r="A7" s="63">
        <v>9005</v>
      </c>
      <c r="B7" s="64" t="s">
        <v>1991</v>
      </c>
    </row>
    <row r="8" spans="1:2" x14ac:dyDescent="0.25">
      <c r="A8" s="63">
        <v>9006</v>
      </c>
      <c r="B8" s="64" t="s">
        <v>1991</v>
      </c>
    </row>
    <row r="9" spans="1:2" x14ac:dyDescent="0.25">
      <c r="A9" s="63">
        <v>9007</v>
      </c>
      <c r="B9" s="64" t="s">
        <v>1991</v>
      </c>
    </row>
    <row r="10" spans="1:2" x14ac:dyDescent="0.25">
      <c r="A10" s="63">
        <v>9008</v>
      </c>
      <c r="B10" s="64" t="s">
        <v>1991</v>
      </c>
    </row>
    <row r="11" spans="1:2" x14ac:dyDescent="0.25">
      <c r="A11" s="63">
        <v>9009</v>
      </c>
      <c r="B11" s="64" t="s">
        <v>1991</v>
      </c>
    </row>
    <row r="12" spans="1:2" x14ac:dyDescent="0.25">
      <c r="A12" s="63">
        <v>9010</v>
      </c>
      <c r="B12" s="64" t="s">
        <v>1991</v>
      </c>
    </row>
    <row r="13" spans="1:2" x14ac:dyDescent="0.25">
      <c r="A13" s="63">
        <v>9011</v>
      </c>
      <c r="B13" s="64" t="s">
        <v>19</v>
      </c>
    </row>
    <row r="14" spans="1:2" x14ac:dyDescent="0.25">
      <c r="A14" s="63">
        <v>9050</v>
      </c>
      <c r="B14" s="64" t="s">
        <v>1992</v>
      </c>
    </row>
    <row r="15" spans="1:2" x14ac:dyDescent="0.25">
      <c r="A15" s="63">
        <v>9051</v>
      </c>
      <c r="B15" s="64" t="s">
        <v>1992</v>
      </c>
    </row>
    <row r="16" spans="1:2" x14ac:dyDescent="0.25">
      <c r="A16" s="63">
        <v>9052</v>
      </c>
      <c r="B16" s="64" t="s">
        <v>1992</v>
      </c>
    </row>
    <row r="17" spans="1:2" x14ac:dyDescent="0.25">
      <c r="A17" s="63">
        <v>9053</v>
      </c>
      <c r="B17" s="64" t="s">
        <v>1992</v>
      </c>
    </row>
    <row r="18" spans="1:2" x14ac:dyDescent="0.25">
      <c r="A18" s="63">
        <v>9054</v>
      </c>
      <c r="B18" s="64" t="s">
        <v>1992</v>
      </c>
    </row>
    <row r="19" spans="1:2" x14ac:dyDescent="0.25">
      <c r="A19" s="63">
        <v>9055</v>
      </c>
      <c r="B19" s="64" t="s">
        <v>1992</v>
      </c>
    </row>
    <row r="20" spans="1:2" x14ac:dyDescent="0.25">
      <c r="A20" s="63">
        <v>9056</v>
      </c>
      <c r="B20" s="64" t="s">
        <v>1992</v>
      </c>
    </row>
    <row r="21" spans="1:2" x14ac:dyDescent="0.25">
      <c r="A21" s="63">
        <v>9100</v>
      </c>
      <c r="B21" s="64" t="s">
        <v>1993</v>
      </c>
    </row>
    <row r="22" spans="1:2" x14ac:dyDescent="0.25">
      <c r="A22" s="63">
        <v>9101</v>
      </c>
      <c r="B22" s="64" t="s">
        <v>1993</v>
      </c>
    </row>
    <row r="23" spans="1:2" x14ac:dyDescent="0.25">
      <c r="A23" s="63">
        <v>9102</v>
      </c>
      <c r="B23" s="64" t="s">
        <v>1993</v>
      </c>
    </row>
    <row r="24" spans="1:2" x14ac:dyDescent="0.25">
      <c r="A24" s="63">
        <v>9103</v>
      </c>
      <c r="B24" s="64" t="s">
        <v>1993</v>
      </c>
    </row>
    <row r="25" spans="1:2" x14ac:dyDescent="0.25">
      <c r="A25" s="63">
        <v>9104</v>
      </c>
      <c r="B25" s="64" t="s">
        <v>1993</v>
      </c>
    </row>
    <row r="26" spans="1:2" x14ac:dyDescent="0.25">
      <c r="A26" s="63">
        <v>9105</v>
      </c>
      <c r="B26" s="64" t="s">
        <v>1993</v>
      </c>
    </row>
    <row r="27" spans="1:2" x14ac:dyDescent="0.25">
      <c r="A27" s="63">
        <v>9200</v>
      </c>
      <c r="B27" s="64" t="s">
        <v>1994</v>
      </c>
    </row>
    <row r="28" spans="1:2" x14ac:dyDescent="0.25">
      <c r="A28" s="63">
        <v>9201</v>
      </c>
      <c r="B28" s="64" t="s">
        <v>1994</v>
      </c>
    </row>
    <row r="29" spans="1:2" x14ac:dyDescent="0.25">
      <c r="A29" s="63">
        <v>9202</v>
      </c>
      <c r="B29" s="64" t="s">
        <v>1994</v>
      </c>
    </row>
    <row r="30" spans="1:2" x14ac:dyDescent="0.25">
      <c r="A30" s="63">
        <v>9203</v>
      </c>
      <c r="B30" s="64" t="s">
        <v>1994</v>
      </c>
    </row>
    <row r="31" spans="1:2" x14ac:dyDescent="0.25">
      <c r="A31" s="63">
        <v>9204</v>
      </c>
      <c r="B31" s="64" t="s">
        <v>1994</v>
      </c>
    </row>
    <row r="32" spans="1:2" x14ac:dyDescent="0.25">
      <c r="A32" s="63">
        <v>9205</v>
      </c>
      <c r="B32" s="64" t="s">
        <v>1994</v>
      </c>
    </row>
    <row r="33" spans="1:2" x14ac:dyDescent="0.25">
      <c r="A33" s="63">
        <v>9210</v>
      </c>
      <c r="B33" s="64" t="s">
        <v>1995</v>
      </c>
    </row>
    <row r="34" spans="1:2" x14ac:dyDescent="0.25">
      <c r="A34" s="63">
        <v>9250</v>
      </c>
      <c r="B34" s="64" t="s">
        <v>2090</v>
      </c>
    </row>
    <row r="35" spans="1:2" x14ac:dyDescent="0.25">
      <c r="A35" s="63">
        <v>9300</v>
      </c>
      <c r="B35" s="64" t="s">
        <v>1996</v>
      </c>
    </row>
    <row r="36" spans="1:2" x14ac:dyDescent="0.25">
      <c r="A36" s="63">
        <v>9301</v>
      </c>
      <c r="B36" s="64" t="s">
        <v>1996</v>
      </c>
    </row>
    <row r="37" spans="1:2" x14ac:dyDescent="0.25">
      <c r="A37" s="63">
        <v>9302</v>
      </c>
      <c r="B37" s="64" t="s">
        <v>1996</v>
      </c>
    </row>
    <row r="38" spans="1:2" x14ac:dyDescent="0.25">
      <c r="A38" s="63">
        <v>9303</v>
      </c>
      <c r="B38" s="64" t="s">
        <v>1996</v>
      </c>
    </row>
    <row r="39" spans="1:2" x14ac:dyDescent="0.25">
      <c r="A39" s="63">
        <v>9304</v>
      </c>
      <c r="B39" s="64" t="s">
        <v>1996</v>
      </c>
    </row>
    <row r="40" spans="1:2" x14ac:dyDescent="0.25">
      <c r="A40" s="63">
        <v>9310</v>
      </c>
      <c r="B40" s="64" t="s">
        <v>62</v>
      </c>
    </row>
    <row r="41" spans="1:2" x14ac:dyDescent="0.25">
      <c r="A41" s="63">
        <v>9350</v>
      </c>
      <c r="B41" s="64" t="s">
        <v>1997</v>
      </c>
    </row>
    <row r="42" spans="1:2" x14ac:dyDescent="0.25">
      <c r="A42" s="63">
        <v>9400</v>
      </c>
      <c r="B42" s="64" t="s">
        <v>1998</v>
      </c>
    </row>
    <row r="43" spans="1:2" x14ac:dyDescent="0.25">
      <c r="A43" s="63">
        <v>9401</v>
      </c>
      <c r="B43" s="64" t="s">
        <v>1998</v>
      </c>
    </row>
    <row r="44" spans="1:2" x14ac:dyDescent="0.25">
      <c r="A44" s="63">
        <v>9402</v>
      </c>
      <c r="B44" s="64" t="s">
        <v>63</v>
      </c>
    </row>
    <row r="45" spans="1:2" x14ac:dyDescent="0.25">
      <c r="A45" s="63">
        <v>9403</v>
      </c>
      <c r="B45" s="64" t="s">
        <v>1999</v>
      </c>
    </row>
    <row r="46" spans="1:2" x14ac:dyDescent="0.25">
      <c r="A46" s="63">
        <v>9404</v>
      </c>
      <c r="B46" s="64" t="s">
        <v>1998</v>
      </c>
    </row>
    <row r="47" spans="1:2" x14ac:dyDescent="0.25">
      <c r="A47" s="63">
        <v>9451</v>
      </c>
      <c r="B47" s="64" t="s">
        <v>2000</v>
      </c>
    </row>
    <row r="48" spans="1:2" x14ac:dyDescent="0.25">
      <c r="A48" s="63">
        <v>9500</v>
      </c>
      <c r="B48" s="64" t="s">
        <v>2001</v>
      </c>
    </row>
    <row r="49" spans="1:2" x14ac:dyDescent="0.25">
      <c r="A49" s="63">
        <v>9501</v>
      </c>
      <c r="B49" s="64" t="s">
        <v>2002</v>
      </c>
    </row>
    <row r="50" spans="1:2" x14ac:dyDescent="0.25">
      <c r="A50" s="63">
        <v>9502</v>
      </c>
      <c r="B50" s="64" t="s">
        <v>2002</v>
      </c>
    </row>
    <row r="51" spans="1:2" x14ac:dyDescent="0.25">
      <c r="A51" s="63">
        <v>9510</v>
      </c>
      <c r="B51" s="64" t="s">
        <v>2003</v>
      </c>
    </row>
    <row r="52" spans="1:2" x14ac:dyDescent="0.25">
      <c r="A52" s="63">
        <v>9511</v>
      </c>
      <c r="B52" s="64" t="s">
        <v>2004</v>
      </c>
    </row>
    <row r="53" spans="1:2" x14ac:dyDescent="0.25">
      <c r="A53" s="63">
        <v>9512</v>
      </c>
      <c r="B53" s="64" t="s">
        <v>2003</v>
      </c>
    </row>
    <row r="54" spans="1:2" x14ac:dyDescent="0.25">
      <c r="A54" s="63">
        <v>9513</v>
      </c>
      <c r="B54" s="64" t="s">
        <v>64</v>
      </c>
    </row>
    <row r="55" spans="1:2" x14ac:dyDescent="0.25">
      <c r="A55" s="63">
        <v>9550</v>
      </c>
      <c r="B55" s="64" t="s">
        <v>2005</v>
      </c>
    </row>
    <row r="56" spans="1:2" x14ac:dyDescent="0.25">
      <c r="A56" s="63">
        <v>9551</v>
      </c>
      <c r="B56" s="64" t="s">
        <v>2005</v>
      </c>
    </row>
    <row r="57" spans="1:2" x14ac:dyDescent="0.25">
      <c r="A57" s="63">
        <v>9552</v>
      </c>
      <c r="B57" s="64" t="s">
        <v>2005</v>
      </c>
    </row>
    <row r="58" spans="1:2" x14ac:dyDescent="0.25">
      <c r="A58" s="63">
        <v>9553</v>
      </c>
      <c r="B58" s="64" t="s">
        <v>2005</v>
      </c>
    </row>
    <row r="59" spans="1:2" x14ac:dyDescent="0.25">
      <c r="A59" s="63">
        <v>9600</v>
      </c>
      <c r="B59" s="64" t="s">
        <v>2006</v>
      </c>
    </row>
    <row r="60" spans="1:2" x14ac:dyDescent="0.25">
      <c r="A60" s="63">
        <v>9601</v>
      </c>
      <c r="B60" s="64" t="s">
        <v>2007</v>
      </c>
    </row>
    <row r="61" spans="1:2" x14ac:dyDescent="0.25">
      <c r="A61" s="63">
        <v>9650</v>
      </c>
      <c r="B61" s="64" t="s">
        <v>32</v>
      </c>
    </row>
    <row r="62" spans="1:2" x14ac:dyDescent="0.25">
      <c r="A62" s="63">
        <v>9651</v>
      </c>
      <c r="B62" s="64" t="s">
        <v>2008</v>
      </c>
    </row>
    <row r="63" spans="1:2" x14ac:dyDescent="0.25">
      <c r="A63" s="63">
        <v>9700</v>
      </c>
      <c r="B63" s="64" t="s">
        <v>2009</v>
      </c>
    </row>
    <row r="64" spans="1:2" x14ac:dyDescent="0.25">
      <c r="A64" s="63">
        <v>9701</v>
      </c>
      <c r="B64" s="64" t="s">
        <v>2010</v>
      </c>
    </row>
    <row r="65" spans="1:2" x14ac:dyDescent="0.25">
      <c r="A65" s="63">
        <v>9750</v>
      </c>
      <c r="B65" s="64" t="s">
        <v>2011</v>
      </c>
    </row>
    <row r="66" spans="1:2" x14ac:dyDescent="0.25">
      <c r="A66" s="63">
        <v>9751</v>
      </c>
      <c r="B66" s="64" t="s">
        <v>2012</v>
      </c>
    </row>
    <row r="67" spans="1:2" x14ac:dyDescent="0.25">
      <c r="A67" s="63">
        <v>9801</v>
      </c>
      <c r="B67" s="64" t="s">
        <v>2013</v>
      </c>
    </row>
    <row r="68" spans="1:2" x14ac:dyDescent="0.25">
      <c r="A68" s="63">
        <v>9802</v>
      </c>
      <c r="B68" s="64" t="s">
        <v>2013</v>
      </c>
    </row>
    <row r="69" spans="1:2" x14ac:dyDescent="0.25">
      <c r="A69" s="63">
        <v>9803</v>
      </c>
      <c r="B69" s="64" t="s">
        <v>17</v>
      </c>
    </row>
    <row r="70" spans="1:2" x14ac:dyDescent="0.25">
      <c r="A70" s="63">
        <v>9810</v>
      </c>
      <c r="B70" s="64" t="s">
        <v>2014</v>
      </c>
    </row>
    <row r="71" spans="1:2" x14ac:dyDescent="0.25">
      <c r="A71" s="63">
        <v>9850</v>
      </c>
      <c r="B71" s="64" t="s">
        <v>2015</v>
      </c>
    </row>
    <row r="72" spans="1:2" x14ac:dyDescent="0.25">
      <c r="A72" s="63">
        <v>9900</v>
      </c>
      <c r="B72" s="64" t="s">
        <v>2016</v>
      </c>
    </row>
    <row r="73" spans="1:2" x14ac:dyDescent="0.25">
      <c r="A73" s="63">
        <v>9901</v>
      </c>
      <c r="B73" s="64" t="s">
        <v>2016</v>
      </c>
    </row>
    <row r="74" spans="1:2" x14ac:dyDescent="0.25">
      <c r="A74" s="63">
        <v>9902</v>
      </c>
      <c r="B74" s="64" t="s">
        <v>2016</v>
      </c>
    </row>
    <row r="75" spans="1:2" x14ac:dyDescent="0.25">
      <c r="A75" s="63">
        <v>9903</v>
      </c>
      <c r="B75" s="64" t="s">
        <v>2016</v>
      </c>
    </row>
    <row r="76" spans="1:2" x14ac:dyDescent="0.25">
      <c r="A76" s="63">
        <v>9904</v>
      </c>
      <c r="B76" s="64" t="s">
        <v>2016</v>
      </c>
    </row>
    <row r="77" spans="1:2" x14ac:dyDescent="0.25">
      <c r="A77" s="63">
        <v>9905</v>
      </c>
      <c r="B77" s="64" t="s">
        <v>2016</v>
      </c>
    </row>
    <row r="78" spans="1:2" x14ac:dyDescent="0.25">
      <c r="A78" s="63">
        <v>9906</v>
      </c>
      <c r="B78" s="64" t="s">
        <v>2016</v>
      </c>
    </row>
    <row r="79" spans="1:2" x14ac:dyDescent="0.25">
      <c r="A79" s="63">
        <v>90000</v>
      </c>
      <c r="B79" s="64" t="s">
        <v>2017</v>
      </c>
    </row>
  </sheetData>
  <customSheetViews>
    <customSheetView guid="{74B2A287-86E6-4DFD-9E4B-05926D4E2100}" topLeftCell="A13">
      <selection activeCell="B34" sqref="B34"/>
      <pageMargins left="0.7" right="0.7" top="0.75" bottom="0.75" header="0.3" footer="0.3"/>
    </customSheetView>
    <customSheetView guid="{D5D38CF7-82AC-451D-8216-1F6A99A21078}" topLeftCell="A13">
      <selection activeCell="B34" sqref="B34"/>
      <pageMargins left="0.7" right="0.7" top="0.75" bottom="0.75" header="0.3" footer="0.3"/>
    </customSheetView>
    <customSheetView guid="{358D3D8A-E168-415B-A201-544A5388C612}" topLeftCell="A13">
      <selection activeCell="B34" sqref="B34"/>
      <pageMargins left="0.7" right="0.7" top="0.75" bottom="0.75" header="0.3" footer="0.3"/>
    </customSheetView>
    <customSheetView guid="{45E7DA52-404B-4B96-8E09-338BE02B3761}" topLeftCell="A13">
      <selection activeCell="B34" sqref="B34"/>
      <pageMargins left="0.7" right="0.7" top="0.75" bottom="0.75" header="0.3" footer="0.3"/>
    </customSheetView>
    <customSheetView guid="{FE272C44-81A8-43C1-AC47-2821E127FE40}" topLeftCell="A39">
      <selection sqref="A1:B65536"/>
      <pageMargins left="0.7" right="0.7" top="0.75" bottom="0.75" header="0.3" footer="0.3"/>
    </customSheetView>
    <customSheetView guid="{93C35B12-1FD8-4F47-B304-DA7DAE28FE14}">
      <selection activeCell="A2" sqref="A2"/>
      <pageMargins left="0.7" right="0.7" top="0.75" bottom="0.75" header="0.3" footer="0.3"/>
    </customSheetView>
    <customSheetView guid="{D2B9C43F-5363-4181-AE10-E9F5DE058121}" topLeftCell="A45">
      <selection activeCell="A2" sqref="A2"/>
      <pageMargins left="0.7" right="0.7" top="0.75" bottom="0.75" header="0.3" footer="0.3"/>
    </customSheetView>
    <customSheetView guid="{00F16DEE-63AE-4333-A67F-5A7CCC526B9A}" topLeftCell="A13">
      <selection activeCell="B34" sqref="B34"/>
      <pageMargins left="0.7" right="0.7" top="0.75" bottom="0.75" header="0.3" footer="0.3"/>
    </customSheetView>
    <customSheetView guid="{23E95BF6-0E3E-425C-AA2F-CCFE931A7754}" topLeftCell="A13">
      <selection activeCell="B34" sqref="B34"/>
      <pageMargins left="0.7" right="0.7" top="0.75" bottom="0.75" header="0.3" footer="0.3"/>
    </customSheetView>
  </customSheetView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filterMode="1"/>
  <dimension ref="A1:H1505"/>
  <sheetViews>
    <sheetView workbookViewId="0">
      <selection activeCell="F259" sqref="F259"/>
    </sheetView>
  </sheetViews>
  <sheetFormatPr baseColWidth="10" defaultRowHeight="15" x14ac:dyDescent="0.25"/>
  <sheetData>
    <row r="1" spans="1:8" x14ac:dyDescent="0.25">
      <c r="A1" s="10" t="s">
        <v>65</v>
      </c>
      <c r="B1" s="10" t="s">
        <v>61</v>
      </c>
      <c r="C1" s="10" t="s">
        <v>66</v>
      </c>
      <c r="D1" s="11" t="s">
        <v>67</v>
      </c>
      <c r="E1" s="10" t="s">
        <v>68</v>
      </c>
      <c r="F1" s="12" t="s">
        <v>69</v>
      </c>
      <c r="G1" s="13" t="s">
        <v>70</v>
      </c>
      <c r="H1" s="10" t="s">
        <v>71</v>
      </c>
    </row>
    <row r="2" spans="1:8" hidden="1" x14ac:dyDescent="0.25">
      <c r="A2" s="13">
        <v>203200</v>
      </c>
      <c r="B2" s="13" t="s">
        <v>72</v>
      </c>
      <c r="C2" s="13" t="s">
        <v>73</v>
      </c>
      <c r="D2" s="14" t="s">
        <v>74</v>
      </c>
      <c r="E2" s="13" t="s">
        <v>75</v>
      </c>
      <c r="F2" s="15" t="s">
        <v>76</v>
      </c>
      <c r="G2" s="13" t="s">
        <v>77</v>
      </c>
      <c r="H2" s="13" t="e">
        <v>#N/A</v>
      </c>
    </row>
    <row r="3" spans="1:8" hidden="1" x14ac:dyDescent="0.25">
      <c r="A3" s="13">
        <v>203201</v>
      </c>
      <c r="B3" s="13" t="s">
        <v>78</v>
      </c>
      <c r="C3" s="13" t="s">
        <v>73</v>
      </c>
      <c r="D3" s="14" t="s">
        <v>74</v>
      </c>
      <c r="E3" s="13" t="s">
        <v>75</v>
      </c>
      <c r="F3" s="15" t="s">
        <v>76</v>
      </c>
      <c r="G3" s="13" t="s">
        <v>77</v>
      </c>
      <c r="H3" s="13" t="e">
        <v>#N/A</v>
      </c>
    </row>
    <row r="4" spans="1:8" hidden="1" x14ac:dyDescent="0.25">
      <c r="A4" s="13">
        <v>204200</v>
      </c>
      <c r="B4" s="13" t="s">
        <v>79</v>
      </c>
      <c r="C4" s="13" t="s">
        <v>73</v>
      </c>
      <c r="D4" s="14" t="s">
        <v>74</v>
      </c>
      <c r="E4" s="13" t="s">
        <v>75</v>
      </c>
      <c r="F4" s="15" t="s">
        <v>76</v>
      </c>
      <c r="G4" s="13" t="s">
        <v>77</v>
      </c>
      <c r="H4" s="13" t="e">
        <v>#N/A</v>
      </c>
    </row>
    <row r="5" spans="1:8" hidden="1" x14ac:dyDescent="0.25">
      <c r="A5" s="13">
        <v>204201</v>
      </c>
      <c r="B5" s="13" t="s">
        <v>80</v>
      </c>
      <c r="C5" s="13" t="s">
        <v>73</v>
      </c>
      <c r="D5" s="14" t="s">
        <v>74</v>
      </c>
      <c r="E5" s="13" t="s">
        <v>75</v>
      </c>
      <c r="F5" s="15" t="s">
        <v>76</v>
      </c>
      <c r="G5" s="13" t="s">
        <v>77</v>
      </c>
      <c r="H5" s="13" t="e">
        <v>#N/A</v>
      </c>
    </row>
    <row r="6" spans="1:8" hidden="1" x14ac:dyDescent="0.25">
      <c r="A6" s="13">
        <v>206100</v>
      </c>
      <c r="B6" s="13" t="s">
        <v>27</v>
      </c>
      <c r="C6" s="13" t="s">
        <v>73</v>
      </c>
      <c r="D6" s="14" t="s">
        <v>74</v>
      </c>
      <c r="E6" s="13" t="s">
        <v>75</v>
      </c>
      <c r="F6" s="15" t="s">
        <v>76</v>
      </c>
      <c r="G6" s="13" t="s">
        <v>77</v>
      </c>
      <c r="H6" s="13" t="e">
        <v>#N/A</v>
      </c>
    </row>
    <row r="7" spans="1:8" hidden="1" x14ac:dyDescent="0.25">
      <c r="A7" s="13">
        <v>206101</v>
      </c>
      <c r="B7" s="13" t="s">
        <v>27</v>
      </c>
      <c r="C7" s="13" t="s">
        <v>73</v>
      </c>
      <c r="D7" s="14" t="s">
        <v>74</v>
      </c>
      <c r="E7" s="13" t="s">
        <v>75</v>
      </c>
      <c r="F7" s="15" t="s">
        <v>76</v>
      </c>
      <c r="G7" s="13" t="s">
        <v>77</v>
      </c>
      <c r="H7" s="13" t="e">
        <v>#N/A</v>
      </c>
    </row>
    <row r="8" spans="1:8" hidden="1" x14ac:dyDescent="0.25">
      <c r="A8" s="13">
        <v>207100</v>
      </c>
      <c r="B8" s="13" t="s">
        <v>81</v>
      </c>
      <c r="C8" s="13" t="s">
        <v>73</v>
      </c>
      <c r="D8" s="14" t="s">
        <v>74</v>
      </c>
      <c r="E8" s="13" t="s">
        <v>75</v>
      </c>
      <c r="F8" s="15" t="s">
        <v>76</v>
      </c>
      <c r="G8" s="13" t="s">
        <v>77</v>
      </c>
      <c r="H8" s="13" t="e">
        <v>#N/A</v>
      </c>
    </row>
    <row r="9" spans="1:8" hidden="1" x14ac:dyDescent="0.25">
      <c r="A9" s="13">
        <v>208200</v>
      </c>
      <c r="B9" s="13" t="s">
        <v>82</v>
      </c>
      <c r="C9" s="13" t="s">
        <v>73</v>
      </c>
      <c r="D9" s="14" t="s">
        <v>74</v>
      </c>
      <c r="E9" s="13" t="s">
        <v>75</v>
      </c>
      <c r="F9" s="15" t="s">
        <v>76</v>
      </c>
      <c r="G9" s="13" t="s">
        <v>83</v>
      </c>
      <c r="H9" s="13" t="e">
        <v>#N/A</v>
      </c>
    </row>
    <row r="10" spans="1:8" hidden="1" x14ac:dyDescent="0.25">
      <c r="A10" s="13">
        <v>209100</v>
      </c>
      <c r="B10" s="13" t="s">
        <v>84</v>
      </c>
      <c r="C10" s="13" t="s">
        <v>73</v>
      </c>
      <c r="D10" s="14" t="s">
        <v>74</v>
      </c>
      <c r="E10" s="13" t="s">
        <v>75</v>
      </c>
      <c r="F10" s="15" t="s">
        <v>76</v>
      </c>
      <c r="G10" s="13" t="s">
        <v>77</v>
      </c>
      <c r="H10" s="13" t="e">
        <v>#N/A</v>
      </c>
    </row>
    <row r="11" spans="1:8" hidden="1" x14ac:dyDescent="0.25">
      <c r="A11" s="13">
        <v>209101</v>
      </c>
      <c r="B11" s="13" t="s">
        <v>85</v>
      </c>
      <c r="C11" s="13" t="s">
        <v>73</v>
      </c>
      <c r="D11" s="14" t="s">
        <v>74</v>
      </c>
      <c r="E11" s="13" t="s">
        <v>75</v>
      </c>
      <c r="F11" s="15" t="s">
        <v>76</v>
      </c>
      <c r="G11" s="13" t="s">
        <v>77</v>
      </c>
      <c r="H11" s="13" t="e">
        <v>#N/A</v>
      </c>
    </row>
    <row r="12" spans="1:8" hidden="1" x14ac:dyDescent="0.25">
      <c r="A12" s="13">
        <v>210060</v>
      </c>
      <c r="B12" s="13" t="s">
        <v>86</v>
      </c>
      <c r="C12" s="13" t="s">
        <v>87</v>
      </c>
      <c r="D12" s="14" t="s">
        <v>74</v>
      </c>
      <c r="E12" s="13" t="s">
        <v>75</v>
      </c>
      <c r="F12" s="15" t="s">
        <v>76</v>
      </c>
      <c r="G12" s="13" t="s">
        <v>77</v>
      </c>
      <c r="H12" s="13" t="e">
        <v>#N/A</v>
      </c>
    </row>
    <row r="13" spans="1:8" hidden="1" x14ac:dyDescent="0.25">
      <c r="A13" s="13">
        <v>210062</v>
      </c>
      <c r="B13" s="13" t="s">
        <v>88</v>
      </c>
      <c r="C13" s="13" t="s">
        <v>73</v>
      </c>
      <c r="D13" s="14" t="s">
        <v>74</v>
      </c>
      <c r="E13" s="13" t="s">
        <v>75</v>
      </c>
      <c r="F13" s="15" t="s">
        <v>76</v>
      </c>
      <c r="G13" s="13" t="s">
        <v>77</v>
      </c>
      <c r="H13" s="13" t="e">
        <v>#N/A</v>
      </c>
    </row>
    <row r="14" spans="1:8" hidden="1" x14ac:dyDescent="0.25">
      <c r="A14" s="13">
        <v>210064</v>
      </c>
      <c r="B14" s="13" t="s">
        <v>89</v>
      </c>
      <c r="C14" s="13" t="s">
        <v>73</v>
      </c>
      <c r="D14" s="14" t="s">
        <v>74</v>
      </c>
      <c r="E14" s="13" t="s">
        <v>75</v>
      </c>
      <c r="F14" s="15" t="s">
        <v>76</v>
      </c>
      <c r="G14" s="13" t="s">
        <v>77</v>
      </c>
      <c r="H14" s="13" t="e">
        <v>#N/A</v>
      </c>
    </row>
    <row r="15" spans="1:8" hidden="1" x14ac:dyDescent="0.25">
      <c r="A15" s="13">
        <v>210065</v>
      </c>
      <c r="B15" s="13" t="s">
        <v>90</v>
      </c>
      <c r="C15" s="13" t="s">
        <v>73</v>
      </c>
      <c r="D15" s="14" t="s">
        <v>74</v>
      </c>
      <c r="E15" s="13" t="s">
        <v>75</v>
      </c>
      <c r="F15" s="15" t="s">
        <v>76</v>
      </c>
      <c r="G15" s="13" t="s">
        <v>77</v>
      </c>
      <c r="H15" s="13" t="e">
        <v>#N/A</v>
      </c>
    </row>
    <row r="16" spans="1:8" hidden="1" x14ac:dyDescent="0.25">
      <c r="A16" s="13">
        <v>210067</v>
      </c>
      <c r="B16" s="13" t="s">
        <v>91</v>
      </c>
      <c r="C16" s="13" t="s">
        <v>73</v>
      </c>
      <c r="D16" s="14" t="s">
        <v>74</v>
      </c>
      <c r="E16" s="13" t="s">
        <v>75</v>
      </c>
      <c r="F16" s="15" t="s">
        <v>76</v>
      </c>
      <c r="G16" s="13" t="s">
        <v>77</v>
      </c>
      <c r="H16" s="13" t="e">
        <v>#N/A</v>
      </c>
    </row>
    <row r="17" spans="1:8" hidden="1" x14ac:dyDescent="0.25">
      <c r="A17" s="13">
        <v>210068</v>
      </c>
      <c r="B17" s="13" t="s">
        <v>92</v>
      </c>
      <c r="C17" s="13" t="s">
        <v>73</v>
      </c>
      <c r="D17" s="14" t="s">
        <v>74</v>
      </c>
      <c r="E17" s="13" t="s">
        <v>75</v>
      </c>
      <c r="F17" s="15" t="s">
        <v>76</v>
      </c>
      <c r="G17" s="13" t="s">
        <v>77</v>
      </c>
      <c r="H17" s="13" t="e">
        <v>#N/A</v>
      </c>
    </row>
    <row r="18" spans="1:8" hidden="1" x14ac:dyDescent="0.25">
      <c r="A18" s="13">
        <v>210073</v>
      </c>
      <c r="B18" s="13" t="s">
        <v>93</v>
      </c>
      <c r="C18" s="13" t="s">
        <v>87</v>
      </c>
      <c r="D18" s="14" t="s">
        <v>74</v>
      </c>
      <c r="E18" s="13" t="s">
        <v>75</v>
      </c>
      <c r="F18" s="15" t="s">
        <v>76</v>
      </c>
      <c r="G18" s="13" t="s">
        <v>83</v>
      </c>
      <c r="H18" s="13" t="e">
        <v>#N/A</v>
      </c>
    </row>
    <row r="19" spans="1:8" hidden="1" x14ac:dyDescent="0.25">
      <c r="A19" s="13">
        <v>210074</v>
      </c>
      <c r="B19" s="13" t="s">
        <v>94</v>
      </c>
      <c r="C19" s="13" t="s">
        <v>87</v>
      </c>
      <c r="D19" s="14" t="s">
        <v>74</v>
      </c>
      <c r="E19" s="13" t="s">
        <v>75</v>
      </c>
      <c r="F19" s="15" t="s">
        <v>76</v>
      </c>
      <c r="G19" s="13" t="s">
        <v>83</v>
      </c>
      <c r="H19" s="13" t="e">
        <v>#N/A</v>
      </c>
    </row>
    <row r="20" spans="1:8" hidden="1" x14ac:dyDescent="0.25">
      <c r="A20" s="13">
        <v>210075</v>
      </c>
      <c r="B20" s="13" t="s">
        <v>95</v>
      </c>
      <c r="C20" s="13" t="s">
        <v>73</v>
      </c>
      <c r="D20" s="14" t="s">
        <v>74</v>
      </c>
      <c r="E20" s="13" t="s">
        <v>75</v>
      </c>
      <c r="F20" s="15" t="s">
        <v>76</v>
      </c>
      <c r="G20" s="13" t="s">
        <v>77</v>
      </c>
      <c r="H20" s="13" t="e">
        <v>#N/A</v>
      </c>
    </row>
    <row r="21" spans="1:8" hidden="1" x14ac:dyDescent="0.25">
      <c r="A21" s="13">
        <v>210078</v>
      </c>
      <c r="B21" s="13" t="s">
        <v>96</v>
      </c>
      <c r="C21" s="13" t="s">
        <v>73</v>
      </c>
      <c r="D21" s="14" t="s">
        <v>74</v>
      </c>
      <c r="E21" s="13" t="s">
        <v>75</v>
      </c>
      <c r="F21" s="15" t="s">
        <v>76</v>
      </c>
      <c r="G21" s="13" t="s">
        <v>77</v>
      </c>
      <c r="H21" s="13" t="e">
        <v>#N/A</v>
      </c>
    </row>
    <row r="22" spans="1:8" hidden="1" x14ac:dyDescent="0.25">
      <c r="A22" s="13">
        <v>210079</v>
      </c>
      <c r="B22" s="13" t="s">
        <v>97</v>
      </c>
      <c r="C22" s="13" t="s">
        <v>73</v>
      </c>
      <c r="D22" s="14" t="s">
        <v>74</v>
      </c>
      <c r="E22" s="13" t="s">
        <v>75</v>
      </c>
      <c r="F22" s="15" t="s">
        <v>76</v>
      </c>
      <c r="G22" s="13" t="s">
        <v>77</v>
      </c>
      <c r="H22" s="13" t="e">
        <v>#N/A</v>
      </c>
    </row>
    <row r="23" spans="1:8" hidden="1" x14ac:dyDescent="0.25">
      <c r="A23" s="13">
        <v>210081</v>
      </c>
      <c r="B23" s="13" t="s">
        <v>98</v>
      </c>
      <c r="C23" s="13" t="s">
        <v>87</v>
      </c>
      <c r="D23" s="14" t="s">
        <v>74</v>
      </c>
      <c r="E23" s="13" t="s">
        <v>75</v>
      </c>
      <c r="F23" s="15" t="s">
        <v>76</v>
      </c>
      <c r="G23" s="13" t="s">
        <v>77</v>
      </c>
      <c r="H23" s="13" t="e">
        <v>#N/A</v>
      </c>
    </row>
    <row r="24" spans="1:8" hidden="1" x14ac:dyDescent="0.25">
      <c r="A24" s="13">
        <v>210082</v>
      </c>
      <c r="B24" s="13" t="s">
        <v>99</v>
      </c>
      <c r="C24" s="13" t="s">
        <v>87</v>
      </c>
      <c r="D24" s="14" t="s">
        <v>74</v>
      </c>
      <c r="E24" s="13" t="s">
        <v>75</v>
      </c>
      <c r="F24" s="15" t="s">
        <v>76</v>
      </c>
      <c r="G24" s="13" t="s">
        <v>77</v>
      </c>
      <c r="H24" s="13" t="e">
        <v>#N/A</v>
      </c>
    </row>
    <row r="25" spans="1:8" hidden="1" x14ac:dyDescent="0.25">
      <c r="A25" s="13">
        <v>210083</v>
      </c>
      <c r="B25" s="13" t="s">
        <v>100</v>
      </c>
      <c r="C25" s="13" t="s">
        <v>73</v>
      </c>
      <c r="D25" s="14" t="s">
        <v>74</v>
      </c>
      <c r="E25" s="13" t="s">
        <v>75</v>
      </c>
      <c r="F25" s="15" t="s">
        <v>76</v>
      </c>
      <c r="G25" s="13" t="s">
        <v>101</v>
      </c>
      <c r="H25" s="13" t="e">
        <v>#N/A</v>
      </c>
    </row>
    <row r="26" spans="1:8" hidden="1" x14ac:dyDescent="0.25">
      <c r="A26" s="13">
        <v>210084</v>
      </c>
      <c r="B26" s="13" t="s">
        <v>102</v>
      </c>
      <c r="C26" s="13" t="s">
        <v>73</v>
      </c>
      <c r="D26" s="14" t="s">
        <v>74</v>
      </c>
      <c r="E26" s="13" t="s">
        <v>75</v>
      </c>
      <c r="F26" s="15" t="s">
        <v>76</v>
      </c>
      <c r="G26" s="13" t="s">
        <v>83</v>
      </c>
      <c r="H26" s="13" t="e">
        <v>#N/A</v>
      </c>
    </row>
    <row r="27" spans="1:8" hidden="1" x14ac:dyDescent="0.25">
      <c r="A27" s="16">
        <v>210085</v>
      </c>
      <c r="B27" s="17" t="s">
        <v>103</v>
      </c>
      <c r="C27" s="13" t="s">
        <v>104</v>
      </c>
      <c r="D27" s="14" t="s">
        <v>74</v>
      </c>
      <c r="E27" s="13" t="s">
        <v>75</v>
      </c>
      <c r="F27" s="15" t="s">
        <v>76</v>
      </c>
    </row>
    <row r="28" spans="1:8" hidden="1" x14ac:dyDescent="0.25">
      <c r="A28" s="13">
        <v>210087</v>
      </c>
      <c r="B28" s="18" t="s">
        <v>105</v>
      </c>
      <c r="C28" s="13" t="s">
        <v>73</v>
      </c>
      <c r="D28" s="14" t="s">
        <v>74</v>
      </c>
      <c r="E28" s="13" t="s">
        <v>75</v>
      </c>
      <c r="F28" s="15" t="s">
        <v>76</v>
      </c>
      <c r="G28" s="13" t="s">
        <v>83</v>
      </c>
      <c r="H28" s="13" t="s">
        <v>106</v>
      </c>
    </row>
    <row r="29" spans="1:8" hidden="1" x14ac:dyDescent="0.25">
      <c r="A29" s="13">
        <v>210088</v>
      </c>
      <c r="B29" s="18" t="s">
        <v>107</v>
      </c>
      <c r="C29" s="13" t="s">
        <v>73</v>
      </c>
      <c r="D29" s="14" t="s">
        <v>74</v>
      </c>
      <c r="E29" s="13" t="s">
        <v>75</v>
      </c>
      <c r="F29" s="15" t="s">
        <v>76</v>
      </c>
      <c r="G29" s="13" t="s">
        <v>83</v>
      </c>
      <c r="H29" s="13" t="s">
        <v>108</v>
      </c>
    </row>
    <row r="30" spans="1:8" hidden="1" x14ac:dyDescent="0.25">
      <c r="A30" s="13">
        <v>210089</v>
      </c>
      <c r="B30" s="18" t="s">
        <v>109</v>
      </c>
      <c r="C30" s="13" t="s">
        <v>73</v>
      </c>
      <c r="D30" s="14" t="s">
        <v>74</v>
      </c>
      <c r="E30" s="13" t="s">
        <v>75</v>
      </c>
      <c r="F30" s="15" t="s">
        <v>76</v>
      </c>
      <c r="G30" s="13" t="s">
        <v>83</v>
      </c>
      <c r="H30" s="13" t="s">
        <v>110</v>
      </c>
    </row>
    <row r="31" spans="1:8" hidden="1" x14ac:dyDescent="0.25">
      <c r="A31" s="13">
        <v>210092</v>
      </c>
      <c r="B31" s="18" t="s">
        <v>111</v>
      </c>
      <c r="C31" s="13" t="s">
        <v>73</v>
      </c>
      <c r="D31" s="14" t="s">
        <v>74</v>
      </c>
      <c r="E31" s="13" t="s">
        <v>75</v>
      </c>
      <c r="F31" s="15" t="s">
        <v>76</v>
      </c>
    </row>
    <row r="32" spans="1:8" hidden="1" x14ac:dyDescent="0.25">
      <c r="A32" s="13">
        <v>210093</v>
      </c>
      <c r="B32" s="18" t="s">
        <v>112</v>
      </c>
      <c r="C32" s="13" t="s">
        <v>73</v>
      </c>
      <c r="D32" s="14" t="s">
        <v>74</v>
      </c>
      <c r="E32" s="13" t="s">
        <v>75</v>
      </c>
      <c r="F32" s="15" t="s">
        <v>76</v>
      </c>
      <c r="G32" s="13" t="s">
        <v>83</v>
      </c>
      <c r="H32" s="13" t="s">
        <v>113</v>
      </c>
    </row>
    <row r="33" spans="1:8" hidden="1" x14ac:dyDescent="0.25">
      <c r="A33" s="16">
        <v>210094</v>
      </c>
      <c r="B33" s="17" t="s">
        <v>114</v>
      </c>
      <c r="C33" s="13" t="s">
        <v>104</v>
      </c>
      <c r="D33" s="14" t="s">
        <v>74</v>
      </c>
      <c r="E33" s="13" t="s">
        <v>75</v>
      </c>
      <c r="F33" s="15" t="s">
        <v>76</v>
      </c>
    </row>
    <row r="34" spans="1:8" hidden="1" x14ac:dyDescent="0.25">
      <c r="A34" s="16">
        <v>210095</v>
      </c>
      <c r="B34" s="17" t="s">
        <v>115</v>
      </c>
      <c r="C34" s="13" t="s">
        <v>104</v>
      </c>
      <c r="D34" s="14" t="s">
        <v>74</v>
      </c>
      <c r="E34" s="13" t="s">
        <v>75</v>
      </c>
      <c r="F34" s="15" t="s">
        <v>76</v>
      </c>
    </row>
    <row r="35" spans="1:8" hidden="1" x14ac:dyDescent="0.25">
      <c r="A35" s="13">
        <v>212200</v>
      </c>
      <c r="B35" s="13" t="s">
        <v>116</v>
      </c>
      <c r="C35" s="13" t="s">
        <v>73</v>
      </c>
      <c r="D35" s="14" t="s">
        <v>74</v>
      </c>
      <c r="E35" s="13" t="s">
        <v>75</v>
      </c>
      <c r="F35" s="15" t="s">
        <v>76</v>
      </c>
      <c r="G35" s="13" t="s">
        <v>77</v>
      </c>
      <c r="H35" s="13" t="e">
        <v>#N/A</v>
      </c>
    </row>
    <row r="36" spans="1:8" hidden="1" x14ac:dyDescent="0.25">
      <c r="A36" s="13">
        <v>212201</v>
      </c>
      <c r="B36" s="13" t="s">
        <v>116</v>
      </c>
      <c r="C36" s="13" t="s">
        <v>73</v>
      </c>
      <c r="D36" s="14" t="s">
        <v>74</v>
      </c>
      <c r="E36" s="13" t="s">
        <v>75</v>
      </c>
      <c r="F36" s="15" t="s">
        <v>76</v>
      </c>
      <c r="G36" s="13" t="s">
        <v>77</v>
      </c>
      <c r="H36" s="13" t="e">
        <v>#N/A</v>
      </c>
    </row>
    <row r="37" spans="1:8" hidden="1" x14ac:dyDescent="0.25">
      <c r="A37" s="13">
        <v>213000</v>
      </c>
      <c r="B37" s="13" t="s">
        <v>117</v>
      </c>
      <c r="C37" s="13" t="s">
        <v>73</v>
      </c>
      <c r="D37" s="14" t="s">
        <v>74</v>
      </c>
      <c r="E37" s="13" t="s">
        <v>75</v>
      </c>
      <c r="F37" s="15" t="s">
        <v>76</v>
      </c>
      <c r="G37" s="13" t="s">
        <v>77</v>
      </c>
      <c r="H37" s="13" t="e">
        <v>#N/A</v>
      </c>
    </row>
    <row r="38" spans="1:8" hidden="1" x14ac:dyDescent="0.25">
      <c r="A38" s="13">
        <v>213001</v>
      </c>
      <c r="B38" s="13" t="s">
        <v>117</v>
      </c>
      <c r="C38" s="13" t="s">
        <v>73</v>
      </c>
      <c r="D38" s="14" t="s">
        <v>74</v>
      </c>
      <c r="E38" s="13" t="s">
        <v>75</v>
      </c>
      <c r="F38" s="15" t="s">
        <v>76</v>
      </c>
      <c r="G38" s="13" t="s">
        <v>77</v>
      </c>
      <c r="H38" s="13" t="e">
        <v>#N/A</v>
      </c>
    </row>
    <row r="39" spans="1:8" hidden="1" x14ac:dyDescent="0.25">
      <c r="A39" s="13">
        <v>214000</v>
      </c>
      <c r="B39" s="13" t="s">
        <v>118</v>
      </c>
      <c r="C39" s="13" t="s">
        <v>73</v>
      </c>
      <c r="D39" s="14" t="s">
        <v>74</v>
      </c>
      <c r="E39" s="13" t="s">
        <v>75</v>
      </c>
      <c r="F39" s="15" t="s">
        <v>76</v>
      </c>
      <c r="G39" s="13" t="s">
        <v>77</v>
      </c>
      <c r="H39" s="13" t="e">
        <v>#N/A</v>
      </c>
    </row>
    <row r="40" spans="1:8" hidden="1" x14ac:dyDescent="0.25">
      <c r="A40" s="13">
        <v>214001</v>
      </c>
      <c r="B40" s="13" t="s">
        <v>119</v>
      </c>
      <c r="C40" s="13" t="s">
        <v>73</v>
      </c>
      <c r="D40" s="14" t="s">
        <v>74</v>
      </c>
      <c r="E40" s="13" t="s">
        <v>75</v>
      </c>
      <c r="F40" s="15" t="s">
        <v>76</v>
      </c>
      <c r="G40" s="13" t="s">
        <v>77</v>
      </c>
      <c r="H40" s="13" t="e">
        <v>#N/A</v>
      </c>
    </row>
    <row r="41" spans="1:8" hidden="1" x14ac:dyDescent="0.25">
      <c r="A41" s="13">
        <v>214100</v>
      </c>
      <c r="B41" s="13" t="s">
        <v>120</v>
      </c>
      <c r="C41" s="13" t="s">
        <v>73</v>
      </c>
      <c r="D41" s="14" t="s">
        <v>74</v>
      </c>
      <c r="E41" s="13" t="s">
        <v>75</v>
      </c>
      <c r="F41" s="15" t="s">
        <v>76</v>
      </c>
      <c r="G41" s="13" t="s">
        <v>77</v>
      </c>
      <c r="H41" s="13" t="e">
        <v>#N/A</v>
      </c>
    </row>
    <row r="42" spans="1:8" hidden="1" x14ac:dyDescent="0.25">
      <c r="A42" s="13">
        <v>214101</v>
      </c>
      <c r="B42" s="13" t="s">
        <v>120</v>
      </c>
      <c r="C42" s="13" t="s">
        <v>73</v>
      </c>
      <c r="D42" s="14" t="s">
        <v>74</v>
      </c>
      <c r="E42" s="13" t="s">
        <v>75</v>
      </c>
      <c r="F42" s="15" t="s">
        <v>76</v>
      </c>
      <c r="G42" s="13" t="s">
        <v>77</v>
      </c>
      <c r="H42" s="13" t="e">
        <v>#N/A</v>
      </c>
    </row>
    <row r="43" spans="1:8" hidden="1" x14ac:dyDescent="0.25">
      <c r="A43" s="13">
        <v>221500</v>
      </c>
      <c r="B43" s="13" t="s">
        <v>38</v>
      </c>
      <c r="C43" s="13" t="s">
        <v>73</v>
      </c>
      <c r="D43" s="14" t="s">
        <v>74</v>
      </c>
      <c r="E43" s="13" t="s">
        <v>75</v>
      </c>
      <c r="F43" s="15" t="s">
        <v>76</v>
      </c>
      <c r="G43" s="13" t="s">
        <v>77</v>
      </c>
      <c r="H43" s="13" t="e">
        <v>#N/A</v>
      </c>
    </row>
    <row r="44" spans="1:8" hidden="1" x14ac:dyDescent="0.25">
      <c r="A44" s="13">
        <v>221800</v>
      </c>
      <c r="B44" s="13" t="s">
        <v>121</v>
      </c>
      <c r="C44" s="13" t="s">
        <v>73</v>
      </c>
      <c r="D44" s="14" t="s">
        <v>74</v>
      </c>
      <c r="E44" s="13" t="s">
        <v>75</v>
      </c>
      <c r="F44" s="15" t="s">
        <v>76</v>
      </c>
      <c r="G44" s="13" t="s">
        <v>77</v>
      </c>
      <c r="H44" s="13" t="e">
        <v>#N/A</v>
      </c>
    </row>
    <row r="45" spans="1:8" hidden="1" x14ac:dyDescent="0.25">
      <c r="A45" s="13">
        <v>222800</v>
      </c>
      <c r="B45" s="13" t="s">
        <v>122</v>
      </c>
      <c r="C45" s="13" t="s">
        <v>73</v>
      </c>
      <c r="D45" s="14" t="s">
        <v>74</v>
      </c>
      <c r="E45" s="13" t="s">
        <v>75</v>
      </c>
      <c r="F45" s="15" t="s">
        <v>76</v>
      </c>
      <c r="G45" s="13" t="s">
        <v>77</v>
      </c>
      <c r="H45" s="13" t="e">
        <v>#N/A</v>
      </c>
    </row>
    <row r="46" spans="1:8" hidden="1" x14ac:dyDescent="0.25">
      <c r="A46" s="13">
        <v>222801</v>
      </c>
      <c r="B46" s="13" t="s">
        <v>123</v>
      </c>
      <c r="C46" s="13" t="s">
        <v>73</v>
      </c>
      <c r="D46" s="14" t="s">
        <v>74</v>
      </c>
      <c r="E46" s="13" t="s">
        <v>75</v>
      </c>
      <c r="F46" s="15" t="s">
        <v>76</v>
      </c>
      <c r="G46" s="13" t="s">
        <v>77</v>
      </c>
      <c r="H46" s="13" t="e">
        <v>#N/A</v>
      </c>
    </row>
    <row r="47" spans="1:8" hidden="1" x14ac:dyDescent="0.25">
      <c r="A47" s="13">
        <v>223500</v>
      </c>
      <c r="B47" s="13" t="s">
        <v>124</v>
      </c>
      <c r="C47" s="13" t="s">
        <v>73</v>
      </c>
      <c r="D47" s="14" t="s">
        <v>74</v>
      </c>
      <c r="E47" s="13" t="s">
        <v>75</v>
      </c>
      <c r="F47" s="15" t="s">
        <v>76</v>
      </c>
      <c r="G47" s="13" t="s">
        <v>77</v>
      </c>
      <c r="H47" s="13" t="e">
        <v>#N/A</v>
      </c>
    </row>
    <row r="48" spans="1:8" hidden="1" x14ac:dyDescent="0.25">
      <c r="A48" s="13">
        <v>223800</v>
      </c>
      <c r="B48" s="13" t="s">
        <v>125</v>
      </c>
      <c r="C48" s="13" t="s">
        <v>73</v>
      </c>
      <c r="D48" s="14" t="s">
        <v>74</v>
      </c>
      <c r="E48" s="13" t="s">
        <v>75</v>
      </c>
      <c r="F48" s="15" t="s">
        <v>76</v>
      </c>
      <c r="G48" s="13" t="s">
        <v>77</v>
      </c>
      <c r="H48" s="13" t="e">
        <v>#N/A</v>
      </c>
    </row>
    <row r="49" spans="1:8" hidden="1" x14ac:dyDescent="0.25">
      <c r="A49" s="13">
        <v>224700</v>
      </c>
      <c r="B49" s="13" t="s">
        <v>126</v>
      </c>
      <c r="C49" s="13" t="s">
        <v>73</v>
      </c>
      <c r="D49" s="14" t="s">
        <v>74</v>
      </c>
      <c r="E49" s="13" t="s">
        <v>75</v>
      </c>
      <c r="F49" s="15" t="s">
        <v>76</v>
      </c>
      <c r="G49" s="13" t="s">
        <v>77</v>
      </c>
      <c r="H49" s="13" t="e">
        <v>#N/A</v>
      </c>
    </row>
    <row r="50" spans="1:8" hidden="1" x14ac:dyDescent="0.25">
      <c r="A50" s="13">
        <v>224701</v>
      </c>
      <c r="B50" s="13" t="s">
        <v>51</v>
      </c>
      <c r="C50" s="13" t="s">
        <v>73</v>
      </c>
      <c r="D50" s="14" t="s">
        <v>74</v>
      </c>
      <c r="E50" s="13" t="s">
        <v>75</v>
      </c>
      <c r="F50" s="15" t="s">
        <v>76</v>
      </c>
      <c r="G50" s="13" t="s">
        <v>77</v>
      </c>
      <c r="H50" s="13" t="e">
        <v>#N/A</v>
      </c>
    </row>
    <row r="51" spans="1:8" hidden="1" x14ac:dyDescent="0.25">
      <c r="A51" s="13">
        <v>226600</v>
      </c>
      <c r="B51" s="13" t="s">
        <v>127</v>
      </c>
      <c r="C51" s="13" t="s">
        <v>73</v>
      </c>
      <c r="D51" s="14" t="s">
        <v>74</v>
      </c>
      <c r="E51" s="13" t="s">
        <v>75</v>
      </c>
      <c r="F51" s="15" t="s">
        <v>76</v>
      </c>
      <c r="G51" s="13" t="s">
        <v>77</v>
      </c>
      <c r="H51" s="13" t="e">
        <v>#N/A</v>
      </c>
    </row>
    <row r="52" spans="1:8" hidden="1" x14ac:dyDescent="0.25">
      <c r="A52" s="13">
        <v>226601</v>
      </c>
      <c r="B52" s="13" t="s">
        <v>128</v>
      </c>
      <c r="C52" s="13" t="s">
        <v>73</v>
      </c>
      <c r="D52" s="14" t="s">
        <v>74</v>
      </c>
      <c r="E52" s="13" t="s">
        <v>75</v>
      </c>
      <c r="F52" s="15" t="s">
        <v>76</v>
      </c>
      <c r="G52" s="13" t="s">
        <v>77</v>
      </c>
      <c r="H52" s="13" t="e">
        <v>#N/A</v>
      </c>
    </row>
    <row r="53" spans="1:8" hidden="1" x14ac:dyDescent="0.25">
      <c r="A53" s="13">
        <v>226800</v>
      </c>
      <c r="B53" s="13" t="s">
        <v>129</v>
      </c>
      <c r="C53" s="13" t="s">
        <v>73</v>
      </c>
      <c r="D53" s="14" t="s">
        <v>74</v>
      </c>
      <c r="E53" s="13" t="s">
        <v>75</v>
      </c>
      <c r="F53" s="15" t="s">
        <v>76</v>
      </c>
      <c r="G53" s="13" t="s">
        <v>77</v>
      </c>
      <c r="H53" s="13" t="e">
        <v>#N/A</v>
      </c>
    </row>
    <row r="54" spans="1:8" hidden="1" x14ac:dyDescent="0.25">
      <c r="A54" s="13">
        <v>226801</v>
      </c>
      <c r="B54" s="13" t="s">
        <v>130</v>
      </c>
      <c r="C54" s="13" t="s">
        <v>73</v>
      </c>
      <c r="D54" s="14" t="s">
        <v>74</v>
      </c>
      <c r="E54" s="13" t="s">
        <v>75</v>
      </c>
      <c r="F54" s="15" t="s">
        <v>76</v>
      </c>
      <c r="G54" s="13" t="s">
        <v>77</v>
      </c>
      <c r="H54" s="13" t="e">
        <v>#N/A</v>
      </c>
    </row>
    <row r="55" spans="1:8" hidden="1" x14ac:dyDescent="0.25">
      <c r="A55" s="13">
        <v>229800</v>
      </c>
      <c r="B55" s="13" t="s">
        <v>131</v>
      </c>
      <c r="C55" s="13" t="s">
        <v>73</v>
      </c>
      <c r="D55" s="14" t="s">
        <v>74</v>
      </c>
      <c r="E55" s="13" t="s">
        <v>75</v>
      </c>
      <c r="F55" s="15" t="s">
        <v>76</v>
      </c>
      <c r="G55" s="13" t="s">
        <v>77</v>
      </c>
      <c r="H55" s="13" t="e">
        <v>#N/A</v>
      </c>
    </row>
    <row r="56" spans="1:8" hidden="1" x14ac:dyDescent="0.25">
      <c r="A56" s="13">
        <v>230900</v>
      </c>
      <c r="B56" s="13" t="s">
        <v>132</v>
      </c>
      <c r="C56" s="13" t="s">
        <v>73</v>
      </c>
      <c r="D56" s="14" t="s">
        <v>74</v>
      </c>
      <c r="E56" s="13" t="s">
        <v>75</v>
      </c>
      <c r="F56" s="15" t="s">
        <v>76</v>
      </c>
      <c r="G56" s="13" t="s">
        <v>77</v>
      </c>
      <c r="H56" s="13" t="e">
        <v>#N/A</v>
      </c>
    </row>
    <row r="57" spans="1:8" hidden="1" x14ac:dyDescent="0.25">
      <c r="A57" s="13">
        <v>230901</v>
      </c>
      <c r="B57" s="13" t="s">
        <v>133</v>
      </c>
      <c r="C57" s="13" t="s">
        <v>73</v>
      </c>
      <c r="D57" s="14" t="s">
        <v>74</v>
      </c>
      <c r="E57" s="13" t="s">
        <v>75</v>
      </c>
      <c r="F57" s="15" t="s">
        <v>76</v>
      </c>
      <c r="G57" s="13" t="s">
        <v>77</v>
      </c>
      <c r="H57" s="13" t="e">
        <v>#N/A</v>
      </c>
    </row>
    <row r="58" spans="1:8" hidden="1" x14ac:dyDescent="0.25">
      <c r="A58" s="13">
        <v>231401</v>
      </c>
      <c r="B58" s="13" t="s">
        <v>134</v>
      </c>
      <c r="C58" s="13" t="s">
        <v>73</v>
      </c>
      <c r="D58" s="14" t="s">
        <v>74</v>
      </c>
      <c r="E58" s="13" t="s">
        <v>75</v>
      </c>
      <c r="F58" s="15" t="s">
        <v>76</v>
      </c>
      <c r="G58" s="13" t="s">
        <v>77</v>
      </c>
      <c r="H58" s="13" t="e">
        <v>#N/A</v>
      </c>
    </row>
    <row r="59" spans="1:8" hidden="1" x14ac:dyDescent="0.25">
      <c r="A59" s="13">
        <v>240000</v>
      </c>
      <c r="B59" s="13" t="s">
        <v>135</v>
      </c>
      <c r="C59" s="13" t="s">
        <v>73</v>
      </c>
      <c r="D59" s="14" t="s">
        <v>74</v>
      </c>
      <c r="E59" s="13" t="s">
        <v>75</v>
      </c>
      <c r="F59" s="15" t="s">
        <v>76</v>
      </c>
      <c r="G59" s="13" t="s">
        <v>77</v>
      </c>
      <c r="H59" s="13" t="e">
        <v>#N/A</v>
      </c>
    </row>
    <row r="60" spans="1:8" hidden="1" x14ac:dyDescent="0.25">
      <c r="A60" s="13">
        <v>240560</v>
      </c>
      <c r="B60" s="13" t="s">
        <v>136</v>
      </c>
      <c r="C60" s="13" t="s">
        <v>73</v>
      </c>
      <c r="D60" s="14" t="s">
        <v>74</v>
      </c>
      <c r="E60" s="13" t="s">
        <v>75</v>
      </c>
      <c r="F60" s="15" t="s">
        <v>76</v>
      </c>
      <c r="G60" s="13" t="s">
        <v>77</v>
      </c>
      <c r="H60" s="13" t="e">
        <v>#N/A</v>
      </c>
    </row>
    <row r="61" spans="1:8" hidden="1" x14ac:dyDescent="0.25">
      <c r="A61" s="13">
        <v>240561</v>
      </c>
      <c r="B61" s="13" t="s">
        <v>137</v>
      </c>
      <c r="C61" s="13" t="s">
        <v>73</v>
      </c>
      <c r="D61" s="14" t="s">
        <v>74</v>
      </c>
      <c r="E61" s="13" t="s">
        <v>75</v>
      </c>
      <c r="F61" s="15" t="s">
        <v>76</v>
      </c>
      <c r="G61" s="13" t="s">
        <v>77</v>
      </c>
      <c r="H61" s="13" t="e">
        <v>#N/A</v>
      </c>
    </row>
    <row r="62" spans="1:8" hidden="1" x14ac:dyDescent="0.25">
      <c r="A62" s="13">
        <v>241561</v>
      </c>
      <c r="B62" s="13" t="s">
        <v>138</v>
      </c>
      <c r="C62" s="13" t="s">
        <v>73</v>
      </c>
      <c r="D62" s="14" t="s">
        <v>74</v>
      </c>
      <c r="E62" s="13" t="s">
        <v>75</v>
      </c>
      <c r="F62" s="15" t="s">
        <v>76</v>
      </c>
      <c r="G62" s="13" t="s">
        <v>77</v>
      </c>
      <c r="H62" s="13" t="e">
        <v>#N/A</v>
      </c>
    </row>
    <row r="63" spans="1:8" hidden="1" x14ac:dyDescent="0.25">
      <c r="A63" s="13">
        <v>241562</v>
      </c>
      <c r="B63" s="13" t="s">
        <v>139</v>
      </c>
      <c r="C63" s="13" t="s">
        <v>73</v>
      </c>
      <c r="D63" s="14" t="s">
        <v>74</v>
      </c>
      <c r="E63" s="13" t="s">
        <v>75</v>
      </c>
      <c r="F63" s="15" t="s">
        <v>76</v>
      </c>
      <c r="G63" s="13" t="s">
        <v>77</v>
      </c>
      <c r="H63" s="13" t="e">
        <v>#N/A</v>
      </c>
    </row>
    <row r="64" spans="1:8" hidden="1" x14ac:dyDescent="0.25">
      <c r="A64" s="13">
        <v>242000</v>
      </c>
      <c r="B64" s="13" t="s">
        <v>140</v>
      </c>
      <c r="C64" s="13" t="s">
        <v>73</v>
      </c>
      <c r="D64" s="14" t="s">
        <v>74</v>
      </c>
      <c r="E64" s="13" t="s">
        <v>75</v>
      </c>
      <c r="F64" s="15" t="s">
        <v>76</v>
      </c>
      <c r="G64" s="13" t="s">
        <v>77</v>
      </c>
      <c r="H64" s="13" t="e">
        <v>#N/A</v>
      </c>
    </row>
    <row r="65" spans="1:8" hidden="1" x14ac:dyDescent="0.25">
      <c r="A65" s="13">
        <v>242001</v>
      </c>
      <c r="B65" s="13" t="s">
        <v>140</v>
      </c>
      <c r="C65" s="13" t="s">
        <v>73</v>
      </c>
      <c r="D65" s="14" t="s">
        <v>74</v>
      </c>
      <c r="E65" s="13" t="s">
        <v>75</v>
      </c>
      <c r="F65" s="15" t="s">
        <v>76</v>
      </c>
      <c r="G65" s="13" t="s">
        <v>77</v>
      </c>
      <c r="H65" s="13" t="e">
        <v>#N/A</v>
      </c>
    </row>
    <row r="66" spans="1:8" hidden="1" x14ac:dyDescent="0.25">
      <c r="A66" s="13">
        <v>242100</v>
      </c>
      <c r="B66" s="13" t="s">
        <v>141</v>
      </c>
      <c r="C66" s="13" t="s">
        <v>73</v>
      </c>
      <c r="D66" s="14" t="s">
        <v>74</v>
      </c>
      <c r="E66" s="13" t="s">
        <v>75</v>
      </c>
      <c r="F66" s="15" t="s">
        <v>76</v>
      </c>
      <c r="G66" s="13" t="s">
        <v>77</v>
      </c>
      <c r="H66" s="13" t="e">
        <v>#N/A</v>
      </c>
    </row>
    <row r="67" spans="1:8" hidden="1" x14ac:dyDescent="0.25">
      <c r="A67" s="13">
        <v>242101</v>
      </c>
      <c r="B67" s="13" t="s">
        <v>141</v>
      </c>
      <c r="C67" s="13" t="s">
        <v>73</v>
      </c>
      <c r="D67" s="14" t="s">
        <v>74</v>
      </c>
      <c r="E67" s="13" t="s">
        <v>75</v>
      </c>
      <c r="F67" s="15" t="s">
        <v>76</v>
      </c>
      <c r="G67" s="13" t="s">
        <v>77</v>
      </c>
      <c r="H67" s="13" t="e">
        <v>#N/A</v>
      </c>
    </row>
    <row r="68" spans="1:8" hidden="1" x14ac:dyDescent="0.25">
      <c r="A68" s="13">
        <v>242601</v>
      </c>
      <c r="B68" s="13" t="s">
        <v>142</v>
      </c>
      <c r="C68" s="13" t="s">
        <v>73</v>
      </c>
      <c r="D68" s="14" t="s">
        <v>74</v>
      </c>
      <c r="E68" s="13" t="s">
        <v>75</v>
      </c>
      <c r="F68" s="15" t="s">
        <v>76</v>
      </c>
      <c r="G68" s="13" t="s">
        <v>77</v>
      </c>
      <c r="H68" s="13" t="e">
        <v>#N/A</v>
      </c>
    </row>
    <row r="69" spans="1:8" hidden="1" x14ac:dyDescent="0.25">
      <c r="A69" s="13">
        <v>245000</v>
      </c>
      <c r="B69" s="13" t="s">
        <v>143</v>
      </c>
      <c r="C69" s="13" t="s">
        <v>73</v>
      </c>
      <c r="D69" s="14" t="s">
        <v>74</v>
      </c>
      <c r="E69" s="13" t="s">
        <v>75</v>
      </c>
      <c r="F69" s="15" t="s">
        <v>76</v>
      </c>
      <c r="G69" s="13" t="s">
        <v>101</v>
      </c>
      <c r="H69" s="13" t="e">
        <v>#N/A</v>
      </c>
    </row>
    <row r="70" spans="1:8" hidden="1" x14ac:dyDescent="0.25">
      <c r="A70" s="13">
        <v>250000</v>
      </c>
      <c r="B70" s="13" t="s">
        <v>144</v>
      </c>
      <c r="C70" s="13" t="s">
        <v>73</v>
      </c>
      <c r="D70" s="14" t="s">
        <v>74</v>
      </c>
      <c r="E70" s="13" t="s">
        <v>75</v>
      </c>
      <c r="F70" s="15" t="s">
        <v>76</v>
      </c>
      <c r="G70" s="13" t="s">
        <v>77</v>
      </c>
      <c r="H70" s="13" t="e">
        <v>#N/A</v>
      </c>
    </row>
    <row r="71" spans="1:8" hidden="1" x14ac:dyDescent="0.25">
      <c r="A71" s="13">
        <v>250001</v>
      </c>
      <c r="B71" s="13" t="s">
        <v>59</v>
      </c>
      <c r="C71" s="13" t="s">
        <v>73</v>
      </c>
      <c r="D71" s="14" t="s">
        <v>74</v>
      </c>
      <c r="E71" s="13" t="s">
        <v>75</v>
      </c>
      <c r="F71" s="15" t="s">
        <v>76</v>
      </c>
      <c r="G71" s="13" t="s">
        <v>77</v>
      </c>
      <c r="H71" s="13" t="e">
        <v>#N/A</v>
      </c>
    </row>
    <row r="72" spans="1:8" hidden="1" x14ac:dyDescent="0.25">
      <c r="A72" s="13">
        <v>250200</v>
      </c>
      <c r="B72" s="13" t="s">
        <v>145</v>
      </c>
      <c r="C72" s="13" t="s">
        <v>73</v>
      </c>
      <c r="D72" s="14" t="s">
        <v>74</v>
      </c>
      <c r="E72" s="13" t="s">
        <v>75</v>
      </c>
      <c r="F72" s="15" t="s">
        <v>76</v>
      </c>
      <c r="G72" s="13" t="s">
        <v>77</v>
      </c>
      <c r="H72" s="13" t="e">
        <v>#N/A</v>
      </c>
    </row>
    <row r="73" spans="1:8" hidden="1" x14ac:dyDescent="0.25">
      <c r="A73" s="13">
        <v>250201</v>
      </c>
      <c r="B73" s="13" t="s">
        <v>146</v>
      </c>
      <c r="C73" s="13" t="s">
        <v>73</v>
      </c>
      <c r="D73" s="14" t="s">
        <v>74</v>
      </c>
      <c r="E73" s="13" t="s">
        <v>75</v>
      </c>
      <c r="F73" s="15" t="s">
        <v>76</v>
      </c>
      <c r="G73" s="13" t="s">
        <v>77</v>
      </c>
      <c r="H73" s="13" t="e">
        <v>#N/A</v>
      </c>
    </row>
    <row r="74" spans="1:8" hidden="1" x14ac:dyDescent="0.25">
      <c r="A74" s="13">
        <v>250300</v>
      </c>
      <c r="B74" s="13" t="s">
        <v>147</v>
      </c>
      <c r="C74" s="13" t="s">
        <v>73</v>
      </c>
      <c r="D74" s="14" t="s">
        <v>74</v>
      </c>
      <c r="E74" s="13" t="s">
        <v>75</v>
      </c>
      <c r="F74" s="15" t="s">
        <v>76</v>
      </c>
      <c r="G74" s="13" t="s">
        <v>77</v>
      </c>
      <c r="H74" s="13" t="e">
        <v>#N/A</v>
      </c>
    </row>
    <row r="75" spans="1:8" hidden="1" x14ac:dyDescent="0.25">
      <c r="A75" s="13">
        <v>250301</v>
      </c>
      <c r="B75" s="13" t="s">
        <v>148</v>
      </c>
      <c r="C75" s="13" t="s">
        <v>73</v>
      </c>
      <c r="D75" s="14" t="s">
        <v>74</v>
      </c>
      <c r="E75" s="13" t="s">
        <v>75</v>
      </c>
      <c r="F75" s="15" t="s">
        <v>76</v>
      </c>
      <c r="G75" s="13" t="s">
        <v>77</v>
      </c>
      <c r="H75" s="13" t="e">
        <v>#N/A</v>
      </c>
    </row>
    <row r="76" spans="1:8" hidden="1" x14ac:dyDescent="0.25">
      <c r="A76" s="13">
        <v>250400</v>
      </c>
      <c r="B76" s="13" t="s">
        <v>149</v>
      </c>
      <c r="C76" s="13" t="s">
        <v>73</v>
      </c>
      <c r="D76" s="14" t="s">
        <v>74</v>
      </c>
      <c r="E76" s="13" t="s">
        <v>75</v>
      </c>
      <c r="F76" s="15" t="s">
        <v>76</v>
      </c>
      <c r="G76" s="13" t="s">
        <v>77</v>
      </c>
      <c r="H76" s="13" t="e">
        <v>#N/A</v>
      </c>
    </row>
    <row r="77" spans="1:8" hidden="1" x14ac:dyDescent="0.25">
      <c r="A77" s="13">
        <v>250500</v>
      </c>
      <c r="B77" s="13" t="s">
        <v>150</v>
      </c>
      <c r="C77" s="13" t="s">
        <v>73</v>
      </c>
      <c r="D77" s="14" t="s">
        <v>74</v>
      </c>
      <c r="E77" s="13" t="s">
        <v>75</v>
      </c>
      <c r="F77" s="15" t="s">
        <v>76</v>
      </c>
      <c r="G77" s="13" t="s">
        <v>77</v>
      </c>
      <c r="H77" s="13" t="e">
        <v>#N/A</v>
      </c>
    </row>
    <row r="78" spans="1:8" hidden="1" x14ac:dyDescent="0.25">
      <c r="A78" s="13">
        <v>250501</v>
      </c>
      <c r="B78" s="13" t="s">
        <v>150</v>
      </c>
      <c r="C78" s="13" t="s">
        <v>73</v>
      </c>
      <c r="D78" s="14" t="s">
        <v>74</v>
      </c>
      <c r="E78" s="13" t="s">
        <v>75</v>
      </c>
      <c r="F78" s="15" t="s">
        <v>76</v>
      </c>
      <c r="G78" s="13" t="s">
        <v>77</v>
      </c>
      <c r="H78" s="13" t="e">
        <v>#N/A</v>
      </c>
    </row>
    <row r="79" spans="1:8" hidden="1" x14ac:dyDescent="0.25">
      <c r="A79" s="13">
        <v>250800</v>
      </c>
      <c r="B79" s="13" t="s">
        <v>151</v>
      </c>
      <c r="C79" s="13" t="s">
        <v>73</v>
      </c>
      <c r="D79" s="14" t="s">
        <v>74</v>
      </c>
      <c r="E79" s="13" t="s">
        <v>75</v>
      </c>
      <c r="F79" s="15" t="s">
        <v>76</v>
      </c>
      <c r="G79" s="13" t="s">
        <v>83</v>
      </c>
      <c r="H79" s="13" t="e">
        <v>#N/A</v>
      </c>
    </row>
    <row r="80" spans="1:8" hidden="1" x14ac:dyDescent="0.25">
      <c r="A80" s="13">
        <v>250801</v>
      </c>
      <c r="B80" s="18" t="s">
        <v>152</v>
      </c>
      <c r="C80" s="13" t="s">
        <v>73</v>
      </c>
      <c r="D80" s="14" t="s">
        <v>74</v>
      </c>
      <c r="E80" s="13" t="s">
        <v>75</v>
      </c>
      <c r="F80" s="15" t="s">
        <v>76</v>
      </c>
      <c r="G80" s="13" t="s">
        <v>83</v>
      </c>
      <c r="H80" s="13" t="e">
        <v>#N/A</v>
      </c>
    </row>
    <row r="81" spans="1:8" hidden="1" x14ac:dyDescent="0.25">
      <c r="A81" s="13">
        <v>250900</v>
      </c>
      <c r="B81" s="13" t="s">
        <v>153</v>
      </c>
      <c r="C81" s="13" t="s">
        <v>73</v>
      </c>
      <c r="D81" s="14" t="s">
        <v>74</v>
      </c>
      <c r="E81" s="13" t="s">
        <v>75</v>
      </c>
      <c r="F81" s="15" t="s">
        <v>76</v>
      </c>
      <c r="G81" s="13" t="s">
        <v>77</v>
      </c>
      <c r="H81" s="13" t="e">
        <v>#N/A</v>
      </c>
    </row>
    <row r="82" spans="1:8" hidden="1" x14ac:dyDescent="0.25">
      <c r="A82" s="13">
        <v>251000</v>
      </c>
      <c r="B82" s="13" t="s">
        <v>154</v>
      </c>
      <c r="C82" s="13" t="s">
        <v>73</v>
      </c>
      <c r="D82" s="14" t="s">
        <v>74</v>
      </c>
      <c r="E82" s="13" t="s">
        <v>75</v>
      </c>
      <c r="F82" s="15" t="s">
        <v>76</v>
      </c>
      <c r="G82" s="13" t="s">
        <v>77</v>
      </c>
      <c r="H82" s="13" t="e">
        <v>#N/A</v>
      </c>
    </row>
    <row r="83" spans="1:8" hidden="1" x14ac:dyDescent="0.25">
      <c r="A83" s="13">
        <v>251001</v>
      </c>
      <c r="B83" s="13" t="s">
        <v>155</v>
      </c>
      <c r="C83" s="13" t="s">
        <v>73</v>
      </c>
      <c r="D83" s="14" t="s">
        <v>74</v>
      </c>
      <c r="E83" s="13" t="s">
        <v>75</v>
      </c>
      <c r="F83" s="15" t="s">
        <v>76</v>
      </c>
      <c r="G83" s="13" t="s">
        <v>77</v>
      </c>
      <c r="H83" s="13" t="e">
        <v>#N/A</v>
      </c>
    </row>
    <row r="84" spans="1:8" hidden="1" x14ac:dyDescent="0.25">
      <c r="A84" s="13">
        <v>251400</v>
      </c>
      <c r="B84" s="13" t="s">
        <v>156</v>
      </c>
      <c r="C84" s="13" t="s">
        <v>73</v>
      </c>
      <c r="D84" s="14" t="s">
        <v>74</v>
      </c>
      <c r="E84" s="13" t="s">
        <v>75</v>
      </c>
      <c r="F84" s="15" t="s">
        <v>76</v>
      </c>
      <c r="G84" s="13" t="s">
        <v>77</v>
      </c>
      <c r="H84" s="13" t="e">
        <v>#N/A</v>
      </c>
    </row>
    <row r="85" spans="1:8" hidden="1" x14ac:dyDescent="0.25">
      <c r="A85" s="13">
        <v>251401</v>
      </c>
      <c r="B85" s="13" t="s">
        <v>157</v>
      </c>
      <c r="C85" s="13" t="s">
        <v>73</v>
      </c>
      <c r="D85" s="14" t="s">
        <v>74</v>
      </c>
      <c r="E85" s="13" t="s">
        <v>75</v>
      </c>
      <c r="F85" s="15" t="s">
        <v>76</v>
      </c>
      <c r="G85" s="13" t="s">
        <v>77</v>
      </c>
      <c r="H85" s="13" t="e">
        <v>#N/A</v>
      </c>
    </row>
    <row r="86" spans="1:8" hidden="1" x14ac:dyDescent="0.25">
      <c r="A86" s="16">
        <v>251451</v>
      </c>
      <c r="B86" s="17" t="s">
        <v>158</v>
      </c>
      <c r="C86" s="13" t="s">
        <v>104</v>
      </c>
      <c r="D86" s="14" t="s">
        <v>74</v>
      </c>
      <c r="E86" s="13" t="s">
        <v>75</v>
      </c>
      <c r="F86" s="15" t="s">
        <v>76</v>
      </c>
    </row>
    <row r="87" spans="1:8" hidden="1" x14ac:dyDescent="0.25">
      <c r="A87" s="13">
        <v>251500</v>
      </c>
      <c r="B87" s="13" t="s">
        <v>159</v>
      </c>
      <c r="C87" s="13" t="s">
        <v>73</v>
      </c>
      <c r="D87" s="14" t="s">
        <v>74</v>
      </c>
      <c r="E87" s="13" t="s">
        <v>75</v>
      </c>
      <c r="F87" s="15" t="s">
        <v>76</v>
      </c>
      <c r="G87" s="13" t="s">
        <v>77</v>
      </c>
      <c r="H87" s="13" t="e">
        <v>#N/A</v>
      </c>
    </row>
    <row r="88" spans="1:8" hidden="1" x14ac:dyDescent="0.25">
      <c r="A88" s="13">
        <v>251501</v>
      </c>
      <c r="B88" s="13" t="s">
        <v>159</v>
      </c>
      <c r="C88" s="13" t="s">
        <v>73</v>
      </c>
      <c r="D88" s="14" t="s">
        <v>74</v>
      </c>
      <c r="E88" s="13" t="s">
        <v>75</v>
      </c>
      <c r="F88" s="15" t="s">
        <v>76</v>
      </c>
      <c r="G88" s="13" t="s">
        <v>77</v>
      </c>
      <c r="H88" s="13" t="e">
        <v>#N/A</v>
      </c>
    </row>
    <row r="89" spans="1:8" hidden="1" x14ac:dyDescent="0.25">
      <c r="A89" s="13">
        <v>251510</v>
      </c>
      <c r="B89" s="13" t="s">
        <v>160</v>
      </c>
      <c r="C89" s="13" t="s">
        <v>73</v>
      </c>
      <c r="D89" s="14" t="s">
        <v>74</v>
      </c>
      <c r="E89" s="13" t="s">
        <v>75</v>
      </c>
      <c r="F89" s="15" t="s">
        <v>76</v>
      </c>
      <c r="G89" s="13" t="s">
        <v>77</v>
      </c>
      <c r="H89" s="13" t="e">
        <v>#N/A</v>
      </c>
    </row>
    <row r="90" spans="1:8" hidden="1" x14ac:dyDescent="0.25">
      <c r="A90" s="13">
        <v>251600</v>
      </c>
      <c r="B90" s="13" t="s">
        <v>161</v>
      </c>
      <c r="C90" s="13" t="s">
        <v>73</v>
      </c>
      <c r="D90" s="14" t="s">
        <v>74</v>
      </c>
      <c r="E90" s="13" t="s">
        <v>75</v>
      </c>
      <c r="F90" s="15" t="s">
        <v>76</v>
      </c>
      <c r="G90" s="13" t="s">
        <v>77</v>
      </c>
      <c r="H90" s="13" t="e">
        <v>#N/A</v>
      </c>
    </row>
    <row r="91" spans="1:8" hidden="1" x14ac:dyDescent="0.25">
      <c r="A91" s="13">
        <v>251601</v>
      </c>
      <c r="B91" s="13" t="s">
        <v>161</v>
      </c>
      <c r="C91" s="13" t="s">
        <v>73</v>
      </c>
      <c r="D91" s="14" t="s">
        <v>74</v>
      </c>
      <c r="E91" s="13" t="s">
        <v>75</v>
      </c>
      <c r="F91" s="15" t="s">
        <v>76</v>
      </c>
      <c r="G91" s="13" t="s">
        <v>77</v>
      </c>
      <c r="H91" s="13" t="e">
        <v>#N/A</v>
      </c>
    </row>
    <row r="92" spans="1:8" hidden="1" x14ac:dyDescent="0.25">
      <c r="A92" s="13">
        <v>252000</v>
      </c>
      <c r="B92" s="13" t="s">
        <v>162</v>
      </c>
      <c r="C92" s="13" t="s">
        <v>73</v>
      </c>
      <c r="D92" s="14" t="s">
        <v>74</v>
      </c>
      <c r="E92" s="13" t="s">
        <v>75</v>
      </c>
      <c r="F92" s="15" t="s">
        <v>76</v>
      </c>
      <c r="G92" s="13" t="s">
        <v>77</v>
      </c>
      <c r="H92" s="13" t="e">
        <v>#N/A</v>
      </c>
    </row>
    <row r="93" spans="1:8" hidden="1" x14ac:dyDescent="0.25">
      <c r="A93" s="13">
        <v>252102</v>
      </c>
      <c r="B93" s="13" t="s">
        <v>163</v>
      </c>
      <c r="C93" s="13" t="s">
        <v>73</v>
      </c>
      <c r="D93" s="14" t="s">
        <v>74</v>
      </c>
      <c r="E93" s="13" t="s">
        <v>75</v>
      </c>
      <c r="F93" s="15" t="s">
        <v>76</v>
      </c>
      <c r="G93" s="13" t="s">
        <v>77</v>
      </c>
      <c r="H93" s="13" t="e">
        <v>#N/A</v>
      </c>
    </row>
    <row r="94" spans="1:8" hidden="1" x14ac:dyDescent="0.25">
      <c r="A94" s="13">
        <v>252400</v>
      </c>
      <c r="B94" s="13" t="s">
        <v>164</v>
      </c>
      <c r="C94" s="13" t="s">
        <v>73</v>
      </c>
      <c r="D94" s="14" t="s">
        <v>74</v>
      </c>
      <c r="E94" s="13" t="s">
        <v>75</v>
      </c>
      <c r="F94" s="15" t="s">
        <v>76</v>
      </c>
      <c r="G94" s="13" t="s">
        <v>77</v>
      </c>
      <c r="H94" s="13" t="e">
        <v>#N/A</v>
      </c>
    </row>
    <row r="95" spans="1:8" hidden="1" x14ac:dyDescent="0.25">
      <c r="A95" s="13">
        <v>252425</v>
      </c>
      <c r="B95" s="13" t="s">
        <v>165</v>
      </c>
      <c r="C95" s="13" t="s">
        <v>73</v>
      </c>
      <c r="D95" s="14" t="s">
        <v>74</v>
      </c>
      <c r="E95" s="13" t="s">
        <v>75</v>
      </c>
      <c r="F95" s="15" t="s">
        <v>76</v>
      </c>
      <c r="G95" s="13" t="s">
        <v>77</v>
      </c>
      <c r="H95" s="13" t="e">
        <v>#N/A</v>
      </c>
    </row>
    <row r="96" spans="1:8" hidden="1" x14ac:dyDescent="0.25">
      <c r="A96" s="13">
        <v>252500</v>
      </c>
      <c r="B96" s="13" t="s">
        <v>166</v>
      </c>
      <c r="C96" s="13" t="s">
        <v>73</v>
      </c>
      <c r="D96" s="14" t="s">
        <v>74</v>
      </c>
      <c r="E96" s="13" t="s">
        <v>75</v>
      </c>
      <c r="F96" s="15" t="s">
        <v>76</v>
      </c>
      <c r="G96" s="13" t="s">
        <v>77</v>
      </c>
      <c r="H96" s="13" t="e">
        <v>#N/A</v>
      </c>
    </row>
    <row r="97" spans="1:8" hidden="1" x14ac:dyDescent="0.25">
      <c r="A97" s="13">
        <v>252501</v>
      </c>
      <c r="B97" s="13" t="s">
        <v>167</v>
      </c>
      <c r="C97" s="13" t="s">
        <v>73</v>
      </c>
      <c r="D97" s="14" t="s">
        <v>74</v>
      </c>
      <c r="E97" s="13" t="s">
        <v>75</v>
      </c>
      <c r="F97" s="15" t="s">
        <v>76</v>
      </c>
      <c r="G97" s="13" t="s">
        <v>77</v>
      </c>
      <c r="H97" s="13" t="e">
        <v>#N/A</v>
      </c>
    </row>
    <row r="98" spans="1:8" hidden="1" x14ac:dyDescent="0.25">
      <c r="A98" s="13">
        <v>253000</v>
      </c>
      <c r="B98" s="13" t="s">
        <v>168</v>
      </c>
      <c r="C98" s="13" t="s">
        <v>73</v>
      </c>
      <c r="D98" s="14" t="s">
        <v>74</v>
      </c>
      <c r="E98" s="13" t="s">
        <v>75</v>
      </c>
      <c r="F98" s="15" t="s">
        <v>76</v>
      </c>
      <c r="G98" s="13" t="s">
        <v>77</v>
      </c>
      <c r="H98" s="13" t="e">
        <v>#N/A</v>
      </c>
    </row>
    <row r="99" spans="1:8" hidden="1" x14ac:dyDescent="0.25">
      <c r="A99" s="13">
        <v>253001</v>
      </c>
      <c r="B99" s="13" t="s">
        <v>168</v>
      </c>
      <c r="C99" s="13" t="s">
        <v>73</v>
      </c>
      <c r="D99" s="14" t="s">
        <v>74</v>
      </c>
      <c r="E99" s="13" t="s">
        <v>75</v>
      </c>
      <c r="F99" s="15" t="s">
        <v>76</v>
      </c>
      <c r="G99" s="13" t="s">
        <v>77</v>
      </c>
      <c r="H99" s="13" t="e">
        <v>#N/A</v>
      </c>
    </row>
    <row r="100" spans="1:8" hidden="1" x14ac:dyDescent="0.25">
      <c r="A100" s="13">
        <v>253300</v>
      </c>
      <c r="B100" s="13" t="s">
        <v>169</v>
      </c>
      <c r="C100" s="13" t="s">
        <v>73</v>
      </c>
      <c r="D100" s="14" t="s">
        <v>74</v>
      </c>
      <c r="E100" s="13" t="s">
        <v>75</v>
      </c>
      <c r="F100" s="15" t="s">
        <v>76</v>
      </c>
      <c r="G100" s="13" t="s">
        <v>77</v>
      </c>
      <c r="H100" s="13" t="e">
        <v>#N/A</v>
      </c>
    </row>
    <row r="101" spans="1:8" hidden="1" x14ac:dyDescent="0.25">
      <c r="A101" s="13">
        <v>253301</v>
      </c>
      <c r="B101" s="13" t="s">
        <v>170</v>
      </c>
      <c r="C101" s="13" t="s">
        <v>73</v>
      </c>
      <c r="D101" s="14" t="s">
        <v>74</v>
      </c>
      <c r="E101" s="13" t="s">
        <v>75</v>
      </c>
      <c r="F101" s="15" t="s">
        <v>76</v>
      </c>
      <c r="G101" s="13" t="s">
        <v>77</v>
      </c>
      <c r="H101" s="13" t="e">
        <v>#N/A</v>
      </c>
    </row>
    <row r="102" spans="1:8" hidden="1" x14ac:dyDescent="0.25">
      <c r="A102" s="13">
        <v>253600</v>
      </c>
      <c r="B102" s="13" t="s">
        <v>171</v>
      </c>
      <c r="C102" s="13" t="s">
        <v>73</v>
      </c>
      <c r="D102" s="14" t="s">
        <v>74</v>
      </c>
      <c r="E102" s="13" t="s">
        <v>75</v>
      </c>
      <c r="F102" s="15" t="s">
        <v>76</v>
      </c>
      <c r="G102" s="13" t="s">
        <v>77</v>
      </c>
      <c r="H102" s="13" t="e">
        <v>#N/A</v>
      </c>
    </row>
    <row r="103" spans="1:8" hidden="1" x14ac:dyDescent="0.25">
      <c r="A103" s="13">
        <v>253602</v>
      </c>
      <c r="B103" s="13" t="s">
        <v>172</v>
      </c>
      <c r="C103" s="13" t="s">
        <v>73</v>
      </c>
      <c r="D103" s="14" t="s">
        <v>74</v>
      </c>
      <c r="E103" s="13" t="s">
        <v>75</v>
      </c>
      <c r="F103" s="15" t="s">
        <v>76</v>
      </c>
      <c r="G103" s="13" t="s">
        <v>77</v>
      </c>
      <c r="H103" s="13" t="e">
        <v>#N/A</v>
      </c>
    </row>
    <row r="104" spans="1:8" hidden="1" x14ac:dyDescent="0.25">
      <c r="A104" s="13">
        <v>254000</v>
      </c>
      <c r="B104" s="13" t="s">
        <v>173</v>
      </c>
      <c r="C104" s="13" t="s">
        <v>73</v>
      </c>
      <c r="D104" s="14" t="s">
        <v>74</v>
      </c>
      <c r="E104" s="13" t="s">
        <v>75</v>
      </c>
      <c r="F104" s="15" t="s">
        <v>76</v>
      </c>
      <c r="G104" s="13" t="s">
        <v>77</v>
      </c>
      <c r="H104" s="13" t="e">
        <v>#N/A</v>
      </c>
    </row>
    <row r="105" spans="1:8" hidden="1" x14ac:dyDescent="0.25">
      <c r="A105" s="13">
        <v>255000</v>
      </c>
      <c r="B105" s="13" t="s">
        <v>174</v>
      </c>
      <c r="C105" s="13" t="s">
        <v>73</v>
      </c>
      <c r="D105" s="14" t="s">
        <v>74</v>
      </c>
      <c r="E105" s="13" t="s">
        <v>75</v>
      </c>
      <c r="F105" s="15" t="s">
        <v>76</v>
      </c>
      <c r="G105" s="13" t="s">
        <v>77</v>
      </c>
      <c r="H105" s="13" t="e">
        <v>#N/A</v>
      </c>
    </row>
    <row r="106" spans="1:8" hidden="1" x14ac:dyDescent="0.25">
      <c r="A106" s="13">
        <v>255010</v>
      </c>
      <c r="B106" s="13" t="s">
        <v>175</v>
      </c>
      <c r="C106" s="13" t="s">
        <v>73</v>
      </c>
      <c r="D106" s="14" t="s">
        <v>74</v>
      </c>
      <c r="E106" s="13" t="s">
        <v>75</v>
      </c>
      <c r="F106" s="15" t="s">
        <v>76</v>
      </c>
      <c r="G106" s="13" t="s">
        <v>77</v>
      </c>
      <c r="H106" s="13" t="e">
        <v>#N/A</v>
      </c>
    </row>
    <row r="107" spans="1:8" hidden="1" x14ac:dyDescent="0.25">
      <c r="A107" s="16">
        <v>259001</v>
      </c>
      <c r="B107" s="17" t="s">
        <v>176</v>
      </c>
      <c r="C107" s="13" t="s">
        <v>104</v>
      </c>
      <c r="D107" s="14" t="s">
        <v>74</v>
      </c>
      <c r="E107" s="13" t="s">
        <v>75</v>
      </c>
      <c r="F107" s="15" t="s">
        <v>76</v>
      </c>
    </row>
    <row r="108" spans="1:8" hidden="1" x14ac:dyDescent="0.25">
      <c r="A108" s="19">
        <v>259011</v>
      </c>
      <c r="B108" s="19" t="s">
        <v>177</v>
      </c>
      <c r="C108" s="19" t="s">
        <v>73</v>
      </c>
      <c r="D108" s="19" t="s">
        <v>74</v>
      </c>
      <c r="E108" s="19" t="s">
        <v>75</v>
      </c>
      <c r="F108" s="15" t="s">
        <v>76</v>
      </c>
      <c r="G108" s="19" t="s">
        <v>83</v>
      </c>
      <c r="H108" s="19" t="e">
        <v>#N/A</v>
      </c>
    </row>
    <row r="109" spans="1:8" hidden="1" x14ac:dyDescent="0.25">
      <c r="A109" s="13">
        <v>259101</v>
      </c>
      <c r="B109" s="13" t="s">
        <v>178</v>
      </c>
      <c r="C109" s="13" t="s">
        <v>73</v>
      </c>
      <c r="D109" s="14" t="s">
        <v>74</v>
      </c>
      <c r="E109" s="13" t="s">
        <v>75</v>
      </c>
      <c r="F109" s="15" t="s">
        <v>76</v>
      </c>
      <c r="G109" s="13" t="s">
        <v>77</v>
      </c>
      <c r="H109" s="13" t="e">
        <v>#N/A</v>
      </c>
    </row>
    <row r="110" spans="1:8" hidden="1" x14ac:dyDescent="0.25">
      <c r="A110" s="13">
        <v>259300</v>
      </c>
      <c r="B110" s="13" t="s">
        <v>179</v>
      </c>
      <c r="C110" s="13" t="s">
        <v>73</v>
      </c>
      <c r="D110" s="14" t="s">
        <v>74</v>
      </c>
      <c r="E110" s="13" t="s">
        <v>75</v>
      </c>
      <c r="F110" s="15" t="s">
        <v>76</v>
      </c>
      <c r="G110" s="13" t="s">
        <v>77</v>
      </c>
      <c r="H110" s="13" t="e">
        <v>#N/A</v>
      </c>
    </row>
    <row r="111" spans="1:8" hidden="1" x14ac:dyDescent="0.25">
      <c r="A111" s="13">
        <v>259400</v>
      </c>
      <c r="B111" s="13" t="s">
        <v>180</v>
      </c>
      <c r="C111" s="13" t="s">
        <v>73</v>
      </c>
      <c r="D111" s="14" t="s">
        <v>74</v>
      </c>
      <c r="E111" s="13" t="s">
        <v>75</v>
      </c>
      <c r="F111" s="15" t="s">
        <v>76</v>
      </c>
      <c r="G111" s="13" t="s">
        <v>77</v>
      </c>
      <c r="H111" s="13" t="e">
        <v>#N/A</v>
      </c>
    </row>
    <row r="112" spans="1:8" hidden="1" x14ac:dyDescent="0.25">
      <c r="A112" s="13">
        <v>259500</v>
      </c>
      <c r="B112" s="13" t="s">
        <v>181</v>
      </c>
      <c r="C112" s="13" t="s">
        <v>73</v>
      </c>
      <c r="D112" s="14" t="s">
        <v>74</v>
      </c>
      <c r="E112" s="13" t="s">
        <v>75</v>
      </c>
      <c r="F112" s="15" t="s">
        <v>76</v>
      </c>
      <c r="G112" s="13" t="s">
        <v>77</v>
      </c>
      <c r="H112" s="13" t="e">
        <v>#N/A</v>
      </c>
    </row>
    <row r="113" spans="1:8" hidden="1" x14ac:dyDescent="0.25">
      <c r="A113" s="13">
        <v>259600</v>
      </c>
      <c r="B113" s="13" t="s">
        <v>182</v>
      </c>
      <c r="C113" s="13" t="s">
        <v>73</v>
      </c>
      <c r="D113" s="14" t="s">
        <v>74</v>
      </c>
      <c r="E113" s="13" t="s">
        <v>75</v>
      </c>
      <c r="F113" s="15" t="s">
        <v>76</v>
      </c>
      <c r="G113" s="13" t="s">
        <v>77</v>
      </c>
      <c r="H113" s="13" t="e">
        <v>#N/A</v>
      </c>
    </row>
    <row r="114" spans="1:8" hidden="1" x14ac:dyDescent="0.25">
      <c r="A114" s="13">
        <v>259700</v>
      </c>
      <c r="B114" s="13" t="s">
        <v>183</v>
      </c>
      <c r="C114" s="13" t="s">
        <v>73</v>
      </c>
      <c r="D114" s="14" t="s">
        <v>74</v>
      </c>
      <c r="E114" s="13" t="s">
        <v>75</v>
      </c>
      <c r="F114" s="15" t="s">
        <v>76</v>
      </c>
      <c r="G114" s="13" t="s">
        <v>77</v>
      </c>
      <c r="H114" s="13" t="e">
        <v>#N/A</v>
      </c>
    </row>
    <row r="115" spans="1:8" hidden="1" x14ac:dyDescent="0.25">
      <c r="A115" s="13">
        <v>259710</v>
      </c>
      <c r="B115" s="13" t="s">
        <v>184</v>
      </c>
      <c r="C115" s="13" t="s">
        <v>73</v>
      </c>
      <c r="D115" s="14" t="s">
        <v>74</v>
      </c>
      <c r="E115" s="13" t="s">
        <v>75</v>
      </c>
      <c r="F115" s="15" t="s">
        <v>76</v>
      </c>
      <c r="G115" s="13" t="s">
        <v>77</v>
      </c>
      <c r="H115" s="13" t="e">
        <v>#N/A</v>
      </c>
    </row>
    <row r="116" spans="1:8" hidden="1" x14ac:dyDescent="0.25">
      <c r="A116" s="13">
        <v>260100</v>
      </c>
      <c r="B116" s="13" t="s">
        <v>185</v>
      </c>
      <c r="C116" s="13" t="s">
        <v>73</v>
      </c>
      <c r="D116" s="14" t="s">
        <v>74</v>
      </c>
      <c r="E116" s="13" t="s">
        <v>75</v>
      </c>
      <c r="F116" s="15" t="s">
        <v>76</v>
      </c>
      <c r="G116" s="13" t="s">
        <v>77</v>
      </c>
      <c r="H116" s="13" t="e">
        <v>#N/A</v>
      </c>
    </row>
    <row r="117" spans="1:8" hidden="1" x14ac:dyDescent="0.25">
      <c r="A117" s="13">
        <v>260101</v>
      </c>
      <c r="B117" s="13" t="s">
        <v>185</v>
      </c>
      <c r="C117" s="13" t="s">
        <v>73</v>
      </c>
      <c r="D117" s="14" t="s">
        <v>74</v>
      </c>
      <c r="E117" s="13" t="s">
        <v>75</v>
      </c>
      <c r="F117" s="15" t="s">
        <v>76</v>
      </c>
      <c r="G117" s="13" t="s">
        <v>77</v>
      </c>
      <c r="H117" s="13" t="e">
        <v>#N/A</v>
      </c>
    </row>
    <row r="118" spans="1:8" hidden="1" x14ac:dyDescent="0.25">
      <c r="A118" s="13">
        <v>261000</v>
      </c>
      <c r="B118" s="13" t="s">
        <v>186</v>
      </c>
      <c r="C118" s="13" t="s">
        <v>73</v>
      </c>
      <c r="D118" s="14" t="s">
        <v>74</v>
      </c>
      <c r="E118" s="13" t="s">
        <v>75</v>
      </c>
      <c r="F118" s="15" t="s">
        <v>76</v>
      </c>
      <c r="G118" s="13" t="s">
        <v>77</v>
      </c>
      <c r="H118" s="13" t="e">
        <v>#N/A</v>
      </c>
    </row>
    <row r="119" spans="1:8" hidden="1" x14ac:dyDescent="0.25">
      <c r="A119" s="13">
        <v>261511</v>
      </c>
      <c r="B119" s="13" t="s">
        <v>187</v>
      </c>
      <c r="C119" s="13" t="s">
        <v>73</v>
      </c>
      <c r="D119" s="14" t="s">
        <v>74</v>
      </c>
      <c r="E119" s="13" t="s">
        <v>75</v>
      </c>
      <c r="F119" s="15" t="s">
        <v>76</v>
      </c>
      <c r="G119" s="13" t="s">
        <v>77</v>
      </c>
      <c r="H119" s="13" t="e">
        <v>#N/A</v>
      </c>
    </row>
    <row r="120" spans="1:8" hidden="1" x14ac:dyDescent="0.25">
      <c r="A120" s="13">
        <v>261512</v>
      </c>
      <c r="B120" s="13" t="s">
        <v>188</v>
      </c>
      <c r="C120" s="13" t="s">
        <v>73</v>
      </c>
      <c r="D120" s="14" t="s">
        <v>74</v>
      </c>
      <c r="E120" s="13" t="s">
        <v>75</v>
      </c>
      <c r="F120" s="15" t="s">
        <v>76</v>
      </c>
      <c r="G120" s="13" t="s">
        <v>77</v>
      </c>
      <c r="H120" s="13" t="e">
        <v>#N/A</v>
      </c>
    </row>
    <row r="121" spans="1:8" hidden="1" x14ac:dyDescent="0.25">
      <c r="A121" s="13">
        <v>261513</v>
      </c>
      <c r="B121" s="13" t="s">
        <v>189</v>
      </c>
      <c r="C121" s="13" t="s">
        <v>73</v>
      </c>
      <c r="D121" s="14" t="s">
        <v>74</v>
      </c>
      <c r="E121" s="13" t="s">
        <v>75</v>
      </c>
      <c r="F121" s="15" t="s">
        <v>76</v>
      </c>
      <c r="G121" s="13" t="s">
        <v>77</v>
      </c>
      <c r="H121" s="13" t="e">
        <v>#N/A</v>
      </c>
    </row>
    <row r="122" spans="1:8" hidden="1" x14ac:dyDescent="0.25">
      <c r="A122" s="13">
        <v>261521</v>
      </c>
      <c r="B122" s="13" t="s">
        <v>190</v>
      </c>
      <c r="C122" s="13" t="s">
        <v>87</v>
      </c>
      <c r="D122" s="14" t="s">
        <v>74</v>
      </c>
      <c r="E122" s="13" t="s">
        <v>75</v>
      </c>
      <c r="F122" s="15" t="s">
        <v>76</v>
      </c>
      <c r="G122" s="13" t="s">
        <v>77</v>
      </c>
      <c r="H122" s="13" t="e">
        <v>#N/A</v>
      </c>
    </row>
    <row r="123" spans="1:8" hidden="1" x14ac:dyDescent="0.25">
      <c r="A123" s="13">
        <v>261522</v>
      </c>
      <c r="B123" s="13" t="s">
        <v>191</v>
      </c>
      <c r="C123" s="13" t="s">
        <v>87</v>
      </c>
      <c r="D123" s="14" t="s">
        <v>74</v>
      </c>
      <c r="E123" s="13" t="s">
        <v>75</v>
      </c>
      <c r="F123" s="15" t="s">
        <v>76</v>
      </c>
      <c r="G123" s="13" t="s">
        <v>77</v>
      </c>
      <c r="H123" s="13" t="e">
        <v>#N/A</v>
      </c>
    </row>
    <row r="124" spans="1:8" hidden="1" x14ac:dyDescent="0.25">
      <c r="A124" s="13">
        <v>261523</v>
      </c>
      <c r="B124" s="13" t="s">
        <v>192</v>
      </c>
      <c r="C124" s="13" t="s">
        <v>87</v>
      </c>
      <c r="D124" s="14" t="s">
        <v>74</v>
      </c>
      <c r="E124" s="13" t="s">
        <v>75</v>
      </c>
      <c r="F124" s="15" t="s">
        <v>76</v>
      </c>
      <c r="G124" s="13" t="s">
        <v>77</v>
      </c>
      <c r="H124" s="13" t="e">
        <v>#N/A</v>
      </c>
    </row>
    <row r="125" spans="1:8" hidden="1" x14ac:dyDescent="0.25">
      <c r="A125" s="13">
        <v>261524</v>
      </c>
      <c r="B125" s="13" t="s">
        <v>193</v>
      </c>
      <c r="C125" s="13" t="s">
        <v>87</v>
      </c>
      <c r="D125" s="14" t="s">
        <v>74</v>
      </c>
      <c r="E125" s="13" t="s">
        <v>75</v>
      </c>
      <c r="F125" s="15" t="s">
        <v>76</v>
      </c>
      <c r="G125" s="13" t="s">
        <v>77</v>
      </c>
      <c r="H125" s="13" t="e">
        <v>#N/A</v>
      </c>
    </row>
    <row r="126" spans="1:8" hidden="1" x14ac:dyDescent="0.25">
      <c r="A126" s="13">
        <v>262100</v>
      </c>
      <c r="B126" s="13" t="s">
        <v>194</v>
      </c>
      <c r="C126" s="13" t="s">
        <v>73</v>
      </c>
      <c r="D126" s="14" t="s">
        <v>74</v>
      </c>
      <c r="E126" s="13" t="s">
        <v>75</v>
      </c>
      <c r="F126" s="15" t="s">
        <v>76</v>
      </c>
      <c r="G126" s="13" t="s">
        <v>77</v>
      </c>
      <c r="H126" s="13" t="e">
        <v>#N/A</v>
      </c>
    </row>
    <row r="127" spans="1:8" hidden="1" x14ac:dyDescent="0.25">
      <c r="A127" s="13">
        <v>262200</v>
      </c>
      <c r="B127" s="13" t="s">
        <v>195</v>
      </c>
      <c r="C127" s="13" t="s">
        <v>73</v>
      </c>
      <c r="D127" s="14" t="s">
        <v>74</v>
      </c>
      <c r="E127" s="13" t="s">
        <v>75</v>
      </c>
      <c r="F127" s="15" t="s">
        <v>76</v>
      </c>
      <c r="G127" s="13" t="s">
        <v>77</v>
      </c>
      <c r="H127" s="13" t="e">
        <v>#N/A</v>
      </c>
    </row>
    <row r="128" spans="1:8" hidden="1" x14ac:dyDescent="0.25">
      <c r="A128" s="13">
        <v>262201</v>
      </c>
      <c r="B128" s="13" t="s">
        <v>196</v>
      </c>
      <c r="C128" s="13" t="s">
        <v>73</v>
      </c>
      <c r="D128" s="14" t="s">
        <v>74</v>
      </c>
      <c r="E128" s="13" t="s">
        <v>75</v>
      </c>
      <c r="F128" s="15" t="s">
        <v>76</v>
      </c>
      <c r="G128" s="13" t="s">
        <v>77</v>
      </c>
      <c r="H128" s="13" t="e">
        <v>#N/A</v>
      </c>
    </row>
    <row r="129" spans="1:8" hidden="1" x14ac:dyDescent="0.25">
      <c r="A129" s="13">
        <v>262300</v>
      </c>
      <c r="B129" s="13" t="s">
        <v>197</v>
      </c>
      <c r="C129" s="13" t="s">
        <v>73</v>
      </c>
      <c r="D129" s="14" t="s">
        <v>74</v>
      </c>
      <c r="E129" s="13" t="s">
        <v>75</v>
      </c>
      <c r="F129" s="15" t="s">
        <v>76</v>
      </c>
      <c r="G129" s="13" t="s">
        <v>77</v>
      </c>
      <c r="H129" s="13" t="e">
        <v>#N/A</v>
      </c>
    </row>
    <row r="130" spans="1:8" hidden="1" x14ac:dyDescent="0.25">
      <c r="A130" s="13">
        <v>262301</v>
      </c>
      <c r="B130" s="13" t="s">
        <v>197</v>
      </c>
      <c r="C130" s="13" t="s">
        <v>73</v>
      </c>
      <c r="D130" s="14" t="s">
        <v>74</v>
      </c>
      <c r="E130" s="13" t="s">
        <v>75</v>
      </c>
      <c r="F130" s="15" t="s">
        <v>76</v>
      </c>
      <c r="G130" s="13" t="s">
        <v>77</v>
      </c>
      <c r="H130" s="13" t="e">
        <v>#N/A</v>
      </c>
    </row>
    <row r="131" spans="1:8" hidden="1" x14ac:dyDescent="0.25">
      <c r="A131" s="13">
        <v>262600</v>
      </c>
      <c r="B131" s="13" t="s">
        <v>55</v>
      </c>
      <c r="C131" s="13" t="s">
        <v>73</v>
      </c>
      <c r="D131" s="14" t="s">
        <v>74</v>
      </c>
      <c r="E131" s="13" t="s">
        <v>75</v>
      </c>
      <c r="F131" s="15" t="s">
        <v>76</v>
      </c>
      <c r="G131" s="13" t="s">
        <v>77</v>
      </c>
      <c r="H131" s="13" t="e">
        <v>#N/A</v>
      </c>
    </row>
    <row r="132" spans="1:8" hidden="1" x14ac:dyDescent="0.25">
      <c r="A132" s="13">
        <v>262601</v>
      </c>
      <c r="B132" s="13" t="s">
        <v>198</v>
      </c>
      <c r="C132" s="13" t="s">
        <v>73</v>
      </c>
      <c r="D132" s="14" t="s">
        <v>74</v>
      </c>
      <c r="E132" s="13" t="s">
        <v>75</v>
      </c>
      <c r="F132" s="15" t="s">
        <v>76</v>
      </c>
      <c r="G132" s="13" t="s">
        <v>77</v>
      </c>
      <c r="H132" s="13" t="e">
        <v>#N/A</v>
      </c>
    </row>
    <row r="133" spans="1:8" hidden="1" x14ac:dyDescent="0.25">
      <c r="A133" s="13">
        <v>263000</v>
      </c>
      <c r="B133" s="13" t="s">
        <v>199</v>
      </c>
      <c r="C133" s="13" t="s">
        <v>73</v>
      </c>
      <c r="D133" s="14" t="s">
        <v>74</v>
      </c>
      <c r="E133" s="13" t="s">
        <v>75</v>
      </c>
      <c r="F133" s="15" t="s">
        <v>76</v>
      </c>
      <c r="G133" s="13" t="s">
        <v>77</v>
      </c>
      <c r="H133" s="13" t="e">
        <v>#N/A</v>
      </c>
    </row>
    <row r="134" spans="1:8" hidden="1" x14ac:dyDescent="0.25">
      <c r="A134" s="13">
        <v>263001</v>
      </c>
      <c r="B134" s="13" t="s">
        <v>200</v>
      </c>
      <c r="C134" s="13" t="s">
        <v>73</v>
      </c>
      <c r="D134" s="14" t="s">
        <v>74</v>
      </c>
      <c r="E134" s="13" t="s">
        <v>75</v>
      </c>
      <c r="F134" s="15" t="s">
        <v>76</v>
      </c>
      <c r="G134" s="13" t="s">
        <v>77</v>
      </c>
      <c r="H134" s="13" t="e">
        <v>#N/A</v>
      </c>
    </row>
    <row r="135" spans="1:8" hidden="1" x14ac:dyDescent="0.25">
      <c r="A135" s="13">
        <v>263002</v>
      </c>
      <c r="B135" s="18" t="s">
        <v>201</v>
      </c>
      <c r="C135" s="13" t="s">
        <v>73</v>
      </c>
      <c r="D135" s="14" t="s">
        <v>74</v>
      </c>
      <c r="E135" s="13" t="s">
        <v>75</v>
      </c>
      <c r="F135" s="15" t="s">
        <v>76</v>
      </c>
      <c r="G135" s="13" t="s">
        <v>83</v>
      </c>
      <c r="H135" s="13" t="e">
        <v>#N/A</v>
      </c>
    </row>
    <row r="136" spans="1:8" hidden="1" x14ac:dyDescent="0.25">
      <c r="A136" s="13">
        <v>263011</v>
      </c>
      <c r="B136" s="13" t="s">
        <v>202</v>
      </c>
      <c r="C136" s="13" t="s">
        <v>73</v>
      </c>
      <c r="D136" s="14" t="s">
        <v>74</v>
      </c>
      <c r="E136" s="13" t="s">
        <v>75</v>
      </c>
      <c r="F136" s="15" t="s">
        <v>76</v>
      </c>
      <c r="G136" s="13" t="s">
        <v>83</v>
      </c>
      <c r="H136" s="13" t="e">
        <v>#N/A</v>
      </c>
    </row>
    <row r="137" spans="1:8" hidden="1" x14ac:dyDescent="0.25">
      <c r="A137" s="13">
        <v>264021</v>
      </c>
      <c r="B137" s="13" t="s">
        <v>203</v>
      </c>
      <c r="C137" s="13" t="s">
        <v>73</v>
      </c>
      <c r="D137" s="14" t="s">
        <v>74</v>
      </c>
      <c r="E137" s="13" t="s">
        <v>75</v>
      </c>
      <c r="F137" s="15" t="s">
        <v>76</v>
      </c>
      <c r="G137" s="13" t="s">
        <v>77</v>
      </c>
      <c r="H137" s="13" t="e">
        <v>#N/A</v>
      </c>
    </row>
    <row r="138" spans="1:8" hidden="1" x14ac:dyDescent="0.25">
      <c r="A138" s="13">
        <v>264022</v>
      </c>
      <c r="B138" s="13" t="s">
        <v>204</v>
      </c>
      <c r="C138" s="13" t="s">
        <v>73</v>
      </c>
      <c r="D138" s="14" t="s">
        <v>74</v>
      </c>
      <c r="E138" s="13" t="s">
        <v>75</v>
      </c>
      <c r="F138" s="15" t="s">
        <v>76</v>
      </c>
      <c r="G138" s="13" t="s">
        <v>77</v>
      </c>
      <c r="H138" s="13" t="e">
        <v>#N/A</v>
      </c>
    </row>
    <row r="139" spans="1:8" hidden="1" x14ac:dyDescent="0.25">
      <c r="A139" s="13">
        <v>264023</v>
      </c>
      <c r="B139" s="13" t="s">
        <v>205</v>
      </c>
      <c r="C139" s="13" t="s">
        <v>73</v>
      </c>
      <c r="D139" s="14" t="s">
        <v>74</v>
      </c>
      <c r="E139" s="13" t="s">
        <v>75</v>
      </c>
      <c r="F139" s="15" t="s">
        <v>76</v>
      </c>
      <c r="G139" s="13" t="s">
        <v>77</v>
      </c>
      <c r="H139" s="13" t="e">
        <v>#N/A</v>
      </c>
    </row>
    <row r="140" spans="1:8" hidden="1" x14ac:dyDescent="0.25">
      <c r="A140" s="13">
        <v>264024</v>
      </c>
      <c r="B140" s="13" t="s">
        <v>206</v>
      </c>
      <c r="C140" s="13" t="s">
        <v>73</v>
      </c>
      <c r="D140" s="14" t="s">
        <v>74</v>
      </c>
      <c r="E140" s="13" t="s">
        <v>75</v>
      </c>
      <c r="F140" s="15" t="s">
        <v>76</v>
      </c>
      <c r="G140" s="13" t="s">
        <v>77</v>
      </c>
      <c r="H140" s="13" t="e">
        <v>#N/A</v>
      </c>
    </row>
    <row r="141" spans="1:8" hidden="1" x14ac:dyDescent="0.25">
      <c r="A141" s="13">
        <v>264031</v>
      </c>
      <c r="B141" s="13" t="s">
        <v>207</v>
      </c>
      <c r="C141" s="13" t="s">
        <v>73</v>
      </c>
      <c r="D141" s="14" t="s">
        <v>74</v>
      </c>
      <c r="E141" s="13" t="s">
        <v>75</v>
      </c>
      <c r="F141" s="15" t="s">
        <v>76</v>
      </c>
      <c r="G141" s="13" t="s">
        <v>77</v>
      </c>
      <c r="H141" s="13" t="e">
        <v>#N/A</v>
      </c>
    </row>
    <row r="142" spans="1:8" hidden="1" x14ac:dyDescent="0.25">
      <c r="A142" s="13">
        <v>264032</v>
      </c>
      <c r="B142" s="13" t="s">
        <v>208</v>
      </c>
      <c r="C142" s="13" t="s">
        <v>73</v>
      </c>
      <c r="D142" s="14" t="s">
        <v>74</v>
      </c>
      <c r="E142" s="13" t="s">
        <v>75</v>
      </c>
      <c r="F142" s="15" t="s">
        <v>76</v>
      </c>
      <c r="G142" s="13" t="s">
        <v>77</v>
      </c>
      <c r="H142" s="13" t="e">
        <v>#N/A</v>
      </c>
    </row>
    <row r="143" spans="1:8" hidden="1" x14ac:dyDescent="0.25">
      <c r="A143" s="13">
        <v>264033</v>
      </c>
      <c r="B143" s="13" t="s">
        <v>209</v>
      </c>
      <c r="C143" s="13" t="s">
        <v>73</v>
      </c>
      <c r="D143" s="14" t="s">
        <v>74</v>
      </c>
      <c r="E143" s="13" t="s">
        <v>75</v>
      </c>
      <c r="F143" s="15" t="s">
        <v>76</v>
      </c>
      <c r="G143" s="13" t="s">
        <v>77</v>
      </c>
      <c r="H143" s="13" t="e">
        <v>#N/A</v>
      </c>
    </row>
    <row r="144" spans="1:8" hidden="1" x14ac:dyDescent="0.25">
      <c r="A144" s="13">
        <v>264034</v>
      </c>
      <c r="B144" s="13" t="s">
        <v>210</v>
      </c>
      <c r="C144" s="13" t="s">
        <v>73</v>
      </c>
      <c r="D144" s="14" t="s">
        <v>74</v>
      </c>
      <c r="E144" s="13" t="s">
        <v>75</v>
      </c>
      <c r="F144" s="15" t="s">
        <v>76</v>
      </c>
      <c r="G144" s="13" t="s">
        <v>77</v>
      </c>
      <c r="H144" s="13" t="e">
        <v>#N/A</v>
      </c>
    </row>
    <row r="145" spans="1:8" hidden="1" x14ac:dyDescent="0.25">
      <c r="A145" s="13">
        <v>265000</v>
      </c>
      <c r="B145" s="13" t="s">
        <v>211</v>
      </c>
      <c r="C145" s="13" t="s">
        <v>73</v>
      </c>
      <c r="D145" s="14" t="s">
        <v>74</v>
      </c>
      <c r="E145" s="13" t="s">
        <v>75</v>
      </c>
      <c r="F145" s="15" t="s">
        <v>76</v>
      </c>
      <c r="G145" s="13" t="s">
        <v>77</v>
      </c>
      <c r="H145" s="13" t="e">
        <v>#N/A</v>
      </c>
    </row>
    <row r="146" spans="1:8" hidden="1" x14ac:dyDescent="0.25">
      <c r="A146" s="13">
        <v>266320</v>
      </c>
      <c r="B146" s="13" t="s">
        <v>212</v>
      </c>
      <c r="C146" s="13" t="s">
        <v>73</v>
      </c>
      <c r="D146" s="14" t="s">
        <v>74</v>
      </c>
      <c r="E146" s="13" t="s">
        <v>75</v>
      </c>
      <c r="F146" s="15" t="s">
        <v>76</v>
      </c>
      <c r="G146" s="13" t="s">
        <v>77</v>
      </c>
      <c r="H146" s="13" t="e">
        <v>#N/A</v>
      </c>
    </row>
    <row r="147" spans="1:8" hidden="1" x14ac:dyDescent="0.25">
      <c r="A147" s="13">
        <v>266321</v>
      </c>
      <c r="B147" s="13" t="s">
        <v>212</v>
      </c>
      <c r="C147" s="13" t="s">
        <v>73</v>
      </c>
      <c r="D147" s="14" t="s">
        <v>74</v>
      </c>
      <c r="E147" s="13" t="s">
        <v>75</v>
      </c>
      <c r="F147" s="15" t="s">
        <v>76</v>
      </c>
      <c r="G147" s="13" t="s">
        <v>77</v>
      </c>
      <c r="H147" s="13" t="e">
        <v>#N/A</v>
      </c>
    </row>
    <row r="148" spans="1:8" hidden="1" x14ac:dyDescent="0.25">
      <c r="A148" s="13">
        <v>266400</v>
      </c>
      <c r="B148" s="13" t="s">
        <v>213</v>
      </c>
      <c r="C148" s="13" t="s">
        <v>73</v>
      </c>
      <c r="D148" s="14" t="s">
        <v>74</v>
      </c>
      <c r="E148" s="13" t="s">
        <v>75</v>
      </c>
      <c r="F148" s="15" t="s">
        <v>76</v>
      </c>
      <c r="G148" s="13" t="s">
        <v>77</v>
      </c>
      <c r="H148" s="13" t="e">
        <v>#N/A</v>
      </c>
    </row>
    <row r="149" spans="1:8" hidden="1" x14ac:dyDescent="0.25">
      <c r="A149" s="13">
        <v>266450</v>
      </c>
      <c r="B149" s="13" t="s">
        <v>214</v>
      </c>
      <c r="C149" s="13" t="s">
        <v>73</v>
      </c>
      <c r="D149" s="14" t="s">
        <v>74</v>
      </c>
      <c r="E149" s="13" t="s">
        <v>75</v>
      </c>
      <c r="F149" s="15" t="s">
        <v>76</v>
      </c>
      <c r="G149" s="13" t="s">
        <v>77</v>
      </c>
      <c r="H149" s="13" t="e">
        <v>#N/A</v>
      </c>
    </row>
    <row r="150" spans="1:8" hidden="1" x14ac:dyDescent="0.25">
      <c r="A150" s="13">
        <v>268020</v>
      </c>
      <c r="B150" s="13" t="s">
        <v>215</v>
      </c>
      <c r="C150" s="13" t="s">
        <v>73</v>
      </c>
      <c r="D150" s="14" t="s">
        <v>74</v>
      </c>
      <c r="E150" s="13" t="s">
        <v>75</v>
      </c>
      <c r="F150" s="15" t="s">
        <v>76</v>
      </c>
      <c r="G150" s="13" t="s">
        <v>77</v>
      </c>
      <c r="H150" s="13" t="e">
        <v>#N/A</v>
      </c>
    </row>
    <row r="151" spans="1:8" hidden="1" x14ac:dyDescent="0.25">
      <c r="A151" s="13">
        <v>268025</v>
      </c>
      <c r="B151" s="13" t="s">
        <v>216</v>
      </c>
      <c r="C151" s="13" t="s">
        <v>73</v>
      </c>
      <c r="D151" s="14" t="s">
        <v>74</v>
      </c>
      <c r="E151" s="13" t="s">
        <v>75</v>
      </c>
      <c r="F151" s="15" t="s">
        <v>76</v>
      </c>
      <c r="G151" s="13" t="s">
        <v>77</v>
      </c>
      <c r="H151" s="13" t="e">
        <v>#N/A</v>
      </c>
    </row>
    <row r="152" spans="1:8" hidden="1" x14ac:dyDescent="0.25">
      <c r="A152" s="13">
        <v>268030</v>
      </c>
      <c r="B152" s="13" t="s">
        <v>217</v>
      </c>
      <c r="C152" s="13" t="s">
        <v>73</v>
      </c>
      <c r="D152" s="14" t="s">
        <v>74</v>
      </c>
      <c r="E152" s="13" t="s">
        <v>75</v>
      </c>
      <c r="F152" s="15" t="s">
        <v>76</v>
      </c>
      <c r="G152" s="13" t="s">
        <v>77</v>
      </c>
      <c r="H152" s="13" t="e">
        <v>#N/A</v>
      </c>
    </row>
    <row r="153" spans="1:8" hidden="1" x14ac:dyDescent="0.25">
      <c r="A153" s="13">
        <v>268040</v>
      </c>
      <c r="B153" s="13" t="s">
        <v>218</v>
      </c>
      <c r="C153" s="13" t="s">
        <v>73</v>
      </c>
      <c r="D153" s="14" t="s">
        <v>74</v>
      </c>
      <c r="E153" s="13" t="s">
        <v>75</v>
      </c>
      <c r="F153" s="15" t="s">
        <v>76</v>
      </c>
      <c r="G153" s="13" t="s">
        <v>77</v>
      </c>
      <c r="H153" s="13" t="e">
        <v>#N/A</v>
      </c>
    </row>
    <row r="154" spans="1:8" hidden="1" x14ac:dyDescent="0.25">
      <c r="A154" s="13">
        <v>268201</v>
      </c>
      <c r="B154" s="13" t="s">
        <v>219</v>
      </c>
      <c r="C154" s="13" t="s">
        <v>73</v>
      </c>
      <c r="D154" s="14" t="s">
        <v>74</v>
      </c>
      <c r="E154" s="13" t="s">
        <v>75</v>
      </c>
      <c r="F154" s="15" t="s">
        <v>76</v>
      </c>
      <c r="G154" s="13" t="s">
        <v>77</v>
      </c>
      <c r="H154" s="13" t="e">
        <v>#N/A</v>
      </c>
    </row>
    <row r="155" spans="1:8" hidden="1" x14ac:dyDescent="0.25">
      <c r="A155" s="13">
        <v>268202</v>
      </c>
      <c r="B155" s="13" t="s">
        <v>220</v>
      </c>
      <c r="C155" s="13" t="s">
        <v>73</v>
      </c>
      <c r="D155" s="14" t="s">
        <v>74</v>
      </c>
      <c r="E155" s="13" t="s">
        <v>75</v>
      </c>
      <c r="F155" s="15" t="s">
        <v>76</v>
      </c>
      <c r="G155" s="13" t="s">
        <v>77</v>
      </c>
      <c r="H155" s="13" t="e">
        <v>#N/A</v>
      </c>
    </row>
    <row r="156" spans="1:8" hidden="1" x14ac:dyDescent="0.25">
      <c r="A156" s="13">
        <v>268322</v>
      </c>
      <c r="B156" s="13" t="s">
        <v>221</v>
      </c>
      <c r="C156" s="13" t="s">
        <v>73</v>
      </c>
      <c r="D156" s="14" t="s">
        <v>74</v>
      </c>
      <c r="E156" s="13" t="s">
        <v>75</v>
      </c>
      <c r="F156" s="15" t="s">
        <v>76</v>
      </c>
      <c r="G156" s="13" t="s">
        <v>77</v>
      </c>
      <c r="H156" s="13" t="e">
        <v>#N/A</v>
      </c>
    </row>
    <row r="157" spans="1:8" hidden="1" x14ac:dyDescent="0.25">
      <c r="A157" s="13">
        <v>268331</v>
      </c>
      <c r="B157" s="13" t="s">
        <v>222</v>
      </c>
      <c r="C157" s="13" t="s">
        <v>73</v>
      </c>
      <c r="D157" s="14" t="s">
        <v>74</v>
      </c>
      <c r="E157" s="13" t="s">
        <v>75</v>
      </c>
      <c r="F157" s="15" t="s">
        <v>76</v>
      </c>
      <c r="G157" s="13" t="s">
        <v>83</v>
      </c>
      <c r="H157" s="13" t="e">
        <v>#N/A</v>
      </c>
    </row>
    <row r="158" spans="1:8" hidden="1" x14ac:dyDescent="0.25">
      <c r="A158" s="13">
        <v>268410</v>
      </c>
      <c r="B158" s="13" t="s">
        <v>223</v>
      </c>
      <c r="C158" s="13" t="s">
        <v>73</v>
      </c>
      <c r="D158" s="14" t="s">
        <v>74</v>
      </c>
      <c r="E158" s="13" t="s">
        <v>75</v>
      </c>
      <c r="F158" s="15" t="s">
        <v>76</v>
      </c>
      <c r="G158" s="13" t="s">
        <v>77</v>
      </c>
      <c r="H158" s="13" t="e">
        <v>#N/A</v>
      </c>
    </row>
    <row r="159" spans="1:8" hidden="1" x14ac:dyDescent="0.25">
      <c r="A159" s="13">
        <v>268411</v>
      </c>
      <c r="B159" s="13" t="s">
        <v>224</v>
      </c>
      <c r="C159" s="13" t="s">
        <v>73</v>
      </c>
      <c r="D159" s="14" t="s">
        <v>74</v>
      </c>
      <c r="E159" s="13" t="s">
        <v>75</v>
      </c>
      <c r="F159" s="15" t="s">
        <v>76</v>
      </c>
      <c r="G159" s="13" t="s">
        <v>77</v>
      </c>
      <c r="H159" s="13" t="e">
        <v>#N/A</v>
      </c>
    </row>
    <row r="160" spans="1:8" hidden="1" x14ac:dyDescent="0.25">
      <c r="A160" s="13">
        <v>268414</v>
      </c>
      <c r="B160" s="13" t="s">
        <v>225</v>
      </c>
      <c r="C160" s="13" t="s">
        <v>73</v>
      </c>
      <c r="D160" s="14" t="s">
        <v>74</v>
      </c>
      <c r="E160" s="13" t="s">
        <v>75</v>
      </c>
      <c r="F160" s="15" t="s">
        <v>76</v>
      </c>
      <c r="G160" s="13" t="s">
        <v>77</v>
      </c>
      <c r="H160" s="13" t="e">
        <v>#N/A</v>
      </c>
    </row>
    <row r="161" spans="1:8" hidden="1" x14ac:dyDescent="0.25">
      <c r="A161" s="13">
        <v>268415</v>
      </c>
      <c r="B161" s="13" t="s">
        <v>226</v>
      </c>
      <c r="C161" s="13" t="s">
        <v>73</v>
      </c>
      <c r="D161" s="14" t="s">
        <v>74</v>
      </c>
      <c r="E161" s="13" t="s">
        <v>75</v>
      </c>
      <c r="F161" s="15" t="s">
        <v>76</v>
      </c>
      <c r="G161" s="13" t="s">
        <v>77</v>
      </c>
      <c r="H161" s="13" t="e">
        <v>#N/A</v>
      </c>
    </row>
    <row r="162" spans="1:8" hidden="1" x14ac:dyDescent="0.25">
      <c r="A162" s="13">
        <v>268416</v>
      </c>
      <c r="B162" s="13" t="s">
        <v>227</v>
      </c>
      <c r="C162" s="13" t="s">
        <v>73</v>
      </c>
      <c r="D162" s="14" t="s">
        <v>74</v>
      </c>
      <c r="E162" s="13" t="s">
        <v>75</v>
      </c>
      <c r="F162" s="15" t="s">
        <v>76</v>
      </c>
      <c r="G162" s="13" t="s">
        <v>77</v>
      </c>
      <c r="H162" s="13" t="e">
        <v>#N/A</v>
      </c>
    </row>
    <row r="163" spans="1:8" hidden="1" x14ac:dyDescent="0.25">
      <c r="A163" s="13">
        <v>268520</v>
      </c>
      <c r="B163" s="18" t="s">
        <v>228</v>
      </c>
      <c r="C163" s="13" t="s">
        <v>73</v>
      </c>
      <c r="D163" s="14" t="s">
        <v>74</v>
      </c>
      <c r="E163" s="13" t="s">
        <v>75</v>
      </c>
      <c r="F163" s="15" t="s">
        <v>76</v>
      </c>
      <c r="G163" s="13" t="s">
        <v>83</v>
      </c>
      <c r="H163" s="13" t="e">
        <v>#N/A</v>
      </c>
    </row>
    <row r="164" spans="1:8" hidden="1" x14ac:dyDescent="0.25">
      <c r="A164" s="13">
        <v>268530</v>
      </c>
      <c r="B164" s="18" t="s">
        <v>229</v>
      </c>
      <c r="C164" s="13" t="s">
        <v>73</v>
      </c>
      <c r="D164" s="14" t="s">
        <v>74</v>
      </c>
      <c r="E164" s="13" t="s">
        <v>75</v>
      </c>
      <c r="F164" s="15" t="s">
        <v>76</v>
      </c>
      <c r="G164" s="13" t="s">
        <v>83</v>
      </c>
      <c r="H164" s="13" t="e">
        <v>#N/A</v>
      </c>
    </row>
    <row r="165" spans="1:8" hidden="1" x14ac:dyDescent="0.25">
      <c r="A165" s="13">
        <v>268535</v>
      </c>
      <c r="B165" s="18" t="s">
        <v>230</v>
      </c>
      <c r="C165" s="13" t="s">
        <v>73</v>
      </c>
      <c r="D165" s="14" t="s">
        <v>74</v>
      </c>
      <c r="E165" s="13" t="s">
        <v>75</v>
      </c>
      <c r="F165" s="15" t="s">
        <v>76</v>
      </c>
      <c r="G165" s="13" t="s">
        <v>83</v>
      </c>
      <c r="H165" s="13" t="e">
        <v>#N/A</v>
      </c>
    </row>
    <row r="166" spans="1:8" hidden="1" x14ac:dyDescent="0.25">
      <c r="A166" s="13">
        <v>268701</v>
      </c>
      <c r="B166" s="13" t="s">
        <v>231</v>
      </c>
      <c r="C166" s="13" t="s">
        <v>73</v>
      </c>
      <c r="D166" s="14" t="s">
        <v>74</v>
      </c>
      <c r="E166" s="13" t="s">
        <v>75</v>
      </c>
      <c r="F166" s="15" t="s">
        <v>76</v>
      </c>
      <c r="G166" s="13" t="s">
        <v>77</v>
      </c>
      <c r="H166" s="13" t="e">
        <v>#N/A</v>
      </c>
    </row>
    <row r="167" spans="1:8" hidden="1" x14ac:dyDescent="0.25">
      <c r="A167" s="13">
        <v>268717</v>
      </c>
      <c r="B167" s="13" t="s">
        <v>232</v>
      </c>
      <c r="C167" s="13" t="s">
        <v>73</v>
      </c>
      <c r="D167" s="14" t="s">
        <v>74</v>
      </c>
      <c r="E167" s="13" t="s">
        <v>75</v>
      </c>
      <c r="F167" s="15" t="s">
        <v>76</v>
      </c>
      <c r="G167" s="13" t="s">
        <v>77</v>
      </c>
      <c r="H167" s="13" t="e">
        <v>#N/A</v>
      </c>
    </row>
    <row r="168" spans="1:8" hidden="1" x14ac:dyDescent="0.25">
      <c r="A168" s="13">
        <v>268801</v>
      </c>
      <c r="B168" s="13" t="s">
        <v>233</v>
      </c>
      <c r="C168" s="13" t="s">
        <v>73</v>
      </c>
      <c r="D168" s="14" t="s">
        <v>74</v>
      </c>
      <c r="E168" s="13" t="s">
        <v>75</v>
      </c>
      <c r="F168" s="15" t="s">
        <v>76</v>
      </c>
      <c r="G168" s="13" t="s">
        <v>77</v>
      </c>
      <c r="H168" s="13" t="e">
        <v>#N/A</v>
      </c>
    </row>
    <row r="169" spans="1:8" hidden="1" x14ac:dyDescent="0.25">
      <c r="A169" s="13">
        <v>269031</v>
      </c>
      <c r="B169" s="13" t="s">
        <v>234</v>
      </c>
      <c r="C169" s="13" t="s">
        <v>73</v>
      </c>
      <c r="D169" s="14" t="s">
        <v>74</v>
      </c>
      <c r="E169" s="13" t="s">
        <v>75</v>
      </c>
      <c r="F169" s="15" t="s">
        <v>76</v>
      </c>
      <c r="G169" s="13" t="s">
        <v>77</v>
      </c>
      <c r="H169" s="13" t="e">
        <v>#N/A</v>
      </c>
    </row>
    <row r="170" spans="1:8" hidden="1" x14ac:dyDescent="0.25">
      <c r="A170" s="13">
        <v>269100</v>
      </c>
      <c r="B170" s="13" t="s">
        <v>235</v>
      </c>
      <c r="C170" s="13" t="s">
        <v>73</v>
      </c>
      <c r="D170" s="14" t="s">
        <v>74</v>
      </c>
      <c r="E170" s="13" t="s">
        <v>75</v>
      </c>
      <c r="F170" s="15" t="s">
        <v>76</v>
      </c>
      <c r="G170" s="13" t="s">
        <v>77</v>
      </c>
      <c r="H170" s="13" t="e">
        <v>#N/A</v>
      </c>
    </row>
    <row r="171" spans="1:8" hidden="1" x14ac:dyDescent="0.25">
      <c r="A171" s="13">
        <v>269101</v>
      </c>
      <c r="B171" s="13" t="s">
        <v>236</v>
      </c>
      <c r="C171" s="13" t="s">
        <v>73</v>
      </c>
      <c r="D171" s="14" t="s">
        <v>74</v>
      </c>
      <c r="E171" s="13" t="s">
        <v>75</v>
      </c>
      <c r="F171" s="15" t="s">
        <v>76</v>
      </c>
      <c r="G171" s="13" t="s">
        <v>77</v>
      </c>
      <c r="H171" s="13" t="e">
        <v>#N/A</v>
      </c>
    </row>
    <row r="172" spans="1:8" hidden="1" x14ac:dyDescent="0.25">
      <c r="A172" s="13">
        <v>269200</v>
      </c>
      <c r="B172" s="13" t="s">
        <v>237</v>
      </c>
      <c r="C172" s="13" t="s">
        <v>73</v>
      </c>
      <c r="D172" s="14" t="s">
        <v>74</v>
      </c>
      <c r="E172" s="13" t="s">
        <v>75</v>
      </c>
      <c r="F172" s="15" t="s">
        <v>76</v>
      </c>
      <c r="G172" s="13" t="s">
        <v>77</v>
      </c>
      <c r="H172" s="13" t="e">
        <v>#N/A</v>
      </c>
    </row>
    <row r="173" spans="1:8" hidden="1" x14ac:dyDescent="0.25">
      <c r="A173" s="13">
        <v>269201</v>
      </c>
      <c r="B173" s="13" t="s">
        <v>237</v>
      </c>
      <c r="C173" s="13" t="s">
        <v>73</v>
      </c>
      <c r="D173" s="14" t="s">
        <v>74</v>
      </c>
      <c r="E173" s="13" t="s">
        <v>75</v>
      </c>
      <c r="F173" s="15" t="s">
        <v>76</v>
      </c>
      <c r="G173" s="13" t="s">
        <v>77</v>
      </c>
      <c r="H173" s="13" t="e">
        <v>#N/A</v>
      </c>
    </row>
    <row r="174" spans="1:8" hidden="1" x14ac:dyDescent="0.25">
      <c r="A174" s="13">
        <v>275111</v>
      </c>
      <c r="B174" s="13" t="s">
        <v>238</v>
      </c>
      <c r="C174" s="13" t="s">
        <v>87</v>
      </c>
      <c r="D174" s="14" t="s">
        <v>74</v>
      </c>
      <c r="E174" s="13" t="s">
        <v>75</v>
      </c>
      <c r="F174" s="15" t="s">
        <v>76</v>
      </c>
      <c r="G174" s="13" t="s">
        <v>83</v>
      </c>
      <c r="H174" s="13" t="e">
        <v>#N/A</v>
      </c>
    </row>
    <row r="175" spans="1:8" hidden="1" x14ac:dyDescent="0.25">
      <c r="A175" s="13">
        <v>275112</v>
      </c>
      <c r="B175" s="13" t="s">
        <v>239</v>
      </c>
      <c r="C175" s="13" t="s">
        <v>87</v>
      </c>
      <c r="D175" s="14" t="s">
        <v>74</v>
      </c>
      <c r="E175" s="13" t="s">
        <v>75</v>
      </c>
      <c r="F175" s="15" t="s">
        <v>76</v>
      </c>
      <c r="G175" s="13" t="s">
        <v>83</v>
      </c>
      <c r="H175" s="13" t="e">
        <v>#N/A</v>
      </c>
    </row>
    <row r="176" spans="1:8" hidden="1" x14ac:dyDescent="0.25">
      <c r="A176" s="13">
        <v>275113</v>
      </c>
      <c r="B176" s="13" t="s">
        <v>240</v>
      </c>
      <c r="C176" s="13" t="s">
        <v>87</v>
      </c>
      <c r="D176" s="14" t="s">
        <v>74</v>
      </c>
      <c r="E176" s="13" t="s">
        <v>75</v>
      </c>
      <c r="F176" s="15" t="s">
        <v>76</v>
      </c>
      <c r="G176" s="13" t="s">
        <v>83</v>
      </c>
      <c r="H176" s="13" t="e">
        <v>#N/A</v>
      </c>
    </row>
    <row r="177" spans="1:8" hidden="1" x14ac:dyDescent="0.25">
      <c r="A177" s="13">
        <v>275114</v>
      </c>
      <c r="B177" s="13" t="s">
        <v>241</v>
      </c>
      <c r="C177" s="13" t="s">
        <v>87</v>
      </c>
      <c r="D177" s="14" t="s">
        <v>74</v>
      </c>
      <c r="E177" s="13" t="s">
        <v>75</v>
      </c>
      <c r="F177" s="15" t="s">
        <v>76</v>
      </c>
      <c r="G177" s="13" t="s">
        <v>83</v>
      </c>
      <c r="H177" s="13" t="e">
        <v>#N/A</v>
      </c>
    </row>
    <row r="178" spans="1:8" hidden="1" x14ac:dyDescent="0.25">
      <c r="A178" s="13">
        <v>275115</v>
      </c>
      <c r="B178" s="13" t="s">
        <v>242</v>
      </c>
      <c r="C178" s="13" t="s">
        <v>87</v>
      </c>
      <c r="D178" s="14" t="s">
        <v>74</v>
      </c>
      <c r="E178" s="13" t="s">
        <v>75</v>
      </c>
      <c r="F178" s="15" t="s">
        <v>76</v>
      </c>
      <c r="G178" s="13" t="s">
        <v>83</v>
      </c>
      <c r="H178" s="13" t="e">
        <v>#N/A</v>
      </c>
    </row>
    <row r="179" spans="1:8" hidden="1" x14ac:dyDescent="0.25">
      <c r="A179" s="13">
        <v>275116</v>
      </c>
      <c r="B179" s="13" t="s">
        <v>243</v>
      </c>
      <c r="C179" s="13" t="s">
        <v>87</v>
      </c>
      <c r="D179" s="14" t="s">
        <v>74</v>
      </c>
      <c r="E179" s="13" t="s">
        <v>75</v>
      </c>
      <c r="F179" s="15" t="s">
        <v>76</v>
      </c>
      <c r="G179" s="13" t="s">
        <v>83</v>
      </c>
      <c r="H179" s="13" t="e">
        <v>#N/A</v>
      </c>
    </row>
    <row r="180" spans="1:8" hidden="1" x14ac:dyDescent="0.25">
      <c r="A180" s="13">
        <v>275117</v>
      </c>
      <c r="B180" s="13" t="s">
        <v>244</v>
      </c>
      <c r="C180" s="13" t="s">
        <v>87</v>
      </c>
      <c r="D180" s="14" t="s">
        <v>74</v>
      </c>
      <c r="E180" s="13" t="s">
        <v>75</v>
      </c>
      <c r="F180" s="15" t="s">
        <v>76</v>
      </c>
      <c r="G180" s="13" t="s">
        <v>83</v>
      </c>
      <c r="H180" s="13" t="e">
        <v>#N/A</v>
      </c>
    </row>
    <row r="181" spans="1:8" hidden="1" x14ac:dyDescent="0.25">
      <c r="A181" s="13">
        <v>280412</v>
      </c>
      <c r="B181" s="13" t="s">
        <v>245</v>
      </c>
      <c r="C181" s="13" t="s">
        <v>87</v>
      </c>
      <c r="D181" s="14" t="s">
        <v>74</v>
      </c>
      <c r="E181" s="13" t="s">
        <v>75</v>
      </c>
      <c r="F181" s="15" t="s">
        <v>76</v>
      </c>
      <c r="G181" s="13" t="s">
        <v>77</v>
      </c>
      <c r="H181" s="13" t="e">
        <v>#N/A</v>
      </c>
    </row>
    <row r="182" spans="1:8" hidden="1" x14ac:dyDescent="0.25">
      <c r="A182" s="13">
        <v>280413</v>
      </c>
      <c r="B182" s="13" t="s">
        <v>246</v>
      </c>
      <c r="C182" s="13" t="s">
        <v>87</v>
      </c>
      <c r="D182" s="14" t="s">
        <v>74</v>
      </c>
      <c r="E182" s="13" t="s">
        <v>75</v>
      </c>
      <c r="F182" s="15" t="s">
        <v>76</v>
      </c>
      <c r="G182" s="13" t="s">
        <v>77</v>
      </c>
      <c r="H182" s="13" t="e">
        <v>#N/A</v>
      </c>
    </row>
    <row r="183" spans="1:8" hidden="1" x14ac:dyDescent="0.25">
      <c r="A183" s="13">
        <v>280415</v>
      </c>
      <c r="B183" s="13" t="s">
        <v>247</v>
      </c>
      <c r="C183" s="13" t="s">
        <v>87</v>
      </c>
      <c r="D183" s="14" t="s">
        <v>74</v>
      </c>
      <c r="E183" s="13" t="s">
        <v>75</v>
      </c>
      <c r="F183" s="15" t="s">
        <v>76</v>
      </c>
      <c r="G183" s="13" t="s">
        <v>77</v>
      </c>
      <c r="H183" s="13" t="e">
        <v>#N/A</v>
      </c>
    </row>
    <row r="184" spans="1:8" hidden="1" x14ac:dyDescent="0.25">
      <c r="A184" s="13">
        <v>280420</v>
      </c>
      <c r="B184" s="13" t="s">
        <v>248</v>
      </c>
      <c r="C184" s="13" t="s">
        <v>87</v>
      </c>
      <c r="D184" s="14" t="s">
        <v>74</v>
      </c>
      <c r="E184" s="13" t="s">
        <v>75</v>
      </c>
      <c r="F184" s="15" t="s">
        <v>76</v>
      </c>
      <c r="G184" s="13" t="s">
        <v>77</v>
      </c>
      <c r="H184" s="13" t="e">
        <v>#N/A</v>
      </c>
    </row>
    <row r="185" spans="1:8" hidden="1" x14ac:dyDescent="0.25">
      <c r="A185" s="13">
        <v>280422</v>
      </c>
      <c r="B185" s="13" t="s">
        <v>249</v>
      </c>
      <c r="C185" s="13" t="s">
        <v>87</v>
      </c>
      <c r="D185" s="14" t="s">
        <v>74</v>
      </c>
      <c r="E185" s="13" t="s">
        <v>75</v>
      </c>
      <c r="F185" s="15" t="s">
        <v>76</v>
      </c>
      <c r="G185" s="13" t="s">
        <v>77</v>
      </c>
      <c r="H185" s="13" t="e">
        <v>#N/A</v>
      </c>
    </row>
    <row r="186" spans="1:8" hidden="1" x14ac:dyDescent="0.25">
      <c r="A186" s="13">
        <v>280423</v>
      </c>
      <c r="B186" s="13" t="s">
        <v>250</v>
      </c>
      <c r="C186" s="13" t="s">
        <v>87</v>
      </c>
      <c r="D186" s="14" t="s">
        <v>74</v>
      </c>
      <c r="E186" s="13" t="s">
        <v>75</v>
      </c>
      <c r="F186" s="15" t="s">
        <v>76</v>
      </c>
      <c r="G186" s="13" t="s">
        <v>77</v>
      </c>
      <c r="H186" s="13" t="e">
        <v>#N/A</v>
      </c>
    </row>
    <row r="187" spans="1:8" hidden="1" x14ac:dyDescent="0.25">
      <c r="A187" s="13">
        <v>280425</v>
      </c>
      <c r="B187" s="13" t="s">
        <v>251</v>
      </c>
      <c r="C187" s="13" t="s">
        <v>87</v>
      </c>
      <c r="D187" s="14" t="s">
        <v>74</v>
      </c>
      <c r="E187" s="13" t="s">
        <v>75</v>
      </c>
      <c r="F187" s="15" t="s">
        <v>76</v>
      </c>
      <c r="G187" s="13" t="s">
        <v>77</v>
      </c>
      <c r="H187" s="13" t="e">
        <v>#N/A</v>
      </c>
    </row>
    <row r="188" spans="1:8" hidden="1" x14ac:dyDescent="0.25">
      <c r="A188" s="13">
        <v>280426</v>
      </c>
      <c r="B188" s="13" t="s">
        <v>252</v>
      </c>
      <c r="C188" s="13" t="s">
        <v>87</v>
      </c>
      <c r="D188" s="14" t="s">
        <v>74</v>
      </c>
      <c r="E188" s="13" t="s">
        <v>75</v>
      </c>
      <c r="F188" s="15" t="s">
        <v>76</v>
      </c>
      <c r="G188" s="13" t="s">
        <v>77</v>
      </c>
      <c r="H188" s="13" t="e">
        <v>#N/A</v>
      </c>
    </row>
    <row r="189" spans="1:8" hidden="1" x14ac:dyDescent="0.25">
      <c r="A189" s="13">
        <v>284010</v>
      </c>
      <c r="B189" s="13" t="s">
        <v>253</v>
      </c>
      <c r="C189" s="13" t="s">
        <v>87</v>
      </c>
      <c r="D189" s="14" t="s">
        <v>74</v>
      </c>
      <c r="E189" s="13" t="s">
        <v>75</v>
      </c>
      <c r="F189" s="15" t="s">
        <v>76</v>
      </c>
      <c r="G189" s="13" t="s">
        <v>77</v>
      </c>
      <c r="H189" s="13" t="e">
        <v>#N/A</v>
      </c>
    </row>
    <row r="190" spans="1:8" hidden="1" x14ac:dyDescent="0.25">
      <c r="A190" s="13">
        <v>284011</v>
      </c>
      <c r="B190" s="13" t="s">
        <v>254</v>
      </c>
      <c r="C190" s="13" t="s">
        <v>87</v>
      </c>
      <c r="D190" s="14" t="s">
        <v>74</v>
      </c>
      <c r="E190" s="13" t="s">
        <v>75</v>
      </c>
      <c r="F190" s="15" t="s">
        <v>76</v>
      </c>
      <c r="G190" s="13" t="s">
        <v>77</v>
      </c>
      <c r="H190" s="13" t="e">
        <v>#N/A</v>
      </c>
    </row>
    <row r="191" spans="1:8" hidden="1" x14ac:dyDescent="0.25">
      <c r="A191" s="13">
        <v>284025</v>
      </c>
      <c r="B191" s="13" t="s">
        <v>255</v>
      </c>
      <c r="C191" s="13" t="s">
        <v>87</v>
      </c>
      <c r="D191" s="14" t="s">
        <v>74</v>
      </c>
      <c r="E191" s="13" t="s">
        <v>75</v>
      </c>
      <c r="F191" s="15" t="s">
        <v>76</v>
      </c>
      <c r="G191" s="13" t="s">
        <v>77</v>
      </c>
      <c r="H191" s="13" t="e">
        <v>#N/A</v>
      </c>
    </row>
    <row r="192" spans="1:8" hidden="1" x14ac:dyDescent="0.25">
      <c r="A192" s="13">
        <v>284026</v>
      </c>
      <c r="B192" s="13" t="s">
        <v>255</v>
      </c>
      <c r="C192" s="13" t="s">
        <v>87</v>
      </c>
      <c r="D192" s="14" t="s">
        <v>74</v>
      </c>
      <c r="E192" s="13" t="s">
        <v>75</v>
      </c>
      <c r="F192" s="15" t="s">
        <v>76</v>
      </c>
      <c r="G192" s="13" t="s">
        <v>77</v>
      </c>
      <c r="H192" s="13" t="e">
        <v>#N/A</v>
      </c>
    </row>
    <row r="193" spans="1:8" hidden="1" x14ac:dyDescent="0.25">
      <c r="A193" s="13">
        <v>284050</v>
      </c>
      <c r="B193" s="13" t="s">
        <v>256</v>
      </c>
      <c r="C193" s="13" t="s">
        <v>87</v>
      </c>
      <c r="D193" s="14" t="s">
        <v>74</v>
      </c>
      <c r="E193" s="13" t="s">
        <v>75</v>
      </c>
      <c r="F193" s="15" t="s">
        <v>76</v>
      </c>
      <c r="G193" s="13" t="s">
        <v>77</v>
      </c>
      <c r="H193" s="13" t="e">
        <v>#N/A</v>
      </c>
    </row>
    <row r="194" spans="1:8" hidden="1" x14ac:dyDescent="0.25">
      <c r="A194" s="13">
        <v>284500</v>
      </c>
      <c r="B194" s="13" t="s">
        <v>257</v>
      </c>
      <c r="C194" s="13" t="s">
        <v>87</v>
      </c>
      <c r="D194" s="14" t="s">
        <v>74</v>
      </c>
      <c r="E194" s="13" t="s">
        <v>75</v>
      </c>
      <c r="F194" s="15" t="s">
        <v>76</v>
      </c>
      <c r="G194" s="13" t="s">
        <v>77</v>
      </c>
      <c r="H194" s="13" t="e">
        <v>#N/A</v>
      </c>
    </row>
    <row r="195" spans="1:8" hidden="1" x14ac:dyDescent="0.25">
      <c r="A195" s="13">
        <v>285011</v>
      </c>
      <c r="B195" s="13" t="s">
        <v>258</v>
      </c>
      <c r="C195" s="13" t="s">
        <v>87</v>
      </c>
      <c r="D195" s="14" t="s">
        <v>74</v>
      </c>
      <c r="E195" s="13" t="s">
        <v>75</v>
      </c>
      <c r="F195" s="15" t="s">
        <v>76</v>
      </c>
      <c r="G195" s="13" t="s">
        <v>77</v>
      </c>
      <c r="H195" s="13" t="e">
        <v>#N/A</v>
      </c>
    </row>
    <row r="196" spans="1:8" hidden="1" x14ac:dyDescent="0.25">
      <c r="A196" s="13">
        <v>285012</v>
      </c>
      <c r="B196" s="13" t="s">
        <v>259</v>
      </c>
      <c r="C196" s="13" t="s">
        <v>87</v>
      </c>
      <c r="D196" s="14" t="s">
        <v>74</v>
      </c>
      <c r="E196" s="13" t="s">
        <v>75</v>
      </c>
      <c r="F196" s="15" t="s">
        <v>76</v>
      </c>
      <c r="G196" s="13" t="s">
        <v>77</v>
      </c>
      <c r="H196" s="13" t="e">
        <v>#N/A</v>
      </c>
    </row>
    <row r="197" spans="1:8" hidden="1" x14ac:dyDescent="0.25">
      <c r="A197" s="13">
        <v>285013</v>
      </c>
      <c r="B197" s="13" t="s">
        <v>260</v>
      </c>
      <c r="C197" s="13" t="s">
        <v>87</v>
      </c>
      <c r="D197" s="14" t="s">
        <v>74</v>
      </c>
      <c r="E197" s="13" t="s">
        <v>75</v>
      </c>
      <c r="F197" s="15" t="s">
        <v>76</v>
      </c>
      <c r="G197" s="13" t="s">
        <v>77</v>
      </c>
      <c r="H197" s="13" t="e">
        <v>#N/A</v>
      </c>
    </row>
    <row r="198" spans="1:8" hidden="1" x14ac:dyDescent="0.25">
      <c r="A198" s="16">
        <v>285311</v>
      </c>
      <c r="B198" s="17" t="s">
        <v>261</v>
      </c>
      <c r="C198" s="13" t="s">
        <v>262</v>
      </c>
      <c r="D198" s="14" t="s">
        <v>74</v>
      </c>
      <c r="E198" s="13" t="s">
        <v>75</v>
      </c>
      <c r="F198" s="15" t="s">
        <v>76</v>
      </c>
    </row>
    <row r="199" spans="1:8" hidden="1" x14ac:dyDescent="0.25">
      <c r="A199" s="16">
        <v>285312</v>
      </c>
      <c r="B199" s="17" t="s">
        <v>263</v>
      </c>
      <c r="C199" s="13" t="s">
        <v>262</v>
      </c>
      <c r="D199" s="14" t="s">
        <v>74</v>
      </c>
      <c r="E199" s="13" t="s">
        <v>75</v>
      </c>
      <c r="F199" s="15" t="s">
        <v>76</v>
      </c>
    </row>
    <row r="200" spans="1:8" hidden="1" x14ac:dyDescent="0.25">
      <c r="A200" s="16">
        <v>285313</v>
      </c>
      <c r="B200" s="17" t="s">
        <v>264</v>
      </c>
      <c r="C200" s="13" t="s">
        <v>262</v>
      </c>
      <c r="D200" s="14" t="s">
        <v>74</v>
      </c>
      <c r="E200" s="13" t="s">
        <v>75</v>
      </c>
      <c r="F200" s="15" t="s">
        <v>76</v>
      </c>
    </row>
    <row r="201" spans="1:8" hidden="1" x14ac:dyDescent="0.25">
      <c r="A201" s="13">
        <v>292300</v>
      </c>
      <c r="B201" s="13" t="s">
        <v>265</v>
      </c>
      <c r="C201" s="13" t="s">
        <v>266</v>
      </c>
      <c r="D201" s="14" t="s">
        <v>74</v>
      </c>
      <c r="E201" s="13" t="s">
        <v>75</v>
      </c>
      <c r="F201" s="15" t="s">
        <v>76</v>
      </c>
      <c r="G201" s="13" t="s">
        <v>77</v>
      </c>
      <c r="H201" s="13" t="e">
        <v>#N/A</v>
      </c>
    </row>
    <row r="202" spans="1:8" hidden="1" x14ac:dyDescent="0.25">
      <c r="A202" s="13">
        <v>292301</v>
      </c>
      <c r="B202" s="13" t="s">
        <v>267</v>
      </c>
      <c r="C202" s="13" t="s">
        <v>266</v>
      </c>
      <c r="D202" s="14" t="s">
        <v>74</v>
      </c>
      <c r="E202" s="13" t="s">
        <v>75</v>
      </c>
      <c r="F202" s="15" t="s">
        <v>76</v>
      </c>
      <c r="G202" s="13" t="s">
        <v>77</v>
      </c>
      <c r="H202" s="13" t="e">
        <v>#N/A</v>
      </c>
    </row>
    <row r="203" spans="1:8" hidden="1" x14ac:dyDescent="0.25">
      <c r="A203" s="13">
        <v>292400</v>
      </c>
      <c r="B203" s="13" t="s">
        <v>268</v>
      </c>
      <c r="C203" s="13" t="s">
        <v>266</v>
      </c>
      <c r="D203" s="14" t="s">
        <v>74</v>
      </c>
      <c r="E203" s="13" t="s">
        <v>75</v>
      </c>
      <c r="F203" s="15" t="s">
        <v>76</v>
      </c>
      <c r="G203" s="13" t="s">
        <v>77</v>
      </c>
      <c r="H203" s="13" t="e">
        <v>#N/A</v>
      </c>
    </row>
    <row r="204" spans="1:8" hidden="1" x14ac:dyDescent="0.25">
      <c r="A204" s="13">
        <v>295700</v>
      </c>
      <c r="B204" s="13" t="s">
        <v>269</v>
      </c>
      <c r="C204" s="13" t="s">
        <v>266</v>
      </c>
      <c r="D204" s="14" t="s">
        <v>74</v>
      </c>
      <c r="E204" s="13" t="s">
        <v>75</v>
      </c>
      <c r="F204" s="15" t="s">
        <v>76</v>
      </c>
      <c r="G204" s="13" t="s">
        <v>77</v>
      </c>
      <c r="H204" s="13" t="e">
        <v>#N/A</v>
      </c>
    </row>
    <row r="205" spans="1:8" hidden="1" x14ac:dyDescent="0.25">
      <c r="A205" s="13">
        <v>295701</v>
      </c>
      <c r="B205" s="13" t="s">
        <v>270</v>
      </c>
      <c r="C205" s="13" t="s">
        <v>266</v>
      </c>
      <c r="D205" s="14" t="s">
        <v>74</v>
      </c>
      <c r="E205" s="13" t="s">
        <v>75</v>
      </c>
      <c r="F205" s="15" t="s">
        <v>76</v>
      </c>
      <c r="G205" s="13" t="s">
        <v>77</v>
      </c>
      <c r="H205" s="13" t="e">
        <v>#N/A</v>
      </c>
    </row>
    <row r="206" spans="1:8" hidden="1" x14ac:dyDescent="0.25">
      <c r="A206" s="13">
        <v>298300</v>
      </c>
      <c r="B206" s="13" t="s">
        <v>271</v>
      </c>
      <c r="C206" s="13" t="s">
        <v>266</v>
      </c>
      <c r="D206" s="14" t="s">
        <v>74</v>
      </c>
      <c r="E206" s="13" t="s">
        <v>75</v>
      </c>
      <c r="F206" s="15" t="s">
        <v>76</v>
      </c>
      <c r="G206" s="13" t="s">
        <v>77</v>
      </c>
      <c r="H206" s="13" t="e">
        <v>#N/A</v>
      </c>
    </row>
    <row r="207" spans="1:8" hidden="1" x14ac:dyDescent="0.25">
      <c r="A207" s="13">
        <v>404200</v>
      </c>
      <c r="B207" s="13" t="s">
        <v>272</v>
      </c>
      <c r="C207" s="13" t="s">
        <v>73</v>
      </c>
      <c r="D207" s="14" t="s">
        <v>74</v>
      </c>
      <c r="E207" s="13" t="s">
        <v>75</v>
      </c>
      <c r="F207" s="15" t="s">
        <v>20</v>
      </c>
      <c r="G207" s="13" t="s">
        <v>77</v>
      </c>
      <c r="H207" s="13" t="e">
        <v>#N/A</v>
      </c>
    </row>
    <row r="208" spans="1:8" hidden="1" x14ac:dyDescent="0.25">
      <c r="A208" s="13">
        <v>406100</v>
      </c>
      <c r="B208" s="13" t="s">
        <v>273</v>
      </c>
      <c r="C208" s="13" t="s">
        <v>73</v>
      </c>
      <c r="D208" s="14" t="s">
        <v>74</v>
      </c>
      <c r="E208" s="13" t="s">
        <v>75</v>
      </c>
      <c r="F208" s="15" t="s">
        <v>20</v>
      </c>
      <c r="G208" s="13" t="s">
        <v>77</v>
      </c>
      <c r="H208" s="13" t="e">
        <v>#N/A</v>
      </c>
    </row>
    <row r="209" spans="1:8" hidden="1" x14ac:dyDescent="0.25">
      <c r="A209" s="13">
        <v>408200</v>
      </c>
      <c r="B209" s="13" t="s">
        <v>274</v>
      </c>
      <c r="C209" s="13" t="s">
        <v>73</v>
      </c>
      <c r="D209" s="14" t="s">
        <v>74</v>
      </c>
      <c r="E209" s="13" t="s">
        <v>75</v>
      </c>
      <c r="F209" s="15" t="s">
        <v>20</v>
      </c>
      <c r="G209" s="13" t="s">
        <v>83</v>
      </c>
      <c r="H209" s="13" t="e">
        <v>#N/A</v>
      </c>
    </row>
    <row r="210" spans="1:8" hidden="1" x14ac:dyDescent="0.25">
      <c r="A210" s="13">
        <v>408201</v>
      </c>
      <c r="B210" s="13" t="s">
        <v>275</v>
      </c>
      <c r="C210" s="13" t="s">
        <v>73</v>
      </c>
      <c r="D210" s="14" t="s">
        <v>74</v>
      </c>
      <c r="E210" s="13" t="s">
        <v>75</v>
      </c>
      <c r="F210" s="15" t="s">
        <v>20</v>
      </c>
      <c r="G210" s="13" t="s">
        <v>83</v>
      </c>
      <c r="H210" s="13" t="e">
        <v>#N/A</v>
      </c>
    </row>
    <row r="211" spans="1:8" hidden="1" x14ac:dyDescent="0.25">
      <c r="A211" s="13">
        <v>412200</v>
      </c>
      <c r="B211" s="13" t="s">
        <v>276</v>
      </c>
      <c r="C211" s="13" t="s">
        <v>73</v>
      </c>
      <c r="D211" s="14" t="s">
        <v>74</v>
      </c>
      <c r="E211" s="13" t="s">
        <v>75</v>
      </c>
      <c r="F211" s="15" t="s">
        <v>20</v>
      </c>
      <c r="G211" s="13" t="s">
        <v>77</v>
      </c>
      <c r="H211" s="13" t="e">
        <v>#N/A</v>
      </c>
    </row>
    <row r="212" spans="1:8" hidden="1" x14ac:dyDescent="0.25">
      <c r="A212" s="13">
        <v>414100</v>
      </c>
      <c r="B212" s="13" t="s">
        <v>277</v>
      </c>
      <c r="C212" s="13" t="s">
        <v>73</v>
      </c>
      <c r="D212" s="14" t="s">
        <v>74</v>
      </c>
      <c r="E212" s="13" t="s">
        <v>75</v>
      </c>
      <c r="F212" s="15" t="s">
        <v>20</v>
      </c>
      <c r="G212" s="13" t="s">
        <v>77</v>
      </c>
      <c r="H212" s="13" t="e">
        <v>#N/A</v>
      </c>
    </row>
    <row r="213" spans="1:8" hidden="1" x14ac:dyDescent="0.25">
      <c r="A213" s="13">
        <v>440000</v>
      </c>
      <c r="B213" s="13" t="s">
        <v>278</v>
      </c>
      <c r="C213" s="13" t="s">
        <v>73</v>
      </c>
      <c r="D213" s="14" t="s">
        <v>74</v>
      </c>
      <c r="E213" s="13" t="s">
        <v>75</v>
      </c>
      <c r="F213" s="15" t="s">
        <v>20</v>
      </c>
      <c r="G213" s="13" t="s">
        <v>77</v>
      </c>
      <c r="H213" s="13" t="e">
        <v>#N/A</v>
      </c>
    </row>
    <row r="214" spans="1:8" hidden="1" x14ac:dyDescent="0.25">
      <c r="A214" s="13">
        <v>440001</v>
      </c>
      <c r="B214" s="13" t="s">
        <v>279</v>
      </c>
      <c r="C214" s="13" t="s">
        <v>73</v>
      </c>
      <c r="D214" s="14" t="s">
        <v>74</v>
      </c>
      <c r="E214" s="13" t="s">
        <v>75</v>
      </c>
      <c r="F214" s="15" t="s">
        <v>20</v>
      </c>
      <c r="G214" s="13" t="s">
        <v>77</v>
      </c>
      <c r="H214" s="13" t="e">
        <v>#N/A</v>
      </c>
    </row>
    <row r="215" spans="1:8" hidden="1" x14ac:dyDescent="0.25">
      <c r="A215" s="13">
        <v>445000</v>
      </c>
      <c r="B215" s="13" t="s">
        <v>280</v>
      </c>
      <c r="C215" s="13" t="s">
        <v>73</v>
      </c>
      <c r="D215" s="14" t="s">
        <v>74</v>
      </c>
      <c r="E215" s="13" t="s">
        <v>75</v>
      </c>
      <c r="F215" s="15" t="s">
        <v>20</v>
      </c>
      <c r="G215" s="13" t="s">
        <v>101</v>
      </c>
      <c r="H215" s="13" t="e">
        <v>#N/A</v>
      </c>
    </row>
    <row r="216" spans="1:8" hidden="1" x14ac:dyDescent="0.25">
      <c r="A216" s="13">
        <v>445001</v>
      </c>
      <c r="B216" s="13" t="s">
        <v>281</v>
      </c>
      <c r="C216" s="13" t="s">
        <v>73</v>
      </c>
      <c r="D216" s="14" t="s">
        <v>74</v>
      </c>
      <c r="E216" s="13" t="s">
        <v>75</v>
      </c>
      <c r="F216" s="15" t="s">
        <v>20</v>
      </c>
      <c r="G216" s="13" t="s">
        <v>101</v>
      </c>
      <c r="H216" s="13" t="e">
        <v>#N/A</v>
      </c>
    </row>
    <row r="217" spans="1:8" hidden="1" x14ac:dyDescent="0.25">
      <c r="A217" s="13">
        <v>450000</v>
      </c>
      <c r="B217" s="13" t="s">
        <v>282</v>
      </c>
      <c r="C217" s="13" t="s">
        <v>73</v>
      </c>
      <c r="D217" s="14" t="s">
        <v>74</v>
      </c>
      <c r="E217" s="13" t="s">
        <v>75</v>
      </c>
      <c r="F217" s="15" t="s">
        <v>20</v>
      </c>
      <c r="G217" s="13" t="s">
        <v>77</v>
      </c>
      <c r="H217" s="13" t="e">
        <v>#N/A</v>
      </c>
    </row>
    <row r="218" spans="1:8" hidden="1" x14ac:dyDescent="0.25">
      <c r="A218" s="13">
        <v>450001</v>
      </c>
      <c r="B218" s="13" t="s">
        <v>283</v>
      </c>
      <c r="C218" s="13" t="s">
        <v>73</v>
      </c>
      <c r="D218" s="14" t="s">
        <v>74</v>
      </c>
      <c r="E218" s="13" t="s">
        <v>75</v>
      </c>
      <c r="F218" s="15" t="s">
        <v>20</v>
      </c>
      <c r="G218" s="13" t="s">
        <v>77</v>
      </c>
      <c r="H218" s="13" t="e">
        <v>#N/A</v>
      </c>
    </row>
    <row r="219" spans="1:8" hidden="1" x14ac:dyDescent="0.25">
      <c r="A219" s="13">
        <v>450200</v>
      </c>
      <c r="B219" s="13" t="s">
        <v>284</v>
      </c>
      <c r="C219" s="13" t="s">
        <v>73</v>
      </c>
      <c r="D219" s="14" t="s">
        <v>74</v>
      </c>
      <c r="E219" s="13" t="s">
        <v>75</v>
      </c>
      <c r="F219" s="15" t="s">
        <v>20</v>
      </c>
      <c r="G219" s="13" t="s">
        <v>77</v>
      </c>
      <c r="H219" s="13" t="e">
        <v>#N/A</v>
      </c>
    </row>
    <row r="220" spans="1:8" hidden="1" x14ac:dyDescent="0.25">
      <c r="A220" s="13">
        <v>450201</v>
      </c>
      <c r="B220" s="13" t="s">
        <v>285</v>
      </c>
      <c r="C220" s="13" t="s">
        <v>73</v>
      </c>
      <c r="D220" s="14" t="s">
        <v>74</v>
      </c>
      <c r="E220" s="13" t="s">
        <v>75</v>
      </c>
      <c r="F220" s="15" t="s">
        <v>20</v>
      </c>
      <c r="G220" s="13" t="s">
        <v>77</v>
      </c>
      <c r="H220" s="13" t="e">
        <v>#N/A</v>
      </c>
    </row>
    <row r="221" spans="1:8" hidden="1" x14ac:dyDescent="0.25">
      <c r="A221" s="13">
        <v>450300</v>
      </c>
      <c r="B221" s="13" t="s">
        <v>286</v>
      </c>
      <c r="C221" s="13" t="s">
        <v>73</v>
      </c>
      <c r="D221" s="14" t="s">
        <v>74</v>
      </c>
      <c r="E221" s="13" t="s">
        <v>75</v>
      </c>
      <c r="F221" s="15" t="s">
        <v>20</v>
      </c>
      <c r="G221" s="13" t="s">
        <v>77</v>
      </c>
      <c r="H221" s="13" t="e">
        <v>#N/A</v>
      </c>
    </row>
    <row r="222" spans="1:8" hidden="1" x14ac:dyDescent="0.25">
      <c r="A222" s="13">
        <v>450400</v>
      </c>
      <c r="B222" s="13" t="s">
        <v>287</v>
      </c>
      <c r="C222" s="13" t="s">
        <v>73</v>
      </c>
      <c r="D222" s="14" t="s">
        <v>74</v>
      </c>
      <c r="E222" s="13" t="s">
        <v>75</v>
      </c>
      <c r="F222" s="15" t="s">
        <v>20</v>
      </c>
      <c r="G222" s="13" t="s">
        <v>77</v>
      </c>
      <c r="H222" s="13" t="e">
        <v>#N/A</v>
      </c>
    </row>
    <row r="223" spans="1:8" hidden="1" x14ac:dyDescent="0.25">
      <c r="A223" s="13">
        <v>450800</v>
      </c>
      <c r="B223" s="13" t="s">
        <v>288</v>
      </c>
      <c r="C223" s="13" t="s">
        <v>73</v>
      </c>
      <c r="D223" s="14" t="s">
        <v>74</v>
      </c>
      <c r="E223" s="13" t="s">
        <v>75</v>
      </c>
      <c r="F223" s="15" t="s">
        <v>20</v>
      </c>
      <c r="G223" s="13" t="s">
        <v>77</v>
      </c>
      <c r="H223" s="13" t="e">
        <v>#N/A</v>
      </c>
    </row>
    <row r="224" spans="1:8" hidden="1" x14ac:dyDescent="0.25">
      <c r="A224" s="13">
        <v>450801</v>
      </c>
      <c r="B224" s="13" t="s">
        <v>289</v>
      </c>
      <c r="C224" s="13" t="s">
        <v>73</v>
      </c>
      <c r="D224" s="14" t="s">
        <v>74</v>
      </c>
      <c r="E224" s="13" t="s">
        <v>75</v>
      </c>
      <c r="F224" s="15" t="s">
        <v>20</v>
      </c>
      <c r="G224" s="13" t="s">
        <v>77</v>
      </c>
      <c r="H224" s="13" t="e">
        <v>#N/A</v>
      </c>
    </row>
    <row r="225" spans="1:8" hidden="1" x14ac:dyDescent="0.25">
      <c r="A225" s="13">
        <v>450900</v>
      </c>
      <c r="B225" s="13" t="s">
        <v>290</v>
      </c>
      <c r="C225" s="13" t="s">
        <v>73</v>
      </c>
      <c r="D225" s="14" t="s">
        <v>74</v>
      </c>
      <c r="E225" s="13" t="s">
        <v>75</v>
      </c>
      <c r="F225" s="15" t="s">
        <v>20</v>
      </c>
      <c r="G225" s="13" t="s">
        <v>77</v>
      </c>
      <c r="H225" s="13" t="e">
        <v>#N/A</v>
      </c>
    </row>
    <row r="226" spans="1:8" hidden="1" x14ac:dyDescent="0.25">
      <c r="A226" s="13">
        <v>451001</v>
      </c>
      <c r="B226" s="13" t="s">
        <v>291</v>
      </c>
      <c r="C226" s="13" t="s">
        <v>73</v>
      </c>
      <c r="D226" s="14" t="s">
        <v>74</v>
      </c>
      <c r="E226" s="13" t="s">
        <v>75</v>
      </c>
      <c r="F226" s="15" t="s">
        <v>20</v>
      </c>
      <c r="G226" s="13" t="s">
        <v>77</v>
      </c>
      <c r="H226" s="13" t="e">
        <v>#N/A</v>
      </c>
    </row>
    <row r="227" spans="1:8" hidden="1" x14ac:dyDescent="0.25">
      <c r="A227" s="13">
        <v>451601</v>
      </c>
      <c r="B227" s="13" t="s">
        <v>292</v>
      </c>
      <c r="C227" s="13" t="s">
        <v>73</v>
      </c>
      <c r="D227" s="14" t="s">
        <v>74</v>
      </c>
      <c r="E227" s="13" t="s">
        <v>75</v>
      </c>
      <c r="F227" s="15" t="s">
        <v>20</v>
      </c>
      <c r="G227" s="13" t="s">
        <v>77</v>
      </c>
      <c r="H227" s="13" t="e">
        <v>#N/A</v>
      </c>
    </row>
    <row r="228" spans="1:8" hidden="1" x14ac:dyDescent="0.25">
      <c r="A228" s="13">
        <v>454000</v>
      </c>
      <c r="B228" s="13" t="s">
        <v>293</v>
      </c>
      <c r="C228" s="13" t="s">
        <v>73</v>
      </c>
      <c r="D228" s="14" t="s">
        <v>74</v>
      </c>
      <c r="E228" s="13" t="s">
        <v>75</v>
      </c>
      <c r="F228" s="15" t="s">
        <v>20</v>
      </c>
      <c r="G228" s="13" t="s">
        <v>77</v>
      </c>
      <c r="H228" s="13" t="e">
        <v>#N/A</v>
      </c>
    </row>
    <row r="229" spans="1:8" hidden="1" x14ac:dyDescent="0.25">
      <c r="A229" s="13">
        <v>455000</v>
      </c>
      <c r="B229" s="13" t="s">
        <v>294</v>
      </c>
      <c r="C229" s="13" t="s">
        <v>73</v>
      </c>
      <c r="D229" s="14" t="s">
        <v>74</v>
      </c>
      <c r="E229" s="13" t="s">
        <v>75</v>
      </c>
      <c r="F229" s="15" t="s">
        <v>20</v>
      </c>
      <c r="G229" s="13" t="s">
        <v>77</v>
      </c>
      <c r="H229" s="13" t="e">
        <v>#N/A</v>
      </c>
    </row>
    <row r="230" spans="1:8" hidden="1" x14ac:dyDescent="0.25">
      <c r="A230" s="13">
        <v>455001</v>
      </c>
      <c r="B230" s="13" t="s">
        <v>295</v>
      </c>
      <c r="C230" s="13" t="s">
        <v>73</v>
      </c>
      <c r="D230" s="14" t="s">
        <v>74</v>
      </c>
      <c r="E230" s="13" t="s">
        <v>75</v>
      </c>
      <c r="F230" s="15" t="s">
        <v>20</v>
      </c>
      <c r="G230" s="13" t="s">
        <v>77</v>
      </c>
      <c r="H230" s="13" t="e">
        <v>#N/A</v>
      </c>
    </row>
    <row r="231" spans="1:8" hidden="1" x14ac:dyDescent="0.25">
      <c r="A231" s="13">
        <v>455010</v>
      </c>
      <c r="B231" s="13" t="s">
        <v>296</v>
      </c>
      <c r="C231" s="13" t="s">
        <v>73</v>
      </c>
      <c r="D231" s="14" t="s">
        <v>74</v>
      </c>
      <c r="E231" s="13" t="s">
        <v>75</v>
      </c>
      <c r="F231" s="15" t="s">
        <v>20</v>
      </c>
      <c r="G231" s="13" t="s">
        <v>77</v>
      </c>
      <c r="H231" s="13" t="e">
        <v>#N/A</v>
      </c>
    </row>
    <row r="232" spans="1:8" hidden="1" x14ac:dyDescent="0.25">
      <c r="A232" s="13">
        <v>455011</v>
      </c>
      <c r="B232" s="13" t="s">
        <v>297</v>
      </c>
      <c r="C232" s="13" t="s">
        <v>73</v>
      </c>
      <c r="D232" s="14" t="s">
        <v>74</v>
      </c>
      <c r="E232" s="13" t="s">
        <v>75</v>
      </c>
      <c r="F232" s="15" t="s">
        <v>20</v>
      </c>
      <c r="G232" s="13" t="s">
        <v>77</v>
      </c>
      <c r="H232" s="13" t="e">
        <v>#N/A</v>
      </c>
    </row>
    <row r="233" spans="1:8" hidden="1" x14ac:dyDescent="0.25">
      <c r="A233" s="13">
        <v>459000</v>
      </c>
      <c r="B233" s="13" t="s">
        <v>298</v>
      </c>
      <c r="C233" s="13" t="s">
        <v>73</v>
      </c>
      <c r="D233" s="14" t="s">
        <v>74</v>
      </c>
      <c r="E233" s="13" t="s">
        <v>75</v>
      </c>
      <c r="F233" s="15" t="s">
        <v>20</v>
      </c>
      <c r="G233" s="13" t="s">
        <v>77</v>
      </c>
      <c r="H233" s="13" t="e">
        <v>#N/A</v>
      </c>
    </row>
    <row r="234" spans="1:8" hidden="1" x14ac:dyDescent="0.25">
      <c r="A234" s="13">
        <v>459700</v>
      </c>
      <c r="B234" s="13" t="s">
        <v>299</v>
      </c>
      <c r="C234" s="13" t="s">
        <v>73</v>
      </c>
      <c r="D234" s="14" t="s">
        <v>74</v>
      </c>
      <c r="E234" s="13" t="s">
        <v>75</v>
      </c>
      <c r="F234" s="15" t="s">
        <v>20</v>
      </c>
      <c r="G234" s="13" t="s">
        <v>77</v>
      </c>
      <c r="H234" s="13" t="e">
        <v>#N/A</v>
      </c>
    </row>
    <row r="235" spans="1:8" hidden="1" x14ac:dyDescent="0.25">
      <c r="A235" s="13">
        <v>459701</v>
      </c>
      <c r="B235" s="13" t="s">
        <v>300</v>
      </c>
      <c r="C235" s="13" t="s">
        <v>73</v>
      </c>
      <c r="D235" s="14" t="s">
        <v>74</v>
      </c>
      <c r="E235" s="13" t="s">
        <v>75</v>
      </c>
      <c r="F235" s="15" t="s">
        <v>20</v>
      </c>
      <c r="G235" s="13" t="s">
        <v>77</v>
      </c>
      <c r="H235" s="13" t="e">
        <v>#N/A</v>
      </c>
    </row>
    <row r="236" spans="1:8" hidden="1" x14ac:dyDescent="0.25">
      <c r="A236" s="13">
        <v>459710</v>
      </c>
      <c r="B236" s="13" t="s">
        <v>301</v>
      </c>
      <c r="C236" s="13" t="s">
        <v>73</v>
      </c>
      <c r="D236" s="14" t="s">
        <v>74</v>
      </c>
      <c r="E236" s="13" t="s">
        <v>75</v>
      </c>
      <c r="F236" s="15" t="s">
        <v>20</v>
      </c>
      <c r="G236" s="13" t="s">
        <v>77</v>
      </c>
      <c r="H236" s="13" t="e">
        <v>#N/A</v>
      </c>
    </row>
    <row r="237" spans="1:8" hidden="1" x14ac:dyDescent="0.25">
      <c r="A237" s="13">
        <v>459711</v>
      </c>
      <c r="B237" s="13" t="s">
        <v>302</v>
      </c>
      <c r="C237" s="13" t="s">
        <v>73</v>
      </c>
      <c r="D237" s="14" t="s">
        <v>74</v>
      </c>
      <c r="E237" s="13" t="s">
        <v>75</v>
      </c>
      <c r="F237" s="15" t="s">
        <v>20</v>
      </c>
      <c r="G237" s="13" t="s">
        <v>77</v>
      </c>
      <c r="H237" s="13" t="e">
        <v>#N/A</v>
      </c>
    </row>
    <row r="238" spans="1:8" hidden="1" x14ac:dyDescent="0.25">
      <c r="A238" s="13">
        <v>461000</v>
      </c>
      <c r="B238" s="18" t="s">
        <v>303</v>
      </c>
      <c r="C238" s="13" t="s">
        <v>73</v>
      </c>
      <c r="D238" s="14" t="s">
        <v>74</v>
      </c>
      <c r="E238" s="13" t="s">
        <v>75</v>
      </c>
      <c r="F238" s="15" t="s">
        <v>20</v>
      </c>
      <c r="G238" s="13" t="s">
        <v>83</v>
      </c>
      <c r="H238" s="13" t="e">
        <v>#N/A</v>
      </c>
    </row>
    <row r="239" spans="1:8" hidden="1" x14ac:dyDescent="0.25">
      <c r="A239" s="13">
        <v>462200</v>
      </c>
      <c r="B239" s="13" t="s">
        <v>304</v>
      </c>
      <c r="C239" s="13" t="s">
        <v>73</v>
      </c>
      <c r="D239" s="14" t="s">
        <v>74</v>
      </c>
      <c r="E239" s="13" t="s">
        <v>75</v>
      </c>
      <c r="F239" s="15" t="s">
        <v>20</v>
      </c>
      <c r="G239" s="13" t="s">
        <v>77</v>
      </c>
      <c r="H239" s="13" t="e">
        <v>#N/A</v>
      </c>
    </row>
    <row r="240" spans="1:8" hidden="1" x14ac:dyDescent="0.25">
      <c r="A240" s="13">
        <v>462300</v>
      </c>
      <c r="B240" s="13" t="s">
        <v>305</v>
      </c>
      <c r="C240" s="13" t="s">
        <v>73</v>
      </c>
      <c r="D240" s="14" t="s">
        <v>74</v>
      </c>
      <c r="E240" s="13" t="s">
        <v>75</v>
      </c>
      <c r="F240" s="15" t="s">
        <v>20</v>
      </c>
      <c r="G240" s="13" t="s">
        <v>77</v>
      </c>
      <c r="H240" s="13" t="e">
        <v>#N/A</v>
      </c>
    </row>
    <row r="241" spans="1:8" hidden="1" x14ac:dyDescent="0.25">
      <c r="A241" s="13">
        <v>462600</v>
      </c>
      <c r="B241" s="13" t="s">
        <v>306</v>
      </c>
      <c r="C241" s="13" t="s">
        <v>73</v>
      </c>
      <c r="D241" s="14" t="s">
        <v>74</v>
      </c>
      <c r="E241" s="13" t="s">
        <v>75</v>
      </c>
      <c r="F241" s="15" t="s">
        <v>20</v>
      </c>
      <c r="G241" s="13" t="s">
        <v>77</v>
      </c>
      <c r="H241" s="13" t="e">
        <v>#N/A</v>
      </c>
    </row>
    <row r="242" spans="1:8" hidden="1" x14ac:dyDescent="0.25">
      <c r="A242" s="16">
        <v>463001</v>
      </c>
      <c r="B242" s="17" t="s">
        <v>307</v>
      </c>
      <c r="C242" s="13" t="s">
        <v>104</v>
      </c>
      <c r="D242" s="14" t="s">
        <v>74</v>
      </c>
      <c r="E242" s="13" t="s">
        <v>75</v>
      </c>
      <c r="F242" s="15" t="s">
        <v>20</v>
      </c>
    </row>
    <row r="243" spans="1:8" hidden="1" x14ac:dyDescent="0.25">
      <c r="A243" s="16">
        <v>463002</v>
      </c>
      <c r="B243" s="17" t="s">
        <v>308</v>
      </c>
      <c r="C243" s="13" t="s">
        <v>104</v>
      </c>
      <c r="D243" s="14" t="s">
        <v>74</v>
      </c>
      <c r="E243" s="13" t="s">
        <v>75</v>
      </c>
      <c r="F243" s="15" t="s">
        <v>20</v>
      </c>
    </row>
    <row r="244" spans="1:8" hidden="1" x14ac:dyDescent="0.25">
      <c r="A244" s="13">
        <v>466400</v>
      </c>
      <c r="B244" s="13" t="s">
        <v>309</v>
      </c>
      <c r="C244" s="13" t="s">
        <v>73</v>
      </c>
      <c r="D244" s="14" t="s">
        <v>74</v>
      </c>
      <c r="E244" s="13" t="s">
        <v>75</v>
      </c>
      <c r="F244" s="15" t="s">
        <v>20</v>
      </c>
      <c r="G244" s="13" t="s">
        <v>77</v>
      </c>
      <c r="H244" s="13" t="e">
        <v>#N/A</v>
      </c>
    </row>
    <row r="245" spans="1:8" hidden="1" x14ac:dyDescent="0.25">
      <c r="A245" s="13">
        <v>466401</v>
      </c>
      <c r="B245" s="13" t="s">
        <v>310</v>
      </c>
      <c r="C245" s="13" t="s">
        <v>73</v>
      </c>
      <c r="D245" s="14" t="s">
        <v>74</v>
      </c>
      <c r="E245" s="13" t="s">
        <v>75</v>
      </c>
      <c r="F245" s="15" t="s">
        <v>20</v>
      </c>
      <c r="G245" s="13" t="s">
        <v>77</v>
      </c>
      <c r="H245" s="13" t="e">
        <v>#N/A</v>
      </c>
    </row>
    <row r="246" spans="1:8" hidden="1" x14ac:dyDescent="0.25">
      <c r="A246" s="13">
        <v>466402</v>
      </c>
      <c r="B246" s="13" t="s">
        <v>311</v>
      </c>
      <c r="C246" s="13" t="s">
        <v>73</v>
      </c>
      <c r="D246" s="14" t="s">
        <v>74</v>
      </c>
      <c r="E246" s="13" t="s">
        <v>75</v>
      </c>
      <c r="F246" s="15" t="s">
        <v>20</v>
      </c>
      <c r="G246" s="13" t="s">
        <v>77</v>
      </c>
      <c r="H246" s="13" t="e">
        <v>#N/A</v>
      </c>
    </row>
    <row r="247" spans="1:8" hidden="1" x14ac:dyDescent="0.25">
      <c r="A247" s="13">
        <v>466451</v>
      </c>
      <c r="B247" s="13" t="s">
        <v>312</v>
      </c>
      <c r="C247" s="13" t="s">
        <v>73</v>
      </c>
      <c r="D247" s="14" t="s">
        <v>74</v>
      </c>
      <c r="E247" s="13" t="s">
        <v>75</v>
      </c>
      <c r="F247" s="15" t="s">
        <v>20</v>
      </c>
      <c r="G247" s="13" t="s">
        <v>77</v>
      </c>
      <c r="H247" s="13" t="e">
        <v>#N/A</v>
      </c>
    </row>
    <row r="248" spans="1:8" hidden="1" x14ac:dyDescent="0.25">
      <c r="A248" s="13">
        <v>466452</v>
      </c>
      <c r="B248" s="13" t="s">
        <v>313</v>
      </c>
      <c r="C248" s="13" t="s">
        <v>73</v>
      </c>
      <c r="D248" s="14" t="s">
        <v>74</v>
      </c>
      <c r="E248" s="13" t="s">
        <v>75</v>
      </c>
      <c r="F248" s="15" t="s">
        <v>20</v>
      </c>
      <c r="G248" s="13" t="s">
        <v>77</v>
      </c>
      <c r="H248" s="13" t="e">
        <v>#N/A</v>
      </c>
    </row>
    <row r="249" spans="1:8" hidden="1" x14ac:dyDescent="0.25">
      <c r="A249" s="13">
        <v>468025</v>
      </c>
      <c r="B249" s="13" t="s">
        <v>314</v>
      </c>
      <c r="C249" s="13" t="s">
        <v>73</v>
      </c>
      <c r="D249" s="14" t="s">
        <v>74</v>
      </c>
      <c r="E249" s="13" t="s">
        <v>75</v>
      </c>
      <c r="F249" s="15" t="s">
        <v>20</v>
      </c>
      <c r="G249" s="13" t="s">
        <v>77</v>
      </c>
      <c r="H249" s="13" t="e">
        <v>#N/A</v>
      </c>
    </row>
    <row r="250" spans="1:8" hidden="1" x14ac:dyDescent="0.25">
      <c r="A250" s="13">
        <v>468026</v>
      </c>
      <c r="B250" s="13" t="s">
        <v>315</v>
      </c>
      <c r="C250" s="13" t="s">
        <v>73</v>
      </c>
      <c r="D250" s="14" t="s">
        <v>74</v>
      </c>
      <c r="E250" s="13" t="s">
        <v>75</v>
      </c>
      <c r="F250" s="15" t="s">
        <v>20</v>
      </c>
      <c r="G250" s="13" t="s">
        <v>77</v>
      </c>
      <c r="H250" s="13" t="e">
        <v>#N/A</v>
      </c>
    </row>
    <row r="251" spans="1:8" hidden="1" x14ac:dyDescent="0.25">
      <c r="A251" s="13">
        <v>468331</v>
      </c>
      <c r="B251" s="13" t="s">
        <v>316</v>
      </c>
      <c r="C251" s="13" t="s">
        <v>73</v>
      </c>
      <c r="D251" s="14" t="s">
        <v>74</v>
      </c>
      <c r="E251" s="13" t="s">
        <v>75</v>
      </c>
      <c r="F251" s="15" t="s">
        <v>20</v>
      </c>
      <c r="G251" s="13" t="s">
        <v>83</v>
      </c>
      <c r="H251" s="13" t="e">
        <v>#N/A</v>
      </c>
    </row>
    <row r="252" spans="1:8" hidden="1" x14ac:dyDescent="0.25">
      <c r="A252" s="13">
        <v>468332</v>
      </c>
      <c r="B252" s="13" t="s">
        <v>317</v>
      </c>
      <c r="C252" s="13" t="s">
        <v>73</v>
      </c>
      <c r="D252" s="14" t="s">
        <v>74</v>
      </c>
      <c r="E252" s="13" t="s">
        <v>75</v>
      </c>
      <c r="F252" s="15" t="s">
        <v>20</v>
      </c>
      <c r="G252" s="13" t="s">
        <v>77</v>
      </c>
      <c r="H252" s="13" t="e">
        <v>#N/A</v>
      </c>
    </row>
    <row r="253" spans="1:8" hidden="1" x14ac:dyDescent="0.25">
      <c r="A253" s="13">
        <v>468520</v>
      </c>
      <c r="B253" s="18" t="s">
        <v>318</v>
      </c>
      <c r="C253" s="13" t="s">
        <v>73</v>
      </c>
      <c r="D253" s="14" t="s">
        <v>74</v>
      </c>
      <c r="E253" s="13" t="s">
        <v>75</v>
      </c>
      <c r="F253" s="15" t="s">
        <v>20</v>
      </c>
      <c r="G253" s="13" t="s">
        <v>83</v>
      </c>
      <c r="H253" s="13" t="e">
        <v>#N/A</v>
      </c>
    </row>
    <row r="254" spans="1:8" hidden="1" x14ac:dyDescent="0.25">
      <c r="A254" s="13">
        <v>468521</v>
      </c>
      <c r="B254" s="18" t="s">
        <v>319</v>
      </c>
      <c r="C254" s="13" t="s">
        <v>73</v>
      </c>
      <c r="D254" s="14" t="s">
        <v>74</v>
      </c>
      <c r="E254" s="13" t="s">
        <v>75</v>
      </c>
      <c r="F254" s="15" t="s">
        <v>20</v>
      </c>
      <c r="G254" s="13" t="s">
        <v>83</v>
      </c>
      <c r="H254" s="13" t="e">
        <v>#N/A</v>
      </c>
    </row>
    <row r="255" spans="1:8" hidden="1" x14ac:dyDescent="0.25">
      <c r="A255" s="13">
        <v>468530</v>
      </c>
      <c r="B255" s="18" t="s">
        <v>320</v>
      </c>
      <c r="C255" s="13" t="s">
        <v>73</v>
      </c>
      <c r="D255" s="14" t="s">
        <v>74</v>
      </c>
      <c r="E255" s="13" t="s">
        <v>75</v>
      </c>
      <c r="F255" s="15" t="s">
        <v>20</v>
      </c>
      <c r="G255" s="13" t="s">
        <v>83</v>
      </c>
      <c r="H255" s="13" t="e">
        <v>#N/A</v>
      </c>
    </row>
    <row r="256" spans="1:8" hidden="1" x14ac:dyDescent="0.25">
      <c r="A256" s="13">
        <v>468531</v>
      </c>
      <c r="B256" s="18" t="s">
        <v>321</v>
      </c>
      <c r="C256" s="13" t="s">
        <v>73</v>
      </c>
      <c r="D256" s="14" t="s">
        <v>74</v>
      </c>
      <c r="E256" s="13" t="s">
        <v>75</v>
      </c>
      <c r="F256" s="15" t="s">
        <v>20</v>
      </c>
      <c r="G256" s="13" t="s">
        <v>83</v>
      </c>
      <c r="H256" s="13" t="e">
        <v>#N/A</v>
      </c>
    </row>
    <row r="257" spans="1:8" hidden="1" x14ac:dyDescent="0.25">
      <c r="A257" s="13">
        <v>480700</v>
      </c>
      <c r="B257" s="13" t="s">
        <v>322</v>
      </c>
      <c r="C257" s="13" t="s">
        <v>87</v>
      </c>
      <c r="D257" s="14" t="s">
        <v>74</v>
      </c>
      <c r="E257" s="13" t="s">
        <v>75</v>
      </c>
      <c r="F257" s="15" t="s">
        <v>20</v>
      </c>
      <c r="G257" s="13" t="s">
        <v>77</v>
      </c>
      <c r="H257" s="13" t="e">
        <v>#N/A</v>
      </c>
    </row>
    <row r="258" spans="1:8" hidden="1" x14ac:dyDescent="0.25">
      <c r="A258" s="13">
        <v>480701</v>
      </c>
      <c r="B258" s="13" t="s">
        <v>323</v>
      </c>
      <c r="C258" s="13" t="s">
        <v>87</v>
      </c>
      <c r="D258" s="14" t="s">
        <v>74</v>
      </c>
      <c r="E258" s="13" t="s">
        <v>75</v>
      </c>
      <c r="F258" s="15" t="s">
        <v>20</v>
      </c>
      <c r="G258" s="13" t="s">
        <v>77</v>
      </c>
      <c r="H258" s="13" t="e">
        <v>#N/A</v>
      </c>
    </row>
    <row r="259" spans="1:8" x14ac:dyDescent="0.25">
      <c r="A259" s="13">
        <v>603200</v>
      </c>
      <c r="B259" s="13" t="s">
        <v>324</v>
      </c>
      <c r="C259" s="13" t="s">
        <v>73</v>
      </c>
      <c r="D259" s="14" t="s">
        <v>74</v>
      </c>
      <c r="E259" s="13" t="s">
        <v>75</v>
      </c>
      <c r="F259" s="15" t="s">
        <v>325</v>
      </c>
      <c r="G259" s="13" t="s">
        <v>77</v>
      </c>
      <c r="H259" s="13" t="e">
        <v>#N/A</v>
      </c>
    </row>
    <row r="260" spans="1:8" x14ac:dyDescent="0.25">
      <c r="A260" s="13">
        <v>603201</v>
      </c>
      <c r="B260" s="13" t="s">
        <v>326</v>
      </c>
      <c r="C260" s="13" t="s">
        <v>73</v>
      </c>
      <c r="D260" s="14" t="s">
        <v>74</v>
      </c>
      <c r="E260" s="13" t="s">
        <v>75</v>
      </c>
      <c r="F260" s="15" t="s">
        <v>325</v>
      </c>
      <c r="G260" s="13" t="s">
        <v>77</v>
      </c>
      <c r="H260" s="13" t="e">
        <v>#N/A</v>
      </c>
    </row>
    <row r="261" spans="1:8" x14ac:dyDescent="0.25">
      <c r="A261" s="13">
        <v>603206</v>
      </c>
      <c r="B261" s="13" t="s">
        <v>327</v>
      </c>
      <c r="C261" s="13" t="s">
        <v>73</v>
      </c>
      <c r="D261" s="14" t="s">
        <v>74</v>
      </c>
      <c r="E261" s="13" t="s">
        <v>75</v>
      </c>
      <c r="F261" s="15" t="s">
        <v>325</v>
      </c>
      <c r="G261" s="13" t="s">
        <v>77</v>
      </c>
      <c r="H261" s="13" t="e">
        <v>#N/A</v>
      </c>
    </row>
    <row r="262" spans="1:8" x14ac:dyDescent="0.25">
      <c r="A262" s="13">
        <v>604200</v>
      </c>
      <c r="B262" s="13" t="s">
        <v>328</v>
      </c>
      <c r="C262" s="13" t="s">
        <v>73</v>
      </c>
      <c r="D262" s="14" t="s">
        <v>74</v>
      </c>
      <c r="E262" s="13" t="s">
        <v>75</v>
      </c>
      <c r="F262" s="15" t="s">
        <v>325</v>
      </c>
      <c r="G262" s="13" t="s">
        <v>77</v>
      </c>
      <c r="H262" s="13" t="e">
        <v>#N/A</v>
      </c>
    </row>
    <row r="263" spans="1:8" x14ac:dyDescent="0.25">
      <c r="A263" s="13">
        <v>604201</v>
      </c>
      <c r="B263" s="13" t="s">
        <v>329</v>
      </c>
      <c r="C263" s="13" t="s">
        <v>73</v>
      </c>
      <c r="D263" s="14" t="s">
        <v>74</v>
      </c>
      <c r="E263" s="13" t="s">
        <v>75</v>
      </c>
      <c r="F263" s="15" t="s">
        <v>325</v>
      </c>
      <c r="G263" s="13" t="s">
        <v>77</v>
      </c>
      <c r="H263" s="13" t="e">
        <v>#N/A</v>
      </c>
    </row>
    <row r="264" spans="1:8" x14ac:dyDescent="0.25">
      <c r="A264" s="13">
        <v>608200</v>
      </c>
      <c r="B264" s="18" t="s">
        <v>330</v>
      </c>
      <c r="C264" s="13" t="s">
        <v>73</v>
      </c>
      <c r="D264" s="14" t="s">
        <v>74</v>
      </c>
      <c r="E264" s="13" t="s">
        <v>75</v>
      </c>
      <c r="F264" s="15" t="s">
        <v>325</v>
      </c>
      <c r="G264" s="13" t="s">
        <v>83</v>
      </c>
      <c r="H264" s="13" t="e">
        <v>#N/A</v>
      </c>
    </row>
    <row r="265" spans="1:8" x14ac:dyDescent="0.25">
      <c r="A265" s="13">
        <v>609101</v>
      </c>
      <c r="B265" s="13" t="s">
        <v>331</v>
      </c>
      <c r="C265" s="13" t="s">
        <v>73</v>
      </c>
      <c r="D265" s="14" t="s">
        <v>74</v>
      </c>
      <c r="E265" s="13" t="s">
        <v>75</v>
      </c>
      <c r="F265" s="15" t="s">
        <v>325</v>
      </c>
      <c r="G265" s="13" t="s">
        <v>77</v>
      </c>
      <c r="H265" s="13" t="e">
        <v>#N/A</v>
      </c>
    </row>
    <row r="266" spans="1:8" x14ac:dyDescent="0.25">
      <c r="A266" s="13">
        <v>612200</v>
      </c>
      <c r="B266" s="13" t="s">
        <v>332</v>
      </c>
      <c r="C266" s="13" t="s">
        <v>73</v>
      </c>
      <c r="D266" s="14" t="s">
        <v>74</v>
      </c>
      <c r="E266" s="13" t="s">
        <v>75</v>
      </c>
      <c r="F266" s="15" t="s">
        <v>325</v>
      </c>
      <c r="G266" s="13" t="s">
        <v>77</v>
      </c>
      <c r="H266" s="13" t="e">
        <v>#N/A</v>
      </c>
    </row>
    <row r="267" spans="1:8" x14ac:dyDescent="0.25">
      <c r="A267" s="13">
        <v>612201</v>
      </c>
      <c r="B267" s="13" t="s">
        <v>333</v>
      </c>
      <c r="C267" s="13" t="s">
        <v>73</v>
      </c>
      <c r="D267" s="14" t="s">
        <v>74</v>
      </c>
      <c r="E267" s="13" t="s">
        <v>75</v>
      </c>
      <c r="F267" s="15" t="s">
        <v>325</v>
      </c>
      <c r="G267" s="13" t="s">
        <v>77</v>
      </c>
      <c r="H267" s="13" t="e">
        <v>#N/A</v>
      </c>
    </row>
    <row r="268" spans="1:8" x14ac:dyDescent="0.25">
      <c r="A268" s="13">
        <v>613000</v>
      </c>
      <c r="B268" s="13" t="s">
        <v>334</v>
      </c>
      <c r="C268" s="13" t="s">
        <v>73</v>
      </c>
      <c r="D268" s="14" t="s">
        <v>74</v>
      </c>
      <c r="E268" s="13" t="s">
        <v>75</v>
      </c>
      <c r="F268" s="15" t="s">
        <v>325</v>
      </c>
      <c r="G268" s="13" t="s">
        <v>77</v>
      </c>
      <c r="H268" s="13" t="e">
        <v>#N/A</v>
      </c>
    </row>
    <row r="269" spans="1:8" x14ac:dyDescent="0.25">
      <c r="A269" s="13">
        <v>613001</v>
      </c>
      <c r="B269" s="13" t="s">
        <v>335</v>
      </c>
      <c r="C269" s="13" t="s">
        <v>73</v>
      </c>
      <c r="D269" s="14" t="s">
        <v>74</v>
      </c>
      <c r="E269" s="13" t="s">
        <v>75</v>
      </c>
      <c r="F269" s="15" t="s">
        <v>325</v>
      </c>
      <c r="G269" s="13" t="s">
        <v>77</v>
      </c>
      <c r="H269" s="13" t="e">
        <v>#N/A</v>
      </c>
    </row>
    <row r="270" spans="1:8" x14ac:dyDescent="0.25">
      <c r="A270" s="13">
        <v>614100</v>
      </c>
      <c r="B270" s="13" t="s">
        <v>336</v>
      </c>
      <c r="C270" s="13" t="s">
        <v>73</v>
      </c>
      <c r="D270" s="14" t="s">
        <v>74</v>
      </c>
      <c r="E270" s="13" t="s">
        <v>75</v>
      </c>
      <c r="F270" s="15" t="s">
        <v>325</v>
      </c>
      <c r="G270" s="13" t="s">
        <v>77</v>
      </c>
      <c r="H270" s="13" t="e">
        <v>#N/A</v>
      </c>
    </row>
    <row r="271" spans="1:8" x14ac:dyDescent="0.25">
      <c r="A271" s="13">
        <v>614101</v>
      </c>
      <c r="B271" s="13" t="s">
        <v>337</v>
      </c>
      <c r="C271" s="13" t="s">
        <v>73</v>
      </c>
      <c r="D271" s="14" t="s">
        <v>74</v>
      </c>
      <c r="E271" s="13" t="s">
        <v>75</v>
      </c>
      <c r="F271" s="15" t="s">
        <v>325</v>
      </c>
      <c r="G271" s="13" t="s">
        <v>77</v>
      </c>
      <c r="H271" s="13" t="e">
        <v>#N/A</v>
      </c>
    </row>
    <row r="272" spans="1:8" x14ac:dyDescent="0.25">
      <c r="A272" s="16">
        <v>614102</v>
      </c>
      <c r="B272" s="17" t="s">
        <v>338</v>
      </c>
      <c r="C272" s="13" t="s">
        <v>104</v>
      </c>
      <c r="D272" s="14" t="s">
        <v>74</v>
      </c>
      <c r="E272" s="13" t="s">
        <v>75</v>
      </c>
      <c r="F272" s="15" t="s">
        <v>325</v>
      </c>
    </row>
    <row r="273" spans="1:8" x14ac:dyDescent="0.25">
      <c r="A273" s="13">
        <v>621510</v>
      </c>
      <c r="B273" s="13" t="s">
        <v>339</v>
      </c>
      <c r="C273" s="13" t="s">
        <v>73</v>
      </c>
      <c r="D273" s="14" t="s">
        <v>74</v>
      </c>
      <c r="E273" s="13" t="s">
        <v>75</v>
      </c>
      <c r="F273" s="15" t="s">
        <v>325</v>
      </c>
      <c r="G273" s="13" t="s">
        <v>77</v>
      </c>
      <c r="H273" s="13" t="e">
        <v>#N/A</v>
      </c>
    </row>
    <row r="274" spans="1:8" x14ac:dyDescent="0.25">
      <c r="A274" s="13">
        <v>621515</v>
      </c>
      <c r="B274" s="13" t="s">
        <v>340</v>
      </c>
      <c r="C274" s="13" t="s">
        <v>73</v>
      </c>
      <c r="D274" s="14" t="s">
        <v>74</v>
      </c>
      <c r="E274" s="13" t="s">
        <v>75</v>
      </c>
      <c r="F274" s="15" t="s">
        <v>325</v>
      </c>
      <c r="G274" s="13" t="s">
        <v>77</v>
      </c>
      <c r="H274" s="13" t="e">
        <v>#N/A</v>
      </c>
    </row>
    <row r="275" spans="1:8" x14ac:dyDescent="0.25">
      <c r="A275" s="13">
        <v>626610</v>
      </c>
      <c r="B275" s="13" t="s">
        <v>341</v>
      </c>
      <c r="C275" s="13" t="s">
        <v>73</v>
      </c>
      <c r="D275" s="14" t="s">
        <v>74</v>
      </c>
      <c r="E275" s="13" t="s">
        <v>75</v>
      </c>
      <c r="F275" s="15" t="s">
        <v>325</v>
      </c>
      <c r="G275" s="13" t="s">
        <v>77</v>
      </c>
      <c r="H275" s="13" t="e">
        <v>#N/A</v>
      </c>
    </row>
    <row r="276" spans="1:8" x14ac:dyDescent="0.25">
      <c r="A276" s="13">
        <v>626612</v>
      </c>
      <c r="B276" s="13" t="s">
        <v>342</v>
      </c>
      <c r="C276" s="13" t="s">
        <v>73</v>
      </c>
      <c r="D276" s="14" t="s">
        <v>74</v>
      </c>
      <c r="E276" s="13" t="s">
        <v>75</v>
      </c>
      <c r="F276" s="15" t="s">
        <v>325</v>
      </c>
      <c r="G276" s="13" t="s">
        <v>77</v>
      </c>
      <c r="H276" s="13" t="e">
        <v>#N/A</v>
      </c>
    </row>
    <row r="277" spans="1:8" x14ac:dyDescent="0.25">
      <c r="A277" s="13">
        <v>626660</v>
      </c>
      <c r="B277" s="13" t="s">
        <v>343</v>
      </c>
      <c r="C277" s="13" t="s">
        <v>73</v>
      </c>
      <c r="D277" s="14" t="s">
        <v>74</v>
      </c>
      <c r="E277" s="13" t="s">
        <v>75</v>
      </c>
      <c r="F277" s="15" t="s">
        <v>325</v>
      </c>
      <c r="G277" s="13" t="s">
        <v>77</v>
      </c>
      <c r="H277" s="13" t="e">
        <v>#N/A</v>
      </c>
    </row>
    <row r="278" spans="1:8" x14ac:dyDescent="0.25">
      <c r="A278" s="13">
        <v>640001</v>
      </c>
      <c r="B278" s="13" t="s">
        <v>344</v>
      </c>
      <c r="C278" s="13" t="s">
        <v>73</v>
      </c>
      <c r="D278" s="14" t="s">
        <v>74</v>
      </c>
      <c r="E278" s="13" t="s">
        <v>75</v>
      </c>
      <c r="F278" s="15" t="s">
        <v>325</v>
      </c>
      <c r="G278" s="13" t="s">
        <v>77</v>
      </c>
      <c r="H278" s="13" t="e">
        <v>#N/A</v>
      </c>
    </row>
    <row r="279" spans="1:8" x14ac:dyDescent="0.25">
      <c r="A279" s="13">
        <v>640560</v>
      </c>
      <c r="B279" s="13" t="s">
        <v>345</v>
      </c>
      <c r="C279" s="13" t="s">
        <v>73</v>
      </c>
      <c r="D279" s="14" t="s">
        <v>74</v>
      </c>
      <c r="E279" s="13" t="s">
        <v>75</v>
      </c>
      <c r="F279" s="15" t="s">
        <v>325</v>
      </c>
      <c r="G279" s="13" t="s">
        <v>77</v>
      </c>
      <c r="H279" s="13" t="e">
        <v>#N/A</v>
      </c>
    </row>
    <row r="280" spans="1:8" x14ac:dyDescent="0.25">
      <c r="A280" s="13">
        <v>640561</v>
      </c>
      <c r="B280" s="13" t="s">
        <v>346</v>
      </c>
      <c r="C280" s="13" t="s">
        <v>73</v>
      </c>
      <c r="D280" s="14" t="s">
        <v>74</v>
      </c>
      <c r="E280" s="13" t="s">
        <v>75</v>
      </c>
      <c r="F280" s="15" t="s">
        <v>325</v>
      </c>
      <c r="G280" s="13" t="s">
        <v>77</v>
      </c>
      <c r="H280" s="13" t="e">
        <v>#N/A</v>
      </c>
    </row>
    <row r="281" spans="1:8" x14ac:dyDescent="0.25">
      <c r="A281" s="13">
        <v>640562</v>
      </c>
      <c r="B281" s="13" t="s">
        <v>347</v>
      </c>
      <c r="C281" s="13" t="s">
        <v>73</v>
      </c>
      <c r="D281" s="14" t="s">
        <v>74</v>
      </c>
      <c r="E281" s="13" t="s">
        <v>75</v>
      </c>
      <c r="F281" s="15" t="s">
        <v>325</v>
      </c>
      <c r="G281" s="13" t="s">
        <v>77</v>
      </c>
      <c r="H281" s="13" t="e">
        <v>#N/A</v>
      </c>
    </row>
    <row r="282" spans="1:8" x14ac:dyDescent="0.25">
      <c r="A282" s="13">
        <v>641501</v>
      </c>
      <c r="B282" s="13" t="s">
        <v>348</v>
      </c>
      <c r="C282" s="13" t="s">
        <v>73</v>
      </c>
      <c r="D282" s="14" t="s">
        <v>74</v>
      </c>
      <c r="E282" s="13" t="s">
        <v>75</v>
      </c>
      <c r="F282" s="15" t="s">
        <v>325</v>
      </c>
      <c r="G282" s="13" t="s">
        <v>77</v>
      </c>
      <c r="H282" s="13" t="e">
        <v>#N/A</v>
      </c>
    </row>
    <row r="283" spans="1:8" x14ac:dyDescent="0.25">
      <c r="A283" s="13">
        <v>641503</v>
      </c>
      <c r="B283" s="13" t="s">
        <v>349</v>
      </c>
      <c r="C283" s="13" t="s">
        <v>73</v>
      </c>
      <c r="D283" s="14" t="s">
        <v>74</v>
      </c>
      <c r="E283" s="13" t="s">
        <v>75</v>
      </c>
      <c r="F283" s="15" t="s">
        <v>325</v>
      </c>
      <c r="G283" s="13" t="s">
        <v>77</v>
      </c>
      <c r="H283" s="13" t="e">
        <v>#N/A</v>
      </c>
    </row>
    <row r="284" spans="1:8" x14ac:dyDescent="0.25">
      <c r="A284" s="13">
        <v>642010</v>
      </c>
      <c r="B284" s="13" t="s">
        <v>350</v>
      </c>
      <c r="C284" s="13" t="s">
        <v>73</v>
      </c>
      <c r="D284" s="14" t="s">
        <v>74</v>
      </c>
      <c r="E284" s="13" t="s">
        <v>75</v>
      </c>
      <c r="F284" s="15" t="s">
        <v>325</v>
      </c>
      <c r="G284" s="13" t="s">
        <v>77</v>
      </c>
      <c r="H284" s="13" t="e">
        <v>#N/A</v>
      </c>
    </row>
    <row r="285" spans="1:8" x14ac:dyDescent="0.25">
      <c r="A285" s="13">
        <v>642011</v>
      </c>
      <c r="B285" s="18" t="s">
        <v>351</v>
      </c>
      <c r="C285" s="13" t="s">
        <v>73</v>
      </c>
      <c r="D285" s="14" t="s">
        <v>74</v>
      </c>
      <c r="E285" s="13" t="s">
        <v>75</v>
      </c>
      <c r="F285" s="15" t="s">
        <v>325</v>
      </c>
      <c r="G285" s="13" t="s">
        <v>83</v>
      </c>
      <c r="H285" s="13" t="e">
        <v>#N/A</v>
      </c>
    </row>
    <row r="286" spans="1:8" x14ac:dyDescent="0.25">
      <c r="A286" s="13">
        <v>642015</v>
      </c>
      <c r="B286" s="13" t="s">
        <v>352</v>
      </c>
      <c r="C286" s="13" t="s">
        <v>73</v>
      </c>
      <c r="D286" s="14" t="s">
        <v>74</v>
      </c>
      <c r="E286" s="13" t="s">
        <v>75</v>
      </c>
      <c r="F286" s="15" t="s">
        <v>325</v>
      </c>
      <c r="G286" s="13" t="s">
        <v>77</v>
      </c>
      <c r="H286" s="13" t="e">
        <v>#N/A</v>
      </c>
    </row>
    <row r="287" spans="1:8" x14ac:dyDescent="0.25">
      <c r="A287" s="13">
        <v>642610</v>
      </c>
      <c r="B287" s="13" t="s">
        <v>353</v>
      </c>
      <c r="C287" s="13" t="s">
        <v>73</v>
      </c>
      <c r="D287" s="14" t="s">
        <v>74</v>
      </c>
      <c r="E287" s="13" t="s">
        <v>75</v>
      </c>
      <c r="F287" s="15" t="s">
        <v>325</v>
      </c>
      <c r="G287" s="13" t="s">
        <v>77</v>
      </c>
      <c r="H287" s="13" t="e">
        <v>#N/A</v>
      </c>
    </row>
    <row r="288" spans="1:8" x14ac:dyDescent="0.25">
      <c r="A288" s="13">
        <v>642616</v>
      </c>
      <c r="B288" s="13" t="s">
        <v>354</v>
      </c>
      <c r="C288" s="13" t="s">
        <v>73</v>
      </c>
      <c r="D288" s="14" t="s">
        <v>74</v>
      </c>
      <c r="E288" s="13" t="s">
        <v>75</v>
      </c>
      <c r="F288" s="15" t="s">
        <v>325</v>
      </c>
      <c r="G288" s="13" t="s">
        <v>77</v>
      </c>
      <c r="H288" s="13" t="e">
        <v>#N/A</v>
      </c>
    </row>
    <row r="289" spans="1:8" x14ac:dyDescent="0.25">
      <c r="A289" s="16">
        <v>645000</v>
      </c>
      <c r="B289" s="17" t="s">
        <v>355</v>
      </c>
      <c r="C289" s="13" t="s">
        <v>104</v>
      </c>
      <c r="D289" s="14" t="s">
        <v>74</v>
      </c>
      <c r="E289" s="13" t="s">
        <v>75</v>
      </c>
      <c r="F289" s="15" t="s">
        <v>325</v>
      </c>
    </row>
    <row r="290" spans="1:8" x14ac:dyDescent="0.25">
      <c r="A290" s="13">
        <v>650800</v>
      </c>
      <c r="B290" s="18" t="s">
        <v>356</v>
      </c>
      <c r="C290" s="13" t="s">
        <v>73</v>
      </c>
      <c r="D290" s="14" t="s">
        <v>74</v>
      </c>
      <c r="E290" s="13" t="s">
        <v>75</v>
      </c>
      <c r="F290" s="15" t="s">
        <v>325</v>
      </c>
      <c r="G290" s="13" t="s">
        <v>83</v>
      </c>
      <c r="H290" s="13" t="e">
        <v>#N/A</v>
      </c>
    </row>
    <row r="291" spans="1:8" x14ac:dyDescent="0.25">
      <c r="A291" s="13">
        <v>651600</v>
      </c>
      <c r="B291" s="13" t="s">
        <v>357</v>
      </c>
      <c r="C291" s="13" t="s">
        <v>73</v>
      </c>
      <c r="D291" s="14" t="s">
        <v>74</v>
      </c>
      <c r="E291" s="13" t="s">
        <v>75</v>
      </c>
      <c r="F291" s="15" t="s">
        <v>325</v>
      </c>
      <c r="G291" s="13" t="s">
        <v>77</v>
      </c>
      <c r="H291" s="13" t="e">
        <v>#N/A</v>
      </c>
    </row>
    <row r="292" spans="1:8" x14ac:dyDescent="0.25">
      <c r="A292" s="13">
        <v>651601</v>
      </c>
      <c r="B292" s="13" t="s">
        <v>358</v>
      </c>
      <c r="C292" s="13" t="s">
        <v>73</v>
      </c>
      <c r="D292" s="14" t="s">
        <v>74</v>
      </c>
      <c r="E292" s="13" t="s">
        <v>75</v>
      </c>
      <c r="F292" s="15" t="s">
        <v>325</v>
      </c>
      <c r="G292" s="13" t="s">
        <v>77</v>
      </c>
      <c r="H292" s="13" t="e">
        <v>#N/A</v>
      </c>
    </row>
    <row r="293" spans="1:8" x14ac:dyDescent="0.25">
      <c r="A293" s="13">
        <v>651605</v>
      </c>
      <c r="B293" s="13" t="s">
        <v>357</v>
      </c>
      <c r="C293" s="13" t="s">
        <v>73</v>
      </c>
      <c r="D293" s="14" t="s">
        <v>74</v>
      </c>
      <c r="E293" s="13" t="s">
        <v>75</v>
      </c>
      <c r="F293" s="15" t="s">
        <v>325</v>
      </c>
      <c r="G293" s="13" t="s">
        <v>77</v>
      </c>
      <c r="H293" s="13" t="e">
        <v>#N/A</v>
      </c>
    </row>
    <row r="294" spans="1:8" x14ac:dyDescent="0.25">
      <c r="A294" s="13">
        <v>652410</v>
      </c>
      <c r="B294" s="13" t="s">
        <v>359</v>
      </c>
      <c r="C294" s="13" t="s">
        <v>73</v>
      </c>
      <c r="D294" s="14" t="s">
        <v>74</v>
      </c>
      <c r="E294" s="13" t="s">
        <v>75</v>
      </c>
      <c r="F294" s="15" t="s">
        <v>325</v>
      </c>
      <c r="G294" s="13" t="s">
        <v>77</v>
      </c>
      <c r="H294" s="13" t="e">
        <v>#N/A</v>
      </c>
    </row>
    <row r="295" spans="1:8" x14ac:dyDescent="0.25">
      <c r="A295" s="13">
        <v>652415</v>
      </c>
      <c r="B295" s="13" t="s">
        <v>360</v>
      </c>
      <c r="C295" s="13" t="s">
        <v>73</v>
      </c>
      <c r="D295" s="14" t="s">
        <v>74</v>
      </c>
      <c r="E295" s="13" t="s">
        <v>75</v>
      </c>
      <c r="F295" s="15" t="s">
        <v>325</v>
      </c>
      <c r="G295" s="13" t="s">
        <v>77</v>
      </c>
      <c r="H295" s="13" t="e">
        <v>#N/A</v>
      </c>
    </row>
    <row r="296" spans="1:8" x14ac:dyDescent="0.25">
      <c r="A296" s="13">
        <v>652420</v>
      </c>
      <c r="B296" s="13" t="s">
        <v>361</v>
      </c>
      <c r="C296" s="13" t="s">
        <v>73</v>
      </c>
      <c r="D296" s="14" t="s">
        <v>74</v>
      </c>
      <c r="E296" s="13" t="s">
        <v>75</v>
      </c>
      <c r="F296" s="15" t="s">
        <v>325</v>
      </c>
      <c r="G296" s="13" t="s">
        <v>77</v>
      </c>
      <c r="H296" s="13" t="e">
        <v>#N/A</v>
      </c>
    </row>
    <row r="297" spans="1:8" x14ac:dyDescent="0.25">
      <c r="A297" s="13">
        <v>652425</v>
      </c>
      <c r="B297" s="13" t="s">
        <v>362</v>
      </c>
      <c r="C297" s="13" t="s">
        <v>73</v>
      </c>
      <c r="D297" s="14" t="s">
        <v>74</v>
      </c>
      <c r="E297" s="13" t="s">
        <v>75</v>
      </c>
      <c r="F297" s="15" t="s">
        <v>325</v>
      </c>
      <c r="G297" s="13" t="s">
        <v>77</v>
      </c>
      <c r="H297" s="13" t="e">
        <v>#N/A</v>
      </c>
    </row>
    <row r="298" spans="1:8" x14ac:dyDescent="0.25">
      <c r="A298" s="13">
        <v>652465</v>
      </c>
      <c r="B298" s="13" t="s">
        <v>363</v>
      </c>
      <c r="C298" s="13" t="s">
        <v>73</v>
      </c>
      <c r="D298" s="14" t="s">
        <v>74</v>
      </c>
      <c r="E298" s="13" t="s">
        <v>75</v>
      </c>
      <c r="F298" s="15" t="s">
        <v>325</v>
      </c>
      <c r="G298" s="13" t="s">
        <v>77</v>
      </c>
      <c r="H298" s="13" t="e">
        <v>#N/A</v>
      </c>
    </row>
    <row r="299" spans="1:8" x14ac:dyDescent="0.25">
      <c r="A299" s="13">
        <v>653010</v>
      </c>
      <c r="B299" s="13" t="s">
        <v>364</v>
      </c>
      <c r="C299" s="13" t="s">
        <v>73</v>
      </c>
      <c r="D299" s="14" t="s">
        <v>74</v>
      </c>
      <c r="E299" s="13" t="s">
        <v>75</v>
      </c>
      <c r="F299" s="15" t="s">
        <v>325</v>
      </c>
      <c r="G299" s="13" t="s">
        <v>77</v>
      </c>
      <c r="H299" s="13" t="e">
        <v>#N/A</v>
      </c>
    </row>
    <row r="300" spans="1:8" x14ac:dyDescent="0.25">
      <c r="A300" s="13">
        <v>653011</v>
      </c>
      <c r="B300" s="13" t="s">
        <v>365</v>
      </c>
      <c r="C300" s="13" t="s">
        <v>73</v>
      </c>
      <c r="D300" s="14" t="s">
        <v>74</v>
      </c>
      <c r="E300" s="13" t="s">
        <v>75</v>
      </c>
      <c r="F300" s="15" t="s">
        <v>325</v>
      </c>
      <c r="G300" s="13" t="s">
        <v>77</v>
      </c>
      <c r="H300" s="13" t="e">
        <v>#N/A</v>
      </c>
    </row>
    <row r="301" spans="1:8" x14ac:dyDescent="0.25">
      <c r="A301" s="13">
        <v>653015</v>
      </c>
      <c r="B301" s="13" t="s">
        <v>364</v>
      </c>
      <c r="C301" s="13" t="s">
        <v>73</v>
      </c>
      <c r="D301" s="14" t="s">
        <v>74</v>
      </c>
      <c r="E301" s="13" t="s">
        <v>75</v>
      </c>
      <c r="F301" s="15" t="s">
        <v>325</v>
      </c>
      <c r="G301" s="13" t="s">
        <v>77</v>
      </c>
      <c r="H301" s="13" t="e">
        <v>#N/A</v>
      </c>
    </row>
    <row r="302" spans="1:8" x14ac:dyDescent="0.25">
      <c r="A302" s="13">
        <v>653310</v>
      </c>
      <c r="B302" s="13" t="s">
        <v>366</v>
      </c>
      <c r="C302" s="13" t="s">
        <v>73</v>
      </c>
      <c r="D302" s="14" t="s">
        <v>74</v>
      </c>
      <c r="E302" s="13" t="s">
        <v>75</v>
      </c>
      <c r="F302" s="15" t="s">
        <v>325</v>
      </c>
      <c r="G302" s="13" t="s">
        <v>77</v>
      </c>
      <c r="H302" s="13" t="e">
        <v>#N/A</v>
      </c>
    </row>
    <row r="303" spans="1:8" x14ac:dyDescent="0.25">
      <c r="A303" s="13">
        <v>653311</v>
      </c>
      <c r="B303" s="13" t="s">
        <v>367</v>
      </c>
      <c r="C303" s="13" t="s">
        <v>73</v>
      </c>
      <c r="D303" s="14" t="s">
        <v>74</v>
      </c>
      <c r="E303" s="13" t="s">
        <v>75</v>
      </c>
      <c r="F303" s="15" t="s">
        <v>325</v>
      </c>
      <c r="G303" s="13" t="s">
        <v>77</v>
      </c>
      <c r="H303" s="13" t="e">
        <v>#N/A</v>
      </c>
    </row>
    <row r="304" spans="1:8" x14ac:dyDescent="0.25">
      <c r="A304" s="13">
        <v>653315</v>
      </c>
      <c r="B304" s="13" t="s">
        <v>368</v>
      </c>
      <c r="C304" s="13" t="s">
        <v>73</v>
      </c>
      <c r="D304" s="14" t="s">
        <v>74</v>
      </c>
      <c r="E304" s="13" t="s">
        <v>75</v>
      </c>
      <c r="F304" s="15" t="s">
        <v>325</v>
      </c>
      <c r="G304" s="13" t="s">
        <v>77</v>
      </c>
      <c r="H304" s="13" t="e">
        <v>#N/A</v>
      </c>
    </row>
    <row r="305" spans="1:8" x14ac:dyDescent="0.25">
      <c r="A305" s="13">
        <v>653610</v>
      </c>
      <c r="B305" s="13" t="s">
        <v>369</v>
      </c>
      <c r="C305" s="13" t="s">
        <v>73</v>
      </c>
      <c r="D305" s="14" t="s">
        <v>74</v>
      </c>
      <c r="E305" s="13" t="s">
        <v>75</v>
      </c>
      <c r="F305" s="15" t="s">
        <v>325</v>
      </c>
      <c r="G305" s="13" t="s">
        <v>77</v>
      </c>
      <c r="H305" s="13" t="e">
        <v>#N/A</v>
      </c>
    </row>
    <row r="306" spans="1:8" x14ac:dyDescent="0.25">
      <c r="A306" s="13">
        <v>653615</v>
      </c>
      <c r="B306" s="13" t="s">
        <v>370</v>
      </c>
      <c r="C306" s="13" t="s">
        <v>73</v>
      </c>
      <c r="D306" s="14" t="s">
        <v>74</v>
      </c>
      <c r="E306" s="13" t="s">
        <v>75</v>
      </c>
      <c r="F306" s="15" t="s">
        <v>325</v>
      </c>
      <c r="G306" s="13" t="s">
        <v>77</v>
      </c>
      <c r="H306" s="13" t="e">
        <v>#N/A</v>
      </c>
    </row>
    <row r="307" spans="1:8" x14ac:dyDescent="0.25">
      <c r="A307" s="13">
        <v>654001</v>
      </c>
      <c r="B307" s="13" t="s">
        <v>371</v>
      </c>
      <c r="C307" s="13" t="s">
        <v>73</v>
      </c>
      <c r="D307" s="14" t="s">
        <v>74</v>
      </c>
      <c r="E307" s="13" t="s">
        <v>75</v>
      </c>
      <c r="F307" s="15" t="s">
        <v>325</v>
      </c>
      <c r="G307" s="13" t="s">
        <v>77</v>
      </c>
      <c r="H307" s="13" t="e">
        <v>#N/A</v>
      </c>
    </row>
    <row r="308" spans="1:8" x14ac:dyDescent="0.25">
      <c r="A308" s="13">
        <v>659115</v>
      </c>
      <c r="B308" s="13" t="s">
        <v>372</v>
      </c>
      <c r="C308" s="13" t="s">
        <v>73</v>
      </c>
      <c r="D308" s="14" t="s">
        <v>74</v>
      </c>
      <c r="E308" s="13" t="s">
        <v>75</v>
      </c>
      <c r="F308" s="15" t="s">
        <v>325</v>
      </c>
      <c r="G308" s="13" t="s">
        <v>77</v>
      </c>
      <c r="H308" s="13" t="e">
        <v>#N/A</v>
      </c>
    </row>
    <row r="309" spans="1:8" x14ac:dyDescent="0.25">
      <c r="A309" s="13">
        <v>659116</v>
      </c>
      <c r="B309" s="13" t="s">
        <v>373</v>
      </c>
      <c r="C309" s="13" t="s">
        <v>73</v>
      </c>
      <c r="D309" s="14" t="s">
        <v>74</v>
      </c>
      <c r="E309" s="13" t="s">
        <v>75</v>
      </c>
      <c r="F309" s="15" t="s">
        <v>325</v>
      </c>
      <c r="G309" s="13" t="s">
        <v>77</v>
      </c>
      <c r="H309" s="13" t="e">
        <v>#N/A</v>
      </c>
    </row>
    <row r="310" spans="1:8" x14ac:dyDescent="0.25">
      <c r="A310" s="13">
        <v>659310</v>
      </c>
      <c r="B310" s="13" t="s">
        <v>374</v>
      </c>
      <c r="C310" s="13" t="s">
        <v>73</v>
      </c>
      <c r="D310" s="14" t="s">
        <v>74</v>
      </c>
      <c r="E310" s="13" t="s">
        <v>75</v>
      </c>
      <c r="F310" s="15" t="s">
        <v>325</v>
      </c>
      <c r="G310" s="13" t="s">
        <v>77</v>
      </c>
      <c r="H310" s="13" t="e">
        <v>#N/A</v>
      </c>
    </row>
    <row r="311" spans="1:8" x14ac:dyDescent="0.25">
      <c r="A311" s="13">
        <v>659315</v>
      </c>
      <c r="B311" s="13" t="s">
        <v>375</v>
      </c>
      <c r="C311" s="13" t="s">
        <v>73</v>
      </c>
      <c r="D311" s="14" t="s">
        <v>74</v>
      </c>
      <c r="E311" s="13" t="s">
        <v>75</v>
      </c>
      <c r="F311" s="15" t="s">
        <v>325</v>
      </c>
      <c r="G311" s="13" t="s">
        <v>77</v>
      </c>
      <c r="H311" s="13" t="e">
        <v>#N/A</v>
      </c>
    </row>
    <row r="312" spans="1:8" x14ac:dyDescent="0.25">
      <c r="A312" s="13">
        <v>659600</v>
      </c>
      <c r="B312" s="13" t="s">
        <v>376</v>
      </c>
      <c r="C312" s="13" t="s">
        <v>73</v>
      </c>
      <c r="D312" s="14" t="s">
        <v>74</v>
      </c>
      <c r="E312" s="13" t="s">
        <v>75</v>
      </c>
      <c r="F312" s="15" t="s">
        <v>325</v>
      </c>
      <c r="G312" s="13" t="s">
        <v>77</v>
      </c>
      <c r="H312" s="13" t="e">
        <v>#N/A</v>
      </c>
    </row>
    <row r="313" spans="1:8" x14ac:dyDescent="0.25">
      <c r="A313" s="13">
        <v>662210</v>
      </c>
      <c r="B313" s="13" t="s">
        <v>377</v>
      </c>
      <c r="C313" s="13" t="s">
        <v>73</v>
      </c>
      <c r="D313" s="14" t="s">
        <v>74</v>
      </c>
      <c r="E313" s="13" t="s">
        <v>75</v>
      </c>
      <c r="F313" s="15" t="s">
        <v>325</v>
      </c>
      <c r="G313" s="13" t="s">
        <v>77</v>
      </c>
      <c r="H313" s="13" t="e">
        <v>#N/A</v>
      </c>
    </row>
    <row r="314" spans="1:8" x14ac:dyDescent="0.25">
      <c r="A314" s="13">
        <v>662215</v>
      </c>
      <c r="B314" s="13" t="s">
        <v>377</v>
      </c>
      <c r="C314" s="13" t="s">
        <v>73</v>
      </c>
      <c r="D314" s="14" t="s">
        <v>74</v>
      </c>
      <c r="E314" s="13" t="s">
        <v>75</v>
      </c>
      <c r="F314" s="15" t="s">
        <v>325</v>
      </c>
      <c r="G314" s="13" t="s">
        <v>77</v>
      </c>
      <c r="H314" s="13" t="e">
        <v>#N/A</v>
      </c>
    </row>
    <row r="315" spans="1:8" x14ac:dyDescent="0.25">
      <c r="A315" s="13">
        <v>662310</v>
      </c>
      <c r="B315" s="13" t="s">
        <v>378</v>
      </c>
      <c r="C315" s="13" t="s">
        <v>73</v>
      </c>
      <c r="D315" s="14" t="s">
        <v>74</v>
      </c>
      <c r="E315" s="13" t="s">
        <v>75</v>
      </c>
      <c r="F315" s="15" t="s">
        <v>325</v>
      </c>
      <c r="G315" s="13" t="s">
        <v>77</v>
      </c>
      <c r="H315" s="13" t="e">
        <v>#N/A</v>
      </c>
    </row>
    <row r="316" spans="1:8" x14ac:dyDescent="0.25">
      <c r="A316" s="13">
        <v>662311</v>
      </c>
      <c r="B316" s="13" t="s">
        <v>378</v>
      </c>
      <c r="C316" s="13" t="s">
        <v>73</v>
      </c>
      <c r="D316" s="14" t="s">
        <v>74</v>
      </c>
      <c r="E316" s="13" t="s">
        <v>75</v>
      </c>
      <c r="F316" s="15" t="s">
        <v>325</v>
      </c>
      <c r="G316" s="13" t="s">
        <v>77</v>
      </c>
      <c r="H316" s="13" t="e">
        <v>#N/A</v>
      </c>
    </row>
    <row r="317" spans="1:8" x14ac:dyDescent="0.25">
      <c r="A317" s="13">
        <v>662312</v>
      </c>
      <c r="B317" s="13" t="s">
        <v>379</v>
      </c>
      <c r="C317" s="13" t="s">
        <v>73</v>
      </c>
      <c r="D317" s="14" t="s">
        <v>74</v>
      </c>
      <c r="E317" s="13" t="s">
        <v>75</v>
      </c>
      <c r="F317" s="15" t="s">
        <v>325</v>
      </c>
      <c r="G317" s="13" t="s">
        <v>77</v>
      </c>
      <c r="H317" s="13" t="e">
        <v>#N/A</v>
      </c>
    </row>
    <row r="318" spans="1:8" x14ac:dyDescent="0.25">
      <c r="A318" s="13">
        <v>662360</v>
      </c>
      <c r="B318" s="13" t="s">
        <v>380</v>
      </c>
      <c r="C318" s="13" t="s">
        <v>73</v>
      </c>
      <c r="D318" s="14" t="s">
        <v>74</v>
      </c>
      <c r="E318" s="13" t="s">
        <v>75</v>
      </c>
      <c r="F318" s="15" t="s">
        <v>325</v>
      </c>
      <c r="G318" s="13" t="s">
        <v>77</v>
      </c>
      <c r="H318" s="13" t="e">
        <v>#N/A</v>
      </c>
    </row>
    <row r="319" spans="1:8" x14ac:dyDescent="0.25">
      <c r="A319" s="13">
        <v>662610</v>
      </c>
      <c r="B319" s="13" t="s">
        <v>381</v>
      </c>
      <c r="C319" s="13" t="s">
        <v>73</v>
      </c>
      <c r="D319" s="14" t="s">
        <v>74</v>
      </c>
      <c r="E319" s="13" t="s">
        <v>75</v>
      </c>
      <c r="F319" s="15" t="s">
        <v>325</v>
      </c>
      <c r="G319" s="13" t="s">
        <v>77</v>
      </c>
      <c r="H319" s="13" t="e">
        <v>#N/A</v>
      </c>
    </row>
    <row r="320" spans="1:8" x14ac:dyDescent="0.25">
      <c r="A320" s="13">
        <v>662615</v>
      </c>
      <c r="B320" s="13" t="s">
        <v>382</v>
      </c>
      <c r="C320" s="13" t="s">
        <v>73</v>
      </c>
      <c r="D320" s="14" t="s">
        <v>74</v>
      </c>
      <c r="E320" s="13" t="s">
        <v>75</v>
      </c>
      <c r="F320" s="15" t="s">
        <v>325</v>
      </c>
      <c r="G320" s="13" t="s">
        <v>77</v>
      </c>
      <c r="H320" s="13" t="e">
        <v>#N/A</v>
      </c>
    </row>
    <row r="321" spans="1:8" x14ac:dyDescent="0.25">
      <c r="A321" s="13">
        <v>666315</v>
      </c>
      <c r="B321" s="13" t="s">
        <v>383</v>
      </c>
      <c r="C321" s="13" t="s">
        <v>73</v>
      </c>
      <c r="D321" s="14" t="s">
        <v>74</v>
      </c>
      <c r="E321" s="13" t="s">
        <v>75</v>
      </c>
      <c r="F321" s="15" t="s">
        <v>325</v>
      </c>
      <c r="G321" s="13" t="s">
        <v>77</v>
      </c>
      <c r="H321" s="13" t="e">
        <v>#N/A</v>
      </c>
    </row>
    <row r="322" spans="1:8" x14ac:dyDescent="0.25">
      <c r="A322" s="13">
        <v>666401</v>
      </c>
      <c r="B322" s="13" t="s">
        <v>384</v>
      </c>
      <c r="C322" s="13" t="s">
        <v>73</v>
      </c>
      <c r="D322" s="14" t="s">
        <v>74</v>
      </c>
      <c r="E322" s="13" t="s">
        <v>75</v>
      </c>
      <c r="F322" s="15" t="s">
        <v>325</v>
      </c>
      <c r="G322" s="13" t="s">
        <v>77</v>
      </c>
      <c r="H322" s="13" t="e">
        <v>#N/A</v>
      </c>
    </row>
    <row r="323" spans="1:8" x14ac:dyDescent="0.25">
      <c r="A323" s="13">
        <v>666406</v>
      </c>
      <c r="B323" s="18" t="s">
        <v>385</v>
      </c>
      <c r="C323" s="13" t="s">
        <v>73</v>
      </c>
      <c r="D323" s="14" t="s">
        <v>74</v>
      </c>
      <c r="E323" s="13" t="s">
        <v>75</v>
      </c>
      <c r="F323" s="15" t="s">
        <v>325</v>
      </c>
      <c r="G323" s="13" t="s">
        <v>83</v>
      </c>
      <c r="H323" s="13" t="e">
        <v>#N/A</v>
      </c>
    </row>
    <row r="324" spans="1:8" x14ac:dyDescent="0.25">
      <c r="A324" s="13">
        <v>668025</v>
      </c>
      <c r="B324" s="18" t="s">
        <v>386</v>
      </c>
      <c r="C324" s="13" t="s">
        <v>73</v>
      </c>
      <c r="D324" s="14" t="s">
        <v>74</v>
      </c>
      <c r="E324" s="13" t="s">
        <v>75</v>
      </c>
      <c r="F324" s="15" t="s">
        <v>325</v>
      </c>
      <c r="G324" s="13" t="s">
        <v>83</v>
      </c>
      <c r="H324" s="13" t="e">
        <v>#N/A</v>
      </c>
    </row>
    <row r="325" spans="1:8" x14ac:dyDescent="0.25">
      <c r="A325" s="13">
        <v>684050</v>
      </c>
      <c r="B325" s="13" t="s">
        <v>387</v>
      </c>
      <c r="C325" s="13" t="s">
        <v>87</v>
      </c>
      <c r="D325" s="14" t="s">
        <v>74</v>
      </c>
      <c r="E325" s="13" t="s">
        <v>75</v>
      </c>
      <c r="F325" s="15" t="s">
        <v>325</v>
      </c>
      <c r="G325" s="13" t="s">
        <v>77</v>
      </c>
      <c r="H325" s="13" t="e">
        <v>#N/A</v>
      </c>
    </row>
    <row r="326" spans="1:8" x14ac:dyDescent="0.25">
      <c r="A326" s="13">
        <v>684500</v>
      </c>
      <c r="B326" s="13" t="s">
        <v>388</v>
      </c>
      <c r="C326" s="13" t="s">
        <v>87</v>
      </c>
      <c r="D326" s="14" t="s">
        <v>74</v>
      </c>
      <c r="E326" s="13" t="s">
        <v>75</v>
      </c>
      <c r="F326" s="15" t="s">
        <v>325</v>
      </c>
      <c r="G326" s="13" t="s">
        <v>77</v>
      </c>
      <c r="H326" s="13" t="e">
        <v>#N/A</v>
      </c>
    </row>
    <row r="327" spans="1:8" x14ac:dyDescent="0.25">
      <c r="A327" s="13">
        <v>692310</v>
      </c>
      <c r="B327" s="13" t="s">
        <v>389</v>
      </c>
      <c r="C327" s="13" t="s">
        <v>266</v>
      </c>
      <c r="D327" s="14" t="s">
        <v>74</v>
      </c>
      <c r="E327" s="13" t="s">
        <v>75</v>
      </c>
      <c r="F327" s="15" t="s">
        <v>325</v>
      </c>
      <c r="G327" s="13" t="s">
        <v>77</v>
      </c>
      <c r="H327" s="13" t="e">
        <v>#N/A</v>
      </c>
    </row>
    <row r="328" spans="1:8" x14ac:dyDescent="0.25">
      <c r="A328" s="13">
        <v>692315</v>
      </c>
      <c r="B328" s="13" t="s">
        <v>389</v>
      </c>
      <c r="C328" s="13" t="s">
        <v>266</v>
      </c>
      <c r="D328" s="14" t="s">
        <v>74</v>
      </c>
      <c r="E328" s="13" t="s">
        <v>75</v>
      </c>
      <c r="F328" s="15" t="s">
        <v>325</v>
      </c>
      <c r="G328" s="13" t="s">
        <v>77</v>
      </c>
      <c r="H328" s="13" t="e">
        <v>#N/A</v>
      </c>
    </row>
    <row r="329" spans="1:8" x14ac:dyDescent="0.25">
      <c r="A329" s="13">
        <v>695710</v>
      </c>
      <c r="B329" s="18" t="s">
        <v>390</v>
      </c>
      <c r="C329" s="13" t="s">
        <v>266</v>
      </c>
      <c r="D329" s="14" t="s">
        <v>74</v>
      </c>
      <c r="E329" s="13" t="s">
        <v>75</v>
      </c>
      <c r="F329" s="15" t="s">
        <v>325</v>
      </c>
      <c r="G329" s="13" t="s">
        <v>83</v>
      </c>
      <c r="H329" s="13" t="e">
        <v>#N/A</v>
      </c>
    </row>
    <row r="330" spans="1:8" x14ac:dyDescent="0.25">
      <c r="A330" s="13">
        <v>695715</v>
      </c>
      <c r="B330" s="13" t="s">
        <v>391</v>
      </c>
      <c r="C330" s="13" t="s">
        <v>266</v>
      </c>
      <c r="D330" s="14" t="s">
        <v>74</v>
      </c>
      <c r="E330" s="13" t="s">
        <v>75</v>
      </c>
      <c r="F330" s="15" t="s">
        <v>325</v>
      </c>
      <c r="G330" s="13" t="s">
        <v>77</v>
      </c>
      <c r="H330" s="13" t="e">
        <v>#N/A</v>
      </c>
    </row>
    <row r="331" spans="1:8" hidden="1" x14ac:dyDescent="0.25">
      <c r="A331" s="13">
        <v>700020</v>
      </c>
      <c r="B331" s="13" t="s">
        <v>392</v>
      </c>
      <c r="C331" s="13" t="s">
        <v>73</v>
      </c>
      <c r="D331" s="14" t="s">
        <v>74</v>
      </c>
      <c r="E331" s="13" t="s">
        <v>75</v>
      </c>
      <c r="F331" s="15" t="s">
        <v>20</v>
      </c>
      <c r="G331" s="13" t="s">
        <v>77</v>
      </c>
      <c r="H331" s="13" t="e">
        <v>#N/A</v>
      </c>
    </row>
    <row r="332" spans="1:8" hidden="1" x14ac:dyDescent="0.25">
      <c r="A332" s="13">
        <v>700021</v>
      </c>
      <c r="B332" s="13" t="s">
        <v>393</v>
      </c>
      <c r="C332" s="13" t="s">
        <v>73</v>
      </c>
      <c r="D332" s="14" t="s">
        <v>74</v>
      </c>
      <c r="E332" s="13" t="s">
        <v>75</v>
      </c>
      <c r="F332" s="15" t="s">
        <v>20</v>
      </c>
      <c r="G332" s="13" t="s">
        <v>77</v>
      </c>
      <c r="H332" s="13" t="e">
        <v>#N/A</v>
      </c>
    </row>
    <row r="333" spans="1:8" hidden="1" x14ac:dyDescent="0.25">
      <c r="A333" s="13">
        <v>700022</v>
      </c>
      <c r="B333" s="13" t="s">
        <v>394</v>
      </c>
      <c r="C333" s="13" t="s">
        <v>73</v>
      </c>
      <c r="D333" s="14" t="s">
        <v>74</v>
      </c>
      <c r="E333" s="13" t="s">
        <v>75</v>
      </c>
      <c r="F333" s="15" t="s">
        <v>20</v>
      </c>
      <c r="G333" s="13" t="s">
        <v>77</v>
      </c>
      <c r="H333" s="13" t="e">
        <v>#N/A</v>
      </c>
    </row>
    <row r="334" spans="1:8" hidden="1" x14ac:dyDescent="0.25">
      <c r="A334" s="13">
        <v>700023</v>
      </c>
      <c r="B334" s="13" t="s">
        <v>395</v>
      </c>
      <c r="C334" s="13" t="s">
        <v>73</v>
      </c>
      <c r="D334" s="14" t="s">
        <v>74</v>
      </c>
      <c r="E334" s="13" t="s">
        <v>75</v>
      </c>
      <c r="F334" s="15" t="s">
        <v>20</v>
      </c>
      <c r="G334" s="13" t="s">
        <v>77</v>
      </c>
      <c r="H334" s="13" t="e">
        <v>#N/A</v>
      </c>
    </row>
    <row r="335" spans="1:8" hidden="1" x14ac:dyDescent="0.25">
      <c r="A335" s="13">
        <v>700025</v>
      </c>
      <c r="B335" s="13" t="s">
        <v>396</v>
      </c>
      <c r="C335" s="13" t="s">
        <v>73</v>
      </c>
      <c r="D335" s="14" t="s">
        <v>74</v>
      </c>
      <c r="E335" s="13" t="s">
        <v>75</v>
      </c>
      <c r="F335" s="15" t="s">
        <v>20</v>
      </c>
      <c r="G335" s="13" t="s">
        <v>77</v>
      </c>
      <c r="H335" s="13" t="e">
        <v>#N/A</v>
      </c>
    </row>
    <row r="336" spans="1:8" hidden="1" x14ac:dyDescent="0.25">
      <c r="A336" s="13">
        <v>700027</v>
      </c>
      <c r="B336" s="13" t="s">
        <v>397</v>
      </c>
      <c r="C336" s="13" t="s">
        <v>73</v>
      </c>
      <c r="D336" s="14" t="s">
        <v>74</v>
      </c>
      <c r="E336" s="13" t="s">
        <v>75</v>
      </c>
      <c r="F336" s="15" t="s">
        <v>20</v>
      </c>
      <c r="G336" s="13" t="s">
        <v>77</v>
      </c>
      <c r="H336" s="13" t="e">
        <v>#N/A</v>
      </c>
    </row>
    <row r="337" spans="1:8" hidden="1" x14ac:dyDescent="0.25">
      <c r="A337" s="13">
        <v>700028</v>
      </c>
      <c r="B337" s="13" t="s">
        <v>398</v>
      </c>
      <c r="C337" s="13" t="s">
        <v>73</v>
      </c>
      <c r="D337" s="14" t="s">
        <v>74</v>
      </c>
      <c r="E337" s="13" t="s">
        <v>75</v>
      </c>
      <c r="F337" s="15" t="s">
        <v>20</v>
      </c>
      <c r="G337" s="13" t="s">
        <v>77</v>
      </c>
      <c r="H337" s="13" t="e">
        <v>#N/A</v>
      </c>
    </row>
    <row r="338" spans="1:8" hidden="1" x14ac:dyDescent="0.25">
      <c r="A338" s="13">
        <v>700029</v>
      </c>
      <c r="B338" s="13" t="s">
        <v>399</v>
      </c>
      <c r="C338" s="13" t="s">
        <v>73</v>
      </c>
      <c r="D338" s="14" t="s">
        <v>74</v>
      </c>
      <c r="E338" s="13" t="s">
        <v>75</v>
      </c>
      <c r="F338" s="15" t="s">
        <v>20</v>
      </c>
      <c r="G338" s="13" t="s">
        <v>77</v>
      </c>
      <c r="H338" s="13" t="e">
        <v>#N/A</v>
      </c>
    </row>
    <row r="339" spans="1:8" hidden="1" x14ac:dyDescent="0.25">
      <c r="A339" s="13">
        <v>700038</v>
      </c>
      <c r="B339" s="13" t="s">
        <v>400</v>
      </c>
      <c r="C339" s="13" t="s">
        <v>73</v>
      </c>
      <c r="D339" s="14" t="s">
        <v>74</v>
      </c>
      <c r="E339" s="13" t="s">
        <v>75</v>
      </c>
      <c r="F339" s="15" t="s">
        <v>20</v>
      </c>
      <c r="G339" s="13" t="s">
        <v>77</v>
      </c>
      <c r="H339" s="13" t="e">
        <v>#N/A</v>
      </c>
    </row>
    <row r="340" spans="1:8" hidden="1" x14ac:dyDescent="0.25">
      <c r="A340" s="13">
        <v>700039</v>
      </c>
      <c r="B340" s="13" t="s">
        <v>401</v>
      </c>
      <c r="C340" s="13" t="s">
        <v>73</v>
      </c>
      <c r="D340" s="14" t="s">
        <v>74</v>
      </c>
      <c r="E340" s="13" t="s">
        <v>75</v>
      </c>
      <c r="F340" s="15" t="s">
        <v>20</v>
      </c>
      <c r="G340" s="13" t="s">
        <v>77</v>
      </c>
      <c r="H340" s="13" t="e">
        <v>#N/A</v>
      </c>
    </row>
    <row r="341" spans="1:8" hidden="1" x14ac:dyDescent="0.25">
      <c r="A341" s="13">
        <v>700040</v>
      </c>
      <c r="B341" s="13" t="s">
        <v>402</v>
      </c>
      <c r="C341" s="13" t="s">
        <v>73</v>
      </c>
      <c r="D341" s="14" t="s">
        <v>74</v>
      </c>
      <c r="E341" s="13" t="s">
        <v>75</v>
      </c>
      <c r="F341" s="15" t="s">
        <v>20</v>
      </c>
      <c r="G341" s="13" t="s">
        <v>77</v>
      </c>
      <c r="H341" s="13" t="e">
        <v>#N/A</v>
      </c>
    </row>
    <row r="342" spans="1:8" hidden="1" x14ac:dyDescent="0.25">
      <c r="A342" s="13">
        <v>700047</v>
      </c>
      <c r="B342" s="13" t="s">
        <v>403</v>
      </c>
      <c r="C342" s="13" t="s">
        <v>73</v>
      </c>
      <c r="D342" s="14" t="s">
        <v>74</v>
      </c>
      <c r="E342" s="13" t="s">
        <v>75</v>
      </c>
      <c r="F342" s="15" t="s">
        <v>20</v>
      </c>
      <c r="G342" s="13" t="s">
        <v>77</v>
      </c>
      <c r="H342" s="13" t="e">
        <v>#N/A</v>
      </c>
    </row>
    <row r="343" spans="1:8" hidden="1" x14ac:dyDescent="0.25">
      <c r="A343" s="13">
        <v>700048</v>
      </c>
      <c r="B343" s="13" t="s">
        <v>404</v>
      </c>
      <c r="C343" s="13" t="s">
        <v>73</v>
      </c>
      <c r="D343" s="14" t="s">
        <v>74</v>
      </c>
      <c r="E343" s="13" t="s">
        <v>75</v>
      </c>
      <c r="F343" s="15" t="s">
        <v>20</v>
      </c>
      <c r="G343" s="13" t="s">
        <v>77</v>
      </c>
      <c r="H343" s="13" t="e">
        <v>#N/A</v>
      </c>
    </row>
    <row r="344" spans="1:8" hidden="1" x14ac:dyDescent="0.25">
      <c r="A344" s="13">
        <v>700049</v>
      </c>
      <c r="B344" s="13" t="s">
        <v>405</v>
      </c>
      <c r="C344" s="13" t="s">
        <v>73</v>
      </c>
      <c r="D344" s="14" t="s">
        <v>74</v>
      </c>
      <c r="E344" s="13" t="s">
        <v>75</v>
      </c>
      <c r="F344" s="15" t="s">
        <v>20</v>
      </c>
      <c r="G344" s="13" t="s">
        <v>77</v>
      </c>
      <c r="H344" s="13" t="e">
        <v>#N/A</v>
      </c>
    </row>
    <row r="345" spans="1:8" hidden="1" x14ac:dyDescent="0.25">
      <c r="A345" s="13">
        <v>700050</v>
      </c>
      <c r="B345" s="13" t="s">
        <v>406</v>
      </c>
      <c r="C345" s="13" t="s">
        <v>73</v>
      </c>
      <c r="D345" s="14" t="s">
        <v>74</v>
      </c>
      <c r="E345" s="13" t="s">
        <v>75</v>
      </c>
      <c r="F345" s="15" t="s">
        <v>20</v>
      </c>
      <c r="G345" s="13" t="s">
        <v>77</v>
      </c>
      <c r="H345" s="13" t="e">
        <v>#N/A</v>
      </c>
    </row>
    <row r="346" spans="1:8" hidden="1" x14ac:dyDescent="0.25">
      <c r="A346" s="13">
        <v>700051</v>
      </c>
      <c r="B346" s="13" t="s">
        <v>407</v>
      </c>
      <c r="C346" s="13" t="s">
        <v>73</v>
      </c>
      <c r="D346" s="14" t="s">
        <v>74</v>
      </c>
      <c r="E346" s="13" t="s">
        <v>75</v>
      </c>
      <c r="F346" s="15" t="s">
        <v>20</v>
      </c>
      <c r="G346" s="13" t="s">
        <v>77</v>
      </c>
      <c r="H346" s="13" t="e">
        <v>#N/A</v>
      </c>
    </row>
    <row r="347" spans="1:8" hidden="1" x14ac:dyDescent="0.25">
      <c r="A347" s="13">
        <v>703200</v>
      </c>
      <c r="B347" s="13" t="s">
        <v>408</v>
      </c>
      <c r="C347" s="13" t="s">
        <v>73</v>
      </c>
      <c r="D347" s="14" t="s">
        <v>74</v>
      </c>
      <c r="E347" s="13" t="s">
        <v>75</v>
      </c>
      <c r="F347" s="15" t="s">
        <v>20</v>
      </c>
      <c r="G347" s="13" t="s">
        <v>77</v>
      </c>
      <c r="H347" s="13" t="e">
        <v>#N/A</v>
      </c>
    </row>
    <row r="348" spans="1:8" hidden="1" x14ac:dyDescent="0.25">
      <c r="A348" s="13">
        <v>703201</v>
      </c>
      <c r="B348" s="13" t="s">
        <v>409</v>
      </c>
      <c r="C348" s="13" t="s">
        <v>73</v>
      </c>
      <c r="D348" s="14" t="s">
        <v>74</v>
      </c>
      <c r="E348" s="13" t="s">
        <v>75</v>
      </c>
      <c r="F348" s="15" t="s">
        <v>20</v>
      </c>
      <c r="G348" s="13" t="s">
        <v>77</v>
      </c>
      <c r="H348" s="13" t="e">
        <v>#N/A</v>
      </c>
    </row>
    <row r="349" spans="1:8" hidden="1" x14ac:dyDescent="0.25">
      <c r="A349" s="13">
        <v>704200</v>
      </c>
      <c r="B349" s="13" t="s">
        <v>410</v>
      </c>
      <c r="C349" s="13" t="s">
        <v>73</v>
      </c>
      <c r="D349" s="14" t="s">
        <v>74</v>
      </c>
      <c r="E349" s="13" t="s">
        <v>75</v>
      </c>
      <c r="F349" s="15" t="s">
        <v>20</v>
      </c>
      <c r="G349" s="13" t="s">
        <v>77</v>
      </c>
      <c r="H349" s="13" t="e">
        <v>#N/A</v>
      </c>
    </row>
    <row r="350" spans="1:8" hidden="1" x14ac:dyDescent="0.25">
      <c r="A350" s="13">
        <v>704201</v>
      </c>
      <c r="B350" s="13" t="s">
        <v>411</v>
      </c>
      <c r="C350" s="13" t="s">
        <v>73</v>
      </c>
      <c r="D350" s="14" t="s">
        <v>74</v>
      </c>
      <c r="E350" s="13" t="s">
        <v>75</v>
      </c>
      <c r="F350" s="15" t="s">
        <v>20</v>
      </c>
      <c r="G350" s="13" t="s">
        <v>77</v>
      </c>
      <c r="H350" s="13" t="e">
        <v>#N/A</v>
      </c>
    </row>
    <row r="351" spans="1:8" hidden="1" x14ac:dyDescent="0.25">
      <c r="A351" s="13">
        <v>706100</v>
      </c>
      <c r="B351" s="13" t="s">
        <v>412</v>
      </c>
      <c r="C351" s="13" t="s">
        <v>73</v>
      </c>
      <c r="D351" s="14" t="s">
        <v>74</v>
      </c>
      <c r="E351" s="13" t="s">
        <v>75</v>
      </c>
      <c r="F351" s="15" t="s">
        <v>20</v>
      </c>
      <c r="G351" s="13" t="s">
        <v>77</v>
      </c>
      <c r="H351" s="13" t="e">
        <v>#N/A</v>
      </c>
    </row>
    <row r="352" spans="1:8" hidden="1" x14ac:dyDescent="0.25">
      <c r="A352" s="13">
        <v>706101</v>
      </c>
      <c r="B352" s="13" t="s">
        <v>413</v>
      </c>
      <c r="C352" s="13" t="s">
        <v>73</v>
      </c>
      <c r="D352" s="14" t="s">
        <v>74</v>
      </c>
      <c r="E352" s="13" t="s">
        <v>75</v>
      </c>
      <c r="F352" s="15" t="s">
        <v>20</v>
      </c>
      <c r="G352" s="13" t="s">
        <v>77</v>
      </c>
      <c r="H352" s="13" t="e">
        <v>#N/A</v>
      </c>
    </row>
    <row r="353" spans="1:8" hidden="1" x14ac:dyDescent="0.25">
      <c r="A353" s="13">
        <v>706102</v>
      </c>
      <c r="B353" s="13" t="s">
        <v>26</v>
      </c>
      <c r="C353" s="13" t="s">
        <v>73</v>
      </c>
      <c r="D353" s="14" t="s">
        <v>74</v>
      </c>
      <c r="E353" s="13" t="s">
        <v>75</v>
      </c>
      <c r="F353" s="15" t="s">
        <v>20</v>
      </c>
      <c r="G353" s="13" t="s">
        <v>77</v>
      </c>
      <c r="H353" s="13" t="e">
        <v>#N/A</v>
      </c>
    </row>
    <row r="354" spans="1:8" hidden="1" x14ac:dyDescent="0.25">
      <c r="A354" s="13">
        <v>706103</v>
      </c>
      <c r="B354" s="13" t="s">
        <v>414</v>
      </c>
      <c r="C354" s="13" t="s">
        <v>73</v>
      </c>
      <c r="D354" s="14" t="s">
        <v>74</v>
      </c>
      <c r="E354" s="13" t="s">
        <v>75</v>
      </c>
      <c r="F354" s="15" t="s">
        <v>20</v>
      </c>
      <c r="G354" s="13" t="s">
        <v>77</v>
      </c>
      <c r="H354" s="13" t="e">
        <v>#N/A</v>
      </c>
    </row>
    <row r="355" spans="1:8" hidden="1" x14ac:dyDescent="0.25">
      <c r="A355" s="13">
        <v>707101</v>
      </c>
      <c r="B355" s="13" t="s">
        <v>415</v>
      </c>
      <c r="C355" s="13" t="s">
        <v>73</v>
      </c>
      <c r="D355" s="14" t="s">
        <v>74</v>
      </c>
      <c r="E355" s="13" t="s">
        <v>75</v>
      </c>
      <c r="F355" s="15" t="s">
        <v>20</v>
      </c>
      <c r="G355" s="13" t="s">
        <v>77</v>
      </c>
      <c r="H355" s="13" t="e">
        <v>#N/A</v>
      </c>
    </row>
    <row r="356" spans="1:8" hidden="1" x14ac:dyDescent="0.25">
      <c r="A356" s="13">
        <v>708200</v>
      </c>
      <c r="B356" s="13" t="s">
        <v>416</v>
      </c>
      <c r="C356" s="13" t="s">
        <v>73</v>
      </c>
      <c r="D356" s="14" t="s">
        <v>74</v>
      </c>
      <c r="E356" s="13" t="s">
        <v>75</v>
      </c>
      <c r="F356" s="15" t="s">
        <v>20</v>
      </c>
      <c r="G356" s="13" t="s">
        <v>83</v>
      </c>
      <c r="H356" s="13" t="e">
        <v>#N/A</v>
      </c>
    </row>
    <row r="357" spans="1:8" hidden="1" x14ac:dyDescent="0.25">
      <c r="A357" s="13">
        <v>709101</v>
      </c>
      <c r="B357" s="13" t="s">
        <v>417</v>
      </c>
      <c r="C357" s="13" t="s">
        <v>73</v>
      </c>
      <c r="D357" s="14" t="s">
        <v>74</v>
      </c>
      <c r="E357" s="13" t="s">
        <v>75</v>
      </c>
      <c r="F357" s="15" t="s">
        <v>20</v>
      </c>
      <c r="G357" s="13" t="s">
        <v>77</v>
      </c>
      <c r="H357" s="13" t="e">
        <v>#N/A</v>
      </c>
    </row>
    <row r="358" spans="1:8" hidden="1" x14ac:dyDescent="0.25">
      <c r="A358" s="13">
        <v>709102</v>
      </c>
      <c r="B358" s="13" t="s">
        <v>418</v>
      </c>
      <c r="C358" s="13" t="s">
        <v>73</v>
      </c>
      <c r="D358" s="14" t="s">
        <v>74</v>
      </c>
      <c r="E358" s="13" t="s">
        <v>75</v>
      </c>
      <c r="F358" s="15" t="s">
        <v>20</v>
      </c>
      <c r="G358" s="13" t="s">
        <v>77</v>
      </c>
      <c r="H358" s="13" t="e">
        <v>#N/A</v>
      </c>
    </row>
    <row r="359" spans="1:8" hidden="1" x14ac:dyDescent="0.25">
      <c r="A359" s="13">
        <v>712200</v>
      </c>
      <c r="B359" s="13" t="s">
        <v>419</v>
      </c>
      <c r="C359" s="13" t="s">
        <v>73</v>
      </c>
      <c r="D359" s="14" t="s">
        <v>74</v>
      </c>
      <c r="E359" s="13" t="s">
        <v>75</v>
      </c>
      <c r="F359" s="15" t="s">
        <v>20</v>
      </c>
      <c r="G359" s="13" t="s">
        <v>77</v>
      </c>
      <c r="H359" s="13" t="e">
        <v>#N/A</v>
      </c>
    </row>
    <row r="360" spans="1:8" hidden="1" x14ac:dyDescent="0.25">
      <c r="A360" s="13">
        <v>712201</v>
      </c>
      <c r="B360" s="13" t="s">
        <v>420</v>
      </c>
      <c r="C360" s="13" t="s">
        <v>73</v>
      </c>
      <c r="D360" s="14" t="s">
        <v>74</v>
      </c>
      <c r="E360" s="13" t="s">
        <v>75</v>
      </c>
      <c r="F360" s="15" t="s">
        <v>20</v>
      </c>
      <c r="G360" s="13" t="s">
        <v>77</v>
      </c>
      <c r="H360" s="13" t="e">
        <v>#N/A</v>
      </c>
    </row>
    <row r="361" spans="1:8" hidden="1" x14ac:dyDescent="0.25">
      <c r="A361" s="13">
        <v>713000</v>
      </c>
      <c r="B361" s="13" t="s">
        <v>421</v>
      </c>
      <c r="C361" s="13" t="s">
        <v>73</v>
      </c>
      <c r="D361" s="14" t="s">
        <v>74</v>
      </c>
      <c r="E361" s="13" t="s">
        <v>75</v>
      </c>
      <c r="F361" s="15" t="s">
        <v>20</v>
      </c>
      <c r="G361" s="13" t="s">
        <v>77</v>
      </c>
      <c r="H361" s="13" t="e">
        <v>#N/A</v>
      </c>
    </row>
    <row r="362" spans="1:8" hidden="1" x14ac:dyDescent="0.25">
      <c r="A362" s="13">
        <v>713001</v>
      </c>
      <c r="B362" s="13" t="s">
        <v>422</v>
      </c>
      <c r="C362" s="13" t="s">
        <v>73</v>
      </c>
      <c r="D362" s="14" t="s">
        <v>74</v>
      </c>
      <c r="E362" s="13" t="s">
        <v>75</v>
      </c>
      <c r="F362" s="15" t="s">
        <v>20</v>
      </c>
      <c r="G362" s="13" t="s">
        <v>77</v>
      </c>
      <c r="H362" s="13" t="e">
        <v>#N/A</v>
      </c>
    </row>
    <row r="363" spans="1:8" hidden="1" x14ac:dyDescent="0.25">
      <c r="A363" s="13">
        <v>714100</v>
      </c>
      <c r="B363" s="13" t="s">
        <v>45</v>
      </c>
      <c r="C363" s="13" t="s">
        <v>73</v>
      </c>
      <c r="D363" s="14" t="s">
        <v>74</v>
      </c>
      <c r="E363" s="13" t="s">
        <v>75</v>
      </c>
      <c r="F363" s="15" t="s">
        <v>20</v>
      </c>
      <c r="G363" s="13" t="s">
        <v>77</v>
      </c>
      <c r="H363" s="13" t="e">
        <v>#N/A</v>
      </c>
    </row>
    <row r="364" spans="1:8" hidden="1" x14ac:dyDescent="0.25">
      <c r="A364" s="13">
        <v>714101</v>
      </c>
      <c r="B364" s="13" t="s">
        <v>423</v>
      </c>
      <c r="C364" s="13" t="s">
        <v>73</v>
      </c>
      <c r="D364" s="14" t="s">
        <v>74</v>
      </c>
      <c r="E364" s="13" t="s">
        <v>75</v>
      </c>
      <c r="F364" s="15" t="s">
        <v>20</v>
      </c>
      <c r="G364" s="13" t="s">
        <v>77</v>
      </c>
      <c r="H364" s="13" t="e">
        <v>#N/A</v>
      </c>
    </row>
    <row r="365" spans="1:8" hidden="1" x14ac:dyDescent="0.25">
      <c r="A365" s="13">
        <v>721800</v>
      </c>
      <c r="B365" s="13" t="s">
        <v>424</v>
      </c>
      <c r="C365" s="13" t="s">
        <v>73</v>
      </c>
      <c r="D365" s="14" t="s">
        <v>74</v>
      </c>
      <c r="E365" s="13" t="s">
        <v>75</v>
      </c>
      <c r="F365" s="15" t="s">
        <v>20</v>
      </c>
      <c r="G365" s="13" t="s">
        <v>77</v>
      </c>
      <c r="H365" s="13" t="e">
        <v>#N/A</v>
      </c>
    </row>
    <row r="366" spans="1:8" hidden="1" x14ac:dyDescent="0.25">
      <c r="A366" s="13">
        <v>723800</v>
      </c>
      <c r="B366" s="13" t="s">
        <v>425</v>
      </c>
      <c r="C366" s="13" t="s">
        <v>73</v>
      </c>
      <c r="D366" s="14" t="s">
        <v>74</v>
      </c>
      <c r="E366" s="13" t="s">
        <v>75</v>
      </c>
      <c r="F366" s="15" t="s">
        <v>20</v>
      </c>
      <c r="G366" s="13" t="s">
        <v>77</v>
      </c>
      <c r="H366" s="13" t="e">
        <v>#N/A</v>
      </c>
    </row>
    <row r="367" spans="1:8" hidden="1" x14ac:dyDescent="0.25">
      <c r="A367" s="20">
        <v>726401</v>
      </c>
      <c r="C367" s="13" t="s">
        <v>73</v>
      </c>
      <c r="D367" s="14" t="s">
        <v>74</v>
      </c>
      <c r="E367" s="13" t="s">
        <v>75</v>
      </c>
      <c r="F367" s="15" t="s">
        <v>20</v>
      </c>
      <c r="H367" s="13" t="e">
        <v>#N/A</v>
      </c>
    </row>
    <row r="368" spans="1:8" hidden="1" x14ac:dyDescent="0.25">
      <c r="A368" s="13">
        <v>726601</v>
      </c>
      <c r="B368" s="13" t="s">
        <v>426</v>
      </c>
      <c r="C368" s="13" t="s">
        <v>73</v>
      </c>
      <c r="D368" s="14" t="s">
        <v>74</v>
      </c>
      <c r="E368" s="13" t="s">
        <v>75</v>
      </c>
      <c r="F368" s="15" t="s">
        <v>20</v>
      </c>
      <c r="G368" s="13" t="s">
        <v>77</v>
      </c>
      <c r="H368" s="13" t="e">
        <v>#N/A</v>
      </c>
    </row>
    <row r="369" spans="1:8" hidden="1" x14ac:dyDescent="0.25">
      <c r="A369" s="13">
        <v>726602</v>
      </c>
      <c r="B369" s="13" t="s">
        <v>426</v>
      </c>
      <c r="C369" s="13" t="s">
        <v>73</v>
      </c>
      <c r="D369" s="14" t="s">
        <v>74</v>
      </c>
      <c r="E369" s="13" t="s">
        <v>75</v>
      </c>
      <c r="F369" s="15" t="s">
        <v>20</v>
      </c>
      <c r="G369" s="13" t="s">
        <v>77</v>
      </c>
      <c r="H369" s="13" t="e">
        <v>#N/A</v>
      </c>
    </row>
    <row r="370" spans="1:8" hidden="1" x14ac:dyDescent="0.25">
      <c r="A370" s="13">
        <v>729800</v>
      </c>
      <c r="B370" s="13" t="s">
        <v>427</v>
      </c>
      <c r="C370" s="13" t="s">
        <v>73</v>
      </c>
      <c r="D370" s="14" t="s">
        <v>74</v>
      </c>
      <c r="E370" s="13" t="s">
        <v>75</v>
      </c>
      <c r="F370" s="15" t="s">
        <v>20</v>
      </c>
      <c r="G370" s="13" t="s">
        <v>77</v>
      </c>
      <c r="H370" s="13" t="e">
        <v>#N/A</v>
      </c>
    </row>
    <row r="371" spans="1:8" hidden="1" x14ac:dyDescent="0.25">
      <c r="A371" s="13">
        <v>730900</v>
      </c>
      <c r="B371" s="13" t="s">
        <v>428</v>
      </c>
      <c r="C371" s="13" t="s">
        <v>73</v>
      </c>
      <c r="D371" s="14" t="s">
        <v>74</v>
      </c>
      <c r="E371" s="13" t="s">
        <v>75</v>
      </c>
      <c r="F371" s="15" t="s">
        <v>20</v>
      </c>
      <c r="G371" s="13" t="s">
        <v>77</v>
      </c>
      <c r="H371" s="13" t="e">
        <v>#N/A</v>
      </c>
    </row>
    <row r="372" spans="1:8" hidden="1" x14ac:dyDescent="0.25">
      <c r="A372" s="13">
        <v>730901</v>
      </c>
      <c r="B372" s="13" t="s">
        <v>429</v>
      </c>
      <c r="C372" s="13" t="s">
        <v>73</v>
      </c>
      <c r="D372" s="14" t="s">
        <v>74</v>
      </c>
      <c r="E372" s="13" t="s">
        <v>75</v>
      </c>
      <c r="F372" s="15" t="s">
        <v>20</v>
      </c>
      <c r="G372" s="13" t="s">
        <v>77</v>
      </c>
      <c r="H372" s="13" t="e">
        <v>#N/A</v>
      </c>
    </row>
    <row r="373" spans="1:8" hidden="1" x14ac:dyDescent="0.25">
      <c r="A373" s="13">
        <v>731401</v>
      </c>
      <c r="B373" s="13" t="s">
        <v>430</v>
      </c>
      <c r="C373" s="13" t="s">
        <v>73</v>
      </c>
      <c r="D373" s="14" t="s">
        <v>74</v>
      </c>
      <c r="E373" s="13" t="s">
        <v>75</v>
      </c>
      <c r="F373" s="15" t="s">
        <v>20</v>
      </c>
      <c r="G373" s="13" t="s">
        <v>77</v>
      </c>
      <c r="H373" s="13" t="e">
        <v>#N/A</v>
      </c>
    </row>
    <row r="374" spans="1:8" hidden="1" x14ac:dyDescent="0.25">
      <c r="A374" s="13">
        <v>740000</v>
      </c>
      <c r="B374" s="13" t="s">
        <v>431</v>
      </c>
      <c r="C374" s="13" t="s">
        <v>73</v>
      </c>
      <c r="D374" s="14" t="s">
        <v>74</v>
      </c>
      <c r="E374" s="13" t="s">
        <v>75</v>
      </c>
      <c r="F374" s="15" t="s">
        <v>20</v>
      </c>
      <c r="G374" s="13" t="s">
        <v>77</v>
      </c>
      <c r="H374" s="13" t="e">
        <v>#N/A</v>
      </c>
    </row>
    <row r="375" spans="1:8" hidden="1" x14ac:dyDescent="0.25">
      <c r="A375" s="13">
        <v>740500</v>
      </c>
      <c r="B375" s="13" t="s">
        <v>432</v>
      </c>
      <c r="C375" s="13" t="s">
        <v>73</v>
      </c>
      <c r="D375" s="14" t="s">
        <v>74</v>
      </c>
      <c r="E375" s="13" t="s">
        <v>75</v>
      </c>
      <c r="F375" s="15" t="s">
        <v>20</v>
      </c>
      <c r="G375" s="13" t="s">
        <v>77</v>
      </c>
      <c r="H375" s="13" t="e">
        <v>#N/A</v>
      </c>
    </row>
    <row r="376" spans="1:8" hidden="1" x14ac:dyDescent="0.25">
      <c r="A376" s="13">
        <v>740501</v>
      </c>
      <c r="B376" s="13" t="s">
        <v>433</v>
      </c>
      <c r="C376" s="13" t="s">
        <v>73</v>
      </c>
      <c r="D376" s="14" t="s">
        <v>74</v>
      </c>
      <c r="E376" s="13" t="s">
        <v>75</v>
      </c>
      <c r="F376" s="15" t="s">
        <v>20</v>
      </c>
      <c r="G376" s="13" t="s">
        <v>77</v>
      </c>
      <c r="H376" s="13" t="e">
        <v>#N/A</v>
      </c>
    </row>
    <row r="377" spans="1:8" hidden="1" x14ac:dyDescent="0.25">
      <c r="A377" s="13">
        <v>741561</v>
      </c>
      <c r="B377" s="13" t="s">
        <v>434</v>
      </c>
      <c r="C377" s="13" t="s">
        <v>73</v>
      </c>
      <c r="D377" s="14" t="s">
        <v>74</v>
      </c>
      <c r="E377" s="13" t="s">
        <v>75</v>
      </c>
      <c r="F377" s="15" t="s">
        <v>20</v>
      </c>
      <c r="G377" s="13" t="s">
        <v>77</v>
      </c>
      <c r="H377" s="13" t="e">
        <v>#N/A</v>
      </c>
    </row>
    <row r="378" spans="1:8" hidden="1" x14ac:dyDescent="0.25">
      <c r="A378" s="13">
        <v>741562</v>
      </c>
      <c r="B378" s="13" t="s">
        <v>435</v>
      </c>
      <c r="C378" s="13" t="s">
        <v>73</v>
      </c>
      <c r="D378" s="14" t="s">
        <v>74</v>
      </c>
      <c r="E378" s="13" t="s">
        <v>75</v>
      </c>
      <c r="F378" s="15" t="s">
        <v>20</v>
      </c>
      <c r="G378" s="13" t="s">
        <v>77</v>
      </c>
      <c r="H378" s="13" t="e">
        <v>#N/A</v>
      </c>
    </row>
    <row r="379" spans="1:8" hidden="1" x14ac:dyDescent="0.25">
      <c r="A379" s="13">
        <v>742001</v>
      </c>
      <c r="B379" s="13" t="s">
        <v>436</v>
      </c>
      <c r="C379" s="13" t="s">
        <v>73</v>
      </c>
      <c r="D379" s="14" t="s">
        <v>74</v>
      </c>
      <c r="E379" s="13" t="s">
        <v>75</v>
      </c>
      <c r="F379" s="15" t="s">
        <v>20</v>
      </c>
      <c r="G379" s="13" t="s">
        <v>77</v>
      </c>
      <c r="H379" s="13" t="e">
        <v>#N/A</v>
      </c>
    </row>
    <row r="380" spans="1:8" hidden="1" x14ac:dyDescent="0.25">
      <c r="A380" s="13">
        <v>742002</v>
      </c>
      <c r="B380" s="13" t="s">
        <v>437</v>
      </c>
      <c r="C380" s="13" t="s">
        <v>73</v>
      </c>
      <c r="D380" s="14" t="s">
        <v>74</v>
      </c>
      <c r="E380" s="13" t="s">
        <v>75</v>
      </c>
      <c r="F380" s="15" t="s">
        <v>20</v>
      </c>
      <c r="G380" s="13" t="s">
        <v>77</v>
      </c>
      <c r="H380" s="13" t="e">
        <v>#N/A</v>
      </c>
    </row>
    <row r="381" spans="1:8" hidden="1" x14ac:dyDescent="0.25">
      <c r="A381" s="13">
        <v>742601</v>
      </c>
      <c r="B381" s="13" t="s">
        <v>438</v>
      </c>
      <c r="C381" s="13" t="s">
        <v>73</v>
      </c>
      <c r="D381" s="14" t="s">
        <v>74</v>
      </c>
      <c r="E381" s="13" t="s">
        <v>75</v>
      </c>
      <c r="F381" s="15" t="s">
        <v>20</v>
      </c>
      <c r="G381" s="13" t="s">
        <v>77</v>
      </c>
      <c r="H381" s="13" t="e">
        <v>#N/A</v>
      </c>
    </row>
    <row r="382" spans="1:8" hidden="1" x14ac:dyDescent="0.25">
      <c r="A382" s="13">
        <v>745000</v>
      </c>
      <c r="B382" s="13" t="s">
        <v>439</v>
      </c>
      <c r="C382" s="13" t="s">
        <v>73</v>
      </c>
      <c r="D382" s="14" t="s">
        <v>74</v>
      </c>
      <c r="E382" s="13" t="s">
        <v>75</v>
      </c>
      <c r="F382" s="15" t="s">
        <v>20</v>
      </c>
      <c r="G382" s="13" t="s">
        <v>101</v>
      </c>
      <c r="H382" s="13" t="e">
        <v>#N/A</v>
      </c>
    </row>
    <row r="383" spans="1:8" hidden="1" x14ac:dyDescent="0.25">
      <c r="A383" s="13">
        <v>750001</v>
      </c>
      <c r="B383" s="13" t="s">
        <v>440</v>
      </c>
      <c r="C383" s="13" t="s">
        <v>73</v>
      </c>
      <c r="D383" s="14" t="s">
        <v>74</v>
      </c>
      <c r="E383" s="13" t="s">
        <v>75</v>
      </c>
      <c r="F383" s="15" t="s">
        <v>20</v>
      </c>
      <c r="G383" s="13" t="s">
        <v>77</v>
      </c>
      <c r="H383" s="13" t="e">
        <v>#N/A</v>
      </c>
    </row>
    <row r="384" spans="1:8" hidden="1" x14ac:dyDescent="0.25">
      <c r="A384" s="13">
        <v>750003</v>
      </c>
      <c r="B384" s="13" t="s">
        <v>440</v>
      </c>
      <c r="C384" s="13" t="s">
        <v>73</v>
      </c>
      <c r="D384" s="14" t="s">
        <v>74</v>
      </c>
      <c r="E384" s="13" t="s">
        <v>75</v>
      </c>
      <c r="F384" s="15" t="s">
        <v>20</v>
      </c>
      <c r="G384" s="13" t="s">
        <v>77</v>
      </c>
      <c r="H384" s="13" t="e">
        <v>#N/A</v>
      </c>
    </row>
    <row r="385" spans="1:8" hidden="1" x14ac:dyDescent="0.25">
      <c r="A385" s="13">
        <v>750201</v>
      </c>
      <c r="B385" s="18" t="s">
        <v>441</v>
      </c>
      <c r="C385" s="13" t="s">
        <v>73</v>
      </c>
      <c r="D385" s="14" t="s">
        <v>74</v>
      </c>
      <c r="E385" s="13" t="s">
        <v>75</v>
      </c>
      <c r="F385" s="15" t="s">
        <v>20</v>
      </c>
      <c r="G385" s="13" t="s">
        <v>83</v>
      </c>
      <c r="H385" s="13" t="e">
        <v>#N/A</v>
      </c>
    </row>
    <row r="386" spans="1:8" hidden="1" x14ac:dyDescent="0.25">
      <c r="A386" s="13">
        <v>750202</v>
      </c>
      <c r="B386" s="13" t="s">
        <v>442</v>
      </c>
      <c r="C386" s="13" t="s">
        <v>73</v>
      </c>
      <c r="D386" s="14" t="s">
        <v>74</v>
      </c>
      <c r="E386" s="13" t="s">
        <v>75</v>
      </c>
      <c r="F386" s="15" t="s">
        <v>20</v>
      </c>
      <c r="G386" s="13" t="s">
        <v>77</v>
      </c>
      <c r="H386" s="13" t="e">
        <v>#N/A</v>
      </c>
    </row>
    <row r="387" spans="1:8" hidden="1" x14ac:dyDescent="0.25">
      <c r="A387" s="13">
        <v>750300</v>
      </c>
      <c r="B387" s="13" t="s">
        <v>443</v>
      </c>
      <c r="C387" s="13" t="s">
        <v>73</v>
      </c>
      <c r="D387" s="14" t="s">
        <v>74</v>
      </c>
      <c r="E387" s="13" t="s">
        <v>75</v>
      </c>
      <c r="F387" s="15" t="s">
        <v>20</v>
      </c>
      <c r="G387" s="13" t="s">
        <v>77</v>
      </c>
      <c r="H387" s="13" t="e">
        <v>#N/A</v>
      </c>
    </row>
    <row r="388" spans="1:8" hidden="1" x14ac:dyDescent="0.25">
      <c r="A388" s="13">
        <v>750301</v>
      </c>
      <c r="B388" s="13" t="s">
        <v>444</v>
      </c>
      <c r="C388" s="13" t="s">
        <v>73</v>
      </c>
      <c r="D388" s="14" t="s">
        <v>74</v>
      </c>
      <c r="E388" s="13" t="s">
        <v>75</v>
      </c>
      <c r="F388" s="15" t="s">
        <v>20</v>
      </c>
      <c r="G388" s="13" t="s">
        <v>77</v>
      </c>
      <c r="H388" s="13" t="e">
        <v>#N/A</v>
      </c>
    </row>
    <row r="389" spans="1:8" hidden="1" x14ac:dyDescent="0.25">
      <c r="A389" s="13">
        <v>750400</v>
      </c>
      <c r="B389" s="13" t="s">
        <v>445</v>
      </c>
      <c r="C389" s="13" t="s">
        <v>73</v>
      </c>
      <c r="D389" s="14" t="s">
        <v>74</v>
      </c>
      <c r="E389" s="13" t="s">
        <v>75</v>
      </c>
      <c r="F389" s="15" t="s">
        <v>20</v>
      </c>
      <c r="G389" s="13" t="s">
        <v>77</v>
      </c>
      <c r="H389" s="13" t="e">
        <v>#N/A</v>
      </c>
    </row>
    <row r="390" spans="1:8" hidden="1" x14ac:dyDescent="0.25">
      <c r="A390" s="13">
        <v>750500</v>
      </c>
      <c r="B390" s="13" t="s">
        <v>446</v>
      </c>
      <c r="C390" s="13" t="s">
        <v>73</v>
      </c>
      <c r="D390" s="14" t="s">
        <v>74</v>
      </c>
      <c r="E390" s="13" t="s">
        <v>75</v>
      </c>
      <c r="F390" s="15" t="s">
        <v>20</v>
      </c>
      <c r="G390" s="13" t="s">
        <v>77</v>
      </c>
      <c r="H390" s="13" t="e">
        <v>#N/A</v>
      </c>
    </row>
    <row r="391" spans="1:8" hidden="1" x14ac:dyDescent="0.25">
      <c r="A391" s="13">
        <v>750501</v>
      </c>
      <c r="B391" s="13" t="s">
        <v>446</v>
      </c>
      <c r="C391" s="13" t="s">
        <v>73</v>
      </c>
      <c r="D391" s="14" t="s">
        <v>74</v>
      </c>
      <c r="E391" s="13" t="s">
        <v>75</v>
      </c>
      <c r="F391" s="15" t="s">
        <v>20</v>
      </c>
      <c r="G391" s="13" t="s">
        <v>77</v>
      </c>
      <c r="H391" s="13" t="e">
        <v>#N/A</v>
      </c>
    </row>
    <row r="392" spans="1:8" hidden="1" x14ac:dyDescent="0.25">
      <c r="A392" s="13">
        <v>750800</v>
      </c>
      <c r="B392" s="13" t="s">
        <v>447</v>
      </c>
      <c r="C392" s="13" t="s">
        <v>73</v>
      </c>
      <c r="D392" s="14" t="s">
        <v>74</v>
      </c>
      <c r="E392" s="13" t="s">
        <v>75</v>
      </c>
      <c r="F392" s="15" t="s">
        <v>20</v>
      </c>
      <c r="G392" s="13" t="s">
        <v>77</v>
      </c>
      <c r="H392" s="13" t="e">
        <v>#N/A</v>
      </c>
    </row>
    <row r="393" spans="1:8" hidden="1" x14ac:dyDescent="0.25">
      <c r="A393" s="13">
        <v>751000</v>
      </c>
      <c r="B393" s="13" t="s">
        <v>448</v>
      </c>
      <c r="C393" s="13" t="s">
        <v>73</v>
      </c>
      <c r="D393" s="14" t="s">
        <v>74</v>
      </c>
      <c r="E393" s="13" t="s">
        <v>75</v>
      </c>
      <c r="F393" s="15" t="s">
        <v>20</v>
      </c>
      <c r="G393" s="13" t="s">
        <v>77</v>
      </c>
      <c r="H393" s="13" t="e">
        <v>#N/A</v>
      </c>
    </row>
    <row r="394" spans="1:8" hidden="1" x14ac:dyDescent="0.25">
      <c r="A394" s="13">
        <v>751001</v>
      </c>
      <c r="B394" s="13" t="s">
        <v>449</v>
      </c>
      <c r="C394" s="13" t="s">
        <v>73</v>
      </c>
      <c r="D394" s="14" t="s">
        <v>74</v>
      </c>
      <c r="E394" s="13" t="s">
        <v>75</v>
      </c>
      <c r="F394" s="15" t="s">
        <v>20</v>
      </c>
      <c r="G394" s="13" t="s">
        <v>77</v>
      </c>
      <c r="H394" s="13" t="e">
        <v>#N/A</v>
      </c>
    </row>
    <row r="395" spans="1:8" hidden="1" x14ac:dyDescent="0.25">
      <c r="A395" s="13">
        <v>751400</v>
      </c>
      <c r="B395" s="13" t="s">
        <v>450</v>
      </c>
      <c r="C395" s="13" t="s">
        <v>73</v>
      </c>
      <c r="D395" s="14" t="s">
        <v>74</v>
      </c>
      <c r="E395" s="13" t="s">
        <v>75</v>
      </c>
      <c r="F395" s="15" t="s">
        <v>20</v>
      </c>
      <c r="G395" s="13" t="s">
        <v>77</v>
      </c>
      <c r="H395" s="13" t="e">
        <v>#N/A</v>
      </c>
    </row>
    <row r="396" spans="1:8" hidden="1" x14ac:dyDescent="0.25">
      <c r="A396" s="13">
        <v>751401</v>
      </c>
      <c r="B396" s="13" t="s">
        <v>450</v>
      </c>
      <c r="C396" s="13" t="s">
        <v>73</v>
      </c>
      <c r="D396" s="14" t="s">
        <v>74</v>
      </c>
      <c r="E396" s="13" t="s">
        <v>75</v>
      </c>
      <c r="F396" s="15" t="s">
        <v>20</v>
      </c>
      <c r="G396" s="13" t="s">
        <v>77</v>
      </c>
      <c r="H396" s="13" t="e">
        <v>#N/A</v>
      </c>
    </row>
    <row r="397" spans="1:8" hidden="1" x14ac:dyDescent="0.25">
      <c r="A397" s="13">
        <v>751601</v>
      </c>
      <c r="B397" s="13" t="s">
        <v>451</v>
      </c>
      <c r="C397" s="13" t="s">
        <v>73</v>
      </c>
      <c r="D397" s="14" t="s">
        <v>74</v>
      </c>
      <c r="E397" s="13" t="s">
        <v>75</v>
      </c>
      <c r="F397" s="15" t="s">
        <v>20</v>
      </c>
      <c r="G397" s="13" t="s">
        <v>77</v>
      </c>
      <c r="H397" s="13" t="e">
        <v>#N/A</v>
      </c>
    </row>
    <row r="398" spans="1:8" hidden="1" x14ac:dyDescent="0.25">
      <c r="A398" s="13">
        <v>751602</v>
      </c>
      <c r="B398" s="13" t="s">
        <v>451</v>
      </c>
      <c r="C398" s="13" t="s">
        <v>73</v>
      </c>
      <c r="D398" s="14" t="s">
        <v>74</v>
      </c>
      <c r="E398" s="13" t="s">
        <v>75</v>
      </c>
      <c r="F398" s="15" t="s">
        <v>20</v>
      </c>
      <c r="G398" s="13" t="s">
        <v>77</v>
      </c>
      <c r="H398" s="13" t="e">
        <v>#N/A</v>
      </c>
    </row>
    <row r="399" spans="1:8" hidden="1" x14ac:dyDescent="0.25">
      <c r="A399" s="13">
        <v>752000</v>
      </c>
      <c r="B399" s="13" t="s">
        <v>452</v>
      </c>
      <c r="C399" s="13" t="s">
        <v>73</v>
      </c>
      <c r="D399" s="14" t="s">
        <v>74</v>
      </c>
      <c r="E399" s="13" t="s">
        <v>75</v>
      </c>
      <c r="F399" s="15" t="s">
        <v>20</v>
      </c>
      <c r="G399" s="13" t="s">
        <v>77</v>
      </c>
      <c r="H399" s="13" t="e">
        <v>#N/A</v>
      </c>
    </row>
    <row r="400" spans="1:8" hidden="1" x14ac:dyDescent="0.25">
      <c r="A400" s="13">
        <v>752401</v>
      </c>
      <c r="B400" s="13" t="s">
        <v>453</v>
      </c>
      <c r="C400" s="13" t="s">
        <v>73</v>
      </c>
      <c r="D400" s="14" t="s">
        <v>74</v>
      </c>
      <c r="E400" s="13" t="s">
        <v>75</v>
      </c>
      <c r="F400" s="15" t="s">
        <v>20</v>
      </c>
      <c r="G400" s="13" t="s">
        <v>77</v>
      </c>
      <c r="H400" s="13" t="e">
        <v>#N/A</v>
      </c>
    </row>
    <row r="401" spans="1:8" hidden="1" x14ac:dyDescent="0.25">
      <c r="A401" s="13">
        <v>752500</v>
      </c>
      <c r="B401" s="13" t="s">
        <v>454</v>
      </c>
      <c r="C401" s="13" t="s">
        <v>73</v>
      </c>
      <c r="D401" s="14" t="s">
        <v>74</v>
      </c>
      <c r="E401" s="13" t="s">
        <v>75</v>
      </c>
      <c r="F401" s="15" t="s">
        <v>20</v>
      </c>
      <c r="G401" s="13" t="s">
        <v>77</v>
      </c>
      <c r="H401" s="13" t="e">
        <v>#N/A</v>
      </c>
    </row>
    <row r="402" spans="1:8" hidden="1" x14ac:dyDescent="0.25">
      <c r="A402" s="13">
        <v>752501</v>
      </c>
      <c r="B402" s="13" t="s">
        <v>455</v>
      </c>
      <c r="C402" s="13" t="s">
        <v>73</v>
      </c>
      <c r="D402" s="14" t="s">
        <v>74</v>
      </c>
      <c r="E402" s="13" t="s">
        <v>75</v>
      </c>
      <c r="F402" s="15" t="s">
        <v>20</v>
      </c>
      <c r="G402" s="13" t="s">
        <v>77</v>
      </c>
      <c r="H402" s="13" t="e">
        <v>#N/A</v>
      </c>
    </row>
    <row r="403" spans="1:8" hidden="1" x14ac:dyDescent="0.25">
      <c r="A403" s="13">
        <v>753001</v>
      </c>
      <c r="B403" s="18" t="s">
        <v>456</v>
      </c>
      <c r="C403" s="13" t="s">
        <v>73</v>
      </c>
      <c r="D403" s="14" t="s">
        <v>74</v>
      </c>
      <c r="E403" s="13" t="s">
        <v>75</v>
      </c>
      <c r="F403" s="15" t="s">
        <v>20</v>
      </c>
      <c r="G403" s="13" t="s">
        <v>83</v>
      </c>
      <c r="H403" s="13" t="e">
        <v>#N/A</v>
      </c>
    </row>
    <row r="404" spans="1:8" hidden="1" x14ac:dyDescent="0.25">
      <c r="A404" s="13">
        <v>753300</v>
      </c>
      <c r="B404" s="13" t="s">
        <v>457</v>
      </c>
      <c r="C404" s="13" t="s">
        <v>73</v>
      </c>
      <c r="D404" s="14" t="s">
        <v>74</v>
      </c>
      <c r="E404" s="13" t="s">
        <v>75</v>
      </c>
      <c r="F404" s="15" t="s">
        <v>20</v>
      </c>
      <c r="G404" s="13" t="s">
        <v>77</v>
      </c>
      <c r="H404" s="13" t="e">
        <v>#N/A</v>
      </c>
    </row>
    <row r="405" spans="1:8" hidden="1" x14ac:dyDescent="0.25">
      <c r="A405" s="13">
        <v>753301</v>
      </c>
      <c r="B405" s="13" t="s">
        <v>36</v>
      </c>
      <c r="C405" s="13" t="s">
        <v>73</v>
      </c>
      <c r="D405" s="14" t="s">
        <v>74</v>
      </c>
      <c r="E405" s="13" t="s">
        <v>75</v>
      </c>
      <c r="F405" s="15" t="s">
        <v>20</v>
      </c>
      <c r="G405" s="13" t="s">
        <v>77</v>
      </c>
      <c r="H405" s="13" t="e">
        <v>#N/A</v>
      </c>
    </row>
    <row r="406" spans="1:8" hidden="1" x14ac:dyDescent="0.25">
      <c r="A406" s="13">
        <v>753600</v>
      </c>
      <c r="B406" s="13" t="s">
        <v>458</v>
      </c>
      <c r="C406" s="13" t="s">
        <v>73</v>
      </c>
      <c r="D406" s="14" t="s">
        <v>74</v>
      </c>
      <c r="E406" s="13" t="s">
        <v>75</v>
      </c>
      <c r="F406" s="15" t="s">
        <v>20</v>
      </c>
      <c r="G406" s="13" t="s">
        <v>77</v>
      </c>
      <c r="H406" s="13" t="e">
        <v>#N/A</v>
      </c>
    </row>
    <row r="407" spans="1:8" hidden="1" x14ac:dyDescent="0.25">
      <c r="A407" s="13">
        <v>754000</v>
      </c>
      <c r="B407" s="13" t="s">
        <v>459</v>
      </c>
      <c r="C407" s="13" t="s">
        <v>73</v>
      </c>
      <c r="D407" s="14" t="s">
        <v>74</v>
      </c>
      <c r="E407" s="13" t="s">
        <v>75</v>
      </c>
      <c r="F407" s="15" t="s">
        <v>20</v>
      </c>
      <c r="G407" s="13" t="s">
        <v>77</v>
      </c>
      <c r="H407" s="13" t="e">
        <v>#N/A</v>
      </c>
    </row>
    <row r="408" spans="1:8" hidden="1" x14ac:dyDescent="0.25">
      <c r="A408" s="13">
        <v>755010</v>
      </c>
      <c r="B408" s="13" t="s">
        <v>460</v>
      </c>
      <c r="C408" s="13" t="s">
        <v>73</v>
      </c>
      <c r="D408" s="14" t="s">
        <v>74</v>
      </c>
      <c r="E408" s="13" t="s">
        <v>75</v>
      </c>
      <c r="F408" s="15" t="s">
        <v>20</v>
      </c>
      <c r="G408" s="13" t="s">
        <v>77</v>
      </c>
      <c r="H408" s="13" t="e">
        <v>#N/A</v>
      </c>
    </row>
    <row r="409" spans="1:8" hidden="1" x14ac:dyDescent="0.25">
      <c r="A409" s="13">
        <v>759001</v>
      </c>
      <c r="B409" s="13" t="s">
        <v>461</v>
      </c>
      <c r="C409" s="13" t="s">
        <v>73</v>
      </c>
      <c r="D409" s="14" t="s">
        <v>74</v>
      </c>
      <c r="E409" s="13" t="s">
        <v>75</v>
      </c>
      <c r="F409" s="15" t="s">
        <v>20</v>
      </c>
      <c r="G409" s="13" t="s">
        <v>77</v>
      </c>
      <c r="H409" s="13" t="e">
        <v>#N/A</v>
      </c>
    </row>
    <row r="410" spans="1:8" hidden="1" x14ac:dyDescent="0.25">
      <c r="A410" s="13">
        <v>759101</v>
      </c>
      <c r="B410" s="13" t="s">
        <v>462</v>
      </c>
      <c r="C410" s="13" t="s">
        <v>73</v>
      </c>
      <c r="D410" s="14" t="s">
        <v>74</v>
      </c>
      <c r="E410" s="13" t="s">
        <v>75</v>
      </c>
      <c r="F410" s="15" t="s">
        <v>20</v>
      </c>
      <c r="G410" s="13" t="s">
        <v>77</v>
      </c>
      <c r="H410" s="13" t="e">
        <v>#N/A</v>
      </c>
    </row>
    <row r="411" spans="1:8" hidden="1" x14ac:dyDescent="0.25">
      <c r="A411" s="13">
        <v>759301</v>
      </c>
      <c r="B411" s="13" t="s">
        <v>463</v>
      </c>
      <c r="C411" s="13" t="s">
        <v>73</v>
      </c>
      <c r="D411" s="14" t="s">
        <v>74</v>
      </c>
      <c r="E411" s="13" t="s">
        <v>75</v>
      </c>
      <c r="F411" s="15" t="s">
        <v>20</v>
      </c>
      <c r="G411" s="13" t="s">
        <v>77</v>
      </c>
      <c r="H411" s="13" t="e">
        <v>#N/A</v>
      </c>
    </row>
    <row r="412" spans="1:8" hidden="1" x14ac:dyDescent="0.25">
      <c r="A412" s="13">
        <v>759600</v>
      </c>
      <c r="B412" s="13" t="s">
        <v>464</v>
      </c>
      <c r="C412" s="13" t="s">
        <v>73</v>
      </c>
      <c r="D412" s="14" t="s">
        <v>74</v>
      </c>
      <c r="E412" s="13" t="s">
        <v>75</v>
      </c>
      <c r="F412" s="15" t="s">
        <v>20</v>
      </c>
      <c r="G412" s="13" t="s">
        <v>77</v>
      </c>
      <c r="H412" s="13" t="e">
        <v>#N/A</v>
      </c>
    </row>
    <row r="413" spans="1:8" hidden="1" x14ac:dyDescent="0.25">
      <c r="A413" s="13">
        <v>759700</v>
      </c>
      <c r="B413" s="13" t="s">
        <v>465</v>
      </c>
      <c r="C413" s="13" t="s">
        <v>73</v>
      </c>
      <c r="D413" s="14" t="s">
        <v>74</v>
      </c>
      <c r="E413" s="13" t="s">
        <v>75</v>
      </c>
      <c r="F413" s="15" t="s">
        <v>20</v>
      </c>
      <c r="G413" s="13" t="s">
        <v>77</v>
      </c>
      <c r="H413" s="13" t="e">
        <v>#N/A</v>
      </c>
    </row>
    <row r="414" spans="1:8" hidden="1" x14ac:dyDescent="0.25">
      <c r="A414" s="13">
        <v>759710</v>
      </c>
      <c r="B414" s="13" t="s">
        <v>466</v>
      </c>
      <c r="C414" s="13" t="s">
        <v>73</v>
      </c>
      <c r="D414" s="14" t="s">
        <v>74</v>
      </c>
      <c r="E414" s="13" t="s">
        <v>75</v>
      </c>
      <c r="F414" s="15" t="s">
        <v>20</v>
      </c>
      <c r="G414" s="13" t="s">
        <v>77</v>
      </c>
      <c r="H414" s="13" t="e">
        <v>#N/A</v>
      </c>
    </row>
    <row r="415" spans="1:8" hidden="1" x14ac:dyDescent="0.25">
      <c r="A415" s="13">
        <v>760100</v>
      </c>
      <c r="B415" s="13" t="s">
        <v>467</v>
      </c>
      <c r="C415" s="13" t="s">
        <v>73</v>
      </c>
      <c r="D415" s="14" t="s">
        <v>74</v>
      </c>
      <c r="E415" s="13" t="s">
        <v>75</v>
      </c>
      <c r="F415" s="15" t="s">
        <v>20</v>
      </c>
      <c r="G415" s="13" t="s">
        <v>77</v>
      </c>
      <c r="H415" s="13" t="e">
        <v>#N/A</v>
      </c>
    </row>
    <row r="416" spans="1:8" hidden="1" x14ac:dyDescent="0.25">
      <c r="A416" s="13">
        <v>760101</v>
      </c>
      <c r="B416" s="13" t="s">
        <v>468</v>
      </c>
      <c r="C416" s="13" t="s">
        <v>73</v>
      </c>
      <c r="D416" s="14" t="s">
        <v>74</v>
      </c>
      <c r="E416" s="13" t="s">
        <v>75</v>
      </c>
      <c r="F416" s="15" t="s">
        <v>20</v>
      </c>
      <c r="G416" s="13" t="s">
        <v>77</v>
      </c>
      <c r="H416" s="13" t="e">
        <v>#N/A</v>
      </c>
    </row>
    <row r="417" spans="1:8" hidden="1" x14ac:dyDescent="0.25">
      <c r="A417" s="13">
        <v>761000</v>
      </c>
      <c r="B417" s="13" t="s">
        <v>469</v>
      </c>
      <c r="C417" s="13" t="s">
        <v>73</v>
      </c>
      <c r="D417" s="14" t="s">
        <v>74</v>
      </c>
      <c r="E417" s="13" t="s">
        <v>75</v>
      </c>
      <c r="F417" s="15" t="s">
        <v>20</v>
      </c>
      <c r="G417" s="13" t="s">
        <v>77</v>
      </c>
      <c r="H417" s="13" t="e">
        <v>#N/A</v>
      </c>
    </row>
    <row r="418" spans="1:8" hidden="1" x14ac:dyDescent="0.25">
      <c r="A418" s="13">
        <v>762100</v>
      </c>
      <c r="B418" s="13" t="s">
        <v>470</v>
      </c>
      <c r="C418" s="13" t="s">
        <v>73</v>
      </c>
      <c r="D418" s="14" t="s">
        <v>74</v>
      </c>
      <c r="E418" s="13" t="s">
        <v>75</v>
      </c>
      <c r="F418" s="15" t="s">
        <v>20</v>
      </c>
      <c r="G418" s="13" t="s">
        <v>77</v>
      </c>
      <c r="H418" s="13" t="e">
        <v>#N/A</v>
      </c>
    </row>
    <row r="419" spans="1:8" hidden="1" x14ac:dyDescent="0.25">
      <c r="A419" s="13">
        <v>762200</v>
      </c>
      <c r="B419" s="18" t="s">
        <v>471</v>
      </c>
      <c r="C419" s="13" t="s">
        <v>73</v>
      </c>
      <c r="D419" s="14" t="s">
        <v>74</v>
      </c>
      <c r="E419" s="13" t="s">
        <v>75</v>
      </c>
      <c r="F419" s="15" t="s">
        <v>20</v>
      </c>
      <c r="G419" s="13" t="s">
        <v>83</v>
      </c>
      <c r="H419" s="13" t="e">
        <v>#N/A</v>
      </c>
    </row>
    <row r="420" spans="1:8" hidden="1" x14ac:dyDescent="0.25">
      <c r="A420" s="13">
        <v>762202</v>
      </c>
      <c r="B420" s="13" t="s">
        <v>472</v>
      </c>
      <c r="C420" s="13" t="s">
        <v>73</v>
      </c>
      <c r="D420" s="14" t="s">
        <v>74</v>
      </c>
      <c r="E420" s="13" t="s">
        <v>75</v>
      </c>
      <c r="F420" s="15" t="s">
        <v>20</v>
      </c>
      <c r="G420" s="13" t="s">
        <v>77</v>
      </c>
      <c r="H420" s="13" t="e">
        <v>#N/A</v>
      </c>
    </row>
    <row r="421" spans="1:8" hidden="1" x14ac:dyDescent="0.25">
      <c r="A421" s="13">
        <v>762300</v>
      </c>
      <c r="B421" s="13" t="s">
        <v>473</v>
      </c>
      <c r="C421" s="13" t="s">
        <v>73</v>
      </c>
      <c r="D421" s="14" t="s">
        <v>74</v>
      </c>
      <c r="E421" s="13" t="s">
        <v>75</v>
      </c>
      <c r="F421" s="15" t="s">
        <v>20</v>
      </c>
      <c r="G421" s="13" t="s">
        <v>77</v>
      </c>
      <c r="H421" s="13" t="e">
        <v>#N/A</v>
      </c>
    </row>
    <row r="422" spans="1:8" hidden="1" x14ac:dyDescent="0.25">
      <c r="A422" s="13">
        <v>762301</v>
      </c>
      <c r="B422" s="13" t="s">
        <v>474</v>
      </c>
      <c r="C422" s="13" t="s">
        <v>73</v>
      </c>
      <c r="D422" s="14" t="s">
        <v>74</v>
      </c>
      <c r="E422" s="13" t="s">
        <v>75</v>
      </c>
      <c r="F422" s="15" t="s">
        <v>20</v>
      </c>
      <c r="G422" s="13" t="s">
        <v>77</v>
      </c>
      <c r="H422" s="13" t="e">
        <v>#N/A</v>
      </c>
    </row>
    <row r="423" spans="1:8" hidden="1" x14ac:dyDescent="0.25">
      <c r="A423" s="13">
        <v>762601</v>
      </c>
      <c r="B423" s="13" t="s">
        <v>475</v>
      </c>
      <c r="C423" s="13" t="s">
        <v>73</v>
      </c>
      <c r="D423" s="14" t="s">
        <v>74</v>
      </c>
      <c r="E423" s="13" t="s">
        <v>75</v>
      </c>
      <c r="F423" s="15" t="s">
        <v>20</v>
      </c>
      <c r="G423" s="13" t="s">
        <v>77</v>
      </c>
      <c r="H423" s="13" t="e">
        <v>#N/A</v>
      </c>
    </row>
    <row r="424" spans="1:8" hidden="1" x14ac:dyDescent="0.25">
      <c r="A424" s="13">
        <v>762602</v>
      </c>
      <c r="B424" s="13" t="s">
        <v>475</v>
      </c>
      <c r="C424" s="13" t="s">
        <v>73</v>
      </c>
      <c r="D424" s="14" t="s">
        <v>74</v>
      </c>
      <c r="E424" s="13" t="s">
        <v>75</v>
      </c>
      <c r="F424" s="15" t="s">
        <v>20</v>
      </c>
      <c r="G424" s="13" t="s">
        <v>77</v>
      </c>
      <c r="H424" s="13" t="e">
        <v>#N/A</v>
      </c>
    </row>
    <row r="425" spans="1:8" hidden="1" x14ac:dyDescent="0.25">
      <c r="A425" s="16">
        <v>763000</v>
      </c>
      <c r="B425" s="17" t="s">
        <v>476</v>
      </c>
      <c r="C425" s="13" t="s">
        <v>104</v>
      </c>
      <c r="D425" s="14" t="s">
        <v>74</v>
      </c>
      <c r="E425" s="13" t="s">
        <v>75</v>
      </c>
      <c r="F425" s="15" t="s">
        <v>20</v>
      </c>
    </row>
    <row r="426" spans="1:8" hidden="1" x14ac:dyDescent="0.25">
      <c r="A426" s="13">
        <v>765000</v>
      </c>
      <c r="B426" s="13" t="s">
        <v>477</v>
      </c>
      <c r="C426" s="13" t="s">
        <v>73</v>
      </c>
      <c r="D426" s="14" t="s">
        <v>74</v>
      </c>
      <c r="E426" s="13" t="s">
        <v>75</v>
      </c>
      <c r="F426" s="15" t="s">
        <v>20</v>
      </c>
      <c r="G426" s="13" t="s">
        <v>77</v>
      </c>
      <c r="H426" s="13" t="e">
        <v>#N/A</v>
      </c>
    </row>
    <row r="427" spans="1:8" hidden="1" x14ac:dyDescent="0.25">
      <c r="A427" s="13">
        <v>766320</v>
      </c>
      <c r="B427" s="13" t="s">
        <v>478</v>
      </c>
      <c r="C427" s="13" t="s">
        <v>73</v>
      </c>
      <c r="D427" s="14" t="s">
        <v>74</v>
      </c>
      <c r="E427" s="13" t="s">
        <v>75</v>
      </c>
      <c r="F427" s="15" t="s">
        <v>20</v>
      </c>
      <c r="G427" s="13" t="s">
        <v>77</v>
      </c>
      <c r="H427" s="13" t="e">
        <v>#N/A</v>
      </c>
    </row>
    <row r="428" spans="1:8" hidden="1" x14ac:dyDescent="0.25">
      <c r="A428" s="13">
        <v>766321</v>
      </c>
      <c r="B428" s="13" t="s">
        <v>479</v>
      </c>
      <c r="C428" s="13" t="s">
        <v>73</v>
      </c>
      <c r="D428" s="14" t="s">
        <v>74</v>
      </c>
      <c r="E428" s="13" t="s">
        <v>75</v>
      </c>
      <c r="F428" s="15" t="s">
        <v>20</v>
      </c>
      <c r="G428" s="13" t="s">
        <v>77</v>
      </c>
      <c r="H428" s="13" t="e">
        <v>#N/A</v>
      </c>
    </row>
    <row r="429" spans="1:8" hidden="1" x14ac:dyDescent="0.25">
      <c r="A429" s="13">
        <v>766400</v>
      </c>
      <c r="B429" s="13" t="s">
        <v>480</v>
      </c>
      <c r="C429" s="13" t="s">
        <v>73</v>
      </c>
      <c r="D429" s="14" t="s">
        <v>74</v>
      </c>
      <c r="E429" s="13" t="s">
        <v>75</v>
      </c>
      <c r="F429" s="15" t="s">
        <v>20</v>
      </c>
      <c r="G429" s="13" t="s">
        <v>77</v>
      </c>
      <c r="H429" s="13" t="e">
        <v>#N/A</v>
      </c>
    </row>
    <row r="430" spans="1:8" hidden="1" x14ac:dyDescent="0.25">
      <c r="A430" s="13">
        <v>766450</v>
      </c>
      <c r="B430" s="13" t="s">
        <v>481</v>
      </c>
      <c r="C430" s="13" t="s">
        <v>73</v>
      </c>
      <c r="D430" s="14" t="s">
        <v>74</v>
      </c>
      <c r="E430" s="13" t="s">
        <v>75</v>
      </c>
      <c r="F430" s="15" t="s">
        <v>20</v>
      </c>
      <c r="G430" s="13" t="s">
        <v>77</v>
      </c>
      <c r="H430" s="13" t="e">
        <v>#N/A</v>
      </c>
    </row>
    <row r="431" spans="1:8" hidden="1" x14ac:dyDescent="0.25">
      <c r="A431" s="13">
        <v>768025</v>
      </c>
      <c r="B431" s="13" t="s">
        <v>482</v>
      </c>
      <c r="C431" s="13" t="s">
        <v>73</v>
      </c>
      <c r="D431" s="14" t="s">
        <v>74</v>
      </c>
      <c r="E431" s="13" t="s">
        <v>75</v>
      </c>
      <c r="F431" s="15" t="s">
        <v>20</v>
      </c>
      <c r="G431" s="13" t="s">
        <v>77</v>
      </c>
      <c r="H431" s="13" t="e">
        <v>#N/A</v>
      </c>
    </row>
    <row r="432" spans="1:8" hidden="1" x14ac:dyDescent="0.25">
      <c r="A432" s="13">
        <v>768330</v>
      </c>
      <c r="B432" s="13" t="s">
        <v>483</v>
      </c>
      <c r="C432" s="13" t="s">
        <v>73</v>
      </c>
      <c r="D432" s="14" t="s">
        <v>74</v>
      </c>
      <c r="E432" s="13" t="s">
        <v>75</v>
      </c>
      <c r="F432" s="15" t="s">
        <v>20</v>
      </c>
      <c r="G432" s="13" t="s">
        <v>77</v>
      </c>
      <c r="H432" s="13" t="e">
        <v>#N/A</v>
      </c>
    </row>
    <row r="433" spans="1:8" hidden="1" x14ac:dyDescent="0.25">
      <c r="A433" s="13">
        <v>875011</v>
      </c>
      <c r="B433" s="13" t="s">
        <v>484</v>
      </c>
      <c r="C433" s="13" t="s">
        <v>87</v>
      </c>
      <c r="D433" s="14" t="s">
        <v>74</v>
      </c>
      <c r="E433" s="13" t="s">
        <v>75</v>
      </c>
      <c r="F433" s="15" t="s">
        <v>20</v>
      </c>
      <c r="G433" s="13" t="s">
        <v>101</v>
      </c>
      <c r="H433" s="13" t="e">
        <v>#N/A</v>
      </c>
    </row>
    <row r="434" spans="1:8" hidden="1" x14ac:dyDescent="0.25">
      <c r="A434" s="13">
        <v>875012</v>
      </c>
      <c r="B434" s="13" t="s">
        <v>485</v>
      </c>
      <c r="C434" s="13" t="s">
        <v>87</v>
      </c>
      <c r="D434" s="14" t="s">
        <v>74</v>
      </c>
      <c r="E434" s="13" t="s">
        <v>75</v>
      </c>
      <c r="F434" s="15" t="s">
        <v>20</v>
      </c>
      <c r="G434" s="13" t="s">
        <v>101</v>
      </c>
      <c r="H434" s="13" t="e">
        <v>#N/A</v>
      </c>
    </row>
    <row r="435" spans="1:8" hidden="1" x14ac:dyDescent="0.25">
      <c r="A435" s="13">
        <v>875013</v>
      </c>
      <c r="B435" s="13" t="s">
        <v>486</v>
      </c>
      <c r="C435" s="13" t="s">
        <v>87</v>
      </c>
      <c r="D435" s="14" t="s">
        <v>74</v>
      </c>
      <c r="E435" s="13" t="s">
        <v>75</v>
      </c>
      <c r="F435" s="15" t="s">
        <v>20</v>
      </c>
      <c r="G435" s="13" t="s">
        <v>101</v>
      </c>
      <c r="H435" s="13" t="e">
        <v>#N/A</v>
      </c>
    </row>
    <row r="436" spans="1:8" hidden="1" x14ac:dyDescent="0.25">
      <c r="A436" s="13">
        <v>875014</v>
      </c>
      <c r="B436" s="13" t="s">
        <v>487</v>
      </c>
      <c r="C436" s="13" t="s">
        <v>87</v>
      </c>
      <c r="D436" s="14" t="s">
        <v>74</v>
      </c>
      <c r="E436" s="13" t="s">
        <v>75</v>
      </c>
      <c r="F436" s="15" t="s">
        <v>20</v>
      </c>
      <c r="G436" s="13" t="s">
        <v>101</v>
      </c>
      <c r="H436" s="13" t="e">
        <v>#N/A</v>
      </c>
    </row>
    <row r="437" spans="1:8" hidden="1" x14ac:dyDescent="0.25">
      <c r="A437" s="13">
        <v>875016</v>
      </c>
      <c r="B437" s="13" t="s">
        <v>488</v>
      </c>
      <c r="C437" s="13" t="s">
        <v>87</v>
      </c>
      <c r="D437" s="14" t="s">
        <v>74</v>
      </c>
      <c r="E437" s="13" t="s">
        <v>75</v>
      </c>
      <c r="F437" s="15" t="s">
        <v>20</v>
      </c>
      <c r="G437" s="13" t="s">
        <v>101</v>
      </c>
      <c r="H437" s="13" t="e">
        <v>#N/A</v>
      </c>
    </row>
    <row r="438" spans="1:8" hidden="1" x14ac:dyDescent="0.25">
      <c r="A438" s="16">
        <v>880501</v>
      </c>
      <c r="B438" s="17" t="s">
        <v>489</v>
      </c>
      <c r="C438" s="13" t="s">
        <v>262</v>
      </c>
      <c r="D438" s="14" t="s">
        <v>74</v>
      </c>
      <c r="E438" s="13" t="s">
        <v>75</v>
      </c>
      <c r="F438" s="15" t="s">
        <v>20</v>
      </c>
      <c r="G438" s="13" t="s">
        <v>77</v>
      </c>
    </row>
    <row r="439" spans="1:8" hidden="1" x14ac:dyDescent="0.25">
      <c r="A439" s="16">
        <v>880502</v>
      </c>
      <c r="B439" s="17" t="s">
        <v>490</v>
      </c>
      <c r="C439" s="13" t="s">
        <v>262</v>
      </c>
      <c r="D439" s="14" t="s">
        <v>74</v>
      </c>
      <c r="E439" s="13" t="s">
        <v>75</v>
      </c>
      <c r="F439" s="15" t="s">
        <v>20</v>
      </c>
      <c r="G439" s="13" t="s">
        <v>77</v>
      </c>
    </row>
    <row r="440" spans="1:8" hidden="1" x14ac:dyDescent="0.25">
      <c r="A440" s="16">
        <v>880503</v>
      </c>
      <c r="B440" s="17" t="s">
        <v>491</v>
      </c>
      <c r="C440" s="13" t="s">
        <v>262</v>
      </c>
      <c r="D440" s="14" t="s">
        <v>74</v>
      </c>
      <c r="E440" s="13" t="s">
        <v>75</v>
      </c>
      <c r="F440" s="15" t="s">
        <v>20</v>
      </c>
      <c r="G440" s="13" t="s">
        <v>77</v>
      </c>
    </row>
    <row r="441" spans="1:8" hidden="1" x14ac:dyDescent="0.25">
      <c r="A441" s="16">
        <v>880504</v>
      </c>
      <c r="B441" s="17" t="s">
        <v>492</v>
      </c>
      <c r="C441" s="13" t="s">
        <v>262</v>
      </c>
      <c r="D441" s="14" t="s">
        <v>74</v>
      </c>
      <c r="E441" s="13" t="s">
        <v>75</v>
      </c>
      <c r="F441" s="15" t="s">
        <v>20</v>
      </c>
      <c r="G441" s="13" t="s">
        <v>77</v>
      </c>
    </row>
    <row r="442" spans="1:8" hidden="1" x14ac:dyDescent="0.25">
      <c r="A442" s="16">
        <v>880506</v>
      </c>
      <c r="B442" s="17" t="s">
        <v>493</v>
      </c>
      <c r="C442" s="13" t="s">
        <v>262</v>
      </c>
      <c r="D442" s="14" t="s">
        <v>74</v>
      </c>
      <c r="E442" s="13" t="s">
        <v>75</v>
      </c>
      <c r="F442" s="15" t="s">
        <v>20</v>
      </c>
      <c r="G442" s="13" t="s">
        <v>77</v>
      </c>
    </row>
    <row r="443" spans="1:8" hidden="1" x14ac:dyDescent="0.25">
      <c r="A443" s="16">
        <v>880507</v>
      </c>
      <c r="B443" s="17" t="s">
        <v>494</v>
      </c>
      <c r="C443" s="13" t="s">
        <v>262</v>
      </c>
      <c r="D443" s="14" t="s">
        <v>74</v>
      </c>
      <c r="E443" s="13" t="s">
        <v>75</v>
      </c>
      <c r="F443" s="15" t="s">
        <v>20</v>
      </c>
      <c r="G443" s="13" t="s">
        <v>77</v>
      </c>
    </row>
    <row r="444" spans="1:8" hidden="1" x14ac:dyDescent="0.25">
      <c r="A444" s="16">
        <v>880508</v>
      </c>
      <c r="B444" s="17" t="s">
        <v>43</v>
      </c>
      <c r="C444" s="13" t="s">
        <v>262</v>
      </c>
      <c r="D444" s="14" t="s">
        <v>74</v>
      </c>
      <c r="E444" s="13" t="s">
        <v>75</v>
      </c>
      <c r="F444" s="15" t="s">
        <v>20</v>
      </c>
      <c r="G444" s="13" t="s">
        <v>77</v>
      </c>
    </row>
    <row r="445" spans="1:8" hidden="1" x14ac:dyDescent="0.25">
      <c r="A445" s="16">
        <v>880509</v>
      </c>
      <c r="B445" s="17" t="s">
        <v>44</v>
      </c>
      <c r="C445" s="13" t="s">
        <v>262</v>
      </c>
      <c r="D445" s="14" t="s">
        <v>74</v>
      </c>
      <c r="E445" s="13" t="s">
        <v>75</v>
      </c>
      <c r="F445" s="15" t="s">
        <v>20</v>
      </c>
      <c r="G445" s="13" t="s">
        <v>77</v>
      </c>
    </row>
    <row r="446" spans="1:8" hidden="1" x14ac:dyDescent="0.25">
      <c r="A446" s="16">
        <v>880510</v>
      </c>
      <c r="B446" s="17" t="s">
        <v>495</v>
      </c>
      <c r="C446" s="13" t="s">
        <v>262</v>
      </c>
      <c r="D446" s="14" t="s">
        <v>74</v>
      </c>
      <c r="E446" s="13" t="s">
        <v>75</v>
      </c>
      <c r="F446" s="15" t="s">
        <v>20</v>
      </c>
      <c r="G446" s="13" t="s">
        <v>77</v>
      </c>
    </row>
    <row r="447" spans="1:8" hidden="1" x14ac:dyDescent="0.25">
      <c r="A447" s="16">
        <v>880521</v>
      </c>
      <c r="B447" s="17" t="s">
        <v>489</v>
      </c>
      <c r="C447" s="13" t="s">
        <v>262</v>
      </c>
      <c r="D447" s="14" t="s">
        <v>74</v>
      </c>
      <c r="E447" s="13" t="s">
        <v>75</v>
      </c>
      <c r="F447" s="15" t="s">
        <v>20</v>
      </c>
      <c r="G447" s="13" t="s">
        <v>77</v>
      </c>
    </row>
    <row r="448" spans="1:8" hidden="1" x14ac:dyDescent="0.25">
      <c r="A448" s="16">
        <v>880522</v>
      </c>
      <c r="B448" s="17" t="s">
        <v>490</v>
      </c>
      <c r="C448" s="13" t="s">
        <v>262</v>
      </c>
      <c r="D448" s="14" t="s">
        <v>74</v>
      </c>
      <c r="E448" s="13" t="s">
        <v>75</v>
      </c>
      <c r="F448" s="15" t="s">
        <v>20</v>
      </c>
      <c r="G448" s="13" t="s">
        <v>77</v>
      </c>
    </row>
    <row r="449" spans="1:8" hidden="1" x14ac:dyDescent="0.25">
      <c r="A449" s="16">
        <v>880523</v>
      </c>
      <c r="B449" s="17" t="s">
        <v>491</v>
      </c>
      <c r="C449" s="13" t="s">
        <v>262</v>
      </c>
      <c r="D449" s="14" t="s">
        <v>74</v>
      </c>
      <c r="E449" s="13" t="s">
        <v>75</v>
      </c>
      <c r="F449" s="15" t="s">
        <v>20</v>
      </c>
      <c r="G449" s="13" t="s">
        <v>77</v>
      </c>
    </row>
    <row r="450" spans="1:8" hidden="1" x14ac:dyDescent="0.25">
      <c r="A450" s="16">
        <v>880524</v>
      </c>
      <c r="B450" s="17" t="s">
        <v>496</v>
      </c>
      <c r="C450" s="13" t="s">
        <v>262</v>
      </c>
      <c r="D450" s="14" t="s">
        <v>74</v>
      </c>
      <c r="E450" s="13" t="s">
        <v>75</v>
      </c>
      <c r="F450" s="15" t="s">
        <v>20</v>
      </c>
      <c r="G450" s="13" t="s">
        <v>77</v>
      </c>
    </row>
    <row r="451" spans="1:8" hidden="1" x14ac:dyDescent="0.25">
      <c r="A451" s="16">
        <v>880525</v>
      </c>
      <c r="B451" s="17" t="s">
        <v>497</v>
      </c>
      <c r="C451" s="13" t="s">
        <v>262</v>
      </c>
      <c r="D451" s="14" t="s">
        <v>74</v>
      </c>
      <c r="E451" s="13" t="s">
        <v>75</v>
      </c>
      <c r="F451" s="15" t="s">
        <v>20</v>
      </c>
      <c r="G451" s="13" t="s">
        <v>77</v>
      </c>
    </row>
    <row r="452" spans="1:8" hidden="1" x14ac:dyDescent="0.25">
      <c r="A452" s="16">
        <v>880526</v>
      </c>
      <c r="B452" s="17" t="s">
        <v>498</v>
      </c>
      <c r="C452" s="13" t="s">
        <v>262</v>
      </c>
      <c r="D452" s="14" t="s">
        <v>74</v>
      </c>
      <c r="E452" s="13" t="s">
        <v>75</v>
      </c>
      <c r="F452" s="15" t="s">
        <v>20</v>
      </c>
      <c r="G452" s="13" t="s">
        <v>77</v>
      </c>
    </row>
    <row r="453" spans="1:8" hidden="1" x14ac:dyDescent="0.25">
      <c r="A453" s="21">
        <v>880530</v>
      </c>
      <c r="B453" s="21" t="s">
        <v>495</v>
      </c>
      <c r="C453" s="22" t="s">
        <v>262</v>
      </c>
      <c r="D453" s="23" t="s">
        <v>74</v>
      </c>
      <c r="E453" s="22" t="s">
        <v>75</v>
      </c>
      <c r="F453" s="24" t="s">
        <v>20</v>
      </c>
      <c r="G453" s="22" t="s">
        <v>77</v>
      </c>
      <c r="H453" s="22"/>
    </row>
    <row r="454" spans="1:8" hidden="1" x14ac:dyDescent="0.25">
      <c r="A454" s="16">
        <v>880531</v>
      </c>
      <c r="B454" s="17" t="s">
        <v>499</v>
      </c>
      <c r="C454" s="13" t="s">
        <v>262</v>
      </c>
      <c r="D454" s="14" t="s">
        <v>74</v>
      </c>
      <c r="E454" s="13" t="s">
        <v>75</v>
      </c>
      <c r="F454" s="15" t="s">
        <v>20</v>
      </c>
      <c r="G454" s="13" t="s">
        <v>77</v>
      </c>
    </row>
    <row r="455" spans="1:8" hidden="1" x14ac:dyDescent="0.25">
      <c r="A455" s="16">
        <v>880532</v>
      </c>
      <c r="B455" s="17" t="s">
        <v>500</v>
      </c>
      <c r="C455" s="13" t="s">
        <v>262</v>
      </c>
      <c r="D455" s="14" t="s">
        <v>74</v>
      </c>
      <c r="E455" s="13" t="s">
        <v>75</v>
      </c>
      <c r="F455" s="15" t="s">
        <v>20</v>
      </c>
      <c r="G455" s="13" t="s">
        <v>77</v>
      </c>
    </row>
    <row r="456" spans="1:8" hidden="1" x14ac:dyDescent="0.25">
      <c r="A456" s="13">
        <v>880700</v>
      </c>
      <c r="B456" s="13" t="s">
        <v>501</v>
      </c>
      <c r="C456" s="13" t="s">
        <v>87</v>
      </c>
      <c r="D456" s="14" t="s">
        <v>74</v>
      </c>
      <c r="E456" s="13" t="s">
        <v>75</v>
      </c>
      <c r="F456" s="15" t="s">
        <v>20</v>
      </c>
      <c r="G456" s="13" t="s">
        <v>77</v>
      </c>
      <c r="H456" s="13" t="e">
        <v>#N/A</v>
      </c>
    </row>
    <row r="457" spans="1:8" hidden="1" x14ac:dyDescent="0.25">
      <c r="A457" s="13">
        <v>880701</v>
      </c>
      <c r="B457" s="13" t="s">
        <v>502</v>
      </c>
      <c r="C457" s="13" t="s">
        <v>87</v>
      </c>
      <c r="D457" s="14" t="s">
        <v>74</v>
      </c>
      <c r="E457" s="13" t="s">
        <v>75</v>
      </c>
      <c r="F457" s="15" t="s">
        <v>20</v>
      </c>
      <c r="G457" s="13" t="s">
        <v>77</v>
      </c>
      <c r="H457" s="13" t="e">
        <v>#N/A</v>
      </c>
    </row>
    <row r="458" spans="1:8" hidden="1" x14ac:dyDescent="0.25">
      <c r="A458" s="13">
        <v>880702</v>
      </c>
      <c r="B458" s="13" t="s">
        <v>503</v>
      </c>
      <c r="C458" s="13" t="s">
        <v>87</v>
      </c>
      <c r="D458" s="14" t="s">
        <v>74</v>
      </c>
      <c r="E458" s="13" t="s">
        <v>75</v>
      </c>
      <c r="F458" s="15" t="s">
        <v>20</v>
      </c>
      <c r="G458" s="13" t="s">
        <v>77</v>
      </c>
      <c r="H458" s="13" t="e">
        <v>#N/A</v>
      </c>
    </row>
    <row r="459" spans="1:8" hidden="1" x14ac:dyDescent="0.25">
      <c r="A459" s="13">
        <v>880703</v>
      </c>
      <c r="B459" s="13" t="s">
        <v>504</v>
      </c>
      <c r="C459" s="13" t="s">
        <v>87</v>
      </c>
      <c r="D459" s="14" t="s">
        <v>74</v>
      </c>
      <c r="E459" s="13" t="s">
        <v>75</v>
      </c>
      <c r="F459" s="15" t="s">
        <v>20</v>
      </c>
      <c r="G459" s="13" t="s">
        <v>77</v>
      </c>
      <c r="H459" s="13" t="e">
        <v>#N/A</v>
      </c>
    </row>
    <row r="460" spans="1:8" hidden="1" x14ac:dyDescent="0.25">
      <c r="A460" s="13">
        <v>880704</v>
      </c>
      <c r="B460" s="13" t="s">
        <v>505</v>
      </c>
      <c r="C460" s="13" t="s">
        <v>87</v>
      </c>
      <c r="D460" s="14" t="s">
        <v>74</v>
      </c>
      <c r="E460" s="13" t="s">
        <v>75</v>
      </c>
      <c r="F460" s="15" t="s">
        <v>20</v>
      </c>
      <c r="G460" s="13" t="s">
        <v>77</v>
      </c>
      <c r="H460" s="13" t="e">
        <v>#N/A</v>
      </c>
    </row>
    <row r="461" spans="1:8" hidden="1" x14ac:dyDescent="0.25">
      <c r="A461" s="13">
        <v>880705</v>
      </c>
      <c r="B461" s="13" t="s">
        <v>506</v>
      </c>
      <c r="C461" s="13" t="s">
        <v>87</v>
      </c>
      <c r="D461" s="14" t="s">
        <v>74</v>
      </c>
      <c r="E461" s="13" t="s">
        <v>75</v>
      </c>
      <c r="F461" s="15" t="s">
        <v>20</v>
      </c>
      <c r="G461" s="13" t="s">
        <v>77</v>
      </c>
      <c r="H461" s="13" t="e">
        <v>#N/A</v>
      </c>
    </row>
    <row r="462" spans="1:8" hidden="1" x14ac:dyDescent="0.25">
      <c r="A462" s="13">
        <v>880706</v>
      </c>
      <c r="B462" s="13" t="s">
        <v>52</v>
      </c>
      <c r="C462" s="13" t="s">
        <v>87</v>
      </c>
      <c r="D462" s="14" t="s">
        <v>74</v>
      </c>
      <c r="E462" s="13" t="s">
        <v>75</v>
      </c>
      <c r="F462" s="15" t="s">
        <v>20</v>
      </c>
      <c r="G462" s="13" t="s">
        <v>77</v>
      </c>
      <c r="H462" s="13" t="e">
        <v>#N/A</v>
      </c>
    </row>
    <row r="463" spans="1:8" hidden="1" x14ac:dyDescent="0.25">
      <c r="A463" s="13">
        <v>880707</v>
      </c>
      <c r="B463" s="13" t="s">
        <v>507</v>
      </c>
      <c r="C463" s="13" t="s">
        <v>87</v>
      </c>
      <c r="D463" s="14" t="s">
        <v>74</v>
      </c>
      <c r="E463" s="13" t="s">
        <v>75</v>
      </c>
      <c r="F463" s="15" t="s">
        <v>20</v>
      </c>
      <c r="G463" s="13" t="s">
        <v>77</v>
      </c>
      <c r="H463" s="13" t="e">
        <v>#N/A</v>
      </c>
    </row>
    <row r="464" spans="1:8" hidden="1" x14ac:dyDescent="0.25">
      <c r="A464" s="13">
        <v>880708</v>
      </c>
      <c r="B464" s="13" t="s">
        <v>508</v>
      </c>
      <c r="C464" s="13" t="s">
        <v>87</v>
      </c>
      <c r="D464" s="14" t="s">
        <v>74</v>
      </c>
      <c r="E464" s="13" t="s">
        <v>75</v>
      </c>
      <c r="F464" s="15" t="s">
        <v>20</v>
      </c>
      <c r="G464" s="13" t="s">
        <v>77</v>
      </c>
      <c r="H464" s="13" t="e">
        <v>#N/A</v>
      </c>
    </row>
    <row r="465" spans="1:8" hidden="1" x14ac:dyDescent="0.25">
      <c r="A465" s="13" t="s">
        <v>509</v>
      </c>
      <c r="B465" s="13" t="s">
        <v>510</v>
      </c>
      <c r="C465" s="13" t="s">
        <v>87</v>
      </c>
      <c r="D465" s="14" t="s">
        <v>74</v>
      </c>
      <c r="E465" s="13" t="s">
        <v>75</v>
      </c>
      <c r="F465" s="15" t="s">
        <v>20</v>
      </c>
      <c r="G465" s="13" t="s">
        <v>83</v>
      </c>
      <c r="H465" s="13" t="e">
        <v>#N/A</v>
      </c>
    </row>
    <row r="466" spans="1:8" hidden="1" x14ac:dyDescent="0.25">
      <c r="A466" s="13" t="s">
        <v>511</v>
      </c>
      <c r="B466" s="13" t="s">
        <v>512</v>
      </c>
      <c r="C466" s="13" t="s">
        <v>73</v>
      </c>
      <c r="D466" s="14" t="s">
        <v>74</v>
      </c>
      <c r="E466" s="13" t="s">
        <v>513</v>
      </c>
      <c r="F466" s="15" t="s">
        <v>25</v>
      </c>
      <c r="G466" s="13" t="s">
        <v>101</v>
      </c>
      <c r="H466" s="13" t="e">
        <v>#N/A</v>
      </c>
    </row>
    <row r="467" spans="1:8" hidden="1" x14ac:dyDescent="0.25">
      <c r="A467" s="13" t="s">
        <v>514</v>
      </c>
      <c r="B467" s="13" t="s">
        <v>515</v>
      </c>
      <c r="C467" s="13" t="s">
        <v>73</v>
      </c>
      <c r="D467" s="14" t="s">
        <v>74</v>
      </c>
      <c r="E467" s="13" t="s">
        <v>513</v>
      </c>
      <c r="F467" s="15" t="s">
        <v>25</v>
      </c>
      <c r="G467" s="13" t="s">
        <v>101</v>
      </c>
      <c r="H467" s="13" t="e">
        <v>#N/A</v>
      </c>
    </row>
    <row r="468" spans="1:8" hidden="1" x14ac:dyDescent="0.25">
      <c r="A468" s="13" t="s">
        <v>516</v>
      </c>
      <c r="B468" s="13" t="s">
        <v>517</v>
      </c>
      <c r="C468" s="13" t="s">
        <v>87</v>
      </c>
      <c r="D468" s="14" t="s">
        <v>74</v>
      </c>
      <c r="E468" s="13" t="s">
        <v>75</v>
      </c>
      <c r="F468" s="15" t="s">
        <v>20</v>
      </c>
      <c r="G468" s="13" t="s">
        <v>83</v>
      </c>
      <c r="H468" s="13" t="e">
        <v>#N/A</v>
      </c>
    </row>
    <row r="469" spans="1:8" hidden="1" x14ac:dyDescent="0.25">
      <c r="A469" s="13" t="s">
        <v>518</v>
      </c>
      <c r="B469" s="13" t="s">
        <v>172</v>
      </c>
      <c r="C469" s="13" t="s">
        <v>73</v>
      </c>
      <c r="D469" s="14" t="s">
        <v>74</v>
      </c>
      <c r="E469" s="13" t="s">
        <v>75</v>
      </c>
      <c r="F469" s="15" t="s">
        <v>76</v>
      </c>
      <c r="G469" s="13" t="s">
        <v>101</v>
      </c>
      <c r="H469" s="13" t="e">
        <v>#N/A</v>
      </c>
    </row>
    <row r="470" spans="1:8" hidden="1" x14ac:dyDescent="0.25">
      <c r="A470" s="13" t="s">
        <v>519</v>
      </c>
      <c r="B470" s="13" t="s">
        <v>202</v>
      </c>
      <c r="C470" s="13" t="s">
        <v>73</v>
      </c>
      <c r="D470" s="14" t="s">
        <v>74</v>
      </c>
      <c r="E470" s="13" t="s">
        <v>75</v>
      </c>
      <c r="F470" s="15" t="s">
        <v>76</v>
      </c>
      <c r="G470" s="13" t="s">
        <v>101</v>
      </c>
      <c r="H470" s="13" t="e">
        <v>#N/A</v>
      </c>
    </row>
    <row r="471" spans="1:8" hidden="1" x14ac:dyDescent="0.25">
      <c r="A471" s="25" t="s">
        <v>520</v>
      </c>
      <c r="B471" s="25" t="s">
        <v>521</v>
      </c>
      <c r="C471" s="13" t="s">
        <v>87</v>
      </c>
      <c r="D471" s="14" t="s">
        <v>74</v>
      </c>
      <c r="E471" s="13" t="s">
        <v>75</v>
      </c>
      <c r="F471" s="15" t="s">
        <v>20</v>
      </c>
      <c r="G471" s="13" t="s">
        <v>83</v>
      </c>
      <c r="H471" s="13" t="e">
        <v>#N/A</v>
      </c>
    </row>
    <row r="472" spans="1:8" hidden="1" x14ac:dyDescent="0.25">
      <c r="A472" s="25" t="s">
        <v>522</v>
      </c>
      <c r="B472" s="25" t="s">
        <v>523</v>
      </c>
      <c r="C472" s="13" t="s">
        <v>87</v>
      </c>
      <c r="D472" s="14" t="s">
        <v>74</v>
      </c>
      <c r="E472" s="13" t="s">
        <v>75</v>
      </c>
      <c r="F472" s="15" t="s">
        <v>20</v>
      </c>
      <c r="G472" s="13" t="s">
        <v>83</v>
      </c>
      <c r="H472" s="13" t="e">
        <v>#N/A</v>
      </c>
    </row>
    <row r="473" spans="1:8" hidden="1" x14ac:dyDescent="0.25">
      <c r="A473" s="13" t="s">
        <v>524</v>
      </c>
      <c r="B473" s="13" t="s">
        <v>525</v>
      </c>
      <c r="C473" s="13" t="s">
        <v>73</v>
      </c>
      <c r="D473" s="14" t="s">
        <v>74</v>
      </c>
      <c r="E473" s="13" t="s">
        <v>75</v>
      </c>
      <c r="F473" s="15" t="s">
        <v>76</v>
      </c>
      <c r="G473" s="13" t="s">
        <v>83</v>
      </c>
      <c r="H473" s="13" t="e">
        <v>#N/A</v>
      </c>
    </row>
    <row r="474" spans="1:8" hidden="1" x14ac:dyDescent="0.25">
      <c r="A474" s="13" t="s">
        <v>526</v>
      </c>
      <c r="B474" s="13" t="s">
        <v>527</v>
      </c>
      <c r="C474" s="13" t="s">
        <v>73</v>
      </c>
      <c r="D474" s="14" t="s">
        <v>74</v>
      </c>
      <c r="E474" s="13" t="s">
        <v>75</v>
      </c>
      <c r="F474" s="15" t="s">
        <v>76</v>
      </c>
      <c r="G474" s="13" t="s">
        <v>83</v>
      </c>
      <c r="H474" s="13" t="e">
        <v>#N/A</v>
      </c>
    </row>
    <row r="475" spans="1:8" hidden="1" x14ac:dyDescent="0.25">
      <c r="A475" s="13" t="s">
        <v>528</v>
      </c>
      <c r="B475" s="13" t="s">
        <v>527</v>
      </c>
      <c r="C475" s="13" t="s">
        <v>73</v>
      </c>
      <c r="D475" s="14" t="s">
        <v>74</v>
      </c>
      <c r="E475" s="13" t="s">
        <v>75</v>
      </c>
      <c r="F475" s="15" t="s">
        <v>76</v>
      </c>
      <c r="G475" s="13" t="s">
        <v>101</v>
      </c>
      <c r="H475" s="13" t="e">
        <v>#N/A</v>
      </c>
    </row>
    <row r="476" spans="1:8" hidden="1" x14ac:dyDescent="0.25">
      <c r="A476" s="13" t="s">
        <v>529</v>
      </c>
      <c r="B476" s="13" t="s">
        <v>525</v>
      </c>
      <c r="C476" s="13" t="s">
        <v>73</v>
      </c>
      <c r="D476" s="14" t="s">
        <v>74</v>
      </c>
      <c r="E476" s="13" t="s">
        <v>75</v>
      </c>
      <c r="F476" s="15" t="s">
        <v>76</v>
      </c>
      <c r="G476" s="13" t="s">
        <v>101</v>
      </c>
      <c r="H476" s="13" t="e">
        <v>#N/A</v>
      </c>
    </row>
    <row r="477" spans="1:8" hidden="1" x14ac:dyDescent="0.25">
      <c r="A477" s="13" t="s">
        <v>530</v>
      </c>
      <c r="B477" s="13" t="s">
        <v>531</v>
      </c>
      <c r="C477" s="13" t="s">
        <v>73</v>
      </c>
      <c r="D477" s="14" t="s">
        <v>74</v>
      </c>
      <c r="E477" s="13" t="s">
        <v>75</v>
      </c>
      <c r="F477" s="15" t="s">
        <v>76</v>
      </c>
      <c r="G477" s="13" t="s">
        <v>101</v>
      </c>
      <c r="H477" s="13" t="e">
        <v>#N/A</v>
      </c>
    </row>
    <row r="478" spans="1:8" hidden="1" x14ac:dyDescent="0.25">
      <c r="A478" s="25" t="s">
        <v>532</v>
      </c>
      <c r="B478" s="25" t="s">
        <v>533</v>
      </c>
      <c r="C478" s="13" t="s">
        <v>87</v>
      </c>
      <c r="D478" s="14" t="s">
        <v>74</v>
      </c>
      <c r="E478" s="13" t="s">
        <v>75</v>
      </c>
      <c r="F478" s="15" t="s">
        <v>20</v>
      </c>
      <c r="G478" s="13" t="s">
        <v>83</v>
      </c>
      <c r="H478" s="13" t="e">
        <v>#N/A</v>
      </c>
    </row>
    <row r="479" spans="1:8" hidden="1" x14ac:dyDescent="0.25">
      <c r="A479" s="13" t="s">
        <v>534</v>
      </c>
      <c r="B479" s="13" t="s">
        <v>533</v>
      </c>
      <c r="C479" s="13" t="s">
        <v>73</v>
      </c>
      <c r="D479" s="14" t="s">
        <v>74</v>
      </c>
      <c r="E479" s="13" t="s">
        <v>75</v>
      </c>
      <c r="F479" s="15" t="s">
        <v>76</v>
      </c>
      <c r="G479" s="13" t="s">
        <v>101</v>
      </c>
      <c r="H479" s="13" t="e">
        <v>#N/A</v>
      </c>
    </row>
    <row r="480" spans="1:8" hidden="1" x14ac:dyDescent="0.25">
      <c r="A480" s="13" t="s">
        <v>535</v>
      </c>
      <c r="B480" s="13" t="s">
        <v>523</v>
      </c>
      <c r="C480" s="13" t="s">
        <v>73</v>
      </c>
      <c r="D480" s="14" t="s">
        <v>74</v>
      </c>
      <c r="E480" s="13" t="s">
        <v>75</v>
      </c>
      <c r="F480" s="15" t="s">
        <v>76</v>
      </c>
      <c r="G480" s="13" t="s">
        <v>101</v>
      </c>
      <c r="H480" s="13" t="e">
        <v>#N/A</v>
      </c>
    </row>
    <row r="481" spans="1:8" hidden="1" x14ac:dyDescent="0.25">
      <c r="A481" s="13" t="s">
        <v>536</v>
      </c>
      <c r="B481" s="13" t="s">
        <v>521</v>
      </c>
      <c r="C481" s="13" t="s">
        <v>73</v>
      </c>
      <c r="D481" s="14" t="s">
        <v>74</v>
      </c>
      <c r="E481" s="13" t="s">
        <v>75</v>
      </c>
      <c r="F481" s="15" t="s">
        <v>76</v>
      </c>
      <c r="G481" s="13" t="s">
        <v>101</v>
      </c>
      <c r="H481" s="13" t="e">
        <v>#N/A</v>
      </c>
    </row>
    <row r="482" spans="1:8" hidden="1" x14ac:dyDescent="0.25">
      <c r="A482" s="13" t="s">
        <v>537</v>
      </c>
      <c r="B482" s="13" t="s">
        <v>538</v>
      </c>
      <c r="C482" s="13" t="s">
        <v>73</v>
      </c>
      <c r="D482" s="14" t="s">
        <v>74</v>
      </c>
      <c r="E482" s="13" t="s">
        <v>75</v>
      </c>
      <c r="F482" s="15" t="s">
        <v>539</v>
      </c>
      <c r="G482" s="13" t="s">
        <v>101</v>
      </c>
      <c r="H482" s="13" t="e">
        <v>#N/A</v>
      </c>
    </row>
    <row r="483" spans="1:8" hidden="1" x14ac:dyDescent="0.25">
      <c r="A483" s="13" t="s">
        <v>540</v>
      </c>
      <c r="B483" s="13" t="s">
        <v>538</v>
      </c>
      <c r="C483" s="13" t="s">
        <v>87</v>
      </c>
      <c r="D483" s="14" t="s">
        <v>74</v>
      </c>
      <c r="E483" s="13" t="s">
        <v>75</v>
      </c>
      <c r="F483" s="15" t="s">
        <v>20</v>
      </c>
      <c r="G483" s="13" t="s">
        <v>83</v>
      </c>
      <c r="H483" s="13" t="e">
        <v>#N/A</v>
      </c>
    </row>
    <row r="484" spans="1:8" hidden="1" x14ac:dyDescent="0.25">
      <c r="A484" s="25" t="s">
        <v>541</v>
      </c>
      <c r="B484" s="25" t="s">
        <v>542</v>
      </c>
      <c r="C484" s="13" t="s">
        <v>87</v>
      </c>
      <c r="D484" s="14" t="s">
        <v>74</v>
      </c>
      <c r="E484" s="13" t="s">
        <v>75</v>
      </c>
      <c r="F484" s="15" t="s">
        <v>20</v>
      </c>
      <c r="G484" s="13" t="s">
        <v>83</v>
      </c>
      <c r="H484" s="13" t="e">
        <v>#N/A</v>
      </c>
    </row>
    <row r="485" spans="1:8" hidden="1" x14ac:dyDescent="0.25">
      <c r="A485" s="13" t="s">
        <v>543</v>
      </c>
      <c r="B485" s="13" t="s">
        <v>542</v>
      </c>
      <c r="C485" s="13" t="s">
        <v>73</v>
      </c>
      <c r="D485" s="14" t="s">
        <v>74</v>
      </c>
      <c r="E485" s="13" t="s">
        <v>75</v>
      </c>
      <c r="F485" s="15" t="s">
        <v>20</v>
      </c>
      <c r="G485" s="13" t="s">
        <v>101</v>
      </c>
      <c r="H485" s="13" t="e">
        <v>#N/A</v>
      </c>
    </row>
    <row r="486" spans="1:8" hidden="1" x14ac:dyDescent="0.25">
      <c r="A486" s="13" t="s">
        <v>544</v>
      </c>
      <c r="B486" s="13" t="s">
        <v>545</v>
      </c>
      <c r="C486" s="13" t="s">
        <v>73</v>
      </c>
      <c r="D486" s="14" t="s">
        <v>546</v>
      </c>
      <c r="E486" s="13" t="s">
        <v>547</v>
      </c>
      <c r="F486" s="15" t="s">
        <v>548</v>
      </c>
      <c r="G486" s="13" t="s">
        <v>77</v>
      </c>
      <c r="H486" s="13" t="e">
        <v>#N/A</v>
      </c>
    </row>
    <row r="487" spans="1:8" hidden="1" x14ac:dyDescent="0.25">
      <c r="A487" s="13" t="s">
        <v>549</v>
      </c>
      <c r="B487" s="13" t="s">
        <v>550</v>
      </c>
      <c r="C487" s="13" t="s">
        <v>73</v>
      </c>
      <c r="D487" s="14" t="s">
        <v>546</v>
      </c>
      <c r="E487" s="13" t="s">
        <v>547</v>
      </c>
      <c r="F487" s="15" t="s">
        <v>548</v>
      </c>
      <c r="G487" s="13" t="s">
        <v>77</v>
      </c>
      <c r="H487" s="13" t="e">
        <v>#N/A</v>
      </c>
    </row>
    <row r="488" spans="1:8" hidden="1" x14ac:dyDescent="0.25">
      <c r="A488" s="13" t="s">
        <v>551</v>
      </c>
      <c r="B488" s="13" t="s">
        <v>552</v>
      </c>
      <c r="C488" s="13" t="s">
        <v>266</v>
      </c>
      <c r="D488" s="14" t="s">
        <v>546</v>
      </c>
      <c r="E488" s="13" t="s">
        <v>547</v>
      </c>
      <c r="F488" s="15" t="s">
        <v>548</v>
      </c>
      <c r="G488" s="13" t="s">
        <v>77</v>
      </c>
      <c r="H488" s="13" t="e">
        <v>#N/A</v>
      </c>
    </row>
    <row r="489" spans="1:8" hidden="1" x14ac:dyDescent="0.25">
      <c r="A489" s="13" t="s">
        <v>553</v>
      </c>
      <c r="B489" s="13" t="s">
        <v>554</v>
      </c>
      <c r="C489" s="13" t="s">
        <v>73</v>
      </c>
      <c r="D489" s="14" t="s">
        <v>74</v>
      </c>
      <c r="E489" s="13" t="s">
        <v>513</v>
      </c>
      <c r="F489" s="15" t="s">
        <v>25</v>
      </c>
      <c r="G489" s="13" t="s">
        <v>77</v>
      </c>
      <c r="H489" s="13" t="e">
        <v>#N/A</v>
      </c>
    </row>
    <row r="490" spans="1:8" hidden="1" x14ac:dyDescent="0.25">
      <c r="A490" s="13" t="s">
        <v>555</v>
      </c>
      <c r="B490" s="13" t="s">
        <v>556</v>
      </c>
      <c r="C490" s="13" t="s">
        <v>73</v>
      </c>
      <c r="D490" s="14" t="s">
        <v>74</v>
      </c>
      <c r="E490" s="13" t="s">
        <v>513</v>
      </c>
      <c r="F490" s="15" t="s">
        <v>25</v>
      </c>
      <c r="G490" s="13" t="s">
        <v>77</v>
      </c>
      <c r="H490" s="13" t="e">
        <v>#N/A</v>
      </c>
    </row>
    <row r="491" spans="1:8" hidden="1" x14ac:dyDescent="0.25">
      <c r="A491" s="13" t="s">
        <v>557</v>
      </c>
      <c r="B491" s="13" t="s">
        <v>558</v>
      </c>
      <c r="C491" s="13" t="s">
        <v>73</v>
      </c>
      <c r="D491" s="14" t="s">
        <v>74</v>
      </c>
      <c r="E491" s="13" t="s">
        <v>513</v>
      </c>
      <c r="F491" s="15" t="s">
        <v>25</v>
      </c>
      <c r="G491" s="13" t="s">
        <v>77</v>
      </c>
      <c r="H491" s="13" t="e">
        <v>#N/A</v>
      </c>
    </row>
    <row r="492" spans="1:8" hidden="1" x14ac:dyDescent="0.25">
      <c r="A492" s="13" t="s">
        <v>559</v>
      </c>
      <c r="B492" s="13" t="s">
        <v>560</v>
      </c>
      <c r="C492" s="13" t="s">
        <v>73</v>
      </c>
      <c r="D492" s="14" t="s">
        <v>74</v>
      </c>
      <c r="E492" s="13" t="s">
        <v>513</v>
      </c>
      <c r="F492" s="15" t="s">
        <v>25</v>
      </c>
      <c r="G492" s="13" t="s">
        <v>77</v>
      </c>
      <c r="H492" s="13" t="e">
        <v>#N/A</v>
      </c>
    </row>
    <row r="493" spans="1:8" hidden="1" x14ac:dyDescent="0.25">
      <c r="A493" s="13" t="s">
        <v>561</v>
      </c>
      <c r="B493" s="13" t="s">
        <v>562</v>
      </c>
      <c r="C493" s="13" t="s">
        <v>73</v>
      </c>
      <c r="D493" s="14" t="s">
        <v>74</v>
      </c>
      <c r="E493" s="13" t="s">
        <v>513</v>
      </c>
      <c r="F493" s="15" t="s">
        <v>25</v>
      </c>
      <c r="G493" s="13" t="s">
        <v>563</v>
      </c>
      <c r="H493" s="13" t="e">
        <v>#N/A</v>
      </c>
    </row>
    <row r="494" spans="1:8" hidden="1" x14ac:dyDescent="0.25">
      <c r="A494" s="13" t="s">
        <v>564</v>
      </c>
      <c r="B494" s="13" t="s">
        <v>565</v>
      </c>
      <c r="C494" s="13" t="s">
        <v>73</v>
      </c>
      <c r="D494" s="14" t="s">
        <v>74</v>
      </c>
      <c r="E494" s="13" t="s">
        <v>513</v>
      </c>
      <c r="F494" s="15" t="s">
        <v>25</v>
      </c>
      <c r="G494" s="13" t="s">
        <v>77</v>
      </c>
      <c r="H494" s="13" t="e">
        <v>#N/A</v>
      </c>
    </row>
    <row r="495" spans="1:8" hidden="1" x14ac:dyDescent="0.25">
      <c r="A495" s="18" t="s">
        <v>566</v>
      </c>
      <c r="B495" s="18" t="s">
        <v>567</v>
      </c>
      <c r="C495" s="13" t="s">
        <v>73</v>
      </c>
      <c r="D495" s="14" t="s">
        <v>74</v>
      </c>
      <c r="E495" s="13" t="s">
        <v>513</v>
      </c>
      <c r="F495" s="15" t="s">
        <v>25</v>
      </c>
      <c r="G495" s="13" t="s">
        <v>83</v>
      </c>
      <c r="H495" s="13" t="e">
        <v>#N/A</v>
      </c>
    </row>
    <row r="496" spans="1:8" hidden="1" x14ac:dyDescent="0.25">
      <c r="A496" s="13" t="s">
        <v>568</v>
      </c>
      <c r="B496" s="13" t="s">
        <v>569</v>
      </c>
      <c r="C496" s="13" t="s">
        <v>73</v>
      </c>
      <c r="D496" s="14" t="s">
        <v>74</v>
      </c>
      <c r="E496" s="13" t="s">
        <v>513</v>
      </c>
      <c r="F496" s="15" t="s">
        <v>25</v>
      </c>
      <c r="G496" s="13" t="s">
        <v>77</v>
      </c>
      <c r="H496" s="13" t="e">
        <v>#N/A</v>
      </c>
    </row>
    <row r="497" spans="1:8" hidden="1" x14ac:dyDescent="0.25">
      <c r="A497" s="13" t="s">
        <v>570</v>
      </c>
      <c r="B497" s="13" t="s">
        <v>571</v>
      </c>
      <c r="C497" s="13" t="s">
        <v>73</v>
      </c>
      <c r="D497" s="14" t="s">
        <v>74</v>
      </c>
      <c r="E497" s="13" t="s">
        <v>75</v>
      </c>
      <c r="F497" s="15" t="s">
        <v>539</v>
      </c>
      <c r="G497" s="13" t="s">
        <v>77</v>
      </c>
      <c r="H497" s="13" t="e">
        <v>#N/A</v>
      </c>
    </row>
    <row r="498" spans="1:8" hidden="1" x14ac:dyDescent="0.25">
      <c r="A498" s="13" t="s">
        <v>572</v>
      </c>
      <c r="B498" s="13" t="s">
        <v>573</v>
      </c>
      <c r="C498" s="13" t="s">
        <v>73</v>
      </c>
      <c r="D498" s="14" t="s">
        <v>74</v>
      </c>
      <c r="E498" s="13" t="s">
        <v>75</v>
      </c>
      <c r="F498" s="15" t="s">
        <v>539</v>
      </c>
      <c r="G498" s="13" t="s">
        <v>77</v>
      </c>
      <c r="H498" s="13" t="e">
        <v>#N/A</v>
      </c>
    </row>
    <row r="499" spans="1:8" hidden="1" x14ac:dyDescent="0.25">
      <c r="A499" s="13" t="s">
        <v>574</v>
      </c>
      <c r="B499" s="13" t="s">
        <v>575</v>
      </c>
      <c r="C499" s="13" t="s">
        <v>73</v>
      </c>
      <c r="D499" s="14" t="s">
        <v>74</v>
      </c>
      <c r="E499" s="13" t="s">
        <v>75</v>
      </c>
      <c r="F499" s="15" t="s">
        <v>539</v>
      </c>
      <c r="G499" s="13" t="s">
        <v>77</v>
      </c>
      <c r="H499" s="13" t="e">
        <v>#N/A</v>
      </c>
    </row>
    <row r="500" spans="1:8" hidden="1" x14ac:dyDescent="0.25">
      <c r="A500" s="13" t="s">
        <v>576</v>
      </c>
      <c r="B500" s="13" t="s">
        <v>577</v>
      </c>
      <c r="C500" s="13" t="s">
        <v>73</v>
      </c>
      <c r="D500" s="14" t="s">
        <v>74</v>
      </c>
      <c r="E500" s="13" t="s">
        <v>75</v>
      </c>
      <c r="F500" s="15" t="s">
        <v>539</v>
      </c>
      <c r="G500" s="13" t="s">
        <v>77</v>
      </c>
      <c r="H500" s="13" t="e">
        <v>#N/A</v>
      </c>
    </row>
    <row r="501" spans="1:8" hidden="1" x14ac:dyDescent="0.25">
      <c r="A501" s="13" t="s">
        <v>578</v>
      </c>
      <c r="B501" s="13" t="s">
        <v>579</v>
      </c>
      <c r="C501" s="13" t="s">
        <v>73</v>
      </c>
      <c r="D501" s="14" t="s">
        <v>74</v>
      </c>
      <c r="E501" s="13" t="s">
        <v>75</v>
      </c>
      <c r="F501" s="15" t="s">
        <v>539</v>
      </c>
      <c r="G501" s="13" t="s">
        <v>77</v>
      </c>
      <c r="H501" s="13" t="e">
        <v>#N/A</v>
      </c>
    </row>
    <row r="502" spans="1:8" hidden="1" x14ac:dyDescent="0.25">
      <c r="A502" s="13" t="s">
        <v>580</v>
      </c>
      <c r="B502" s="13" t="s">
        <v>581</v>
      </c>
      <c r="C502" s="13" t="s">
        <v>73</v>
      </c>
      <c r="D502" s="14" t="s">
        <v>74</v>
      </c>
      <c r="E502" s="13" t="s">
        <v>75</v>
      </c>
      <c r="F502" s="15" t="s">
        <v>539</v>
      </c>
      <c r="G502" s="13" t="s">
        <v>77</v>
      </c>
      <c r="H502" s="13" t="e">
        <v>#N/A</v>
      </c>
    </row>
    <row r="503" spans="1:8" hidden="1" x14ac:dyDescent="0.25">
      <c r="A503" s="13" t="s">
        <v>582</v>
      </c>
      <c r="B503" s="13" t="s">
        <v>583</v>
      </c>
      <c r="C503" s="13" t="s">
        <v>73</v>
      </c>
      <c r="D503" s="14" t="s">
        <v>74</v>
      </c>
      <c r="E503" s="13" t="s">
        <v>75</v>
      </c>
      <c r="F503" s="15" t="s">
        <v>539</v>
      </c>
      <c r="G503" s="13" t="s">
        <v>77</v>
      </c>
      <c r="H503" s="13" t="e">
        <v>#N/A</v>
      </c>
    </row>
    <row r="504" spans="1:8" hidden="1" x14ac:dyDescent="0.25">
      <c r="A504" s="13" t="s">
        <v>584</v>
      </c>
      <c r="B504" s="13" t="s">
        <v>585</v>
      </c>
      <c r="C504" s="13" t="s">
        <v>73</v>
      </c>
      <c r="D504" s="14" t="s">
        <v>74</v>
      </c>
      <c r="E504" s="13" t="s">
        <v>75</v>
      </c>
      <c r="F504" s="15" t="s">
        <v>539</v>
      </c>
      <c r="G504" s="13" t="s">
        <v>77</v>
      </c>
      <c r="H504" s="13" t="e">
        <v>#N/A</v>
      </c>
    </row>
    <row r="505" spans="1:8" hidden="1" x14ac:dyDescent="0.25">
      <c r="A505" s="13" t="s">
        <v>586</v>
      </c>
      <c r="B505" s="13" t="s">
        <v>587</v>
      </c>
      <c r="C505" s="13" t="s">
        <v>73</v>
      </c>
      <c r="D505" s="14" t="s">
        <v>74</v>
      </c>
      <c r="E505" s="13" t="s">
        <v>75</v>
      </c>
      <c r="F505" s="15" t="s">
        <v>539</v>
      </c>
      <c r="G505" s="13" t="s">
        <v>77</v>
      </c>
      <c r="H505" s="13" t="e">
        <v>#N/A</v>
      </c>
    </row>
    <row r="506" spans="1:8" hidden="1" x14ac:dyDescent="0.25">
      <c r="A506" s="13" t="s">
        <v>588</v>
      </c>
      <c r="B506" s="13" t="s">
        <v>589</v>
      </c>
      <c r="C506" s="13" t="s">
        <v>73</v>
      </c>
      <c r="D506" s="14" t="s">
        <v>74</v>
      </c>
      <c r="E506" s="13" t="s">
        <v>75</v>
      </c>
      <c r="F506" s="15" t="s">
        <v>539</v>
      </c>
      <c r="G506" s="13" t="s">
        <v>77</v>
      </c>
      <c r="H506" s="13" t="e">
        <v>#N/A</v>
      </c>
    </row>
    <row r="507" spans="1:8" hidden="1" x14ac:dyDescent="0.25">
      <c r="A507" s="13" t="s">
        <v>590</v>
      </c>
      <c r="B507" s="13" t="s">
        <v>591</v>
      </c>
      <c r="C507" s="13" t="s">
        <v>73</v>
      </c>
      <c r="D507" s="14" t="s">
        <v>74</v>
      </c>
      <c r="E507" s="13" t="s">
        <v>75</v>
      </c>
      <c r="F507" s="15" t="s">
        <v>539</v>
      </c>
      <c r="G507" s="13" t="s">
        <v>77</v>
      </c>
      <c r="H507" s="13" t="e">
        <v>#N/A</v>
      </c>
    </row>
    <row r="508" spans="1:8" hidden="1" x14ac:dyDescent="0.25">
      <c r="A508" s="13" t="s">
        <v>592</v>
      </c>
      <c r="B508" s="13" t="s">
        <v>593</v>
      </c>
      <c r="C508" s="13" t="s">
        <v>73</v>
      </c>
      <c r="D508" s="14" t="s">
        <v>74</v>
      </c>
      <c r="E508" s="13" t="s">
        <v>75</v>
      </c>
      <c r="F508" s="15" t="s">
        <v>539</v>
      </c>
      <c r="G508" s="13" t="s">
        <v>77</v>
      </c>
      <c r="H508" s="13" t="e">
        <v>#N/A</v>
      </c>
    </row>
    <row r="509" spans="1:8" hidden="1" x14ac:dyDescent="0.25">
      <c r="A509" s="13" t="s">
        <v>594</v>
      </c>
      <c r="B509" s="13" t="s">
        <v>595</v>
      </c>
      <c r="C509" s="13" t="s">
        <v>73</v>
      </c>
      <c r="D509" s="14" t="s">
        <v>74</v>
      </c>
      <c r="E509" s="13" t="s">
        <v>75</v>
      </c>
      <c r="F509" s="15" t="s">
        <v>539</v>
      </c>
      <c r="G509" s="13" t="s">
        <v>77</v>
      </c>
      <c r="H509" s="13" t="e">
        <v>#N/A</v>
      </c>
    </row>
    <row r="510" spans="1:8" hidden="1" x14ac:dyDescent="0.25">
      <c r="A510" s="13" t="s">
        <v>596</v>
      </c>
      <c r="B510" s="13" t="s">
        <v>597</v>
      </c>
      <c r="C510" s="13" t="s">
        <v>73</v>
      </c>
      <c r="D510" s="14" t="s">
        <v>74</v>
      </c>
      <c r="E510" s="13" t="s">
        <v>75</v>
      </c>
      <c r="F510" s="15" t="s">
        <v>539</v>
      </c>
      <c r="G510" s="13" t="s">
        <v>77</v>
      </c>
      <c r="H510" s="13" t="e">
        <v>#N/A</v>
      </c>
    </row>
    <row r="511" spans="1:8" hidden="1" x14ac:dyDescent="0.25">
      <c r="A511" s="18" t="s">
        <v>598</v>
      </c>
      <c r="B511" s="18" t="s">
        <v>599</v>
      </c>
      <c r="C511" s="13" t="s">
        <v>73</v>
      </c>
      <c r="D511" s="14" t="s">
        <v>74</v>
      </c>
      <c r="E511" s="13" t="s">
        <v>75</v>
      </c>
      <c r="F511" s="15" t="s">
        <v>539</v>
      </c>
      <c r="G511" s="13" t="s">
        <v>83</v>
      </c>
      <c r="H511" s="13" t="e">
        <v>#N/A</v>
      </c>
    </row>
    <row r="512" spans="1:8" hidden="1" x14ac:dyDescent="0.25">
      <c r="A512" s="13" t="s">
        <v>600</v>
      </c>
      <c r="B512" s="13" t="s">
        <v>601</v>
      </c>
      <c r="C512" s="13" t="s">
        <v>73</v>
      </c>
      <c r="D512" s="14" t="s">
        <v>74</v>
      </c>
      <c r="E512" s="13" t="s">
        <v>513</v>
      </c>
      <c r="F512" s="15" t="s">
        <v>25</v>
      </c>
      <c r="G512" s="13" t="s">
        <v>77</v>
      </c>
      <c r="H512" s="13" t="e">
        <v>#N/A</v>
      </c>
    </row>
    <row r="513" spans="1:8" hidden="1" x14ac:dyDescent="0.25">
      <c r="A513" s="13" t="s">
        <v>602</v>
      </c>
      <c r="B513" s="13" t="s">
        <v>603</v>
      </c>
      <c r="C513" s="13" t="s">
        <v>73</v>
      </c>
      <c r="D513" s="14" t="s">
        <v>74</v>
      </c>
      <c r="E513" s="13" t="s">
        <v>513</v>
      </c>
      <c r="F513" s="15" t="s">
        <v>25</v>
      </c>
      <c r="G513" s="13" t="s">
        <v>77</v>
      </c>
      <c r="H513" s="13" t="e">
        <v>#N/A</v>
      </c>
    </row>
    <row r="514" spans="1:8" hidden="1" x14ac:dyDescent="0.25">
      <c r="A514" s="13" t="s">
        <v>28</v>
      </c>
      <c r="B514" s="13" t="s">
        <v>29</v>
      </c>
      <c r="C514" s="13" t="s">
        <v>73</v>
      </c>
      <c r="D514" s="14" t="s">
        <v>74</v>
      </c>
      <c r="E514" s="13" t="s">
        <v>513</v>
      </c>
      <c r="F514" s="15" t="s">
        <v>25</v>
      </c>
      <c r="G514" s="13" t="s">
        <v>77</v>
      </c>
      <c r="H514" s="13" t="e">
        <v>#N/A</v>
      </c>
    </row>
    <row r="515" spans="1:8" hidden="1" x14ac:dyDescent="0.25">
      <c r="A515" s="13" t="s">
        <v>604</v>
      </c>
      <c r="B515" s="13" t="s">
        <v>605</v>
      </c>
      <c r="C515" s="13" t="s">
        <v>73</v>
      </c>
      <c r="D515" s="14" t="s">
        <v>74</v>
      </c>
      <c r="E515" s="13" t="s">
        <v>513</v>
      </c>
      <c r="F515" s="15" t="s">
        <v>25</v>
      </c>
      <c r="G515" s="13" t="s">
        <v>77</v>
      </c>
      <c r="H515" s="13" t="e">
        <v>#N/A</v>
      </c>
    </row>
    <row r="516" spans="1:8" hidden="1" x14ac:dyDescent="0.25">
      <c r="A516" s="13" t="s">
        <v>606</v>
      </c>
      <c r="B516" s="13" t="s">
        <v>607</v>
      </c>
      <c r="C516" s="13" t="s">
        <v>73</v>
      </c>
      <c r="D516" s="14" t="s">
        <v>74</v>
      </c>
      <c r="E516" s="13" t="s">
        <v>513</v>
      </c>
      <c r="F516" s="15" t="s">
        <v>25</v>
      </c>
      <c r="G516" s="13" t="s">
        <v>77</v>
      </c>
      <c r="H516" s="13" t="e">
        <v>#N/A</v>
      </c>
    </row>
    <row r="517" spans="1:8" hidden="1" x14ac:dyDescent="0.25">
      <c r="A517" s="13" t="s">
        <v>608</v>
      </c>
      <c r="B517" s="13" t="s">
        <v>609</v>
      </c>
      <c r="C517" s="13" t="s">
        <v>73</v>
      </c>
      <c r="D517" s="14" t="s">
        <v>74</v>
      </c>
      <c r="E517" s="13" t="s">
        <v>513</v>
      </c>
      <c r="F517" s="15" t="s">
        <v>25</v>
      </c>
      <c r="G517" s="13" t="s">
        <v>77</v>
      </c>
      <c r="H517" s="13" t="e">
        <v>#N/A</v>
      </c>
    </row>
    <row r="518" spans="1:8" hidden="1" x14ac:dyDescent="0.25">
      <c r="A518" s="13" t="s">
        <v>610</v>
      </c>
      <c r="B518" s="13" t="s">
        <v>611</v>
      </c>
      <c r="C518" s="13" t="s">
        <v>73</v>
      </c>
      <c r="D518" s="14" t="s">
        <v>74</v>
      </c>
      <c r="E518" s="13" t="s">
        <v>513</v>
      </c>
      <c r="F518" s="15" t="s">
        <v>25</v>
      </c>
      <c r="G518" s="13" t="s">
        <v>612</v>
      </c>
      <c r="H518" s="13" t="e">
        <v>#N/A</v>
      </c>
    </row>
    <row r="519" spans="1:8" hidden="1" x14ac:dyDescent="0.25">
      <c r="A519" s="13" t="s">
        <v>613</v>
      </c>
      <c r="B519" s="13" t="s">
        <v>614</v>
      </c>
      <c r="C519" s="13" t="s">
        <v>73</v>
      </c>
      <c r="D519" s="14" t="s">
        <v>74</v>
      </c>
      <c r="E519" s="13" t="s">
        <v>513</v>
      </c>
      <c r="F519" s="15" t="s">
        <v>25</v>
      </c>
      <c r="G519" s="13" t="s">
        <v>77</v>
      </c>
      <c r="H519" s="13" t="e">
        <v>#N/A</v>
      </c>
    </row>
    <row r="520" spans="1:8" hidden="1" x14ac:dyDescent="0.25">
      <c r="A520" s="13" t="s">
        <v>615</v>
      </c>
      <c r="B520" s="13" t="s">
        <v>616</v>
      </c>
      <c r="C520" s="13" t="s">
        <v>73</v>
      </c>
      <c r="D520" s="14" t="s">
        <v>74</v>
      </c>
      <c r="E520" s="13" t="s">
        <v>513</v>
      </c>
      <c r="F520" s="15" t="s">
        <v>25</v>
      </c>
      <c r="G520" s="13" t="s">
        <v>612</v>
      </c>
      <c r="H520" s="13" t="e">
        <v>#N/A</v>
      </c>
    </row>
    <row r="521" spans="1:8" hidden="1" x14ac:dyDescent="0.25">
      <c r="A521" s="13" t="s">
        <v>617</v>
      </c>
      <c r="B521" s="13" t="s">
        <v>618</v>
      </c>
      <c r="C521" s="13" t="s">
        <v>73</v>
      </c>
      <c r="D521" s="14" t="s">
        <v>74</v>
      </c>
      <c r="E521" s="13" t="s">
        <v>513</v>
      </c>
      <c r="F521" s="15" t="s">
        <v>25</v>
      </c>
      <c r="G521" s="13" t="s">
        <v>612</v>
      </c>
      <c r="H521" s="13" t="e">
        <v>#N/A</v>
      </c>
    </row>
    <row r="522" spans="1:8" hidden="1" x14ac:dyDescent="0.25">
      <c r="A522" s="13" t="s">
        <v>619</v>
      </c>
      <c r="B522" s="13" t="s">
        <v>620</v>
      </c>
      <c r="C522" s="13" t="s">
        <v>73</v>
      </c>
      <c r="D522" s="14" t="s">
        <v>74</v>
      </c>
      <c r="E522" s="13" t="s">
        <v>513</v>
      </c>
      <c r="F522" s="15" t="s">
        <v>25</v>
      </c>
      <c r="G522" s="13" t="s">
        <v>77</v>
      </c>
      <c r="H522" s="13" t="e">
        <v>#N/A</v>
      </c>
    </row>
    <row r="523" spans="1:8" hidden="1" x14ac:dyDescent="0.25">
      <c r="A523" s="13" t="s">
        <v>621</v>
      </c>
      <c r="B523" s="13" t="s">
        <v>622</v>
      </c>
      <c r="C523" s="13" t="s">
        <v>73</v>
      </c>
      <c r="D523" s="14" t="s">
        <v>74</v>
      </c>
      <c r="E523" s="13" t="s">
        <v>513</v>
      </c>
      <c r="F523" s="15" t="s">
        <v>25</v>
      </c>
      <c r="G523" s="13" t="s">
        <v>77</v>
      </c>
      <c r="H523" s="13" t="e">
        <v>#N/A</v>
      </c>
    </row>
    <row r="524" spans="1:8" hidden="1" x14ac:dyDescent="0.25">
      <c r="A524" s="13" t="s">
        <v>623</v>
      </c>
      <c r="B524" s="13" t="s">
        <v>624</v>
      </c>
      <c r="C524" s="13" t="s">
        <v>73</v>
      </c>
      <c r="D524" s="14" t="s">
        <v>74</v>
      </c>
      <c r="E524" s="13" t="s">
        <v>513</v>
      </c>
      <c r="F524" s="15" t="s">
        <v>25</v>
      </c>
      <c r="G524" s="13" t="s">
        <v>77</v>
      </c>
      <c r="H524" s="13" t="e">
        <v>#N/A</v>
      </c>
    </row>
    <row r="525" spans="1:8" hidden="1" x14ac:dyDescent="0.25">
      <c r="A525" s="13" t="s">
        <v>625</v>
      </c>
      <c r="B525" s="13" t="s">
        <v>626</v>
      </c>
      <c r="C525" s="13" t="s">
        <v>73</v>
      </c>
      <c r="D525" s="14" t="s">
        <v>74</v>
      </c>
      <c r="E525" s="13" t="s">
        <v>513</v>
      </c>
      <c r="F525" s="15" t="s">
        <v>25</v>
      </c>
      <c r="G525" s="13" t="s">
        <v>77</v>
      </c>
      <c r="H525" s="13" t="e">
        <v>#N/A</v>
      </c>
    </row>
    <row r="526" spans="1:8" hidden="1" x14ac:dyDescent="0.25">
      <c r="A526" s="13" t="s">
        <v>627</v>
      </c>
      <c r="B526" s="13" t="s">
        <v>628</v>
      </c>
      <c r="C526" s="13" t="s">
        <v>73</v>
      </c>
      <c r="D526" s="14" t="s">
        <v>74</v>
      </c>
      <c r="E526" s="13" t="s">
        <v>513</v>
      </c>
      <c r="F526" s="15" t="s">
        <v>25</v>
      </c>
      <c r="G526" s="13" t="s">
        <v>612</v>
      </c>
      <c r="H526" s="13" t="e">
        <v>#N/A</v>
      </c>
    </row>
    <row r="527" spans="1:8" hidden="1" x14ac:dyDescent="0.25">
      <c r="A527" s="13" t="s">
        <v>629</v>
      </c>
      <c r="B527" s="13" t="s">
        <v>630</v>
      </c>
      <c r="C527" s="13" t="s">
        <v>73</v>
      </c>
      <c r="D527" s="14" t="s">
        <v>74</v>
      </c>
      <c r="E527" s="13" t="s">
        <v>513</v>
      </c>
      <c r="F527" s="15" t="s">
        <v>25</v>
      </c>
      <c r="G527" s="13" t="s">
        <v>612</v>
      </c>
      <c r="H527" s="13" t="e">
        <v>#N/A</v>
      </c>
    </row>
    <row r="528" spans="1:8" hidden="1" x14ac:dyDescent="0.25">
      <c r="A528" s="17" t="s">
        <v>631</v>
      </c>
      <c r="B528" s="17" t="s">
        <v>632</v>
      </c>
      <c r="C528" s="13" t="s">
        <v>73</v>
      </c>
      <c r="D528" s="14" t="s">
        <v>74</v>
      </c>
      <c r="E528" s="13" t="s">
        <v>513</v>
      </c>
      <c r="F528" s="15" t="s">
        <v>25</v>
      </c>
      <c r="G528" s="13" t="s">
        <v>612</v>
      </c>
      <c r="H528" s="13" t="e">
        <v>#N/A</v>
      </c>
    </row>
    <row r="529" spans="1:8" hidden="1" x14ac:dyDescent="0.25">
      <c r="A529" s="13" t="s">
        <v>633</v>
      </c>
      <c r="B529" s="13" t="s">
        <v>634</v>
      </c>
      <c r="C529" s="13" t="s">
        <v>73</v>
      </c>
      <c r="D529" s="14" t="s">
        <v>74</v>
      </c>
      <c r="E529" s="13" t="s">
        <v>513</v>
      </c>
      <c r="F529" s="15" t="s">
        <v>25</v>
      </c>
      <c r="G529" s="13" t="s">
        <v>77</v>
      </c>
      <c r="H529" s="13" t="e">
        <v>#N/A</v>
      </c>
    </row>
    <row r="530" spans="1:8" hidden="1" x14ac:dyDescent="0.25">
      <c r="A530" s="13" t="s">
        <v>635</v>
      </c>
      <c r="B530" s="13" t="s">
        <v>636</v>
      </c>
      <c r="C530" s="13" t="s">
        <v>73</v>
      </c>
      <c r="D530" s="14" t="s">
        <v>74</v>
      </c>
      <c r="E530" s="13" t="s">
        <v>513</v>
      </c>
      <c r="F530" s="15" t="s">
        <v>25</v>
      </c>
      <c r="G530" s="13" t="s">
        <v>77</v>
      </c>
      <c r="H530" s="13" t="e">
        <v>#N/A</v>
      </c>
    </row>
    <row r="531" spans="1:8" hidden="1" x14ac:dyDescent="0.25">
      <c r="A531" s="13" t="s">
        <v>637</v>
      </c>
      <c r="B531" s="13" t="s">
        <v>638</v>
      </c>
      <c r="C531" s="13" t="s">
        <v>73</v>
      </c>
      <c r="D531" s="14" t="s">
        <v>74</v>
      </c>
      <c r="E531" s="13" t="s">
        <v>513</v>
      </c>
      <c r="F531" s="15" t="s">
        <v>25</v>
      </c>
      <c r="G531" s="13" t="s">
        <v>77</v>
      </c>
      <c r="H531" s="13" t="e">
        <v>#N/A</v>
      </c>
    </row>
    <row r="532" spans="1:8" hidden="1" x14ac:dyDescent="0.25">
      <c r="A532" s="13" t="s">
        <v>639</v>
      </c>
      <c r="B532" s="13" t="s">
        <v>640</v>
      </c>
      <c r="C532" s="13" t="s">
        <v>73</v>
      </c>
      <c r="D532" s="14" t="s">
        <v>74</v>
      </c>
      <c r="E532" s="13" t="s">
        <v>513</v>
      </c>
      <c r="F532" s="15" t="s">
        <v>25</v>
      </c>
      <c r="G532" s="13" t="s">
        <v>77</v>
      </c>
      <c r="H532" s="13" t="e">
        <v>#N/A</v>
      </c>
    </row>
    <row r="533" spans="1:8" hidden="1" x14ac:dyDescent="0.25">
      <c r="A533" s="13" t="s">
        <v>641</v>
      </c>
      <c r="B533" s="13" t="s">
        <v>642</v>
      </c>
      <c r="C533" s="13" t="s">
        <v>73</v>
      </c>
      <c r="D533" s="14" t="s">
        <v>74</v>
      </c>
      <c r="E533" s="13" t="s">
        <v>513</v>
      </c>
      <c r="F533" s="15" t="s">
        <v>25</v>
      </c>
      <c r="G533" s="13" t="s">
        <v>77</v>
      </c>
      <c r="H533" s="13" t="e">
        <v>#N/A</v>
      </c>
    </row>
    <row r="534" spans="1:8" hidden="1" x14ac:dyDescent="0.25">
      <c r="A534" s="13" t="s">
        <v>643</v>
      </c>
      <c r="B534" s="13" t="s">
        <v>644</v>
      </c>
      <c r="C534" s="13" t="s">
        <v>73</v>
      </c>
      <c r="D534" s="14" t="s">
        <v>74</v>
      </c>
      <c r="E534" s="13" t="s">
        <v>513</v>
      </c>
      <c r="F534" s="15" t="s">
        <v>25</v>
      </c>
      <c r="G534" s="13" t="s">
        <v>77</v>
      </c>
      <c r="H534" s="13" t="e">
        <v>#N/A</v>
      </c>
    </row>
    <row r="535" spans="1:8" hidden="1" x14ac:dyDescent="0.25">
      <c r="A535" s="13" t="s">
        <v>645</v>
      </c>
      <c r="B535" s="13" t="s">
        <v>646</v>
      </c>
      <c r="C535" s="13" t="s">
        <v>73</v>
      </c>
      <c r="D535" s="14" t="s">
        <v>74</v>
      </c>
      <c r="E535" s="13" t="s">
        <v>513</v>
      </c>
      <c r="F535" s="15" t="s">
        <v>25</v>
      </c>
      <c r="G535" s="13" t="s">
        <v>77</v>
      </c>
      <c r="H535" s="13" t="e">
        <v>#N/A</v>
      </c>
    </row>
    <row r="536" spans="1:8" hidden="1" x14ac:dyDescent="0.25">
      <c r="A536" s="17" t="s">
        <v>647</v>
      </c>
      <c r="B536" s="17" t="s">
        <v>648</v>
      </c>
      <c r="C536" s="13" t="s">
        <v>73</v>
      </c>
      <c r="D536" s="14" t="s">
        <v>74</v>
      </c>
      <c r="E536" s="13" t="s">
        <v>513</v>
      </c>
      <c r="F536" s="15" t="s">
        <v>25</v>
      </c>
      <c r="G536" s="13" t="s">
        <v>612</v>
      </c>
      <c r="H536" s="13" t="e">
        <v>#N/A</v>
      </c>
    </row>
    <row r="537" spans="1:8" hidden="1" x14ac:dyDescent="0.25">
      <c r="A537" s="20" t="s">
        <v>649</v>
      </c>
      <c r="C537" s="13" t="s">
        <v>73</v>
      </c>
      <c r="D537" s="14" t="s">
        <v>74</v>
      </c>
      <c r="E537" s="13" t="s">
        <v>513</v>
      </c>
      <c r="F537" s="15" t="s">
        <v>25</v>
      </c>
      <c r="H537" s="13" t="e">
        <v>#N/A</v>
      </c>
    </row>
    <row r="538" spans="1:8" hidden="1" x14ac:dyDescent="0.25">
      <c r="A538" s="13" t="s">
        <v>650</v>
      </c>
      <c r="B538" s="13" t="s">
        <v>651</v>
      </c>
      <c r="C538" s="13" t="s">
        <v>73</v>
      </c>
      <c r="D538" s="14" t="s">
        <v>74</v>
      </c>
      <c r="E538" s="13" t="s">
        <v>513</v>
      </c>
      <c r="F538" s="15" t="s">
        <v>25</v>
      </c>
      <c r="G538" s="13" t="s">
        <v>563</v>
      </c>
      <c r="H538" s="13" t="e">
        <v>#N/A</v>
      </c>
    </row>
    <row r="539" spans="1:8" hidden="1" x14ac:dyDescent="0.25">
      <c r="A539" s="13" t="s">
        <v>652</v>
      </c>
      <c r="B539" s="13" t="s">
        <v>653</v>
      </c>
      <c r="C539" s="13" t="s">
        <v>73</v>
      </c>
      <c r="D539" s="14" t="s">
        <v>74</v>
      </c>
      <c r="E539" s="13" t="s">
        <v>513</v>
      </c>
      <c r="F539" s="15" t="s">
        <v>25</v>
      </c>
      <c r="G539" s="13" t="s">
        <v>563</v>
      </c>
      <c r="H539" s="13" t="e">
        <v>#N/A</v>
      </c>
    </row>
    <row r="540" spans="1:8" hidden="1" x14ac:dyDescent="0.25">
      <c r="A540" s="17" t="s">
        <v>654</v>
      </c>
      <c r="B540" s="17" t="s">
        <v>655</v>
      </c>
      <c r="C540" s="13" t="s">
        <v>73</v>
      </c>
      <c r="D540" s="14" t="s">
        <v>74</v>
      </c>
      <c r="E540" s="13" t="s">
        <v>513</v>
      </c>
      <c r="F540" s="15" t="s">
        <v>25</v>
      </c>
      <c r="G540" s="13" t="s">
        <v>612</v>
      </c>
      <c r="H540" s="13" t="e">
        <v>#N/A</v>
      </c>
    </row>
    <row r="541" spans="1:8" hidden="1" x14ac:dyDescent="0.25">
      <c r="A541" s="17" t="s">
        <v>656</v>
      </c>
      <c r="B541" s="17" t="s">
        <v>657</v>
      </c>
      <c r="C541" s="13" t="s">
        <v>73</v>
      </c>
      <c r="D541" s="14" t="s">
        <v>74</v>
      </c>
      <c r="E541" s="13" t="s">
        <v>513</v>
      </c>
      <c r="F541" s="15" t="s">
        <v>25</v>
      </c>
      <c r="G541" s="13" t="s">
        <v>612</v>
      </c>
      <c r="H541" s="13" t="e">
        <v>#N/A</v>
      </c>
    </row>
    <row r="542" spans="1:8" hidden="1" x14ac:dyDescent="0.25">
      <c r="A542" s="13" t="s">
        <v>658</v>
      </c>
      <c r="B542" s="13" t="s">
        <v>659</v>
      </c>
      <c r="C542" s="13" t="s">
        <v>73</v>
      </c>
      <c r="D542" s="14" t="s">
        <v>74</v>
      </c>
      <c r="E542" s="13" t="s">
        <v>513</v>
      </c>
      <c r="F542" s="15" t="s">
        <v>25</v>
      </c>
      <c r="G542" s="13" t="s">
        <v>77</v>
      </c>
      <c r="H542" s="13" t="e">
        <v>#N/A</v>
      </c>
    </row>
    <row r="543" spans="1:8" hidden="1" x14ac:dyDescent="0.25">
      <c r="A543" s="13" t="s">
        <v>660</v>
      </c>
      <c r="B543" s="13" t="s">
        <v>661</v>
      </c>
      <c r="C543" s="13" t="s">
        <v>73</v>
      </c>
      <c r="D543" s="14" t="s">
        <v>74</v>
      </c>
      <c r="E543" s="13" t="s">
        <v>513</v>
      </c>
      <c r="F543" s="15" t="s">
        <v>25</v>
      </c>
      <c r="G543" s="13" t="s">
        <v>77</v>
      </c>
      <c r="H543" s="13" t="e">
        <v>#N/A</v>
      </c>
    </row>
    <row r="544" spans="1:8" hidden="1" x14ac:dyDescent="0.25">
      <c r="A544" s="13" t="s">
        <v>662</v>
      </c>
      <c r="B544" s="13" t="s">
        <v>663</v>
      </c>
      <c r="C544" s="13" t="s">
        <v>73</v>
      </c>
      <c r="D544" s="14" t="s">
        <v>74</v>
      </c>
      <c r="E544" s="13" t="s">
        <v>513</v>
      </c>
      <c r="F544" s="15" t="s">
        <v>25</v>
      </c>
      <c r="G544" s="13" t="s">
        <v>77</v>
      </c>
      <c r="H544" s="13" t="e">
        <v>#N/A</v>
      </c>
    </row>
    <row r="545" spans="1:8" hidden="1" x14ac:dyDescent="0.25">
      <c r="A545" s="13" t="s">
        <v>664</v>
      </c>
      <c r="B545" s="13" t="s">
        <v>665</v>
      </c>
      <c r="C545" s="13" t="s">
        <v>73</v>
      </c>
      <c r="D545" s="14" t="s">
        <v>74</v>
      </c>
      <c r="E545" s="13" t="s">
        <v>513</v>
      </c>
      <c r="F545" s="15" t="s">
        <v>25</v>
      </c>
      <c r="G545" s="13" t="s">
        <v>77</v>
      </c>
      <c r="H545" s="13" t="e">
        <v>#N/A</v>
      </c>
    </row>
    <row r="546" spans="1:8" hidden="1" x14ac:dyDescent="0.25">
      <c r="A546" s="13" t="s">
        <v>666</v>
      </c>
      <c r="B546" s="13" t="s">
        <v>667</v>
      </c>
      <c r="C546" s="13" t="s">
        <v>73</v>
      </c>
      <c r="D546" s="14" t="s">
        <v>74</v>
      </c>
      <c r="E546" s="13" t="s">
        <v>513</v>
      </c>
      <c r="F546" s="15" t="s">
        <v>25</v>
      </c>
      <c r="G546" s="13" t="s">
        <v>612</v>
      </c>
    </row>
    <row r="547" spans="1:8" hidden="1" x14ac:dyDescent="0.25">
      <c r="A547" s="13" t="s">
        <v>668</v>
      </c>
      <c r="B547" s="13" t="s">
        <v>669</v>
      </c>
      <c r="C547" s="13" t="s">
        <v>73</v>
      </c>
      <c r="D547" s="14" t="s">
        <v>74</v>
      </c>
      <c r="E547" s="13" t="s">
        <v>513</v>
      </c>
      <c r="F547" s="15" t="s">
        <v>25</v>
      </c>
      <c r="G547" s="13" t="s">
        <v>77</v>
      </c>
      <c r="H547" s="13" t="s">
        <v>670</v>
      </c>
    </row>
    <row r="548" spans="1:8" hidden="1" x14ac:dyDescent="0.25">
      <c r="A548" s="13" t="s">
        <v>671</v>
      </c>
      <c r="B548" s="13" t="s">
        <v>672</v>
      </c>
      <c r="C548" s="13" t="s">
        <v>73</v>
      </c>
      <c r="D548" s="14" t="s">
        <v>74</v>
      </c>
      <c r="E548" s="13" t="s">
        <v>513</v>
      </c>
      <c r="F548" s="15" t="s">
        <v>25</v>
      </c>
      <c r="G548" s="13" t="s">
        <v>563</v>
      </c>
      <c r="H548" s="13" t="s">
        <v>673</v>
      </c>
    </row>
    <row r="549" spans="1:8" hidden="1" x14ac:dyDescent="0.25">
      <c r="A549" s="13" t="s">
        <v>666</v>
      </c>
      <c r="B549" s="26" t="s">
        <v>674</v>
      </c>
      <c r="C549" s="13" t="s">
        <v>73</v>
      </c>
      <c r="D549" s="14" t="s">
        <v>74</v>
      </c>
      <c r="E549" s="13" t="s">
        <v>513</v>
      </c>
      <c r="F549" s="15" t="s">
        <v>25</v>
      </c>
      <c r="G549" s="13" t="s">
        <v>612</v>
      </c>
    </row>
    <row r="550" spans="1:8" hidden="1" x14ac:dyDescent="0.25">
      <c r="A550" s="13" t="s">
        <v>675</v>
      </c>
      <c r="B550" s="13" t="s">
        <v>676</v>
      </c>
      <c r="C550" s="13" t="s">
        <v>73</v>
      </c>
      <c r="D550" s="14" t="s">
        <v>74</v>
      </c>
      <c r="E550" s="13" t="s">
        <v>513</v>
      </c>
      <c r="F550" s="15" t="s">
        <v>25</v>
      </c>
      <c r="G550" s="13" t="s">
        <v>77</v>
      </c>
      <c r="H550" s="13" t="e">
        <v>#N/A</v>
      </c>
    </row>
    <row r="551" spans="1:8" hidden="1" x14ac:dyDescent="0.25">
      <c r="A551" s="13" t="s">
        <v>677</v>
      </c>
      <c r="B551" s="13" t="s">
        <v>678</v>
      </c>
      <c r="C551" s="13" t="s">
        <v>73</v>
      </c>
      <c r="D551" s="14" t="s">
        <v>74</v>
      </c>
      <c r="E551" s="13" t="s">
        <v>513</v>
      </c>
      <c r="F551" s="15" t="s">
        <v>25</v>
      </c>
      <c r="G551" s="13" t="s">
        <v>77</v>
      </c>
      <c r="H551" s="13" t="e">
        <v>#N/A</v>
      </c>
    </row>
    <row r="552" spans="1:8" hidden="1" x14ac:dyDescent="0.25">
      <c r="A552" s="13" t="s">
        <v>679</v>
      </c>
      <c r="B552" s="13" t="s">
        <v>680</v>
      </c>
      <c r="C552" s="13" t="s">
        <v>73</v>
      </c>
      <c r="D552" s="14" t="s">
        <v>74</v>
      </c>
      <c r="E552" s="13" t="s">
        <v>513</v>
      </c>
      <c r="F552" s="15" t="s">
        <v>25</v>
      </c>
      <c r="G552" s="13" t="s">
        <v>77</v>
      </c>
      <c r="H552" s="13" t="e">
        <v>#N/A</v>
      </c>
    </row>
    <row r="553" spans="1:8" hidden="1" x14ac:dyDescent="0.25">
      <c r="A553" s="13" t="s">
        <v>681</v>
      </c>
      <c r="B553" s="13" t="s">
        <v>682</v>
      </c>
      <c r="C553" s="13" t="s">
        <v>73</v>
      </c>
      <c r="D553" s="14" t="s">
        <v>74</v>
      </c>
      <c r="E553" s="13" t="s">
        <v>513</v>
      </c>
      <c r="F553" s="15" t="s">
        <v>25</v>
      </c>
      <c r="G553" s="13" t="s">
        <v>77</v>
      </c>
      <c r="H553" s="13" t="e">
        <v>#N/A</v>
      </c>
    </row>
    <row r="554" spans="1:8" hidden="1" x14ac:dyDescent="0.25">
      <c r="A554" s="17" t="s">
        <v>683</v>
      </c>
      <c r="B554" s="17" t="s">
        <v>684</v>
      </c>
      <c r="C554" s="13" t="s">
        <v>73</v>
      </c>
      <c r="D554" s="14" t="s">
        <v>74</v>
      </c>
      <c r="E554" s="13" t="s">
        <v>513</v>
      </c>
      <c r="F554" s="15" t="s">
        <v>25</v>
      </c>
      <c r="G554" s="13" t="s">
        <v>612</v>
      </c>
      <c r="H554" s="13" t="e">
        <v>#N/A</v>
      </c>
    </row>
    <row r="555" spans="1:8" hidden="1" x14ac:dyDescent="0.25">
      <c r="A555" s="13" t="s">
        <v>685</v>
      </c>
      <c r="B555" s="13" t="s">
        <v>686</v>
      </c>
      <c r="C555" s="13" t="s">
        <v>73</v>
      </c>
      <c r="D555" s="14" t="s">
        <v>74</v>
      </c>
      <c r="E555" s="13" t="s">
        <v>513</v>
      </c>
      <c r="F555" s="15" t="s">
        <v>25</v>
      </c>
      <c r="G555" s="13" t="s">
        <v>77</v>
      </c>
      <c r="H555" s="13" t="e">
        <v>#N/A</v>
      </c>
    </row>
    <row r="556" spans="1:8" hidden="1" x14ac:dyDescent="0.25">
      <c r="A556" s="13" t="s">
        <v>687</v>
      </c>
      <c r="B556" s="13" t="s">
        <v>688</v>
      </c>
      <c r="C556" s="13" t="s">
        <v>73</v>
      </c>
      <c r="D556" s="14" t="s">
        <v>74</v>
      </c>
      <c r="E556" s="13" t="s">
        <v>513</v>
      </c>
      <c r="F556" s="15" t="s">
        <v>25</v>
      </c>
      <c r="G556" s="13" t="s">
        <v>77</v>
      </c>
      <c r="H556" s="13" t="e">
        <v>#N/A</v>
      </c>
    </row>
    <row r="557" spans="1:8" hidden="1" x14ac:dyDescent="0.25">
      <c r="A557" s="13" t="s">
        <v>689</v>
      </c>
      <c r="B557" s="13" t="s">
        <v>690</v>
      </c>
      <c r="C557" s="13" t="s">
        <v>73</v>
      </c>
      <c r="D557" s="14" t="s">
        <v>74</v>
      </c>
      <c r="E557" s="13" t="s">
        <v>513</v>
      </c>
      <c r="F557" s="15" t="s">
        <v>25</v>
      </c>
      <c r="G557" s="13" t="s">
        <v>77</v>
      </c>
      <c r="H557" s="13" t="e">
        <v>#N/A</v>
      </c>
    </row>
    <row r="558" spans="1:8" hidden="1" x14ac:dyDescent="0.25">
      <c r="A558" s="13" t="s">
        <v>691</v>
      </c>
      <c r="B558" s="13" t="s">
        <v>692</v>
      </c>
      <c r="C558" s="13" t="s">
        <v>73</v>
      </c>
      <c r="D558" s="14" t="s">
        <v>74</v>
      </c>
      <c r="E558" s="13" t="s">
        <v>513</v>
      </c>
      <c r="F558" s="15" t="s">
        <v>25</v>
      </c>
      <c r="G558" s="13" t="s">
        <v>612</v>
      </c>
      <c r="H558" s="13" t="e">
        <v>#N/A</v>
      </c>
    </row>
    <row r="559" spans="1:8" hidden="1" x14ac:dyDescent="0.25">
      <c r="A559" s="13" t="s">
        <v>693</v>
      </c>
      <c r="B559" s="13" t="s">
        <v>694</v>
      </c>
      <c r="C559" s="13" t="s">
        <v>73</v>
      </c>
      <c r="D559" s="14" t="s">
        <v>74</v>
      </c>
      <c r="E559" s="13" t="s">
        <v>513</v>
      </c>
      <c r="F559" s="15" t="s">
        <v>25</v>
      </c>
      <c r="G559" s="13" t="s">
        <v>77</v>
      </c>
      <c r="H559" s="13" t="e">
        <v>#N/A</v>
      </c>
    </row>
    <row r="560" spans="1:8" hidden="1" x14ac:dyDescent="0.25">
      <c r="A560" s="13" t="s">
        <v>695</v>
      </c>
      <c r="B560" s="13" t="s">
        <v>696</v>
      </c>
      <c r="C560" s="13" t="s">
        <v>73</v>
      </c>
      <c r="D560" s="14" t="s">
        <v>74</v>
      </c>
      <c r="E560" s="13" t="s">
        <v>513</v>
      </c>
      <c r="F560" s="15" t="s">
        <v>25</v>
      </c>
      <c r="G560" s="13" t="s">
        <v>77</v>
      </c>
      <c r="H560" s="13" t="e">
        <v>#N/A</v>
      </c>
    </row>
    <row r="561" spans="1:8" hidden="1" x14ac:dyDescent="0.25">
      <c r="A561" s="13" t="s">
        <v>697</v>
      </c>
      <c r="B561" s="13" t="s">
        <v>698</v>
      </c>
      <c r="C561" s="13" t="s">
        <v>73</v>
      </c>
      <c r="D561" s="14" t="s">
        <v>74</v>
      </c>
      <c r="E561" s="13" t="s">
        <v>513</v>
      </c>
      <c r="F561" s="15" t="s">
        <v>25</v>
      </c>
      <c r="G561" s="13" t="s">
        <v>77</v>
      </c>
      <c r="H561" s="13" t="e">
        <v>#N/A</v>
      </c>
    </row>
    <row r="562" spans="1:8" hidden="1" x14ac:dyDescent="0.25">
      <c r="A562" s="13" t="s">
        <v>699</v>
      </c>
      <c r="B562" s="13" t="s">
        <v>700</v>
      </c>
      <c r="C562" s="13" t="s">
        <v>73</v>
      </c>
      <c r="D562" s="14" t="s">
        <v>74</v>
      </c>
      <c r="E562" s="13" t="s">
        <v>513</v>
      </c>
      <c r="F562" s="15" t="s">
        <v>25</v>
      </c>
      <c r="G562" s="13" t="s">
        <v>77</v>
      </c>
      <c r="H562" s="13" t="e">
        <v>#N/A</v>
      </c>
    </row>
    <row r="563" spans="1:8" hidden="1" x14ac:dyDescent="0.25">
      <c r="A563" s="13" t="s">
        <v>701</v>
      </c>
      <c r="B563" s="13" t="s">
        <v>702</v>
      </c>
      <c r="C563" s="13" t="s">
        <v>73</v>
      </c>
      <c r="D563" s="14" t="s">
        <v>74</v>
      </c>
      <c r="E563" s="13" t="s">
        <v>513</v>
      </c>
      <c r="F563" s="15" t="s">
        <v>25</v>
      </c>
      <c r="G563" s="13" t="s">
        <v>77</v>
      </c>
      <c r="H563" s="13" t="e">
        <v>#N/A</v>
      </c>
    </row>
    <row r="564" spans="1:8" hidden="1" x14ac:dyDescent="0.25">
      <c r="A564" s="13" t="s">
        <v>703</v>
      </c>
      <c r="B564" s="13" t="s">
        <v>704</v>
      </c>
      <c r="C564" s="13" t="s">
        <v>73</v>
      </c>
      <c r="D564" s="14" t="s">
        <v>74</v>
      </c>
      <c r="E564" s="13" t="s">
        <v>513</v>
      </c>
      <c r="F564" s="15" t="s">
        <v>25</v>
      </c>
      <c r="G564" s="13" t="s">
        <v>77</v>
      </c>
      <c r="H564" s="13" t="e">
        <v>#N/A</v>
      </c>
    </row>
    <row r="565" spans="1:8" hidden="1" x14ac:dyDescent="0.25">
      <c r="A565" s="13" t="s">
        <v>705</v>
      </c>
      <c r="B565" s="13" t="s">
        <v>706</v>
      </c>
      <c r="C565" s="13" t="s">
        <v>73</v>
      </c>
      <c r="D565" s="14" t="s">
        <v>74</v>
      </c>
      <c r="E565" s="13" t="s">
        <v>513</v>
      </c>
      <c r="F565" s="15" t="s">
        <v>25</v>
      </c>
      <c r="G565" s="13" t="s">
        <v>612</v>
      </c>
      <c r="H565" s="13" t="e">
        <v>#N/A</v>
      </c>
    </row>
    <row r="566" spans="1:8" hidden="1" x14ac:dyDescent="0.25">
      <c r="A566" s="13" t="s">
        <v>707</v>
      </c>
      <c r="B566" s="13" t="s">
        <v>708</v>
      </c>
      <c r="C566" s="13" t="s">
        <v>73</v>
      </c>
      <c r="D566" s="14" t="s">
        <v>74</v>
      </c>
      <c r="E566" s="13" t="s">
        <v>513</v>
      </c>
      <c r="F566" s="15" t="s">
        <v>25</v>
      </c>
      <c r="G566" s="13" t="s">
        <v>77</v>
      </c>
      <c r="H566" s="13" t="e">
        <v>#N/A</v>
      </c>
    </row>
    <row r="567" spans="1:8" hidden="1" x14ac:dyDescent="0.25">
      <c r="A567" s="13" t="s">
        <v>709</v>
      </c>
      <c r="B567" s="13" t="s">
        <v>710</v>
      </c>
      <c r="C567" s="13" t="s">
        <v>73</v>
      </c>
      <c r="D567" s="14" t="s">
        <v>74</v>
      </c>
      <c r="E567" s="13" t="s">
        <v>513</v>
      </c>
      <c r="F567" s="15" t="s">
        <v>25</v>
      </c>
      <c r="G567" s="13" t="s">
        <v>77</v>
      </c>
      <c r="H567" s="13" t="e">
        <v>#N/A</v>
      </c>
    </row>
    <row r="568" spans="1:8" hidden="1" x14ac:dyDescent="0.25">
      <c r="A568" s="13" t="s">
        <v>711</v>
      </c>
      <c r="B568" s="13" t="s">
        <v>712</v>
      </c>
      <c r="C568" s="13" t="s">
        <v>87</v>
      </c>
      <c r="D568" s="14" t="s">
        <v>74</v>
      </c>
      <c r="E568" s="13" t="s">
        <v>513</v>
      </c>
      <c r="F568" s="15" t="s">
        <v>25</v>
      </c>
      <c r="G568" s="13" t="s">
        <v>77</v>
      </c>
      <c r="H568" s="13" t="e">
        <v>#N/A</v>
      </c>
    </row>
    <row r="569" spans="1:8" hidden="1" x14ac:dyDescent="0.25">
      <c r="A569" s="13" t="s">
        <v>713</v>
      </c>
      <c r="B569" s="13" t="s">
        <v>714</v>
      </c>
      <c r="C569" s="13" t="s">
        <v>87</v>
      </c>
      <c r="D569" s="14" t="s">
        <v>74</v>
      </c>
      <c r="E569" s="13" t="s">
        <v>513</v>
      </c>
      <c r="F569" s="15" t="s">
        <v>25</v>
      </c>
      <c r="G569" s="13" t="s">
        <v>77</v>
      </c>
      <c r="H569" s="13" t="e">
        <v>#N/A</v>
      </c>
    </row>
    <row r="570" spans="1:8" hidden="1" x14ac:dyDescent="0.25">
      <c r="A570" s="13" t="s">
        <v>715</v>
      </c>
      <c r="B570" s="13" t="s">
        <v>716</v>
      </c>
      <c r="C570" s="13" t="s">
        <v>87</v>
      </c>
      <c r="D570" s="14" t="s">
        <v>74</v>
      </c>
      <c r="E570" s="13" t="s">
        <v>513</v>
      </c>
      <c r="F570" s="15" t="s">
        <v>25</v>
      </c>
      <c r="G570" s="13" t="s">
        <v>77</v>
      </c>
      <c r="H570" s="13" t="e">
        <v>#N/A</v>
      </c>
    </row>
    <row r="571" spans="1:8" hidden="1" x14ac:dyDescent="0.25">
      <c r="A571" s="13" t="s">
        <v>717</v>
      </c>
      <c r="B571" s="13" t="s">
        <v>718</v>
      </c>
      <c r="C571" s="13" t="s">
        <v>87</v>
      </c>
      <c r="D571" s="14" t="s">
        <v>74</v>
      </c>
      <c r="E571" s="13" t="s">
        <v>513</v>
      </c>
      <c r="F571" s="15" t="s">
        <v>25</v>
      </c>
      <c r="G571" s="13" t="s">
        <v>77</v>
      </c>
      <c r="H571" s="13" t="e">
        <v>#N/A</v>
      </c>
    </row>
    <row r="572" spans="1:8" hidden="1" x14ac:dyDescent="0.25">
      <c r="A572" s="13" t="s">
        <v>719</v>
      </c>
      <c r="B572" s="13" t="s">
        <v>720</v>
      </c>
      <c r="C572" s="13" t="s">
        <v>87</v>
      </c>
      <c r="D572" s="14" t="s">
        <v>74</v>
      </c>
      <c r="E572" s="13" t="s">
        <v>513</v>
      </c>
      <c r="F572" s="15" t="s">
        <v>25</v>
      </c>
      <c r="G572" s="13" t="s">
        <v>77</v>
      </c>
      <c r="H572" s="13" t="e">
        <v>#N/A</v>
      </c>
    </row>
    <row r="573" spans="1:8" hidden="1" x14ac:dyDescent="0.25">
      <c r="A573" s="13" t="s">
        <v>721</v>
      </c>
      <c r="B573" s="13" t="s">
        <v>722</v>
      </c>
      <c r="C573" s="13" t="s">
        <v>266</v>
      </c>
      <c r="D573" s="14" t="s">
        <v>74</v>
      </c>
      <c r="E573" s="13" t="s">
        <v>513</v>
      </c>
      <c r="F573" s="15" t="s">
        <v>25</v>
      </c>
      <c r="G573" s="13" t="s">
        <v>77</v>
      </c>
      <c r="H573" s="13" t="e">
        <v>#N/A</v>
      </c>
    </row>
    <row r="574" spans="1:8" hidden="1" x14ac:dyDescent="0.25">
      <c r="A574" s="13" t="s">
        <v>723</v>
      </c>
      <c r="B574" s="13" t="s">
        <v>724</v>
      </c>
      <c r="C574" s="13" t="s">
        <v>266</v>
      </c>
      <c r="D574" s="14" t="s">
        <v>74</v>
      </c>
      <c r="E574" s="13" t="s">
        <v>513</v>
      </c>
      <c r="F574" s="15" t="s">
        <v>25</v>
      </c>
      <c r="G574" s="13" t="s">
        <v>77</v>
      </c>
      <c r="H574" s="13" t="e">
        <v>#N/A</v>
      </c>
    </row>
    <row r="575" spans="1:8" hidden="1" x14ac:dyDescent="0.25">
      <c r="A575" s="13" t="s">
        <v>725</v>
      </c>
      <c r="B575" s="13" t="s">
        <v>726</v>
      </c>
      <c r="C575" s="13" t="s">
        <v>266</v>
      </c>
      <c r="D575" s="14" t="s">
        <v>74</v>
      </c>
      <c r="E575" s="13" t="s">
        <v>513</v>
      </c>
      <c r="F575" s="15" t="s">
        <v>25</v>
      </c>
      <c r="G575" s="13" t="s">
        <v>563</v>
      </c>
      <c r="H575" s="13" t="e">
        <v>#N/A</v>
      </c>
    </row>
    <row r="576" spans="1:8" hidden="1" x14ac:dyDescent="0.25">
      <c r="A576" s="13" t="s">
        <v>727</v>
      </c>
      <c r="B576" s="13" t="s">
        <v>728</v>
      </c>
      <c r="C576" s="13" t="s">
        <v>266</v>
      </c>
      <c r="D576" s="14" t="s">
        <v>74</v>
      </c>
      <c r="E576" s="13" t="s">
        <v>513</v>
      </c>
      <c r="F576" s="15" t="s">
        <v>25</v>
      </c>
      <c r="G576" s="13" t="s">
        <v>77</v>
      </c>
      <c r="H576" s="13" t="e">
        <v>#N/A</v>
      </c>
    </row>
    <row r="577" spans="1:8" hidden="1" x14ac:dyDescent="0.25">
      <c r="A577" s="13" t="s">
        <v>729</v>
      </c>
      <c r="B577" s="13" t="s">
        <v>730</v>
      </c>
      <c r="C577" s="13" t="s">
        <v>266</v>
      </c>
      <c r="D577" s="14" t="s">
        <v>74</v>
      </c>
      <c r="E577" s="13" t="s">
        <v>513</v>
      </c>
      <c r="F577" s="15" t="s">
        <v>25</v>
      </c>
      <c r="G577" s="13" t="s">
        <v>563</v>
      </c>
      <c r="H577" s="13" t="e">
        <v>#N/A</v>
      </c>
    </row>
    <row r="578" spans="1:8" hidden="1" x14ac:dyDescent="0.25">
      <c r="A578" s="13" t="s">
        <v>731</v>
      </c>
      <c r="B578" s="13" t="s">
        <v>732</v>
      </c>
      <c r="C578" s="13" t="s">
        <v>73</v>
      </c>
      <c r="D578" s="14" t="s">
        <v>74</v>
      </c>
      <c r="E578" s="13" t="s">
        <v>75</v>
      </c>
      <c r="F578" s="15" t="s">
        <v>539</v>
      </c>
      <c r="G578" s="13" t="s">
        <v>77</v>
      </c>
      <c r="H578" s="13" t="e">
        <v>#N/A</v>
      </c>
    </row>
    <row r="579" spans="1:8" hidden="1" x14ac:dyDescent="0.25">
      <c r="A579" s="13" t="s">
        <v>733</v>
      </c>
      <c r="B579" s="13" t="s">
        <v>734</v>
      </c>
      <c r="C579" s="13" t="s">
        <v>73</v>
      </c>
      <c r="D579" s="14" t="s">
        <v>74</v>
      </c>
      <c r="E579" s="13" t="s">
        <v>75</v>
      </c>
      <c r="F579" s="15" t="s">
        <v>539</v>
      </c>
      <c r="G579" s="13" t="s">
        <v>77</v>
      </c>
      <c r="H579" s="13" t="e">
        <v>#N/A</v>
      </c>
    </row>
    <row r="580" spans="1:8" hidden="1" x14ac:dyDescent="0.25">
      <c r="A580" s="13" t="s">
        <v>735</v>
      </c>
      <c r="B580" s="13" t="s">
        <v>736</v>
      </c>
      <c r="C580" s="13" t="s">
        <v>73</v>
      </c>
      <c r="D580" s="14" t="s">
        <v>74</v>
      </c>
      <c r="E580" s="13" t="s">
        <v>75</v>
      </c>
      <c r="F580" s="15" t="s">
        <v>539</v>
      </c>
      <c r="G580" s="13" t="s">
        <v>77</v>
      </c>
      <c r="H580" s="13" t="e">
        <v>#N/A</v>
      </c>
    </row>
    <row r="581" spans="1:8" hidden="1" x14ac:dyDescent="0.25">
      <c r="A581" s="13" t="s">
        <v>737</v>
      </c>
      <c r="B581" s="13" t="s">
        <v>738</v>
      </c>
      <c r="C581" s="13" t="s">
        <v>73</v>
      </c>
      <c r="D581" s="14" t="s">
        <v>74</v>
      </c>
      <c r="E581" s="13" t="s">
        <v>75</v>
      </c>
      <c r="F581" s="15" t="s">
        <v>539</v>
      </c>
      <c r="G581" s="13" t="s">
        <v>77</v>
      </c>
      <c r="H581" s="13" t="e">
        <v>#N/A</v>
      </c>
    </row>
    <row r="582" spans="1:8" hidden="1" x14ac:dyDescent="0.25">
      <c r="A582" s="13" t="s">
        <v>739</v>
      </c>
      <c r="B582" s="13" t="s">
        <v>740</v>
      </c>
      <c r="C582" s="13" t="s">
        <v>73</v>
      </c>
      <c r="D582" s="14" t="s">
        <v>74</v>
      </c>
      <c r="E582" s="13" t="s">
        <v>75</v>
      </c>
      <c r="F582" s="15" t="s">
        <v>539</v>
      </c>
      <c r="G582" s="13" t="s">
        <v>77</v>
      </c>
      <c r="H582" s="13" t="e">
        <v>#N/A</v>
      </c>
    </row>
    <row r="583" spans="1:8" hidden="1" x14ac:dyDescent="0.25">
      <c r="A583" s="17" t="s">
        <v>741</v>
      </c>
      <c r="B583" s="17" t="s">
        <v>42</v>
      </c>
      <c r="C583" s="13" t="s">
        <v>73</v>
      </c>
      <c r="D583" s="14" t="s">
        <v>74</v>
      </c>
      <c r="E583" s="13" t="s">
        <v>75</v>
      </c>
      <c r="F583" s="15" t="s">
        <v>539</v>
      </c>
      <c r="G583" s="13" t="s">
        <v>83</v>
      </c>
      <c r="H583" s="13" t="e">
        <v>#N/A</v>
      </c>
    </row>
    <row r="584" spans="1:8" hidden="1" x14ac:dyDescent="0.25">
      <c r="A584" s="13" t="s">
        <v>742</v>
      </c>
      <c r="B584" s="13" t="s">
        <v>743</v>
      </c>
      <c r="C584" s="13" t="s">
        <v>73</v>
      </c>
      <c r="D584" s="14" t="s">
        <v>74</v>
      </c>
      <c r="E584" s="13" t="s">
        <v>75</v>
      </c>
      <c r="F584" s="15" t="s">
        <v>539</v>
      </c>
      <c r="G584" s="13" t="s">
        <v>77</v>
      </c>
      <c r="H584" s="13" t="e">
        <v>#N/A</v>
      </c>
    </row>
    <row r="585" spans="1:8" hidden="1" x14ac:dyDescent="0.25">
      <c r="A585" s="13" t="s">
        <v>47</v>
      </c>
      <c r="B585" s="13" t="s">
        <v>744</v>
      </c>
      <c r="C585" s="13" t="s">
        <v>73</v>
      </c>
      <c r="D585" s="14" t="s">
        <v>74</v>
      </c>
      <c r="E585" s="13" t="s">
        <v>75</v>
      </c>
      <c r="F585" s="15" t="s">
        <v>539</v>
      </c>
      <c r="G585" s="13" t="s">
        <v>77</v>
      </c>
      <c r="H585" s="13" t="e">
        <v>#N/A</v>
      </c>
    </row>
    <row r="586" spans="1:8" hidden="1" x14ac:dyDescent="0.25">
      <c r="A586" s="13" t="s">
        <v>745</v>
      </c>
      <c r="B586" s="13" t="s">
        <v>746</v>
      </c>
      <c r="C586" s="13" t="s">
        <v>73</v>
      </c>
      <c r="D586" s="14" t="s">
        <v>74</v>
      </c>
      <c r="E586" s="13" t="s">
        <v>75</v>
      </c>
      <c r="F586" s="15" t="s">
        <v>539</v>
      </c>
      <c r="G586" s="13" t="s">
        <v>77</v>
      </c>
      <c r="H586" s="13" t="e">
        <v>#N/A</v>
      </c>
    </row>
    <row r="587" spans="1:8" hidden="1" x14ac:dyDescent="0.25">
      <c r="A587" s="13" t="s">
        <v>747</v>
      </c>
      <c r="B587" s="13" t="s">
        <v>748</v>
      </c>
      <c r="C587" s="13" t="s">
        <v>73</v>
      </c>
      <c r="D587" s="14" t="s">
        <v>74</v>
      </c>
      <c r="E587" s="13" t="s">
        <v>75</v>
      </c>
      <c r="F587" s="15" t="s">
        <v>539</v>
      </c>
      <c r="G587" s="13" t="s">
        <v>77</v>
      </c>
      <c r="H587" s="13" t="e">
        <v>#N/A</v>
      </c>
    </row>
    <row r="588" spans="1:8" hidden="1" x14ac:dyDescent="0.25">
      <c r="A588" s="13" t="s">
        <v>749</v>
      </c>
      <c r="B588" s="13" t="s">
        <v>750</v>
      </c>
      <c r="C588" s="13" t="s">
        <v>73</v>
      </c>
      <c r="D588" s="14" t="s">
        <v>74</v>
      </c>
      <c r="E588" s="13" t="s">
        <v>75</v>
      </c>
      <c r="F588" s="15" t="s">
        <v>539</v>
      </c>
      <c r="G588" s="13" t="s">
        <v>77</v>
      </c>
      <c r="H588" s="13" t="e">
        <v>#N/A</v>
      </c>
    </row>
    <row r="589" spans="1:8" hidden="1" x14ac:dyDescent="0.25">
      <c r="A589" s="13" t="s">
        <v>751</v>
      </c>
      <c r="B589" s="13" t="s">
        <v>752</v>
      </c>
      <c r="C589" s="13" t="s">
        <v>73</v>
      </c>
      <c r="D589" s="14" t="s">
        <v>74</v>
      </c>
      <c r="E589" s="13" t="s">
        <v>75</v>
      </c>
      <c r="F589" s="15" t="s">
        <v>539</v>
      </c>
      <c r="G589" s="13" t="s">
        <v>77</v>
      </c>
      <c r="H589" s="13" t="e">
        <v>#N/A</v>
      </c>
    </row>
    <row r="590" spans="1:8" hidden="1" x14ac:dyDescent="0.25">
      <c r="A590" s="13" t="s">
        <v>753</v>
      </c>
      <c r="B590" s="13" t="s">
        <v>754</v>
      </c>
      <c r="C590" s="13" t="s">
        <v>73</v>
      </c>
      <c r="D590" s="14" t="s">
        <v>74</v>
      </c>
      <c r="E590" s="13" t="s">
        <v>75</v>
      </c>
      <c r="F590" s="15" t="s">
        <v>539</v>
      </c>
      <c r="G590" s="13" t="s">
        <v>77</v>
      </c>
      <c r="H590" s="13" t="e">
        <v>#N/A</v>
      </c>
    </row>
    <row r="591" spans="1:8" hidden="1" x14ac:dyDescent="0.25">
      <c r="A591" s="13" t="s">
        <v>755</v>
      </c>
      <c r="B591" s="13" t="s">
        <v>756</v>
      </c>
      <c r="C591" s="13" t="s">
        <v>73</v>
      </c>
      <c r="D591" s="14" t="s">
        <v>74</v>
      </c>
      <c r="E591" s="13" t="s">
        <v>75</v>
      </c>
      <c r="F591" s="15" t="s">
        <v>539</v>
      </c>
      <c r="G591" s="13" t="s">
        <v>77</v>
      </c>
      <c r="H591" s="13" t="e">
        <v>#N/A</v>
      </c>
    </row>
    <row r="592" spans="1:8" hidden="1" x14ac:dyDescent="0.25">
      <c r="A592" s="13" t="s">
        <v>757</v>
      </c>
      <c r="B592" s="13" t="s">
        <v>758</v>
      </c>
      <c r="C592" s="13" t="s">
        <v>73</v>
      </c>
      <c r="D592" s="14" t="s">
        <v>74</v>
      </c>
      <c r="E592" s="13" t="s">
        <v>75</v>
      </c>
      <c r="F592" s="15" t="s">
        <v>539</v>
      </c>
      <c r="G592" s="13" t="s">
        <v>77</v>
      </c>
      <c r="H592" s="13" t="e">
        <v>#N/A</v>
      </c>
    </row>
    <row r="593" spans="1:8" hidden="1" x14ac:dyDescent="0.25">
      <c r="A593" s="13" t="s">
        <v>759</v>
      </c>
      <c r="B593" s="13" t="s">
        <v>760</v>
      </c>
      <c r="C593" s="13" t="s">
        <v>73</v>
      </c>
      <c r="D593" s="13" t="s">
        <v>546</v>
      </c>
      <c r="E593" s="13" t="s">
        <v>761</v>
      </c>
      <c r="F593" s="13" t="s">
        <v>762</v>
      </c>
      <c r="G593" s="13" t="s">
        <v>77</v>
      </c>
      <c r="H593" s="13" t="e">
        <v>#N/A</v>
      </c>
    </row>
    <row r="594" spans="1:8" hidden="1" x14ac:dyDescent="0.25">
      <c r="A594" s="13" t="s">
        <v>763</v>
      </c>
      <c r="B594" s="13" t="s">
        <v>760</v>
      </c>
      <c r="C594" s="13" t="s">
        <v>73</v>
      </c>
      <c r="D594" s="13" t="s">
        <v>546</v>
      </c>
      <c r="E594" s="13" t="s">
        <v>761</v>
      </c>
      <c r="F594" s="13" t="s">
        <v>762</v>
      </c>
      <c r="G594" s="13" t="s">
        <v>77</v>
      </c>
      <c r="H594" s="13" t="e">
        <v>#N/A</v>
      </c>
    </row>
    <row r="595" spans="1:8" hidden="1" x14ac:dyDescent="0.25">
      <c r="A595" s="13" t="s">
        <v>764</v>
      </c>
      <c r="B595" s="13" t="s">
        <v>765</v>
      </c>
      <c r="C595" s="13" t="s">
        <v>73</v>
      </c>
      <c r="D595" s="13" t="s">
        <v>546</v>
      </c>
      <c r="E595" s="13" t="s">
        <v>761</v>
      </c>
      <c r="F595" s="13" t="s">
        <v>762</v>
      </c>
      <c r="G595" s="13" t="s">
        <v>77</v>
      </c>
      <c r="H595" s="13" t="e">
        <v>#N/A</v>
      </c>
    </row>
    <row r="596" spans="1:8" hidden="1" x14ac:dyDescent="0.25">
      <c r="A596" s="13" t="s">
        <v>766</v>
      </c>
      <c r="B596" s="13" t="s">
        <v>767</v>
      </c>
      <c r="C596" s="13" t="s">
        <v>73</v>
      </c>
      <c r="D596" s="13" t="s">
        <v>546</v>
      </c>
      <c r="E596" s="13" t="s">
        <v>761</v>
      </c>
      <c r="F596" s="13" t="s">
        <v>762</v>
      </c>
      <c r="G596" s="13" t="s">
        <v>77</v>
      </c>
      <c r="H596" s="13" t="e">
        <v>#N/A</v>
      </c>
    </row>
    <row r="597" spans="1:8" hidden="1" x14ac:dyDescent="0.25">
      <c r="A597" s="13" t="s">
        <v>768</v>
      </c>
      <c r="B597" s="13" t="s">
        <v>767</v>
      </c>
      <c r="C597" s="13" t="s">
        <v>73</v>
      </c>
      <c r="D597" s="13" t="s">
        <v>546</v>
      </c>
      <c r="E597" s="13" t="s">
        <v>761</v>
      </c>
      <c r="F597" s="13" t="s">
        <v>762</v>
      </c>
      <c r="G597" s="13" t="s">
        <v>77</v>
      </c>
      <c r="H597" s="13" t="e">
        <v>#N/A</v>
      </c>
    </row>
    <row r="598" spans="1:8" hidden="1" x14ac:dyDescent="0.25">
      <c r="A598" s="13" t="s">
        <v>769</v>
      </c>
      <c r="B598" s="13" t="s">
        <v>770</v>
      </c>
      <c r="C598" s="13" t="s">
        <v>73</v>
      </c>
      <c r="D598" s="13" t="s">
        <v>546</v>
      </c>
      <c r="E598" s="13" t="s">
        <v>761</v>
      </c>
      <c r="F598" s="13" t="s">
        <v>762</v>
      </c>
      <c r="G598" s="13" t="s">
        <v>77</v>
      </c>
      <c r="H598" s="13" t="e">
        <v>#N/A</v>
      </c>
    </row>
    <row r="599" spans="1:8" hidden="1" x14ac:dyDescent="0.25">
      <c r="A599" s="13" t="s">
        <v>771</v>
      </c>
      <c r="B599" s="13" t="s">
        <v>772</v>
      </c>
      <c r="C599" s="13" t="s">
        <v>73</v>
      </c>
      <c r="D599" s="13" t="s">
        <v>546</v>
      </c>
      <c r="E599" s="13" t="s">
        <v>761</v>
      </c>
      <c r="F599" s="13" t="s">
        <v>762</v>
      </c>
      <c r="G599" s="13" t="s">
        <v>77</v>
      </c>
      <c r="H599" s="13" t="e">
        <v>#N/A</v>
      </c>
    </row>
    <row r="600" spans="1:8" hidden="1" x14ac:dyDescent="0.25">
      <c r="A600" s="13" t="s">
        <v>773</v>
      </c>
      <c r="B600" s="13" t="s">
        <v>772</v>
      </c>
      <c r="C600" s="13" t="s">
        <v>73</v>
      </c>
      <c r="D600" s="13" t="s">
        <v>546</v>
      </c>
      <c r="E600" s="13" t="s">
        <v>761</v>
      </c>
      <c r="F600" s="13" t="s">
        <v>762</v>
      </c>
      <c r="G600" s="13" t="s">
        <v>77</v>
      </c>
      <c r="H600" s="13" t="e">
        <v>#N/A</v>
      </c>
    </row>
    <row r="601" spans="1:8" hidden="1" x14ac:dyDescent="0.25">
      <c r="A601" s="13" t="s">
        <v>774</v>
      </c>
      <c r="B601" s="13" t="s">
        <v>775</v>
      </c>
      <c r="C601" s="13" t="s">
        <v>73</v>
      </c>
      <c r="D601" s="13" t="s">
        <v>546</v>
      </c>
      <c r="E601" s="13" t="s">
        <v>761</v>
      </c>
      <c r="F601" s="13" t="s">
        <v>762</v>
      </c>
      <c r="G601" s="13" t="s">
        <v>77</v>
      </c>
      <c r="H601" s="13" t="e">
        <v>#N/A</v>
      </c>
    </row>
    <row r="602" spans="1:8" hidden="1" x14ac:dyDescent="0.25">
      <c r="A602" s="13" t="s">
        <v>776</v>
      </c>
      <c r="B602" s="13" t="s">
        <v>777</v>
      </c>
      <c r="C602" s="13" t="s">
        <v>73</v>
      </c>
      <c r="D602" s="13" t="s">
        <v>546</v>
      </c>
      <c r="E602" s="13" t="s">
        <v>761</v>
      </c>
      <c r="F602" s="13" t="s">
        <v>762</v>
      </c>
      <c r="G602" s="13" t="s">
        <v>77</v>
      </c>
      <c r="H602" s="13" t="e">
        <v>#N/A</v>
      </c>
    </row>
    <row r="603" spans="1:8" hidden="1" x14ac:dyDescent="0.25">
      <c r="A603" s="13" t="s">
        <v>778</v>
      </c>
      <c r="B603" s="13" t="s">
        <v>779</v>
      </c>
      <c r="C603" s="13" t="s">
        <v>73</v>
      </c>
      <c r="D603" s="13" t="s">
        <v>546</v>
      </c>
      <c r="E603" s="13" t="s">
        <v>761</v>
      </c>
      <c r="F603" s="13" t="s">
        <v>762</v>
      </c>
      <c r="G603" s="13" t="s">
        <v>77</v>
      </c>
      <c r="H603" s="13" t="e">
        <v>#N/A</v>
      </c>
    </row>
    <row r="604" spans="1:8" hidden="1" x14ac:dyDescent="0.25">
      <c r="A604" s="13" t="s">
        <v>780</v>
      </c>
      <c r="B604" s="13" t="s">
        <v>779</v>
      </c>
      <c r="C604" s="13" t="s">
        <v>73</v>
      </c>
      <c r="D604" s="13" t="s">
        <v>546</v>
      </c>
      <c r="E604" s="13" t="s">
        <v>761</v>
      </c>
      <c r="F604" s="13" t="s">
        <v>762</v>
      </c>
      <c r="G604" s="13" t="s">
        <v>77</v>
      </c>
      <c r="H604" s="13" t="e">
        <v>#N/A</v>
      </c>
    </row>
    <row r="605" spans="1:8" hidden="1" x14ac:dyDescent="0.25">
      <c r="A605" s="13" t="s">
        <v>781</v>
      </c>
      <c r="B605" s="13" t="s">
        <v>782</v>
      </c>
      <c r="C605" s="13" t="s">
        <v>73</v>
      </c>
      <c r="D605" s="13" t="s">
        <v>546</v>
      </c>
      <c r="E605" s="13" t="s">
        <v>761</v>
      </c>
      <c r="F605" s="13" t="s">
        <v>762</v>
      </c>
      <c r="G605" s="13" t="s">
        <v>77</v>
      </c>
      <c r="H605" s="13" t="e">
        <v>#N/A</v>
      </c>
    </row>
    <row r="606" spans="1:8" hidden="1" x14ac:dyDescent="0.25">
      <c r="A606" s="13" t="s">
        <v>783</v>
      </c>
      <c r="B606" s="13" t="s">
        <v>784</v>
      </c>
      <c r="C606" s="13" t="s">
        <v>73</v>
      </c>
      <c r="D606" s="13" t="s">
        <v>546</v>
      </c>
      <c r="E606" s="13" t="s">
        <v>761</v>
      </c>
      <c r="F606" s="13" t="s">
        <v>762</v>
      </c>
      <c r="G606" s="13" t="s">
        <v>77</v>
      </c>
      <c r="H606" s="13" t="e">
        <v>#N/A</v>
      </c>
    </row>
    <row r="607" spans="1:8" hidden="1" x14ac:dyDescent="0.25">
      <c r="A607" s="13" t="s">
        <v>785</v>
      </c>
      <c r="B607" s="13" t="s">
        <v>786</v>
      </c>
      <c r="C607" s="13" t="s">
        <v>73</v>
      </c>
      <c r="D607" s="13" t="s">
        <v>546</v>
      </c>
      <c r="E607" s="13" t="s">
        <v>761</v>
      </c>
      <c r="F607" s="13" t="s">
        <v>762</v>
      </c>
      <c r="G607" s="13" t="s">
        <v>77</v>
      </c>
      <c r="H607" s="13" t="e">
        <v>#N/A</v>
      </c>
    </row>
    <row r="608" spans="1:8" hidden="1" x14ac:dyDescent="0.25">
      <c r="A608" s="13" t="s">
        <v>787</v>
      </c>
      <c r="B608" s="13" t="s">
        <v>788</v>
      </c>
      <c r="C608" s="13" t="s">
        <v>73</v>
      </c>
      <c r="D608" s="13" t="s">
        <v>546</v>
      </c>
      <c r="E608" s="13" t="s">
        <v>761</v>
      </c>
      <c r="F608" s="13" t="s">
        <v>762</v>
      </c>
      <c r="G608" s="13" t="s">
        <v>77</v>
      </c>
      <c r="H608" s="13" t="e">
        <v>#N/A</v>
      </c>
    </row>
    <row r="609" spans="1:8" hidden="1" x14ac:dyDescent="0.25">
      <c r="A609" s="13" t="s">
        <v>789</v>
      </c>
      <c r="B609" s="13" t="s">
        <v>788</v>
      </c>
      <c r="C609" s="13" t="s">
        <v>73</v>
      </c>
      <c r="D609" s="13" t="s">
        <v>546</v>
      </c>
      <c r="E609" s="13" t="s">
        <v>761</v>
      </c>
      <c r="F609" s="13" t="s">
        <v>762</v>
      </c>
      <c r="G609" s="13" t="s">
        <v>77</v>
      </c>
      <c r="H609" s="13" t="e">
        <v>#N/A</v>
      </c>
    </row>
    <row r="610" spans="1:8" hidden="1" x14ac:dyDescent="0.25">
      <c r="A610" s="13" t="s">
        <v>790</v>
      </c>
      <c r="B610" s="13" t="s">
        <v>791</v>
      </c>
      <c r="C610" s="13" t="s">
        <v>73</v>
      </c>
      <c r="D610" s="13" t="s">
        <v>546</v>
      </c>
      <c r="E610" s="13" t="s">
        <v>761</v>
      </c>
      <c r="F610" s="13" t="s">
        <v>762</v>
      </c>
      <c r="G610" s="13" t="s">
        <v>77</v>
      </c>
      <c r="H610" s="13" t="e">
        <v>#N/A</v>
      </c>
    </row>
    <row r="611" spans="1:8" hidden="1" x14ac:dyDescent="0.25">
      <c r="A611" s="13" t="s">
        <v>792</v>
      </c>
      <c r="B611" s="13" t="s">
        <v>791</v>
      </c>
      <c r="C611" s="13" t="s">
        <v>73</v>
      </c>
      <c r="D611" s="13" t="s">
        <v>546</v>
      </c>
      <c r="E611" s="13" t="s">
        <v>761</v>
      </c>
      <c r="F611" s="13" t="s">
        <v>762</v>
      </c>
      <c r="G611" s="13" t="s">
        <v>77</v>
      </c>
      <c r="H611" s="13" t="e">
        <v>#N/A</v>
      </c>
    </row>
    <row r="612" spans="1:8" hidden="1" x14ac:dyDescent="0.25">
      <c r="A612" s="13" t="s">
        <v>793</v>
      </c>
      <c r="B612" s="13" t="s">
        <v>794</v>
      </c>
      <c r="C612" s="13" t="s">
        <v>73</v>
      </c>
      <c r="D612" s="13" t="s">
        <v>546</v>
      </c>
      <c r="E612" s="13" t="s">
        <v>761</v>
      </c>
      <c r="F612" s="13" t="s">
        <v>762</v>
      </c>
      <c r="G612" s="13" t="s">
        <v>77</v>
      </c>
      <c r="H612" s="13" t="e">
        <v>#N/A</v>
      </c>
    </row>
    <row r="613" spans="1:8" hidden="1" x14ac:dyDescent="0.25">
      <c r="A613" s="13" t="s">
        <v>795</v>
      </c>
      <c r="B613" s="13" t="s">
        <v>794</v>
      </c>
      <c r="C613" s="13" t="s">
        <v>73</v>
      </c>
      <c r="D613" s="13" t="s">
        <v>546</v>
      </c>
      <c r="E613" s="13" t="s">
        <v>761</v>
      </c>
      <c r="F613" s="13" t="s">
        <v>762</v>
      </c>
      <c r="G613" s="13" t="s">
        <v>77</v>
      </c>
      <c r="H613" s="13" t="e">
        <v>#N/A</v>
      </c>
    </row>
    <row r="614" spans="1:8" hidden="1" x14ac:dyDescent="0.25">
      <c r="A614" s="13" t="s">
        <v>796</v>
      </c>
      <c r="B614" s="13" t="s">
        <v>797</v>
      </c>
      <c r="C614" s="13" t="s">
        <v>73</v>
      </c>
      <c r="D614" s="13" t="s">
        <v>546</v>
      </c>
      <c r="E614" s="13" t="s">
        <v>761</v>
      </c>
      <c r="F614" s="13" t="s">
        <v>762</v>
      </c>
      <c r="G614" s="13" t="s">
        <v>77</v>
      </c>
      <c r="H614" s="13" t="e">
        <v>#N/A</v>
      </c>
    </row>
    <row r="615" spans="1:8" hidden="1" x14ac:dyDescent="0.25">
      <c r="A615" s="13" t="s">
        <v>798</v>
      </c>
      <c r="B615" s="13" t="s">
        <v>799</v>
      </c>
      <c r="C615" s="13" t="s">
        <v>73</v>
      </c>
      <c r="D615" s="13" t="s">
        <v>546</v>
      </c>
      <c r="E615" s="13" t="s">
        <v>761</v>
      </c>
      <c r="F615" s="13" t="s">
        <v>762</v>
      </c>
      <c r="G615" s="13" t="s">
        <v>101</v>
      </c>
      <c r="H615" s="13" t="e">
        <v>#N/A</v>
      </c>
    </row>
    <row r="616" spans="1:8" hidden="1" x14ac:dyDescent="0.25">
      <c r="A616" s="13" t="s">
        <v>800</v>
      </c>
      <c r="B616" s="13" t="s">
        <v>801</v>
      </c>
      <c r="C616" s="13" t="s">
        <v>73</v>
      </c>
      <c r="D616" s="13" t="s">
        <v>546</v>
      </c>
      <c r="E616" s="13" t="s">
        <v>761</v>
      </c>
      <c r="F616" s="13" t="s">
        <v>762</v>
      </c>
      <c r="G616" s="13" t="s">
        <v>77</v>
      </c>
      <c r="H616" s="13" t="e">
        <v>#N/A</v>
      </c>
    </row>
    <row r="617" spans="1:8" hidden="1" x14ac:dyDescent="0.25">
      <c r="A617" s="13" t="s">
        <v>802</v>
      </c>
      <c r="B617" s="13" t="s">
        <v>803</v>
      </c>
      <c r="C617" s="13" t="s">
        <v>73</v>
      </c>
      <c r="D617" s="13" t="s">
        <v>546</v>
      </c>
      <c r="E617" s="13" t="s">
        <v>761</v>
      </c>
      <c r="F617" s="13" t="s">
        <v>762</v>
      </c>
      <c r="G617" s="13" t="s">
        <v>77</v>
      </c>
      <c r="H617" s="13" t="e">
        <v>#N/A</v>
      </c>
    </row>
    <row r="618" spans="1:8" hidden="1" x14ac:dyDescent="0.25">
      <c r="A618" s="13" t="s">
        <v>804</v>
      </c>
      <c r="B618" s="13" t="s">
        <v>805</v>
      </c>
      <c r="C618" s="13" t="s">
        <v>73</v>
      </c>
      <c r="D618" s="13" t="s">
        <v>546</v>
      </c>
      <c r="E618" s="13" t="s">
        <v>761</v>
      </c>
      <c r="F618" s="13" t="s">
        <v>762</v>
      </c>
      <c r="G618" s="13" t="s">
        <v>77</v>
      </c>
      <c r="H618" s="13" t="e">
        <v>#N/A</v>
      </c>
    </row>
    <row r="619" spans="1:8" hidden="1" x14ac:dyDescent="0.25">
      <c r="A619" s="13" t="s">
        <v>806</v>
      </c>
      <c r="B619" s="13" t="s">
        <v>805</v>
      </c>
      <c r="C619" s="13" t="s">
        <v>73</v>
      </c>
      <c r="D619" s="13" t="s">
        <v>546</v>
      </c>
      <c r="E619" s="13" t="s">
        <v>761</v>
      </c>
      <c r="F619" s="13" t="s">
        <v>762</v>
      </c>
      <c r="G619" s="13" t="s">
        <v>77</v>
      </c>
      <c r="H619" s="13" t="e">
        <v>#N/A</v>
      </c>
    </row>
    <row r="620" spans="1:8" hidden="1" x14ac:dyDescent="0.25">
      <c r="A620" s="13" t="s">
        <v>807</v>
      </c>
      <c r="B620" s="13" t="s">
        <v>808</v>
      </c>
      <c r="C620" s="13" t="s">
        <v>73</v>
      </c>
      <c r="D620" s="13" t="s">
        <v>546</v>
      </c>
      <c r="E620" s="13" t="s">
        <v>761</v>
      </c>
      <c r="F620" s="13" t="s">
        <v>762</v>
      </c>
      <c r="G620" s="13" t="s">
        <v>77</v>
      </c>
      <c r="H620" s="13" t="e">
        <v>#N/A</v>
      </c>
    </row>
    <row r="621" spans="1:8" hidden="1" x14ac:dyDescent="0.25">
      <c r="A621" s="13" t="s">
        <v>809</v>
      </c>
      <c r="B621" s="13" t="s">
        <v>810</v>
      </c>
      <c r="C621" s="13" t="s">
        <v>73</v>
      </c>
      <c r="D621" s="13" t="s">
        <v>546</v>
      </c>
      <c r="E621" s="13" t="s">
        <v>761</v>
      </c>
      <c r="F621" s="13" t="s">
        <v>762</v>
      </c>
      <c r="G621" s="13" t="s">
        <v>77</v>
      </c>
      <c r="H621" s="13" t="e">
        <v>#N/A</v>
      </c>
    </row>
    <row r="622" spans="1:8" hidden="1" x14ac:dyDescent="0.25">
      <c r="A622" s="13" t="s">
        <v>811</v>
      </c>
      <c r="B622" s="13" t="s">
        <v>810</v>
      </c>
      <c r="C622" s="13" t="s">
        <v>73</v>
      </c>
      <c r="D622" s="13" t="s">
        <v>546</v>
      </c>
      <c r="E622" s="13" t="s">
        <v>761</v>
      </c>
      <c r="F622" s="13" t="s">
        <v>762</v>
      </c>
      <c r="G622" s="13" t="s">
        <v>77</v>
      </c>
      <c r="H622" s="13" t="e">
        <v>#N/A</v>
      </c>
    </row>
    <row r="623" spans="1:8" hidden="1" x14ac:dyDescent="0.25">
      <c r="A623" s="13" t="s">
        <v>812</v>
      </c>
      <c r="B623" s="13" t="s">
        <v>813</v>
      </c>
      <c r="C623" s="13" t="s">
        <v>73</v>
      </c>
      <c r="D623" s="13" t="s">
        <v>546</v>
      </c>
      <c r="E623" s="13" t="s">
        <v>761</v>
      </c>
      <c r="F623" s="13" t="s">
        <v>762</v>
      </c>
      <c r="G623" s="13" t="s">
        <v>77</v>
      </c>
      <c r="H623" s="13" t="e">
        <v>#N/A</v>
      </c>
    </row>
    <row r="624" spans="1:8" hidden="1" x14ac:dyDescent="0.25">
      <c r="A624" s="13" t="s">
        <v>814</v>
      </c>
      <c r="B624" s="13" t="s">
        <v>815</v>
      </c>
      <c r="C624" s="13" t="s">
        <v>73</v>
      </c>
      <c r="D624" s="13" t="s">
        <v>546</v>
      </c>
      <c r="E624" s="13" t="s">
        <v>761</v>
      </c>
      <c r="F624" s="13" t="s">
        <v>762</v>
      </c>
      <c r="G624" s="13" t="s">
        <v>77</v>
      </c>
      <c r="H624" s="13" t="e">
        <v>#N/A</v>
      </c>
    </row>
    <row r="625" spans="1:8" hidden="1" x14ac:dyDescent="0.25">
      <c r="A625" s="13" t="s">
        <v>816</v>
      </c>
      <c r="B625" s="13" t="s">
        <v>815</v>
      </c>
      <c r="C625" s="13" t="s">
        <v>73</v>
      </c>
      <c r="D625" s="13" t="s">
        <v>546</v>
      </c>
      <c r="E625" s="13" t="s">
        <v>761</v>
      </c>
      <c r="F625" s="13" t="s">
        <v>762</v>
      </c>
      <c r="G625" s="13" t="s">
        <v>77</v>
      </c>
      <c r="H625" s="13" t="e">
        <v>#N/A</v>
      </c>
    </row>
    <row r="626" spans="1:8" hidden="1" x14ac:dyDescent="0.25">
      <c r="A626" s="13" t="s">
        <v>817</v>
      </c>
      <c r="B626" s="13" t="s">
        <v>818</v>
      </c>
      <c r="C626" s="13" t="s">
        <v>73</v>
      </c>
      <c r="D626" s="13" t="s">
        <v>546</v>
      </c>
      <c r="E626" s="13" t="s">
        <v>761</v>
      </c>
      <c r="F626" s="13" t="s">
        <v>762</v>
      </c>
      <c r="G626" s="13" t="s">
        <v>77</v>
      </c>
      <c r="H626" s="13" t="e">
        <v>#N/A</v>
      </c>
    </row>
    <row r="627" spans="1:8" hidden="1" x14ac:dyDescent="0.25">
      <c r="A627" s="13" t="s">
        <v>819</v>
      </c>
      <c r="B627" s="13" t="s">
        <v>818</v>
      </c>
      <c r="C627" s="13" t="s">
        <v>73</v>
      </c>
      <c r="D627" s="13" t="s">
        <v>546</v>
      </c>
      <c r="E627" s="13" t="s">
        <v>761</v>
      </c>
      <c r="F627" s="13" t="s">
        <v>762</v>
      </c>
      <c r="G627" s="13" t="s">
        <v>77</v>
      </c>
      <c r="H627" s="13" t="e">
        <v>#N/A</v>
      </c>
    </row>
    <row r="628" spans="1:8" hidden="1" x14ac:dyDescent="0.25">
      <c r="A628" s="13" t="s">
        <v>820</v>
      </c>
      <c r="B628" s="13" t="s">
        <v>821</v>
      </c>
      <c r="C628" s="13" t="s">
        <v>73</v>
      </c>
      <c r="D628" s="13" t="s">
        <v>546</v>
      </c>
      <c r="E628" s="13" t="s">
        <v>761</v>
      </c>
      <c r="F628" s="13" t="s">
        <v>762</v>
      </c>
      <c r="G628" s="13" t="s">
        <v>77</v>
      </c>
      <c r="H628" s="13" t="e">
        <v>#N/A</v>
      </c>
    </row>
    <row r="629" spans="1:8" hidden="1" x14ac:dyDescent="0.25">
      <c r="A629" s="13" t="s">
        <v>822</v>
      </c>
      <c r="B629" s="13" t="s">
        <v>823</v>
      </c>
      <c r="C629" s="13" t="s">
        <v>73</v>
      </c>
      <c r="D629" s="13" t="s">
        <v>546</v>
      </c>
      <c r="E629" s="13" t="s">
        <v>761</v>
      </c>
      <c r="F629" s="13" t="s">
        <v>762</v>
      </c>
      <c r="G629" s="13" t="s">
        <v>77</v>
      </c>
      <c r="H629" s="13" t="e">
        <v>#N/A</v>
      </c>
    </row>
    <row r="630" spans="1:8" hidden="1" x14ac:dyDescent="0.25">
      <c r="A630" s="13" t="s">
        <v>824</v>
      </c>
      <c r="B630" s="13" t="s">
        <v>825</v>
      </c>
      <c r="C630" s="13" t="s">
        <v>73</v>
      </c>
      <c r="D630" s="13" t="s">
        <v>546</v>
      </c>
      <c r="E630" s="13" t="s">
        <v>761</v>
      </c>
      <c r="F630" s="13" t="s">
        <v>762</v>
      </c>
      <c r="G630" s="13" t="s">
        <v>77</v>
      </c>
      <c r="H630" s="13" t="e">
        <v>#N/A</v>
      </c>
    </row>
    <row r="631" spans="1:8" hidden="1" x14ac:dyDescent="0.25">
      <c r="A631" s="13" t="s">
        <v>826</v>
      </c>
      <c r="B631" s="13" t="s">
        <v>825</v>
      </c>
      <c r="C631" s="13" t="s">
        <v>73</v>
      </c>
      <c r="D631" s="13" t="s">
        <v>546</v>
      </c>
      <c r="E631" s="13" t="s">
        <v>761</v>
      </c>
      <c r="F631" s="13" t="s">
        <v>762</v>
      </c>
      <c r="G631" s="13" t="s">
        <v>77</v>
      </c>
      <c r="H631" s="13" t="e">
        <v>#N/A</v>
      </c>
    </row>
    <row r="632" spans="1:8" hidden="1" x14ac:dyDescent="0.25">
      <c r="A632" s="13" t="s">
        <v>827</v>
      </c>
      <c r="B632" s="13" t="s">
        <v>828</v>
      </c>
      <c r="C632" s="13" t="s">
        <v>73</v>
      </c>
      <c r="D632" s="13" t="s">
        <v>546</v>
      </c>
      <c r="E632" s="13" t="s">
        <v>761</v>
      </c>
      <c r="F632" s="13" t="s">
        <v>762</v>
      </c>
      <c r="G632" s="13" t="s">
        <v>77</v>
      </c>
      <c r="H632" s="13" t="e">
        <v>#N/A</v>
      </c>
    </row>
    <row r="633" spans="1:8" hidden="1" x14ac:dyDescent="0.25">
      <c r="A633" s="13" t="s">
        <v>829</v>
      </c>
      <c r="B633" s="13" t="s">
        <v>828</v>
      </c>
      <c r="C633" s="13" t="s">
        <v>73</v>
      </c>
      <c r="D633" s="13" t="s">
        <v>546</v>
      </c>
      <c r="E633" s="13" t="s">
        <v>761</v>
      </c>
      <c r="F633" s="13" t="s">
        <v>762</v>
      </c>
      <c r="G633" s="13" t="s">
        <v>77</v>
      </c>
      <c r="H633" s="13" t="e">
        <v>#N/A</v>
      </c>
    </row>
    <row r="634" spans="1:8" hidden="1" x14ac:dyDescent="0.25">
      <c r="A634" s="13" t="s">
        <v>830</v>
      </c>
      <c r="B634" s="13" t="s">
        <v>831</v>
      </c>
      <c r="C634" s="13" t="s">
        <v>73</v>
      </c>
      <c r="D634" s="13" t="s">
        <v>546</v>
      </c>
      <c r="E634" s="13" t="s">
        <v>761</v>
      </c>
      <c r="F634" s="13" t="s">
        <v>762</v>
      </c>
      <c r="G634" s="13" t="s">
        <v>77</v>
      </c>
      <c r="H634" s="13" t="e">
        <v>#N/A</v>
      </c>
    </row>
    <row r="635" spans="1:8" hidden="1" x14ac:dyDescent="0.25">
      <c r="A635" s="13" t="s">
        <v>832</v>
      </c>
      <c r="B635" s="13" t="s">
        <v>833</v>
      </c>
      <c r="C635" s="13" t="s">
        <v>73</v>
      </c>
      <c r="D635" s="13" t="s">
        <v>546</v>
      </c>
      <c r="E635" s="13" t="s">
        <v>761</v>
      </c>
      <c r="F635" s="13" t="s">
        <v>762</v>
      </c>
      <c r="G635" s="13" t="s">
        <v>77</v>
      </c>
      <c r="H635" s="13" t="e">
        <v>#N/A</v>
      </c>
    </row>
    <row r="636" spans="1:8" hidden="1" x14ac:dyDescent="0.25">
      <c r="A636" s="13" t="s">
        <v>834</v>
      </c>
      <c r="B636" s="13" t="s">
        <v>835</v>
      </c>
      <c r="C636" s="13" t="s">
        <v>73</v>
      </c>
      <c r="D636" s="13" t="s">
        <v>546</v>
      </c>
      <c r="E636" s="13" t="s">
        <v>761</v>
      </c>
      <c r="F636" s="13" t="s">
        <v>762</v>
      </c>
      <c r="G636" s="13" t="s">
        <v>77</v>
      </c>
      <c r="H636" s="13" t="e">
        <v>#N/A</v>
      </c>
    </row>
    <row r="637" spans="1:8" hidden="1" x14ac:dyDescent="0.25">
      <c r="A637" s="13" t="s">
        <v>836</v>
      </c>
      <c r="B637" s="13" t="s">
        <v>837</v>
      </c>
      <c r="C637" s="13" t="s">
        <v>73</v>
      </c>
      <c r="D637" s="13" t="s">
        <v>546</v>
      </c>
      <c r="E637" s="13" t="s">
        <v>761</v>
      </c>
      <c r="F637" s="13" t="s">
        <v>762</v>
      </c>
      <c r="G637" s="13" t="s">
        <v>77</v>
      </c>
      <c r="H637" s="13" t="e">
        <v>#N/A</v>
      </c>
    </row>
    <row r="638" spans="1:8" hidden="1" x14ac:dyDescent="0.25">
      <c r="A638" s="13" t="s">
        <v>838</v>
      </c>
      <c r="B638" s="13" t="s">
        <v>839</v>
      </c>
      <c r="C638" s="13" t="s">
        <v>73</v>
      </c>
      <c r="D638" s="13" t="s">
        <v>546</v>
      </c>
      <c r="E638" s="13" t="s">
        <v>761</v>
      </c>
      <c r="F638" s="13" t="s">
        <v>762</v>
      </c>
      <c r="G638" s="13" t="s">
        <v>77</v>
      </c>
      <c r="H638" s="13" t="e">
        <v>#N/A</v>
      </c>
    </row>
    <row r="639" spans="1:8" hidden="1" x14ac:dyDescent="0.25">
      <c r="A639" s="13" t="s">
        <v>840</v>
      </c>
      <c r="B639" s="13" t="s">
        <v>841</v>
      </c>
      <c r="C639" s="13" t="s">
        <v>73</v>
      </c>
      <c r="D639" s="13" t="s">
        <v>546</v>
      </c>
      <c r="E639" s="13" t="s">
        <v>761</v>
      </c>
      <c r="F639" s="13" t="s">
        <v>762</v>
      </c>
      <c r="G639" s="13" t="s">
        <v>77</v>
      </c>
      <c r="H639" s="13" t="e">
        <v>#N/A</v>
      </c>
    </row>
    <row r="640" spans="1:8" hidden="1" x14ac:dyDescent="0.25">
      <c r="A640" s="13" t="s">
        <v>842</v>
      </c>
      <c r="B640" s="13" t="s">
        <v>843</v>
      </c>
      <c r="C640" s="13" t="s">
        <v>73</v>
      </c>
      <c r="D640" s="13" t="s">
        <v>546</v>
      </c>
      <c r="E640" s="13" t="s">
        <v>761</v>
      </c>
      <c r="F640" s="13" t="s">
        <v>762</v>
      </c>
      <c r="G640" s="13" t="s">
        <v>77</v>
      </c>
      <c r="H640" s="13" t="e">
        <v>#N/A</v>
      </c>
    </row>
    <row r="641" spans="1:8" hidden="1" x14ac:dyDescent="0.25">
      <c r="A641" s="13" t="s">
        <v>844</v>
      </c>
      <c r="B641" s="13" t="s">
        <v>843</v>
      </c>
      <c r="C641" s="13" t="s">
        <v>73</v>
      </c>
      <c r="D641" s="13" t="s">
        <v>546</v>
      </c>
      <c r="E641" s="13" t="s">
        <v>761</v>
      </c>
      <c r="F641" s="13" t="s">
        <v>762</v>
      </c>
      <c r="G641" s="13" t="s">
        <v>77</v>
      </c>
      <c r="H641" s="13" t="e">
        <v>#N/A</v>
      </c>
    </row>
    <row r="642" spans="1:8" hidden="1" x14ac:dyDescent="0.25">
      <c r="A642" s="13" t="s">
        <v>845</v>
      </c>
      <c r="B642" s="13" t="s">
        <v>765</v>
      </c>
      <c r="C642" s="13" t="s">
        <v>73</v>
      </c>
      <c r="D642" s="13" t="s">
        <v>546</v>
      </c>
      <c r="E642" s="13" t="s">
        <v>761</v>
      </c>
      <c r="F642" s="13" t="s">
        <v>762</v>
      </c>
      <c r="G642" s="13" t="s">
        <v>77</v>
      </c>
      <c r="H642" s="13" t="e">
        <v>#N/A</v>
      </c>
    </row>
    <row r="643" spans="1:8" hidden="1" x14ac:dyDescent="0.25">
      <c r="A643" s="13" t="s">
        <v>846</v>
      </c>
      <c r="B643" s="13" t="s">
        <v>770</v>
      </c>
      <c r="C643" s="13" t="s">
        <v>73</v>
      </c>
      <c r="D643" s="13" t="s">
        <v>546</v>
      </c>
      <c r="E643" s="13" t="s">
        <v>761</v>
      </c>
      <c r="F643" s="13" t="s">
        <v>762</v>
      </c>
      <c r="G643" s="13" t="s">
        <v>77</v>
      </c>
      <c r="H643" s="13" t="e">
        <v>#N/A</v>
      </c>
    </row>
    <row r="644" spans="1:8" hidden="1" x14ac:dyDescent="0.25">
      <c r="A644" s="13" t="s">
        <v>847</v>
      </c>
      <c r="B644" s="13" t="s">
        <v>848</v>
      </c>
      <c r="C644" s="13" t="s">
        <v>73</v>
      </c>
      <c r="D644" s="13" t="s">
        <v>546</v>
      </c>
      <c r="E644" s="13" t="s">
        <v>761</v>
      </c>
      <c r="F644" s="13" t="s">
        <v>762</v>
      </c>
      <c r="G644" s="13" t="s">
        <v>77</v>
      </c>
      <c r="H644" s="13" t="e">
        <v>#N/A</v>
      </c>
    </row>
    <row r="645" spans="1:8" hidden="1" x14ac:dyDescent="0.25">
      <c r="A645" s="13" t="s">
        <v>849</v>
      </c>
      <c r="B645" s="13" t="s">
        <v>850</v>
      </c>
      <c r="C645" s="13" t="s">
        <v>73</v>
      </c>
      <c r="D645" s="13" t="s">
        <v>546</v>
      </c>
      <c r="E645" s="13" t="s">
        <v>761</v>
      </c>
      <c r="F645" s="13" t="s">
        <v>762</v>
      </c>
      <c r="G645" s="13" t="s">
        <v>77</v>
      </c>
      <c r="H645" s="13" t="e">
        <v>#N/A</v>
      </c>
    </row>
    <row r="646" spans="1:8" hidden="1" x14ac:dyDescent="0.25">
      <c r="A646" s="13" t="s">
        <v>851</v>
      </c>
      <c r="B646" s="13" t="s">
        <v>775</v>
      </c>
      <c r="C646" s="13" t="s">
        <v>73</v>
      </c>
      <c r="D646" s="13" t="s">
        <v>546</v>
      </c>
      <c r="E646" s="13" t="s">
        <v>761</v>
      </c>
      <c r="F646" s="13" t="s">
        <v>762</v>
      </c>
      <c r="G646" s="13" t="s">
        <v>77</v>
      </c>
      <c r="H646" s="13" t="e">
        <v>#N/A</v>
      </c>
    </row>
    <row r="647" spans="1:8" hidden="1" x14ac:dyDescent="0.25">
      <c r="A647" s="13" t="s">
        <v>852</v>
      </c>
      <c r="B647" s="13" t="s">
        <v>853</v>
      </c>
      <c r="C647" s="13" t="s">
        <v>73</v>
      </c>
      <c r="D647" s="13" t="s">
        <v>546</v>
      </c>
      <c r="E647" s="13" t="s">
        <v>761</v>
      </c>
      <c r="F647" s="13" t="s">
        <v>762</v>
      </c>
      <c r="G647" s="13" t="s">
        <v>77</v>
      </c>
      <c r="H647" s="13" t="e">
        <v>#N/A</v>
      </c>
    </row>
    <row r="648" spans="1:8" hidden="1" x14ac:dyDescent="0.25">
      <c r="A648" s="13" t="s">
        <v>854</v>
      </c>
      <c r="B648" s="13" t="s">
        <v>786</v>
      </c>
      <c r="C648" s="13" t="s">
        <v>73</v>
      </c>
      <c r="D648" s="13" t="s">
        <v>546</v>
      </c>
      <c r="E648" s="13" t="s">
        <v>761</v>
      </c>
      <c r="F648" s="13" t="s">
        <v>762</v>
      </c>
      <c r="G648" s="13" t="s">
        <v>77</v>
      </c>
      <c r="H648" s="13" t="e">
        <v>#N/A</v>
      </c>
    </row>
    <row r="649" spans="1:8" hidden="1" x14ac:dyDescent="0.25">
      <c r="A649" s="13" t="s">
        <v>855</v>
      </c>
      <c r="B649" s="13" t="s">
        <v>821</v>
      </c>
      <c r="C649" s="13" t="s">
        <v>73</v>
      </c>
      <c r="D649" s="13" t="s">
        <v>546</v>
      </c>
      <c r="E649" s="13" t="s">
        <v>761</v>
      </c>
      <c r="F649" s="13" t="s">
        <v>762</v>
      </c>
      <c r="G649" s="13" t="s">
        <v>77</v>
      </c>
      <c r="H649" s="13" t="e">
        <v>#N/A</v>
      </c>
    </row>
    <row r="650" spans="1:8" hidden="1" x14ac:dyDescent="0.25">
      <c r="A650" s="13" t="s">
        <v>856</v>
      </c>
      <c r="B650" s="13" t="s">
        <v>857</v>
      </c>
      <c r="C650" s="13" t="s">
        <v>73</v>
      </c>
      <c r="D650" s="13" t="s">
        <v>546</v>
      </c>
      <c r="E650" s="13" t="s">
        <v>761</v>
      </c>
      <c r="F650" s="13" t="s">
        <v>762</v>
      </c>
      <c r="G650" s="13" t="s">
        <v>77</v>
      </c>
      <c r="H650" s="13" t="e">
        <v>#N/A</v>
      </c>
    </row>
    <row r="651" spans="1:8" hidden="1" x14ac:dyDescent="0.25">
      <c r="A651" s="13" t="s">
        <v>858</v>
      </c>
      <c r="B651" s="13" t="s">
        <v>859</v>
      </c>
      <c r="C651" s="13" t="s">
        <v>73</v>
      </c>
      <c r="D651" s="13" t="s">
        <v>546</v>
      </c>
      <c r="E651" s="13" t="s">
        <v>761</v>
      </c>
      <c r="F651" s="13" t="s">
        <v>762</v>
      </c>
      <c r="G651" s="13" t="s">
        <v>77</v>
      </c>
      <c r="H651" s="13" t="e">
        <v>#N/A</v>
      </c>
    </row>
    <row r="652" spans="1:8" hidden="1" x14ac:dyDescent="0.25">
      <c r="A652" s="13" t="s">
        <v>860</v>
      </c>
      <c r="B652" s="13" t="s">
        <v>861</v>
      </c>
      <c r="C652" s="13" t="s">
        <v>73</v>
      </c>
      <c r="D652" s="13" t="s">
        <v>546</v>
      </c>
      <c r="E652" s="13" t="s">
        <v>761</v>
      </c>
      <c r="F652" s="13" t="s">
        <v>762</v>
      </c>
      <c r="G652" s="13" t="s">
        <v>77</v>
      </c>
      <c r="H652" s="13" t="e">
        <v>#N/A</v>
      </c>
    </row>
    <row r="653" spans="1:8" hidden="1" x14ac:dyDescent="0.25">
      <c r="A653" s="13" t="s">
        <v>862</v>
      </c>
      <c r="B653" s="13" t="s">
        <v>863</v>
      </c>
      <c r="C653" s="13" t="s">
        <v>73</v>
      </c>
      <c r="D653" s="13" t="s">
        <v>546</v>
      </c>
      <c r="E653" s="13" t="s">
        <v>761</v>
      </c>
      <c r="F653" s="13" t="s">
        <v>762</v>
      </c>
      <c r="G653" s="13" t="s">
        <v>77</v>
      </c>
      <c r="H653" s="13" t="e">
        <v>#N/A</v>
      </c>
    </row>
    <row r="654" spans="1:8" hidden="1" x14ac:dyDescent="0.25">
      <c r="A654" s="13" t="s">
        <v>864</v>
      </c>
      <c r="B654" s="13" t="s">
        <v>865</v>
      </c>
      <c r="C654" s="13" t="s">
        <v>73</v>
      </c>
      <c r="D654" s="13" t="s">
        <v>546</v>
      </c>
      <c r="E654" s="13" t="s">
        <v>761</v>
      </c>
      <c r="F654" s="13" t="s">
        <v>762</v>
      </c>
      <c r="G654" s="13" t="s">
        <v>77</v>
      </c>
      <c r="H654" s="13" t="e">
        <v>#N/A</v>
      </c>
    </row>
    <row r="655" spans="1:8" hidden="1" x14ac:dyDescent="0.25">
      <c r="A655" s="13" t="s">
        <v>866</v>
      </c>
      <c r="B655" s="13" t="s">
        <v>867</v>
      </c>
      <c r="C655" s="13" t="s">
        <v>73</v>
      </c>
      <c r="D655" s="13" t="s">
        <v>546</v>
      </c>
      <c r="E655" s="13" t="s">
        <v>761</v>
      </c>
      <c r="F655" s="13" t="s">
        <v>762</v>
      </c>
      <c r="G655" s="13" t="s">
        <v>77</v>
      </c>
      <c r="H655" s="13" t="e">
        <v>#N/A</v>
      </c>
    </row>
    <row r="656" spans="1:8" hidden="1" x14ac:dyDescent="0.25">
      <c r="A656" s="13" t="s">
        <v>868</v>
      </c>
      <c r="B656" s="13" t="s">
        <v>869</v>
      </c>
      <c r="C656" s="13" t="s">
        <v>87</v>
      </c>
      <c r="D656" s="13" t="s">
        <v>546</v>
      </c>
      <c r="E656" s="13" t="s">
        <v>761</v>
      </c>
      <c r="F656" s="13" t="s">
        <v>762</v>
      </c>
      <c r="G656" s="13" t="s">
        <v>77</v>
      </c>
      <c r="H656" s="13" t="e">
        <v>#N/A</v>
      </c>
    </row>
    <row r="657" spans="1:8" hidden="1" x14ac:dyDescent="0.25">
      <c r="A657" s="13" t="s">
        <v>870</v>
      </c>
      <c r="B657" s="13" t="s">
        <v>871</v>
      </c>
      <c r="C657" s="13" t="s">
        <v>87</v>
      </c>
      <c r="D657" s="13" t="s">
        <v>546</v>
      </c>
      <c r="E657" s="13" t="s">
        <v>761</v>
      </c>
      <c r="F657" s="13" t="s">
        <v>762</v>
      </c>
      <c r="G657" s="13" t="s">
        <v>77</v>
      </c>
      <c r="H657" s="13" t="e">
        <v>#N/A</v>
      </c>
    </row>
    <row r="658" spans="1:8" hidden="1" x14ac:dyDescent="0.25">
      <c r="A658" s="13" t="s">
        <v>872</v>
      </c>
      <c r="B658" s="13" t="s">
        <v>873</v>
      </c>
      <c r="C658" s="13" t="s">
        <v>87</v>
      </c>
      <c r="D658" s="13" t="s">
        <v>546</v>
      </c>
      <c r="E658" s="13" t="s">
        <v>761</v>
      </c>
      <c r="F658" s="13" t="s">
        <v>762</v>
      </c>
      <c r="G658" s="13" t="s">
        <v>77</v>
      </c>
      <c r="H658" s="13" t="e">
        <v>#N/A</v>
      </c>
    </row>
    <row r="659" spans="1:8" hidden="1" x14ac:dyDescent="0.25">
      <c r="A659" s="13" t="s">
        <v>874</v>
      </c>
      <c r="B659" s="13" t="s">
        <v>875</v>
      </c>
      <c r="C659" s="13" t="s">
        <v>87</v>
      </c>
      <c r="D659" s="13" t="s">
        <v>546</v>
      </c>
      <c r="E659" s="13" t="s">
        <v>761</v>
      </c>
      <c r="F659" s="13" t="s">
        <v>762</v>
      </c>
      <c r="G659" s="13" t="s">
        <v>77</v>
      </c>
      <c r="H659" s="13" t="e">
        <v>#N/A</v>
      </c>
    </row>
    <row r="660" spans="1:8" hidden="1" x14ac:dyDescent="0.25">
      <c r="A660" s="13" t="s">
        <v>876</v>
      </c>
      <c r="B660" s="13" t="s">
        <v>877</v>
      </c>
      <c r="C660" s="13" t="s">
        <v>73</v>
      </c>
      <c r="D660" s="13" t="s">
        <v>546</v>
      </c>
      <c r="E660" s="13" t="s">
        <v>761</v>
      </c>
      <c r="F660" s="13" t="s">
        <v>762</v>
      </c>
      <c r="G660" s="13" t="s">
        <v>77</v>
      </c>
      <c r="H660" s="13" t="e">
        <v>#N/A</v>
      </c>
    </row>
    <row r="661" spans="1:8" hidden="1" x14ac:dyDescent="0.25">
      <c r="A661" s="13" t="s">
        <v>878</v>
      </c>
      <c r="B661" s="13" t="s">
        <v>879</v>
      </c>
      <c r="C661" s="13" t="s">
        <v>87</v>
      </c>
      <c r="D661" s="13" t="s">
        <v>546</v>
      </c>
      <c r="E661" s="13" t="s">
        <v>761</v>
      </c>
      <c r="F661" s="13" t="s">
        <v>762</v>
      </c>
      <c r="G661" s="13" t="s">
        <v>77</v>
      </c>
      <c r="H661" s="13" t="e">
        <v>#N/A</v>
      </c>
    </row>
    <row r="662" spans="1:8" hidden="1" x14ac:dyDescent="0.25">
      <c r="A662" s="13" t="s">
        <v>880</v>
      </c>
      <c r="B662" s="13" t="s">
        <v>881</v>
      </c>
      <c r="C662" s="13" t="s">
        <v>87</v>
      </c>
      <c r="D662" s="13" t="s">
        <v>546</v>
      </c>
      <c r="E662" s="13" t="s">
        <v>761</v>
      </c>
      <c r="F662" s="13" t="s">
        <v>762</v>
      </c>
      <c r="G662" s="13" t="s">
        <v>77</v>
      </c>
      <c r="H662" s="13" t="e">
        <v>#N/A</v>
      </c>
    </row>
    <row r="663" spans="1:8" hidden="1" x14ac:dyDescent="0.25">
      <c r="A663" s="13" t="s">
        <v>882</v>
      </c>
      <c r="B663" s="13" t="s">
        <v>883</v>
      </c>
      <c r="C663" s="13" t="s">
        <v>87</v>
      </c>
      <c r="D663" s="13" t="s">
        <v>546</v>
      </c>
      <c r="E663" s="13" t="s">
        <v>761</v>
      </c>
      <c r="F663" s="13" t="s">
        <v>762</v>
      </c>
      <c r="G663" s="13" t="s">
        <v>77</v>
      </c>
      <c r="H663" s="13" t="e">
        <v>#N/A</v>
      </c>
    </row>
    <row r="664" spans="1:8" hidden="1" x14ac:dyDescent="0.25">
      <c r="A664" s="20" t="s">
        <v>884</v>
      </c>
      <c r="C664" s="13" t="s">
        <v>87</v>
      </c>
      <c r="D664" s="13" t="s">
        <v>546</v>
      </c>
      <c r="E664" s="13" t="s">
        <v>761</v>
      </c>
      <c r="F664" s="13" t="s">
        <v>762</v>
      </c>
      <c r="H664" s="13" t="e">
        <v>#N/A</v>
      </c>
    </row>
    <row r="665" spans="1:8" hidden="1" x14ac:dyDescent="0.25">
      <c r="A665" s="20" t="s">
        <v>885</v>
      </c>
      <c r="C665" s="13" t="s">
        <v>87</v>
      </c>
      <c r="D665" s="13" t="s">
        <v>546</v>
      </c>
      <c r="E665" s="13" t="s">
        <v>761</v>
      </c>
      <c r="F665" s="13" t="s">
        <v>762</v>
      </c>
      <c r="H665" s="13" t="e">
        <v>#N/A</v>
      </c>
    </row>
    <row r="666" spans="1:8" hidden="1" x14ac:dyDescent="0.25">
      <c r="A666" s="13" t="s">
        <v>886</v>
      </c>
      <c r="B666" s="13" t="s">
        <v>887</v>
      </c>
      <c r="C666" s="13" t="s">
        <v>73</v>
      </c>
      <c r="D666" s="13" t="s">
        <v>546</v>
      </c>
      <c r="E666" s="13" t="s">
        <v>761</v>
      </c>
      <c r="F666" s="13" t="s">
        <v>762</v>
      </c>
      <c r="G666" s="13" t="s">
        <v>77</v>
      </c>
      <c r="H666" s="13" t="e">
        <v>#N/A</v>
      </c>
    </row>
    <row r="667" spans="1:8" hidden="1" x14ac:dyDescent="0.25">
      <c r="A667" s="13" t="s">
        <v>888</v>
      </c>
      <c r="B667" s="13" t="s">
        <v>887</v>
      </c>
      <c r="C667" s="13" t="s">
        <v>73</v>
      </c>
      <c r="D667" s="13" t="s">
        <v>546</v>
      </c>
      <c r="E667" s="13" t="s">
        <v>761</v>
      </c>
      <c r="F667" s="13" t="s">
        <v>762</v>
      </c>
      <c r="G667" s="13" t="s">
        <v>77</v>
      </c>
      <c r="H667" s="13" t="e">
        <v>#N/A</v>
      </c>
    </row>
    <row r="668" spans="1:8" hidden="1" x14ac:dyDescent="0.25">
      <c r="A668" s="13" t="s">
        <v>889</v>
      </c>
      <c r="B668" s="13" t="s">
        <v>890</v>
      </c>
      <c r="C668" s="13" t="s">
        <v>73</v>
      </c>
      <c r="D668" s="13" t="s">
        <v>546</v>
      </c>
      <c r="E668" s="13" t="s">
        <v>761</v>
      </c>
      <c r="F668" s="13" t="s">
        <v>762</v>
      </c>
      <c r="G668" s="13" t="s">
        <v>77</v>
      </c>
      <c r="H668" s="13" t="e">
        <v>#N/A</v>
      </c>
    </row>
    <row r="669" spans="1:8" hidden="1" x14ac:dyDescent="0.25">
      <c r="A669" s="13" t="s">
        <v>891</v>
      </c>
      <c r="B669" s="13" t="s">
        <v>890</v>
      </c>
      <c r="C669" s="13" t="s">
        <v>73</v>
      </c>
      <c r="D669" s="13" t="s">
        <v>546</v>
      </c>
      <c r="E669" s="13" t="s">
        <v>761</v>
      </c>
      <c r="F669" s="13" t="s">
        <v>762</v>
      </c>
      <c r="G669" s="13" t="s">
        <v>77</v>
      </c>
      <c r="H669" s="13" t="e">
        <v>#N/A</v>
      </c>
    </row>
    <row r="670" spans="1:8" hidden="1" x14ac:dyDescent="0.25">
      <c r="A670" s="20" t="s">
        <v>892</v>
      </c>
      <c r="C670" s="13" t="s">
        <v>73</v>
      </c>
      <c r="D670" s="13" t="s">
        <v>546</v>
      </c>
      <c r="E670" s="13" t="s">
        <v>761</v>
      </c>
      <c r="F670" s="13" t="s">
        <v>762</v>
      </c>
      <c r="H670" s="13" t="e">
        <v>#N/A</v>
      </c>
    </row>
    <row r="671" spans="1:8" hidden="1" x14ac:dyDescent="0.25">
      <c r="A671" s="13" t="s">
        <v>893</v>
      </c>
      <c r="B671" s="13" t="s">
        <v>894</v>
      </c>
      <c r="C671" s="13" t="s">
        <v>73</v>
      </c>
      <c r="D671" s="13" t="s">
        <v>546</v>
      </c>
      <c r="E671" s="13" t="s">
        <v>761</v>
      </c>
      <c r="F671" s="13" t="s">
        <v>762</v>
      </c>
      <c r="G671" s="13" t="s">
        <v>77</v>
      </c>
      <c r="H671" s="13" t="e">
        <v>#N/A</v>
      </c>
    </row>
    <row r="672" spans="1:8" hidden="1" x14ac:dyDescent="0.25">
      <c r="A672" s="13" t="s">
        <v>895</v>
      </c>
      <c r="B672" s="13" t="s">
        <v>894</v>
      </c>
      <c r="C672" s="13" t="s">
        <v>73</v>
      </c>
      <c r="D672" s="13" t="s">
        <v>546</v>
      </c>
      <c r="E672" s="13" t="s">
        <v>761</v>
      </c>
      <c r="F672" s="13" t="s">
        <v>762</v>
      </c>
      <c r="G672" s="13" t="s">
        <v>77</v>
      </c>
      <c r="H672" s="13" t="e">
        <v>#N/A</v>
      </c>
    </row>
    <row r="673" spans="1:8" hidden="1" x14ac:dyDescent="0.25">
      <c r="A673" s="13" t="s">
        <v>896</v>
      </c>
      <c r="B673" s="13" t="s">
        <v>897</v>
      </c>
      <c r="C673" s="13" t="s">
        <v>73</v>
      </c>
      <c r="D673" s="13" t="s">
        <v>546</v>
      </c>
      <c r="E673" s="13" t="s">
        <v>761</v>
      </c>
      <c r="F673" s="13" t="s">
        <v>762</v>
      </c>
      <c r="G673" s="13" t="s">
        <v>77</v>
      </c>
      <c r="H673" s="13" t="e">
        <v>#N/A</v>
      </c>
    </row>
    <row r="674" spans="1:8" hidden="1" x14ac:dyDescent="0.25">
      <c r="A674" s="13" t="s">
        <v>898</v>
      </c>
      <c r="B674" s="13" t="s">
        <v>897</v>
      </c>
      <c r="C674" s="13" t="s">
        <v>73</v>
      </c>
      <c r="D674" s="13" t="s">
        <v>546</v>
      </c>
      <c r="E674" s="13" t="s">
        <v>761</v>
      </c>
      <c r="F674" s="13" t="s">
        <v>762</v>
      </c>
      <c r="G674" s="13" t="s">
        <v>77</v>
      </c>
      <c r="H674" s="13" t="e">
        <v>#N/A</v>
      </c>
    </row>
    <row r="675" spans="1:8" hidden="1" x14ac:dyDescent="0.25">
      <c r="A675" s="13" t="s">
        <v>899</v>
      </c>
      <c r="B675" s="13" t="s">
        <v>900</v>
      </c>
      <c r="C675" s="13" t="s">
        <v>73</v>
      </c>
      <c r="D675" s="13" t="s">
        <v>546</v>
      </c>
      <c r="E675" s="13" t="s">
        <v>761</v>
      </c>
      <c r="F675" s="13" t="s">
        <v>762</v>
      </c>
      <c r="G675" s="13" t="s">
        <v>77</v>
      </c>
      <c r="H675" s="13" t="e">
        <v>#N/A</v>
      </c>
    </row>
    <row r="676" spans="1:8" hidden="1" x14ac:dyDescent="0.25">
      <c r="A676" s="13" t="s">
        <v>901</v>
      </c>
      <c r="B676" s="13" t="s">
        <v>900</v>
      </c>
      <c r="C676" s="13" t="s">
        <v>73</v>
      </c>
      <c r="D676" s="13" t="s">
        <v>546</v>
      </c>
      <c r="E676" s="13" t="s">
        <v>761</v>
      </c>
      <c r="F676" s="13" t="s">
        <v>762</v>
      </c>
      <c r="G676" s="13" t="s">
        <v>77</v>
      </c>
      <c r="H676" s="13" t="e">
        <v>#N/A</v>
      </c>
    </row>
    <row r="677" spans="1:8" hidden="1" x14ac:dyDescent="0.25">
      <c r="A677" s="13" t="s">
        <v>902</v>
      </c>
      <c r="B677" s="13" t="s">
        <v>903</v>
      </c>
      <c r="C677" s="13" t="s">
        <v>73</v>
      </c>
      <c r="D677" s="13" t="s">
        <v>546</v>
      </c>
      <c r="E677" s="13" t="s">
        <v>761</v>
      </c>
      <c r="F677" s="13" t="s">
        <v>762</v>
      </c>
      <c r="G677" s="13" t="s">
        <v>77</v>
      </c>
      <c r="H677" s="13" t="e">
        <v>#N/A</v>
      </c>
    </row>
    <row r="678" spans="1:8" hidden="1" x14ac:dyDescent="0.25">
      <c r="A678" s="13" t="s">
        <v>904</v>
      </c>
      <c r="B678" s="13" t="s">
        <v>903</v>
      </c>
      <c r="C678" s="13" t="s">
        <v>73</v>
      </c>
      <c r="D678" s="13" t="s">
        <v>546</v>
      </c>
      <c r="E678" s="13" t="s">
        <v>761</v>
      </c>
      <c r="F678" s="13" t="s">
        <v>762</v>
      </c>
      <c r="G678" s="13" t="s">
        <v>77</v>
      </c>
      <c r="H678" s="13" t="e">
        <v>#N/A</v>
      </c>
    </row>
    <row r="679" spans="1:8" hidden="1" x14ac:dyDescent="0.25">
      <c r="A679" s="13" t="s">
        <v>905</v>
      </c>
      <c r="B679" s="13" t="s">
        <v>906</v>
      </c>
      <c r="C679" s="13" t="s">
        <v>73</v>
      </c>
      <c r="D679" s="13" t="s">
        <v>546</v>
      </c>
      <c r="E679" s="13" t="s">
        <v>761</v>
      </c>
      <c r="F679" s="13" t="s">
        <v>762</v>
      </c>
      <c r="G679" s="13" t="s">
        <v>77</v>
      </c>
      <c r="H679" s="13" t="e">
        <v>#N/A</v>
      </c>
    </row>
    <row r="680" spans="1:8" hidden="1" x14ac:dyDescent="0.25">
      <c r="A680" s="13" t="s">
        <v>907</v>
      </c>
      <c r="B680" s="13" t="s">
        <v>906</v>
      </c>
      <c r="C680" s="13" t="s">
        <v>73</v>
      </c>
      <c r="D680" s="13" t="s">
        <v>546</v>
      </c>
      <c r="E680" s="13" t="s">
        <v>761</v>
      </c>
      <c r="F680" s="13" t="s">
        <v>762</v>
      </c>
      <c r="G680" s="13" t="s">
        <v>77</v>
      </c>
      <c r="H680" s="13" t="e">
        <v>#N/A</v>
      </c>
    </row>
    <row r="681" spans="1:8" hidden="1" x14ac:dyDescent="0.25">
      <c r="A681" s="13" t="s">
        <v>908</v>
      </c>
      <c r="B681" s="13" t="s">
        <v>909</v>
      </c>
      <c r="C681" s="13" t="s">
        <v>73</v>
      </c>
      <c r="D681" s="13" t="s">
        <v>546</v>
      </c>
      <c r="E681" s="13" t="s">
        <v>761</v>
      </c>
      <c r="F681" s="13" t="s">
        <v>762</v>
      </c>
      <c r="G681" s="13" t="s">
        <v>77</v>
      </c>
      <c r="H681" s="13" t="e">
        <v>#N/A</v>
      </c>
    </row>
    <row r="682" spans="1:8" hidden="1" x14ac:dyDescent="0.25">
      <c r="A682" s="13" t="s">
        <v>910</v>
      </c>
      <c r="B682" s="13" t="s">
        <v>911</v>
      </c>
      <c r="C682" s="13" t="s">
        <v>73</v>
      </c>
      <c r="D682" s="13" t="s">
        <v>546</v>
      </c>
      <c r="E682" s="13" t="s">
        <v>761</v>
      </c>
      <c r="F682" s="13" t="s">
        <v>762</v>
      </c>
      <c r="G682" s="13" t="s">
        <v>77</v>
      </c>
      <c r="H682" s="13" t="e">
        <v>#N/A</v>
      </c>
    </row>
    <row r="683" spans="1:8" hidden="1" x14ac:dyDescent="0.25">
      <c r="A683" s="13" t="s">
        <v>912</v>
      </c>
      <c r="B683" s="13" t="s">
        <v>913</v>
      </c>
      <c r="C683" s="13" t="s">
        <v>73</v>
      </c>
      <c r="D683" s="13" t="s">
        <v>546</v>
      </c>
      <c r="E683" s="13" t="s">
        <v>761</v>
      </c>
      <c r="F683" s="13" t="s">
        <v>762</v>
      </c>
      <c r="G683" s="13" t="s">
        <v>77</v>
      </c>
      <c r="H683" s="13" t="e">
        <v>#N/A</v>
      </c>
    </row>
    <row r="684" spans="1:8" hidden="1" x14ac:dyDescent="0.25">
      <c r="A684" s="20" t="s">
        <v>914</v>
      </c>
      <c r="C684" s="13" t="s">
        <v>73</v>
      </c>
      <c r="D684" s="13" t="s">
        <v>546</v>
      </c>
      <c r="E684" s="13" t="s">
        <v>761</v>
      </c>
      <c r="F684" s="13" t="s">
        <v>762</v>
      </c>
      <c r="H684" s="13" t="e">
        <v>#N/A</v>
      </c>
    </row>
    <row r="685" spans="1:8" hidden="1" x14ac:dyDescent="0.25">
      <c r="A685" s="13" t="s">
        <v>915</v>
      </c>
      <c r="B685" s="13" t="s">
        <v>916</v>
      </c>
      <c r="C685" s="13" t="s">
        <v>73</v>
      </c>
      <c r="D685" s="13" t="s">
        <v>546</v>
      </c>
      <c r="E685" s="13" t="s">
        <v>761</v>
      </c>
      <c r="F685" s="13" t="s">
        <v>762</v>
      </c>
      <c r="G685" s="13" t="s">
        <v>77</v>
      </c>
      <c r="H685" s="13" t="e">
        <v>#N/A</v>
      </c>
    </row>
    <row r="686" spans="1:8" hidden="1" x14ac:dyDescent="0.25">
      <c r="A686" s="13" t="s">
        <v>917</v>
      </c>
      <c r="B686" s="13" t="s">
        <v>918</v>
      </c>
      <c r="C686" s="13" t="s">
        <v>73</v>
      </c>
      <c r="D686" s="13" t="s">
        <v>546</v>
      </c>
      <c r="E686" s="13" t="s">
        <v>761</v>
      </c>
      <c r="F686" s="13" t="s">
        <v>762</v>
      </c>
      <c r="G686" s="13" t="s">
        <v>77</v>
      </c>
      <c r="H686" s="13" t="e">
        <v>#N/A</v>
      </c>
    </row>
    <row r="687" spans="1:8" hidden="1" x14ac:dyDescent="0.25">
      <c r="A687" s="13" t="s">
        <v>919</v>
      </c>
      <c r="B687" s="13" t="s">
        <v>920</v>
      </c>
      <c r="C687" s="13" t="s">
        <v>73</v>
      </c>
      <c r="D687" s="13" t="s">
        <v>546</v>
      </c>
      <c r="E687" s="13" t="s">
        <v>761</v>
      </c>
      <c r="F687" s="13" t="s">
        <v>762</v>
      </c>
      <c r="G687" s="13" t="s">
        <v>77</v>
      </c>
      <c r="H687" s="13" t="e">
        <v>#N/A</v>
      </c>
    </row>
    <row r="688" spans="1:8" hidden="1" x14ac:dyDescent="0.25">
      <c r="A688" s="13" t="s">
        <v>921</v>
      </c>
      <c r="B688" s="13" t="s">
        <v>922</v>
      </c>
      <c r="C688" s="13" t="s">
        <v>73</v>
      </c>
      <c r="D688" s="13" t="s">
        <v>546</v>
      </c>
      <c r="E688" s="13" t="s">
        <v>761</v>
      </c>
      <c r="F688" s="13" t="s">
        <v>762</v>
      </c>
      <c r="G688" s="13" t="s">
        <v>83</v>
      </c>
      <c r="H688" s="13" t="e">
        <v>#N/A</v>
      </c>
    </row>
    <row r="689" spans="1:8" hidden="1" x14ac:dyDescent="0.25">
      <c r="A689" s="13" t="s">
        <v>923</v>
      </c>
      <c r="B689" s="13" t="s">
        <v>924</v>
      </c>
      <c r="C689" s="13" t="s">
        <v>73</v>
      </c>
      <c r="D689" s="13" t="s">
        <v>546</v>
      </c>
      <c r="E689" s="13" t="s">
        <v>761</v>
      </c>
      <c r="F689" s="13" t="s">
        <v>762</v>
      </c>
      <c r="G689" s="13" t="s">
        <v>77</v>
      </c>
      <c r="H689" s="13" t="e">
        <v>#N/A</v>
      </c>
    </row>
    <row r="690" spans="1:8" hidden="1" x14ac:dyDescent="0.25">
      <c r="A690" s="13" t="s">
        <v>925</v>
      </c>
      <c r="B690" s="13" t="s">
        <v>926</v>
      </c>
      <c r="C690" s="13" t="s">
        <v>73</v>
      </c>
      <c r="D690" s="13" t="s">
        <v>546</v>
      </c>
      <c r="E690" s="13" t="s">
        <v>761</v>
      </c>
      <c r="F690" s="13" t="s">
        <v>762</v>
      </c>
      <c r="G690" s="13" t="s">
        <v>77</v>
      </c>
      <c r="H690" s="13" t="e">
        <v>#N/A</v>
      </c>
    </row>
    <row r="691" spans="1:8" hidden="1" x14ac:dyDescent="0.25">
      <c r="A691" s="13" t="s">
        <v>927</v>
      </c>
      <c r="B691" s="13" t="s">
        <v>928</v>
      </c>
      <c r="C691" s="13" t="s">
        <v>73</v>
      </c>
      <c r="D691" s="13" t="s">
        <v>546</v>
      </c>
      <c r="E691" s="13" t="s">
        <v>761</v>
      </c>
      <c r="F691" s="13" t="s">
        <v>762</v>
      </c>
      <c r="G691" s="13" t="s">
        <v>77</v>
      </c>
      <c r="H691" s="13" t="e">
        <v>#N/A</v>
      </c>
    </row>
    <row r="692" spans="1:8" hidden="1" x14ac:dyDescent="0.25">
      <c r="A692" s="13" t="s">
        <v>929</v>
      </c>
      <c r="B692" s="13" t="s">
        <v>865</v>
      </c>
      <c r="C692" s="13" t="s">
        <v>73</v>
      </c>
      <c r="D692" s="13" t="s">
        <v>546</v>
      </c>
      <c r="E692" s="13" t="s">
        <v>761</v>
      </c>
      <c r="F692" s="13" t="s">
        <v>762</v>
      </c>
      <c r="G692" s="13" t="s">
        <v>77</v>
      </c>
      <c r="H692" s="13" t="e">
        <v>#N/A</v>
      </c>
    </row>
    <row r="693" spans="1:8" hidden="1" x14ac:dyDescent="0.25">
      <c r="A693" s="13" t="s">
        <v>930</v>
      </c>
      <c r="B693" s="13" t="s">
        <v>931</v>
      </c>
      <c r="C693" s="13" t="s">
        <v>73</v>
      </c>
      <c r="D693" s="13" t="s">
        <v>546</v>
      </c>
      <c r="E693" s="13" t="s">
        <v>761</v>
      </c>
      <c r="F693" s="13" t="s">
        <v>762</v>
      </c>
      <c r="G693" s="13" t="s">
        <v>77</v>
      </c>
      <c r="H693" s="13" t="e">
        <v>#N/A</v>
      </c>
    </row>
    <row r="694" spans="1:8" hidden="1" x14ac:dyDescent="0.25">
      <c r="A694" s="13" t="s">
        <v>932</v>
      </c>
      <c r="B694" s="13" t="s">
        <v>931</v>
      </c>
      <c r="C694" s="13" t="s">
        <v>73</v>
      </c>
      <c r="D694" s="13" t="s">
        <v>546</v>
      </c>
      <c r="E694" s="13" t="s">
        <v>761</v>
      </c>
      <c r="F694" s="13" t="s">
        <v>762</v>
      </c>
      <c r="G694" s="13" t="s">
        <v>77</v>
      </c>
      <c r="H694" s="13" t="e">
        <v>#N/A</v>
      </c>
    </row>
    <row r="695" spans="1:8" hidden="1" x14ac:dyDescent="0.25">
      <c r="A695" s="13" t="s">
        <v>933</v>
      </c>
      <c r="B695" s="13" t="s">
        <v>934</v>
      </c>
      <c r="C695" s="13" t="s">
        <v>73</v>
      </c>
      <c r="D695" s="13" t="s">
        <v>546</v>
      </c>
      <c r="E695" s="13" t="s">
        <v>761</v>
      </c>
      <c r="F695" s="13" t="s">
        <v>762</v>
      </c>
      <c r="G695" s="13" t="s">
        <v>77</v>
      </c>
      <c r="H695" s="13" t="e">
        <v>#N/A</v>
      </c>
    </row>
    <row r="696" spans="1:8" hidden="1" x14ac:dyDescent="0.25">
      <c r="A696" s="13" t="s">
        <v>935</v>
      </c>
      <c r="B696" s="13" t="s">
        <v>936</v>
      </c>
      <c r="C696" s="13" t="s">
        <v>73</v>
      </c>
      <c r="D696" s="13" t="s">
        <v>546</v>
      </c>
      <c r="E696" s="13" t="s">
        <v>761</v>
      </c>
      <c r="F696" s="13" t="s">
        <v>762</v>
      </c>
      <c r="G696" s="13" t="s">
        <v>77</v>
      </c>
      <c r="H696" s="13" t="e">
        <v>#N/A</v>
      </c>
    </row>
    <row r="697" spans="1:8" hidden="1" x14ac:dyDescent="0.25">
      <c r="A697" s="13" t="s">
        <v>937</v>
      </c>
      <c r="B697" s="13" t="s">
        <v>938</v>
      </c>
      <c r="C697" s="13" t="s">
        <v>73</v>
      </c>
      <c r="D697" s="13" t="s">
        <v>546</v>
      </c>
      <c r="E697" s="13" t="s">
        <v>761</v>
      </c>
      <c r="F697" s="13" t="s">
        <v>762</v>
      </c>
      <c r="G697" s="13" t="s">
        <v>77</v>
      </c>
      <c r="H697" s="13" t="e">
        <v>#N/A</v>
      </c>
    </row>
    <row r="698" spans="1:8" hidden="1" x14ac:dyDescent="0.25">
      <c r="A698" s="13" t="s">
        <v>939</v>
      </c>
      <c r="B698" s="13" t="s">
        <v>940</v>
      </c>
      <c r="C698" s="13" t="s">
        <v>87</v>
      </c>
      <c r="D698" s="13" t="s">
        <v>546</v>
      </c>
      <c r="E698" s="13" t="s">
        <v>761</v>
      </c>
      <c r="F698" s="13" t="s">
        <v>762</v>
      </c>
      <c r="G698" s="13" t="s">
        <v>77</v>
      </c>
      <c r="H698" s="13" t="e">
        <v>#N/A</v>
      </c>
    </row>
    <row r="699" spans="1:8" hidden="1" x14ac:dyDescent="0.25">
      <c r="A699" s="13" t="s">
        <v>941</v>
      </c>
      <c r="B699" s="13" t="s">
        <v>942</v>
      </c>
      <c r="C699" s="13" t="s">
        <v>87</v>
      </c>
      <c r="D699" s="13" t="s">
        <v>546</v>
      </c>
      <c r="E699" s="13" t="s">
        <v>761</v>
      </c>
      <c r="F699" s="13" t="s">
        <v>762</v>
      </c>
      <c r="G699" s="13" t="s">
        <v>77</v>
      </c>
      <c r="H699" s="13" t="e">
        <v>#N/A</v>
      </c>
    </row>
    <row r="700" spans="1:8" hidden="1" x14ac:dyDescent="0.25">
      <c r="A700" s="13" t="s">
        <v>943</v>
      </c>
      <c r="B700" s="13" t="s">
        <v>944</v>
      </c>
      <c r="C700" s="13" t="s">
        <v>87</v>
      </c>
      <c r="D700" s="13" t="s">
        <v>546</v>
      </c>
      <c r="E700" s="13" t="s">
        <v>761</v>
      </c>
      <c r="F700" s="13" t="s">
        <v>762</v>
      </c>
      <c r="G700" s="13" t="s">
        <v>77</v>
      </c>
      <c r="H700" s="13" t="e">
        <v>#N/A</v>
      </c>
    </row>
    <row r="701" spans="1:8" hidden="1" x14ac:dyDescent="0.25">
      <c r="A701" s="13" t="s">
        <v>945</v>
      </c>
      <c r="B701" s="13" t="s">
        <v>946</v>
      </c>
      <c r="C701" s="13" t="s">
        <v>87</v>
      </c>
      <c r="D701" s="13" t="s">
        <v>546</v>
      </c>
      <c r="E701" s="13" t="s">
        <v>761</v>
      </c>
      <c r="F701" s="13" t="s">
        <v>762</v>
      </c>
      <c r="G701" s="13" t="s">
        <v>77</v>
      </c>
      <c r="H701" s="13" t="e">
        <v>#N/A</v>
      </c>
    </row>
    <row r="702" spans="1:8" hidden="1" x14ac:dyDescent="0.25">
      <c r="A702" s="13" t="s">
        <v>947</v>
      </c>
      <c r="B702" s="13" t="s">
        <v>948</v>
      </c>
      <c r="C702" s="13" t="s">
        <v>87</v>
      </c>
      <c r="D702" s="13" t="s">
        <v>546</v>
      </c>
      <c r="E702" s="13" t="s">
        <v>761</v>
      </c>
      <c r="F702" s="13" t="s">
        <v>762</v>
      </c>
      <c r="G702" s="13" t="s">
        <v>77</v>
      </c>
      <c r="H702" s="13" t="e">
        <v>#N/A</v>
      </c>
    </row>
    <row r="703" spans="1:8" hidden="1" x14ac:dyDescent="0.25">
      <c r="A703" s="13" t="s">
        <v>949</v>
      </c>
      <c r="B703" s="13" t="s">
        <v>950</v>
      </c>
      <c r="C703" s="13" t="s">
        <v>87</v>
      </c>
      <c r="D703" s="13" t="s">
        <v>546</v>
      </c>
      <c r="E703" s="13" t="s">
        <v>761</v>
      </c>
      <c r="F703" s="13" t="s">
        <v>762</v>
      </c>
      <c r="G703" s="13" t="s">
        <v>77</v>
      </c>
      <c r="H703" s="13" t="e">
        <v>#N/A</v>
      </c>
    </row>
    <row r="704" spans="1:8" hidden="1" x14ac:dyDescent="0.25">
      <c r="A704" s="13" t="s">
        <v>951</v>
      </c>
      <c r="B704" s="13" t="s">
        <v>952</v>
      </c>
      <c r="C704" s="13" t="s">
        <v>87</v>
      </c>
      <c r="D704" s="13" t="s">
        <v>546</v>
      </c>
      <c r="E704" s="13" t="s">
        <v>761</v>
      </c>
      <c r="F704" s="13" t="s">
        <v>762</v>
      </c>
      <c r="G704" s="13" t="s">
        <v>77</v>
      </c>
      <c r="H704" s="13" t="e">
        <v>#N/A</v>
      </c>
    </row>
    <row r="705" spans="1:8" hidden="1" x14ac:dyDescent="0.25">
      <c r="A705" s="13" t="s">
        <v>953</v>
      </c>
      <c r="B705" s="13" t="s">
        <v>954</v>
      </c>
      <c r="C705" s="13" t="s">
        <v>87</v>
      </c>
      <c r="D705" s="13" t="s">
        <v>546</v>
      </c>
      <c r="E705" s="13" t="s">
        <v>761</v>
      </c>
      <c r="F705" s="13" t="s">
        <v>762</v>
      </c>
      <c r="G705" s="13" t="s">
        <v>77</v>
      </c>
      <c r="H705" s="13" t="e">
        <v>#N/A</v>
      </c>
    </row>
    <row r="706" spans="1:8" hidden="1" x14ac:dyDescent="0.25">
      <c r="A706" s="13" t="s">
        <v>955</v>
      </c>
      <c r="B706" s="13" t="s">
        <v>956</v>
      </c>
      <c r="C706" s="13" t="s">
        <v>87</v>
      </c>
      <c r="D706" s="13" t="s">
        <v>546</v>
      </c>
      <c r="E706" s="13" t="s">
        <v>761</v>
      </c>
      <c r="F706" s="13" t="s">
        <v>762</v>
      </c>
      <c r="G706" s="13" t="s">
        <v>77</v>
      </c>
      <c r="H706" s="13" t="e">
        <v>#N/A</v>
      </c>
    </row>
    <row r="707" spans="1:8" hidden="1" x14ac:dyDescent="0.25">
      <c r="A707" s="13" t="s">
        <v>957</v>
      </c>
      <c r="B707" s="13" t="s">
        <v>958</v>
      </c>
      <c r="C707" s="13" t="s">
        <v>87</v>
      </c>
      <c r="D707" s="13" t="s">
        <v>546</v>
      </c>
      <c r="E707" s="13" t="s">
        <v>761</v>
      </c>
      <c r="F707" s="13" t="s">
        <v>762</v>
      </c>
      <c r="G707" s="13" t="s">
        <v>77</v>
      </c>
      <c r="H707" s="13" t="e">
        <v>#N/A</v>
      </c>
    </row>
    <row r="708" spans="1:8" hidden="1" x14ac:dyDescent="0.25">
      <c r="A708" s="13" t="s">
        <v>959</v>
      </c>
      <c r="B708" s="13" t="s">
        <v>958</v>
      </c>
      <c r="C708" s="13" t="s">
        <v>87</v>
      </c>
      <c r="D708" s="13" t="s">
        <v>546</v>
      </c>
      <c r="E708" s="13" t="s">
        <v>761</v>
      </c>
      <c r="F708" s="13" t="s">
        <v>762</v>
      </c>
      <c r="G708" s="13" t="s">
        <v>77</v>
      </c>
      <c r="H708" s="13" t="e">
        <v>#N/A</v>
      </c>
    </row>
    <row r="709" spans="1:8" hidden="1" x14ac:dyDescent="0.25">
      <c r="A709" s="13" t="s">
        <v>960</v>
      </c>
      <c r="B709" s="13" t="s">
        <v>961</v>
      </c>
      <c r="C709" s="13" t="s">
        <v>87</v>
      </c>
      <c r="D709" s="13" t="s">
        <v>546</v>
      </c>
      <c r="E709" s="13" t="s">
        <v>761</v>
      </c>
      <c r="F709" s="13" t="s">
        <v>762</v>
      </c>
      <c r="G709" s="13" t="s">
        <v>77</v>
      </c>
      <c r="H709" s="13" t="e">
        <v>#N/A</v>
      </c>
    </row>
    <row r="710" spans="1:8" hidden="1" x14ac:dyDescent="0.25">
      <c r="A710" s="13" t="s">
        <v>962</v>
      </c>
      <c r="B710" s="13" t="s">
        <v>961</v>
      </c>
      <c r="C710" s="13" t="s">
        <v>87</v>
      </c>
      <c r="D710" s="13" t="s">
        <v>546</v>
      </c>
      <c r="E710" s="13" t="s">
        <v>761</v>
      </c>
      <c r="F710" s="13" t="s">
        <v>762</v>
      </c>
      <c r="G710" s="13" t="s">
        <v>77</v>
      </c>
      <c r="H710" s="13" t="e">
        <v>#N/A</v>
      </c>
    </row>
    <row r="711" spans="1:8" hidden="1" x14ac:dyDescent="0.25">
      <c r="A711" s="13" t="s">
        <v>963</v>
      </c>
      <c r="B711" s="13" t="s">
        <v>964</v>
      </c>
      <c r="C711" s="13" t="s">
        <v>87</v>
      </c>
      <c r="D711" s="13" t="s">
        <v>546</v>
      </c>
      <c r="E711" s="13" t="s">
        <v>761</v>
      </c>
      <c r="F711" s="13" t="s">
        <v>762</v>
      </c>
      <c r="G711" s="13" t="s">
        <v>77</v>
      </c>
      <c r="H711" s="13" t="e">
        <v>#N/A</v>
      </c>
    </row>
    <row r="712" spans="1:8" hidden="1" x14ac:dyDescent="0.25">
      <c r="A712" s="13" t="s">
        <v>965</v>
      </c>
      <c r="B712" s="13" t="s">
        <v>966</v>
      </c>
      <c r="C712" s="13" t="s">
        <v>87</v>
      </c>
      <c r="D712" s="13" t="s">
        <v>546</v>
      </c>
      <c r="E712" s="13" t="s">
        <v>761</v>
      </c>
      <c r="F712" s="13" t="s">
        <v>762</v>
      </c>
      <c r="G712" s="13" t="s">
        <v>77</v>
      </c>
      <c r="H712" s="13" t="e">
        <v>#N/A</v>
      </c>
    </row>
    <row r="713" spans="1:8" hidden="1" x14ac:dyDescent="0.25">
      <c r="A713" s="17" t="s">
        <v>967</v>
      </c>
      <c r="B713" s="17" t="s">
        <v>968</v>
      </c>
      <c r="C713" s="13" t="s">
        <v>87</v>
      </c>
      <c r="D713" s="13" t="s">
        <v>546</v>
      </c>
      <c r="E713" s="13" t="s">
        <v>761</v>
      </c>
      <c r="F713" s="13" t="s">
        <v>762</v>
      </c>
    </row>
    <row r="714" spans="1:8" hidden="1" x14ac:dyDescent="0.25">
      <c r="A714" s="13" t="s">
        <v>969</v>
      </c>
      <c r="B714" s="13" t="s">
        <v>970</v>
      </c>
      <c r="C714" s="13" t="s">
        <v>73</v>
      </c>
      <c r="D714" s="13" t="s">
        <v>546</v>
      </c>
      <c r="E714" s="13" t="s">
        <v>761</v>
      </c>
      <c r="F714" s="13" t="s">
        <v>762</v>
      </c>
      <c r="G714" s="13" t="s">
        <v>77</v>
      </c>
      <c r="H714" s="13" t="e">
        <v>#N/A</v>
      </c>
    </row>
    <row r="715" spans="1:8" hidden="1" x14ac:dyDescent="0.25">
      <c r="A715" s="13" t="s">
        <v>971</v>
      </c>
      <c r="B715" s="13" t="s">
        <v>972</v>
      </c>
      <c r="C715" s="13" t="s">
        <v>266</v>
      </c>
      <c r="D715" s="13" t="s">
        <v>546</v>
      </c>
      <c r="E715" s="13" t="s">
        <v>761</v>
      </c>
      <c r="F715" s="13" t="s">
        <v>762</v>
      </c>
      <c r="G715" s="13" t="s">
        <v>77</v>
      </c>
      <c r="H715" s="13" t="e">
        <v>#N/A</v>
      </c>
    </row>
    <row r="716" spans="1:8" hidden="1" x14ac:dyDescent="0.25">
      <c r="A716" s="13" t="s">
        <v>973</v>
      </c>
      <c r="B716" s="13" t="s">
        <v>974</v>
      </c>
      <c r="C716" s="13" t="s">
        <v>266</v>
      </c>
      <c r="D716" s="13" t="s">
        <v>546</v>
      </c>
      <c r="E716" s="13" t="s">
        <v>761</v>
      </c>
      <c r="F716" s="13" t="s">
        <v>762</v>
      </c>
      <c r="G716" s="13" t="s">
        <v>77</v>
      </c>
      <c r="H716" s="13" t="e">
        <v>#N/A</v>
      </c>
    </row>
    <row r="717" spans="1:8" hidden="1" x14ac:dyDescent="0.25">
      <c r="A717" s="13" t="s">
        <v>975</v>
      </c>
      <c r="B717" s="13" t="s">
        <v>976</v>
      </c>
      <c r="C717" s="13" t="s">
        <v>73</v>
      </c>
      <c r="D717" s="13" t="s">
        <v>546</v>
      </c>
      <c r="E717" s="13" t="s">
        <v>761</v>
      </c>
      <c r="F717" s="13" t="s">
        <v>762</v>
      </c>
      <c r="G717" s="13" t="s">
        <v>77</v>
      </c>
      <c r="H717" s="13" t="e">
        <v>#N/A</v>
      </c>
    </row>
    <row r="718" spans="1:8" hidden="1" x14ac:dyDescent="0.25">
      <c r="A718" s="13" t="s">
        <v>977</v>
      </c>
      <c r="B718" s="13" t="s">
        <v>976</v>
      </c>
      <c r="C718" s="13" t="s">
        <v>266</v>
      </c>
      <c r="D718" s="13" t="s">
        <v>546</v>
      </c>
      <c r="E718" s="13" t="s">
        <v>761</v>
      </c>
      <c r="F718" s="13" t="s">
        <v>762</v>
      </c>
      <c r="G718" s="13" t="s">
        <v>77</v>
      </c>
      <c r="H718" s="13" t="e">
        <v>#N/A</v>
      </c>
    </row>
    <row r="719" spans="1:8" hidden="1" x14ac:dyDescent="0.25">
      <c r="A719" s="13" t="s">
        <v>978</v>
      </c>
      <c r="B719" s="13" t="s">
        <v>979</v>
      </c>
      <c r="C719" s="13" t="s">
        <v>266</v>
      </c>
      <c r="D719" s="13" t="s">
        <v>546</v>
      </c>
      <c r="E719" s="13" t="s">
        <v>761</v>
      </c>
      <c r="F719" s="13" t="s">
        <v>762</v>
      </c>
      <c r="G719" s="13" t="s">
        <v>77</v>
      </c>
      <c r="H719" s="13" t="e">
        <v>#N/A</v>
      </c>
    </row>
    <row r="720" spans="1:8" hidden="1" x14ac:dyDescent="0.25">
      <c r="A720" s="13" t="s">
        <v>980</v>
      </c>
      <c r="B720" s="13" t="s">
        <v>981</v>
      </c>
      <c r="C720" s="13" t="s">
        <v>266</v>
      </c>
      <c r="D720" s="13" t="s">
        <v>546</v>
      </c>
      <c r="E720" s="13" t="s">
        <v>761</v>
      </c>
      <c r="F720" s="13" t="s">
        <v>762</v>
      </c>
      <c r="G720" s="13" t="s">
        <v>77</v>
      </c>
      <c r="H720" s="13" t="e">
        <v>#N/A</v>
      </c>
    </row>
    <row r="721" spans="1:8" hidden="1" x14ac:dyDescent="0.25">
      <c r="A721" s="13" t="s">
        <v>982</v>
      </c>
      <c r="B721" s="13" t="s">
        <v>983</v>
      </c>
      <c r="C721" s="13" t="s">
        <v>266</v>
      </c>
      <c r="D721" s="13" t="s">
        <v>546</v>
      </c>
      <c r="E721" s="13" t="s">
        <v>761</v>
      </c>
      <c r="F721" s="13" t="s">
        <v>762</v>
      </c>
      <c r="G721" s="13" t="s">
        <v>77</v>
      </c>
      <c r="H721" s="13" t="e">
        <v>#N/A</v>
      </c>
    </row>
    <row r="722" spans="1:8" hidden="1" x14ac:dyDescent="0.25">
      <c r="A722" s="13" t="s">
        <v>984</v>
      </c>
      <c r="B722" s="13" t="s">
        <v>983</v>
      </c>
      <c r="C722" s="13" t="s">
        <v>266</v>
      </c>
      <c r="D722" s="13" t="s">
        <v>546</v>
      </c>
      <c r="E722" s="13" t="s">
        <v>761</v>
      </c>
      <c r="F722" s="13" t="s">
        <v>762</v>
      </c>
      <c r="G722" s="13" t="s">
        <v>77</v>
      </c>
      <c r="H722" s="13" t="e">
        <v>#N/A</v>
      </c>
    </row>
    <row r="723" spans="1:8" hidden="1" x14ac:dyDescent="0.25">
      <c r="A723" s="13" t="s">
        <v>985</v>
      </c>
      <c r="B723" s="13" t="s">
        <v>986</v>
      </c>
      <c r="C723" s="13" t="s">
        <v>73</v>
      </c>
      <c r="D723" s="13" t="s">
        <v>546</v>
      </c>
      <c r="E723" s="13" t="s">
        <v>761</v>
      </c>
      <c r="F723" s="13" t="s">
        <v>762</v>
      </c>
      <c r="G723" s="13" t="s">
        <v>77</v>
      </c>
      <c r="H723" s="13" t="e">
        <v>#N/A</v>
      </c>
    </row>
    <row r="724" spans="1:8" hidden="1" x14ac:dyDescent="0.25">
      <c r="A724" s="18" t="s">
        <v>987</v>
      </c>
      <c r="B724" s="18" t="s">
        <v>988</v>
      </c>
      <c r="C724" s="13" t="s">
        <v>73</v>
      </c>
      <c r="D724" s="14" t="s">
        <v>74</v>
      </c>
      <c r="E724" s="13" t="s">
        <v>513</v>
      </c>
      <c r="F724" s="15" t="s">
        <v>25</v>
      </c>
      <c r="G724" s="13" t="s">
        <v>83</v>
      </c>
      <c r="H724" s="13" t="e">
        <v>#N/A</v>
      </c>
    </row>
    <row r="725" spans="1:8" hidden="1" x14ac:dyDescent="0.25">
      <c r="A725" s="18" t="s">
        <v>989</v>
      </c>
      <c r="B725" s="18" t="s">
        <v>990</v>
      </c>
      <c r="C725" s="13" t="s">
        <v>73</v>
      </c>
      <c r="D725" s="14" t="s">
        <v>74</v>
      </c>
      <c r="E725" s="13" t="s">
        <v>513</v>
      </c>
      <c r="F725" s="15" t="s">
        <v>25</v>
      </c>
      <c r="G725" s="13" t="s">
        <v>83</v>
      </c>
      <c r="H725" s="13" t="e">
        <v>#N/A</v>
      </c>
    </row>
    <row r="726" spans="1:8" hidden="1" x14ac:dyDescent="0.25">
      <c r="A726" s="18" t="s">
        <v>991</v>
      </c>
      <c r="B726" s="18" t="s">
        <v>992</v>
      </c>
      <c r="C726" s="13" t="s">
        <v>73</v>
      </c>
      <c r="D726" s="14" t="s">
        <v>74</v>
      </c>
      <c r="E726" s="13" t="s">
        <v>513</v>
      </c>
      <c r="F726" s="15" t="s">
        <v>25</v>
      </c>
      <c r="G726" s="13" t="s">
        <v>83</v>
      </c>
      <c r="H726" s="13" t="e">
        <v>#N/A</v>
      </c>
    </row>
    <row r="727" spans="1:8" hidden="1" x14ac:dyDescent="0.25">
      <c r="A727" s="17" t="s">
        <v>21</v>
      </c>
      <c r="B727" s="17" t="s">
        <v>22</v>
      </c>
      <c r="C727" s="13" t="s">
        <v>262</v>
      </c>
      <c r="D727" s="14" t="s">
        <v>74</v>
      </c>
      <c r="E727" s="13" t="s">
        <v>513</v>
      </c>
      <c r="F727" s="15" t="s">
        <v>25</v>
      </c>
    </row>
    <row r="728" spans="1:8" hidden="1" x14ac:dyDescent="0.25">
      <c r="A728" s="17" t="s">
        <v>993</v>
      </c>
      <c r="B728" s="17" t="s">
        <v>994</v>
      </c>
      <c r="C728" s="13" t="s">
        <v>262</v>
      </c>
      <c r="D728" s="14" t="s">
        <v>74</v>
      </c>
      <c r="E728" s="13" t="s">
        <v>513</v>
      </c>
      <c r="F728" s="15" t="s">
        <v>25</v>
      </c>
    </row>
    <row r="729" spans="1:8" hidden="1" x14ac:dyDescent="0.25">
      <c r="A729" s="17" t="s">
        <v>995</v>
      </c>
      <c r="B729" s="17" t="s">
        <v>996</v>
      </c>
      <c r="C729" s="13" t="s">
        <v>262</v>
      </c>
      <c r="D729" s="14" t="s">
        <v>74</v>
      </c>
      <c r="E729" s="13" t="s">
        <v>513</v>
      </c>
      <c r="F729" s="15" t="s">
        <v>25</v>
      </c>
    </row>
    <row r="730" spans="1:8" hidden="1" x14ac:dyDescent="0.25">
      <c r="A730" s="20" t="s">
        <v>997</v>
      </c>
      <c r="C730" s="13" t="s">
        <v>73</v>
      </c>
      <c r="D730" s="14" t="s">
        <v>998</v>
      </c>
      <c r="E730" s="13" t="s">
        <v>998</v>
      </c>
      <c r="F730" s="15" t="s">
        <v>25</v>
      </c>
      <c r="H730" s="13" t="s">
        <v>999</v>
      </c>
    </row>
    <row r="731" spans="1:8" hidden="1" x14ac:dyDescent="0.25">
      <c r="A731" s="27" t="s">
        <v>1000</v>
      </c>
      <c r="B731" s="17" t="s">
        <v>1001</v>
      </c>
      <c r="C731" s="13" t="s">
        <v>104</v>
      </c>
      <c r="D731" s="14" t="s">
        <v>998</v>
      </c>
      <c r="E731" s="13" t="s">
        <v>998</v>
      </c>
      <c r="F731" s="15" t="s">
        <v>1002</v>
      </c>
    </row>
    <row r="732" spans="1:8" hidden="1" x14ac:dyDescent="0.25">
      <c r="A732" s="27" t="s">
        <v>1003</v>
      </c>
      <c r="B732" s="17" t="s">
        <v>1004</v>
      </c>
      <c r="C732" s="13" t="s">
        <v>104</v>
      </c>
      <c r="D732" s="14" t="s">
        <v>998</v>
      </c>
      <c r="E732" s="13" t="s">
        <v>998</v>
      </c>
      <c r="F732" s="15" t="s">
        <v>1002</v>
      </c>
    </row>
    <row r="733" spans="1:8" hidden="1" x14ac:dyDescent="0.25">
      <c r="A733" s="13" t="s">
        <v>1005</v>
      </c>
      <c r="B733" s="13" t="s">
        <v>1006</v>
      </c>
      <c r="C733" s="13" t="s">
        <v>73</v>
      </c>
      <c r="D733" s="14" t="s">
        <v>998</v>
      </c>
      <c r="E733" s="13" t="s">
        <v>998</v>
      </c>
      <c r="F733" s="15" t="s">
        <v>539</v>
      </c>
      <c r="G733" s="13" t="s">
        <v>77</v>
      </c>
      <c r="H733" s="13" t="s">
        <v>1007</v>
      </c>
    </row>
    <row r="734" spans="1:8" hidden="1" x14ac:dyDescent="0.25">
      <c r="A734" s="13" t="s">
        <v>1008</v>
      </c>
      <c r="B734" s="13" t="s">
        <v>1009</v>
      </c>
      <c r="C734" s="13" t="s">
        <v>73</v>
      </c>
      <c r="D734" s="14" t="s">
        <v>998</v>
      </c>
      <c r="E734" s="13" t="s">
        <v>998</v>
      </c>
      <c r="F734" s="15" t="s">
        <v>539</v>
      </c>
      <c r="G734" s="13" t="s">
        <v>77</v>
      </c>
      <c r="H734" s="13" t="s">
        <v>1010</v>
      </c>
    </row>
    <row r="735" spans="1:8" hidden="1" x14ac:dyDescent="0.25">
      <c r="A735" s="17" t="s">
        <v>1011</v>
      </c>
      <c r="B735" s="17" t="s">
        <v>1012</v>
      </c>
      <c r="C735" s="13" t="s">
        <v>262</v>
      </c>
      <c r="D735" s="14" t="s">
        <v>998</v>
      </c>
      <c r="E735" s="13" t="s">
        <v>998</v>
      </c>
      <c r="F735" s="15" t="s">
        <v>25</v>
      </c>
    </row>
    <row r="736" spans="1:8" hidden="1" x14ac:dyDescent="0.25">
      <c r="A736" s="13" t="s">
        <v>1013</v>
      </c>
      <c r="B736" s="13" t="s">
        <v>1014</v>
      </c>
      <c r="C736" s="13" t="s">
        <v>73</v>
      </c>
      <c r="D736" s="14" t="s">
        <v>74</v>
      </c>
      <c r="E736" s="13" t="s">
        <v>513</v>
      </c>
      <c r="F736" s="15" t="s">
        <v>25</v>
      </c>
      <c r="G736" s="13" t="s">
        <v>77</v>
      </c>
      <c r="H736" s="13" t="e">
        <v>#N/A</v>
      </c>
    </row>
    <row r="737" spans="1:8" hidden="1" x14ac:dyDescent="0.25">
      <c r="A737" s="13" t="s">
        <v>1015</v>
      </c>
      <c r="B737" s="13" t="s">
        <v>1016</v>
      </c>
      <c r="C737" s="13" t="s">
        <v>73</v>
      </c>
      <c r="D737" s="14" t="s">
        <v>74</v>
      </c>
      <c r="E737" s="13" t="s">
        <v>513</v>
      </c>
      <c r="F737" s="15" t="s">
        <v>25</v>
      </c>
      <c r="G737" s="13" t="s">
        <v>77</v>
      </c>
      <c r="H737" s="13" t="e">
        <v>#N/A</v>
      </c>
    </row>
    <row r="738" spans="1:8" hidden="1" x14ac:dyDescent="0.25">
      <c r="A738" s="13" t="s">
        <v>1017</v>
      </c>
      <c r="B738" s="13" t="s">
        <v>1018</v>
      </c>
      <c r="C738" s="13" t="s">
        <v>73</v>
      </c>
      <c r="D738" s="14" t="s">
        <v>74</v>
      </c>
      <c r="E738" s="13" t="s">
        <v>513</v>
      </c>
      <c r="F738" s="15" t="s">
        <v>25</v>
      </c>
      <c r="G738" s="13" t="s">
        <v>77</v>
      </c>
      <c r="H738" s="13" t="e">
        <v>#N/A</v>
      </c>
    </row>
    <row r="739" spans="1:8" hidden="1" x14ac:dyDescent="0.25">
      <c r="A739" s="13" t="s">
        <v>1019</v>
      </c>
      <c r="B739" s="13" t="s">
        <v>628</v>
      </c>
      <c r="C739" s="13" t="s">
        <v>73</v>
      </c>
      <c r="D739" s="14" t="s">
        <v>74</v>
      </c>
      <c r="E739" s="13" t="s">
        <v>513</v>
      </c>
      <c r="F739" s="15" t="s">
        <v>25</v>
      </c>
      <c r="G739" s="13" t="s">
        <v>612</v>
      </c>
      <c r="H739" s="13" t="e">
        <v>#N/A</v>
      </c>
    </row>
    <row r="740" spans="1:8" hidden="1" x14ac:dyDescent="0.25">
      <c r="A740" s="18" t="s">
        <v>1020</v>
      </c>
      <c r="B740" s="18" t="s">
        <v>1021</v>
      </c>
      <c r="D740" s="14" t="s">
        <v>74</v>
      </c>
      <c r="E740" s="13" t="s">
        <v>513</v>
      </c>
      <c r="F740" s="15" t="s">
        <v>25</v>
      </c>
      <c r="G740" s="13" t="s">
        <v>83</v>
      </c>
      <c r="H740" s="13" t="e">
        <v>#N/A</v>
      </c>
    </row>
    <row r="741" spans="1:8" hidden="1" x14ac:dyDescent="0.25">
      <c r="A741" s="13" t="s">
        <v>1022</v>
      </c>
      <c r="B741" s="13" t="s">
        <v>1023</v>
      </c>
      <c r="C741" s="13" t="s">
        <v>73</v>
      </c>
      <c r="D741" s="14" t="s">
        <v>74</v>
      </c>
      <c r="E741" s="13" t="s">
        <v>513</v>
      </c>
      <c r="F741" s="15" t="s">
        <v>25</v>
      </c>
      <c r="G741" s="13" t="s">
        <v>77</v>
      </c>
      <c r="H741" s="13" t="e">
        <v>#N/A</v>
      </c>
    </row>
    <row r="742" spans="1:8" hidden="1" x14ac:dyDescent="0.25">
      <c r="A742" s="13" t="s">
        <v>1024</v>
      </c>
      <c r="B742" s="13" t="s">
        <v>1025</v>
      </c>
      <c r="C742" s="13" t="s">
        <v>73</v>
      </c>
      <c r="D742" s="14" t="s">
        <v>74</v>
      </c>
      <c r="E742" s="13" t="s">
        <v>513</v>
      </c>
      <c r="F742" s="15" t="s">
        <v>25</v>
      </c>
      <c r="G742" s="13" t="s">
        <v>77</v>
      </c>
      <c r="H742" s="13" t="e">
        <v>#N/A</v>
      </c>
    </row>
    <row r="743" spans="1:8" hidden="1" x14ac:dyDescent="0.25">
      <c r="A743" s="13" t="s">
        <v>1026</v>
      </c>
      <c r="B743" s="13" t="s">
        <v>1027</v>
      </c>
      <c r="C743" s="13" t="s">
        <v>73</v>
      </c>
      <c r="D743" s="14" t="s">
        <v>74</v>
      </c>
      <c r="E743" s="13" t="s">
        <v>513</v>
      </c>
      <c r="F743" s="15" t="s">
        <v>25</v>
      </c>
      <c r="G743" s="13" t="s">
        <v>77</v>
      </c>
      <c r="H743" s="13" t="e">
        <v>#N/A</v>
      </c>
    </row>
    <row r="744" spans="1:8" hidden="1" x14ac:dyDescent="0.25">
      <c r="A744" s="13" t="s">
        <v>1028</v>
      </c>
      <c r="B744" s="13" t="s">
        <v>1029</v>
      </c>
      <c r="C744" s="13" t="s">
        <v>73</v>
      </c>
      <c r="D744" s="14" t="s">
        <v>74</v>
      </c>
      <c r="E744" s="13" t="s">
        <v>513</v>
      </c>
      <c r="F744" s="15" t="s">
        <v>25</v>
      </c>
      <c r="G744" s="13" t="s">
        <v>77</v>
      </c>
      <c r="H744" s="13" t="e">
        <v>#N/A</v>
      </c>
    </row>
    <row r="745" spans="1:8" hidden="1" x14ac:dyDescent="0.25">
      <c r="A745" s="13" t="s">
        <v>1030</v>
      </c>
      <c r="B745" s="13" t="s">
        <v>1031</v>
      </c>
      <c r="C745" s="13" t="s">
        <v>73</v>
      </c>
      <c r="D745" s="14" t="s">
        <v>74</v>
      </c>
      <c r="E745" s="13" t="s">
        <v>513</v>
      </c>
      <c r="F745" s="15" t="s">
        <v>25</v>
      </c>
      <c r="G745" s="13" t="s">
        <v>77</v>
      </c>
      <c r="H745" s="13" t="e">
        <v>#N/A</v>
      </c>
    </row>
    <row r="746" spans="1:8" hidden="1" x14ac:dyDescent="0.25">
      <c r="A746" s="13" t="s">
        <v>1032</v>
      </c>
      <c r="B746" s="13" t="s">
        <v>690</v>
      </c>
      <c r="C746" s="13" t="s">
        <v>73</v>
      </c>
      <c r="D746" s="14" t="s">
        <v>74</v>
      </c>
      <c r="E746" s="13" t="s">
        <v>513</v>
      </c>
      <c r="F746" s="15" t="s">
        <v>25</v>
      </c>
      <c r="G746" s="13" t="s">
        <v>77</v>
      </c>
      <c r="H746" s="13" t="e">
        <v>#N/A</v>
      </c>
    </row>
    <row r="747" spans="1:8" hidden="1" x14ac:dyDescent="0.25">
      <c r="A747" s="13" t="s">
        <v>1033</v>
      </c>
      <c r="B747" s="13" t="s">
        <v>1034</v>
      </c>
      <c r="C747" s="13" t="s">
        <v>87</v>
      </c>
      <c r="D747" s="14" t="s">
        <v>74</v>
      </c>
      <c r="E747" s="13" t="s">
        <v>513</v>
      </c>
      <c r="F747" s="15" t="s">
        <v>25</v>
      </c>
      <c r="G747" s="13" t="s">
        <v>77</v>
      </c>
      <c r="H747" s="13" t="e">
        <v>#N/A</v>
      </c>
    </row>
    <row r="748" spans="1:8" hidden="1" x14ac:dyDescent="0.25">
      <c r="A748" s="13" t="s">
        <v>1035</v>
      </c>
      <c r="B748" s="13" t="s">
        <v>1036</v>
      </c>
      <c r="C748" s="13" t="s">
        <v>87</v>
      </c>
      <c r="D748" s="14" t="s">
        <v>74</v>
      </c>
      <c r="E748" s="13" t="s">
        <v>513</v>
      </c>
      <c r="F748" s="15" t="s">
        <v>25</v>
      </c>
      <c r="G748" s="13" t="s">
        <v>77</v>
      </c>
      <c r="H748" s="13" t="e">
        <v>#N/A</v>
      </c>
    </row>
    <row r="749" spans="1:8" hidden="1" x14ac:dyDescent="0.25">
      <c r="A749" s="13" t="s">
        <v>1037</v>
      </c>
      <c r="B749" s="13" t="s">
        <v>1038</v>
      </c>
      <c r="C749" s="13" t="s">
        <v>87</v>
      </c>
      <c r="D749" s="14" t="s">
        <v>74</v>
      </c>
      <c r="E749" s="13" t="s">
        <v>513</v>
      </c>
      <c r="F749" s="15" t="s">
        <v>25</v>
      </c>
      <c r="G749" s="13" t="s">
        <v>77</v>
      </c>
      <c r="H749" s="13" t="e">
        <v>#N/A</v>
      </c>
    </row>
    <row r="750" spans="1:8" hidden="1" x14ac:dyDescent="0.25">
      <c r="A750" s="13" t="s">
        <v>1039</v>
      </c>
      <c r="B750" s="13" t="s">
        <v>1040</v>
      </c>
      <c r="C750" s="13" t="s">
        <v>73</v>
      </c>
      <c r="D750" s="14" t="s">
        <v>74</v>
      </c>
      <c r="E750" s="13" t="s">
        <v>513</v>
      </c>
      <c r="F750" s="15" t="s">
        <v>25</v>
      </c>
      <c r="G750" s="13" t="s">
        <v>77</v>
      </c>
      <c r="H750" s="13" t="e">
        <v>#N/A</v>
      </c>
    </row>
    <row r="751" spans="1:8" hidden="1" x14ac:dyDescent="0.25">
      <c r="A751" s="13" t="s">
        <v>1041</v>
      </c>
      <c r="B751" s="13" t="s">
        <v>601</v>
      </c>
      <c r="C751" s="13" t="s">
        <v>73</v>
      </c>
      <c r="D751" s="14" t="s">
        <v>74</v>
      </c>
      <c r="E751" s="13" t="s">
        <v>513</v>
      </c>
      <c r="F751" s="15" t="s">
        <v>25</v>
      </c>
      <c r="G751" s="13" t="s">
        <v>77</v>
      </c>
      <c r="H751" s="13" t="e">
        <v>#N/A</v>
      </c>
    </row>
    <row r="752" spans="1:8" hidden="1" x14ac:dyDescent="0.25">
      <c r="A752" s="13" t="s">
        <v>1042</v>
      </c>
      <c r="B752" s="13" t="s">
        <v>603</v>
      </c>
      <c r="C752" s="13" t="s">
        <v>73</v>
      </c>
      <c r="D752" s="14" t="s">
        <v>74</v>
      </c>
      <c r="E752" s="13" t="s">
        <v>513</v>
      </c>
      <c r="F752" s="15" t="s">
        <v>25</v>
      </c>
      <c r="G752" s="13" t="s">
        <v>77</v>
      </c>
      <c r="H752" s="13" t="e">
        <v>#N/A</v>
      </c>
    </row>
    <row r="753" spans="1:8" hidden="1" x14ac:dyDescent="0.25">
      <c r="A753" s="13" t="s">
        <v>1043</v>
      </c>
      <c r="B753" s="13" t="s">
        <v>29</v>
      </c>
      <c r="C753" s="13" t="s">
        <v>73</v>
      </c>
      <c r="D753" s="14" t="s">
        <v>74</v>
      </c>
      <c r="E753" s="13" t="s">
        <v>513</v>
      </c>
      <c r="F753" s="15" t="s">
        <v>25</v>
      </c>
      <c r="G753" s="13" t="s">
        <v>77</v>
      </c>
      <c r="H753" s="13" t="e">
        <v>#N/A</v>
      </c>
    </row>
    <row r="754" spans="1:8" hidden="1" x14ac:dyDescent="0.25">
      <c r="A754" s="13" t="s">
        <v>1044</v>
      </c>
      <c r="B754" s="13" t="s">
        <v>1045</v>
      </c>
      <c r="C754" s="13" t="s">
        <v>73</v>
      </c>
      <c r="D754" s="14" t="s">
        <v>74</v>
      </c>
      <c r="E754" s="13" t="s">
        <v>513</v>
      </c>
      <c r="F754" s="15" t="s">
        <v>25</v>
      </c>
      <c r="G754" s="13" t="s">
        <v>77</v>
      </c>
      <c r="H754" s="13" t="e">
        <v>#N/A</v>
      </c>
    </row>
    <row r="755" spans="1:8" hidden="1" x14ac:dyDescent="0.25">
      <c r="A755" s="13" t="s">
        <v>1046</v>
      </c>
      <c r="B755" s="13" t="s">
        <v>1047</v>
      </c>
      <c r="C755" s="13" t="s">
        <v>73</v>
      </c>
      <c r="D755" s="14" t="s">
        <v>74</v>
      </c>
      <c r="E755" s="13" t="s">
        <v>513</v>
      </c>
      <c r="F755" s="15" t="s">
        <v>25</v>
      </c>
      <c r="G755" s="13" t="s">
        <v>83</v>
      </c>
      <c r="H755" s="13" t="e">
        <v>#N/A</v>
      </c>
    </row>
    <row r="756" spans="1:8" hidden="1" x14ac:dyDescent="0.25">
      <c r="A756" s="13" t="s">
        <v>1048</v>
      </c>
      <c r="B756" s="13" t="s">
        <v>605</v>
      </c>
      <c r="C756" s="13" t="s">
        <v>73</v>
      </c>
      <c r="D756" s="14" t="s">
        <v>74</v>
      </c>
      <c r="E756" s="13" t="s">
        <v>513</v>
      </c>
      <c r="F756" s="15" t="s">
        <v>25</v>
      </c>
      <c r="G756" s="13" t="s">
        <v>77</v>
      </c>
      <c r="H756" s="13" t="e">
        <v>#N/A</v>
      </c>
    </row>
    <row r="757" spans="1:8" hidden="1" x14ac:dyDescent="0.25">
      <c r="A757" s="13" t="s">
        <v>1049</v>
      </c>
      <c r="B757" s="13" t="s">
        <v>607</v>
      </c>
      <c r="C757" s="13" t="s">
        <v>73</v>
      </c>
      <c r="D757" s="14" t="s">
        <v>74</v>
      </c>
      <c r="E757" s="13" t="s">
        <v>513</v>
      </c>
      <c r="F757" s="15" t="s">
        <v>25</v>
      </c>
      <c r="G757" s="13" t="s">
        <v>77</v>
      </c>
      <c r="H757" s="13" t="e">
        <v>#N/A</v>
      </c>
    </row>
    <row r="758" spans="1:8" hidden="1" x14ac:dyDescent="0.25">
      <c r="A758" s="13" t="s">
        <v>1050</v>
      </c>
      <c r="B758" s="13" t="s">
        <v>609</v>
      </c>
      <c r="C758" s="13" t="s">
        <v>73</v>
      </c>
      <c r="D758" s="14" t="s">
        <v>74</v>
      </c>
      <c r="E758" s="13" t="s">
        <v>513</v>
      </c>
      <c r="F758" s="15" t="s">
        <v>25</v>
      </c>
      <c r="G758" s="13" t="s">
        <v>77</v>
      </c>
      <c r="H758" s="13" t="e">
        <v>#N/A</v>
      </c>
    </row>
    <row r="759" spans="1:8" hidden="1" x14ac:dyDescent="0.25">
      <c r="A759" s="13" t="s">
        <v>1051</v>
      </c>
      <c r="B759" s="13" t="s">
        <v>611</v>
      </c>
      <c r="C759" s="13" t="s">
        <v>73</v>
      </c>
      <c r="D759" s="14" t="s">
        <v>74</v>
      </c>
      <c r="E759" s="13" t="s">
        <v>513</v>
      </c>
      <c r="F759" s="15" t="s">
        <v>25</v>
      </c>
      <c r="G759" s="13" t="s">
        <v>612</v>
      </c>
      <c r="H759" s="13" t="e">
        <v>#N/A</v>
      </c>
    </row>
    <row r="760" spans="1:8" hidden="1" x14ac:dyDescent="0.25">
      <c r="A760" s="13" t="s">
        <v>50</v>
      </c>
      <c r="B760" s="13" t="s">
        <v>1052</v>
      </c>
      <c r="C760" s="13" t="s">
        <v>73</v>
      </c>
      <c r="D760" s="14" t="s">
        <v>74</v>
      </c>
      <c r="E760" s="13" t="s">
        <v>513</v>
      </c>
      <c r="F760" s="15" t="s">
        <v>25</v>
      </c>
      <c r="G760" s="13" t="s">
        <v>612</v>
      </c>
      <c r="H760" s="13" t="e">
        <v>#N/A</v>
      </c>
    </row>
    <row r="761" spans="1:8" hidden="1" x14ac:dyDescent="0.25">
      <c r="A761" s="13" t="s">
        <v>1053</v>
      </c>
      <c r="B761" s="13" t="s">
        <v>614</v>
      </c>
      <c r="C761" s="13" t="s">
        <v>73</v>
      </c>
      <c r="D761" s="14" t="s">
        <v>74</v>
      </c>
      <c r="E761" s="13" t="s">
        <v>513</v>
      </c>
      <c r="F761" s="15" t="s">
        <v>25</v>
      </c>
      <c r="G761" s="13" t="s">
        <v>77</v>
      </c>
      <c r="H761" s="13" t="e">
        <v>#N/A</v>
      </c>
    </row>
    <row r="762" spans="1:8" hidden="1" x14ac:dyDescent="0.25">
      <c r="A762" s="13" t="s">
        <v>53</v>
      </c>
      <c r="B762" s="13" t="s">
        <v>54</v>
      </c>
      <c r="C762" s="13" t="s">
        <v>73</v>
      </c>
      <c r="D762" s="14" t="s">
        <v>74</v>
      </c>
      <c r="E762" s="13" t="s">
        <v>513</v>
      </c>
      <c r="F762" s="15" t="s">
        <v>25</v>
      </c>
      <c r="G762" s="13" t="s">
        <v>77</v>
      </c>
      <c r="H762" s="13" t="e">
        <v>#N/A</v>
      </c>
    </row>
    <row r="763" spans="1:8" hidden="1" x14ac:dyDescent="0.25">
      <c r="A763" s="13" t="s">
        <v>1054</v>
      </c>
      <c r="B763" s="13" t="s">
        <v>616</v>
      </c>
      <c r="C763" s="13" t="s">
        <v>73</v>
      </c>
      <c r="D763" s="14" t="s">
        <v>74</v>
      </c>
      <c r="E763" s="13" t="s">
        <v>513</v>
      </c>
      <c r="F763" s="15" t="s">
        <v>25</v>
      </c>
      <c r="G763" s="13" t="s">
        <v>612</v>
      </c>
      <c r="H763" s="13" t="e">
        <v>#N/A</v>
      </c>
    </row>
    <row r="764" spans="1:8" hidden="1" x14ac:dyDescent="0.25">
      <c r="A764" s="13" t="s">
        <v>1055</v>
      </c>
      <c r="B764" s="13" t="s">
        <v>618</v>
      </c>
      <c r="C764" s="13" t="s">
        <v>73</v>
      </c>
      <c r="D764" s="14" t="s">
        <v>74</v>
      </c>
      <c r="E764" s="13" t="s">
        <v>513</v>
      </c>
      <c r="F764" s="15" t="s">
        <v>25</v>
      </c>
      <c r="G764" s="13" t="s">
        <v>612</v>
      </c>
      <c r="H764" s="13" t="e">
        <v>#N/A</v>
      </c>
    </row>
    <row r="765" spans="1:8" hidden="1" x14ac:dyDescent="0.25">
      <c r="A765" s="13" t="s">
        <v>1056</v>
      </c>
      <c r="B765" s="13" t="s">
        <v>620</v>
      </c>
      <c r="C765" s="13" t="s">
        <v>73</v>
      </c>
      <c r="D765" s="14" t="s">
        <v>74</v>
      </c>
      <c r="E765" s="13" t="s">
        <v>513</v>
      </c>
      <c r="F765" s="15" t="s">
        <v>25</v>
      </c>
      <c r="G765" s="13" t="s">
        <v>77</v>
      </c>
      <c r="H765" s="13" t="e">
        <v>#N/A</v>
      </c>
    </row>
    <row r="766" spans="1:8" hidden="1" x14ac:dyDescent="0.25">
      <c r="A766" s="13" t="s">
        <v>1057</v>
      </c>
      <c r="B766" s="13" t="s">
        <v>1058</v>
      </c>
      <c r="C766" s="13" t="s">
        <v>73</v>
      </c>
      <c r="D766" s="14" t="s">
        <v>74</v>
      </c>
      <c r="E766" s="13" t="s">
        <v>513</v>
      </c>
      <c r="F766" s="15" t="s">
        <v>25</v>
      </c>
      <c r="G766" s="13" t="s">
        <v>77</v>
      </c>
      <c r="H766" s="13" t="e">
        <v>#N/A</v>
      </c>
    </row>
    <row r="767" spans="1:8" hidden="1" x14ac:dyDescent="0.25">
      <c r="A767" s="13" t="s">
        <v>1059</v>
      </c>
      <c r="B767" s="13" t="s">
        <v>1060</v>
      </c>
      <c r="C767" s="13" t="s">
        <v>73</v>
      </c>
      <c r="D767" s="14" t="s">
        <v>74</v>
      </c>
      <c r="E767" s="13" t="s">
        <v>513</v>
      </c>
      <c r="F767" s="15" t="s">
        <v>25</v>
      </c>
      <c r="G767" s="13" t="s">
        <v>612</v>
      </c>
      <c r="H767" s="13" t="e">
        <v>#N/A</v>
      </c>
    </row>
    <row r="768" spans="1:8" hidden="1" x14ac:dyDescent="0.25">
      <c r="A768" s="13" t="s">
        <v>1061</v>
      </c>
      <c r="B768" s="13" t="s">
        <v>1062</v>
      </c>
      <c r="C768" s="13" t="s">
        <v>73</v>
      </c>
      <c r="D768" s="14" t="s">
        <v>74</v>
      </c>
      <c r="E768" s="13" t="s">
        <v>513</v>
      </c>
      <c r="F768" s="15" t="s">
        <v>25</v>
      </c>
      <c r="G768" s="13" t="s">
        <v>77</v>
      </c>
      <c r="H768" s="13" t="e">
        <v>#N/A</v>
      </c>
    </row>
    <row r="769" spans="1:8" hidden="1" x14ac:dyDescent="0.25">
      <c r="A769" s="13" t="s">
        <v>1063</v>
      </c>
      <c r="B769" s="13" t="s">
        <v>622</v>
      </c>
      <c r="C769" s="13" t="s">
        <v>73</v>
      </c>
      <c r="D769" s="14" t="s">
        <v>74</v>
      </c>
      <c r="E769" s="13" t="s">
        <v>513</v>
      </c>
      <c r="F769" s="15" t="s">
        <v>25</v>
      </c>
      <c r="G769" s="13" t="s">
        <v>77</v>
      </c>
      <c r="H769" s="13" t="e">
        <v>#N/A</v>
      </c>
    </row>
    <row r="770" spans="1:8" hidden="1" x14ac:dyDescent="0.25">
      <c r="A770" s="13" t="s">
        <v>1064</v>
      </c>
      <c r="B770" s="13" t="s">
        <v>1065</v>
      </c>
      <c r="C770" s="13" t="s">
        <v>73</v>
      </c>
      <c r="D770" s="14" t="s">
        <v>74</v>
      </c>
      <c r="E770" s="13" t="s">
        <v>513</v>
      </c>
      <c r="F770" s="15" t="s">
        <v>25</v>
      </c>
      <c r="G770" s="13" t="s">
        <v>77</v>
      </c>
      <c r="H770" s="13" t="e">
        <v>#N/A</v>
      </c>
    </row>
    <row r="771" spans="1:8" hidden="1" x14ac:dyDescent="0.25">
      <c r="A771" s="13" t="s">
        <v>1066</v>
      </c>
      <c r="B771" s="13" t="s">
        <v>1067</v>
      </c>
      <c r="C771" s="13" t="s">
        <v>73</v>
      </c>
      <c r="D771" s="14" t="s">
        <v>74</v>
      </c>
      <c r="E771" s="13" t="s">
        <v>513</v>
      </c>
      <c r="F771" s="15" t="s">
        <v>25</v>
      </c>
      <c r="G771" s="13" t="s">
        <v>77</v>
      </c>
      <c r="H771" s="13" t="e">
        <v>#N/A</v>
      </c>
    </row>
    <row r="772" spans="1:8" hidden="1" x14ac:dyDescent="0.25">
      <c r="A772" s="13" t="s">
        <v>1068</v>
      </c>
      <c r="B772" s="13" t="s">
        <v>624</v>
      </c>
      <c r="C772" s="13" t="s">
        <v>73</v>
      </c>
      <c r="D772" s="14" t="s">
        <v>74</v>
      </c>
      <c r="E772" s="13" t="s">
        <v>513</v>
      </c>
      <c r="F772" s="15" t="s">
        <v>25</v>
      </c>
      <c r="G772" s="13" t="s">
        <v>77</v>
      </c>
      <c r="H772" s="13" t="e">
        <v>#N/A</v>
      </c>
    </row>
    <row r="773" spans="1:8" hidden="1" x14ac:dyDescent="0.25">
      <c r="A773" s="13" t="s">
        <v>1069</v>
      </c>
      <c r="B773" s="13" t="s">
        <v>1070</v>
      </c>
      <c r="C773" s="13" t="s">
        <v>73</v>
      </c>
      <c r="D773" s="14" t="s">
        <v>74</v>
      </c>
      <c r="E773" s="13" t="s">
        <v>513</v>
      </c>
      <c r="F773" s="15" t="s">
        <v>25</v>
      </c>
      <c r="G773" s="13" t="s">
        <v>77</v>
      </c>
      <c r="H773" s="13" t="e">
        <v>#N/A</v>
      </c>
    </row>
    <row r="774" spans="1:8" hidden="1" x14ac:dyDescent="0.25">
      <c r="A774" s="13" t="s">
        <v>1071</v>
      </c>
      <c r="B774" s="13" t="s">
        <v>626</v>
      </c>
      <c r="C774" s="13" t="s">
        <v>73</v>
      </c>
      <c r="D774" s="14" t="s">
        <v>74</v>
      </c>
      <c r="E774" s="13" t="s">
        <v>513</v>
      </c>
      <c r="F774" s="15" t="s">
        <v>25</v>
      </c>
      <c r="G774" s="13" t="s">
        <v>77</v>
      </c>
      <c r="H774" s="13" t="e">
        <v>#N/A</v>
      </c>
    </row>
    <row r="775" spans="1:8" hidden="1" x14ac:dyDescent="0.25">
      <c r="A775" s="13" t="s">
        <v>1072</v>
      </c>
      <c r="B775" s="13" t="s">
        <v>628</v>
      </c>
      <c r="C775" s="13" t="s">
        <v>73</v>
      </c>
      <c r="D775" s="14" t="s">
        <v>74</v>
      </c>
      <c r="E775" s="13" t="s">
        <v>513</v>
      </c>
      <c r="F775" s="15" t="s">
        <v>25</v>
      </c>
      <c r="G775" s="13" t="s">
        <v>612</v>
      </c>
      <c r="H775" s="13" t="e">
        <v>#N/A</v>
      </c>
    </row>
    <row r="776" spans="1:8" hidden="1" x14ac:dyDescent="0.25">
      <c r="A776" s="13" t="s">
        <v>1073</v>
      </c>
      <c r="B776" s="13" t="s">
        <v>1074</v>
      </c>
      <c r="C776" s="13" t="s">
        <v>73</v>
      </c>
      <c r="D776" s="14" t="s">
        <v>74</v>
      </c>
      <c r="E776" s="13" t="s">
        <v>513</v>
      </c>
      <c r="F776" s="15" t="s">
        <v>25</v>
      </c>
      <c r="G776" s="13" t="s">
        <v>612</v>
      </c>
      <c r="H776" s="13" t="e">
        <v>#N/A</v>
      </c>
    </row>
    <row r="777" spans="1:8" hidden="1" x14ac:dyDescent="0.25">
      <c r="A777" s="13" t="s">
        <v>1075</v>
      </c>
      <c r="B777" s="13" t="s">
        <v>634</v>
      </c>
      <c r="C777" s="13" t="s">
        <v>73</v>
      </c>
      <c r="D777" s="14" t="s">
        <v>74</v>
      </c>
      <c r="E777" s="13" t="s">
        <v>513</v>
      </c>
      <c r="F777" s="15" t="s">
        <v>25</v>
      </c>
      <c r="G777" s="13" t="s">
        <v>77</v>
      </c>
      <c r="H777" s="13" t="e">
        <v>#N/A</v>
      </c>
    </row>
    <row r="778" spans="1:8" hidden="1" x14ac:dyDescent="0.25">
      <c r="A778" s="13" t="s">
        <v>1076</v>
      </c>
      <c r="B778" s="13" t="s">
        <v>1077</v>
      </c>
      <c r="C778" s="13" t="s">
        <v>73</v>
      </c>
      <c r="D778" s="14" t="s">
        <v>74</v>
      </c>
      <c r="E778" s="13" t="s">
        <v>513</v>
      </c>
      <c r="F778" s="15" t="s">
        <v>25</v>
      </c>
      <c r="G778" s="13" t="s">
        <v>77</v>
      </c>
      <c r="H778" s="13" t="e">
        <v>#N/A</v>
      </c>
    </row>
    <row r="779" spans="1:8" hidden="1" x14ac:dyDescent="0.25">
      <c r="A779" s="13" t="s">
        <v>1078</v>
      </c>
      <c r="B779" s="13" t="s">
        <v>636</v>
      </c>
      <c r="C779" s="13" t="s">
        <v>73</v>
      </c>
      <c r="D779" s="14" t="s">
        <v>74</v>
      </c>
      <c r="E779" s="13" t="s">
        <v>513</v>
      </c>
      <c r="F779" s="15" t="s">
        <v>25</v>
      </c>
      <c r="G779" s="13" t="s">
        <v>77</v>
      </c>
      <c r="H779" s="13" t="e">
        <v>#N/A</v>
      </c>
    </row>
    <row r="780" spans="1:8" hidden="1" x14ac:dyDescent="0.25">
      <c r="A780" s="13" t="s">
        <v>1079</v>
      </c>
      <c r="B780" s="13" t="s">
        <v>1080</v>
      </c>
      <c r="C780" s="13" t="s">
        <v>73</v>
      </c>
      <c r="D780" s="14" t="s">
        <v>74</v>
      </c>
      <c r="E780" s="13" t="s">
        <v>513</v>
      </c>
      <c r="F780" s="15" t="s">
        <v>25</v>
      </c>
      <c r="G780" s="13" t="s">
        <v>77</v>
      </c>
      <c r="H780" s="13" t="e">
        <v>#N/A</v>
      </c>
    </row>
    <row r="781" spans="1:8" hidden="1" x14ac:dyDescent="0.25">
      <c r="A781" s="13" t="s">
        <v>1081</v>
      </c>
      <c r="B781" s="13" t="s">
        <v>1082</v>
      </c>
      <c r="C781" s="13" t="s">
        <v>73</v>
      </c>
      <c r="D781" s="14" t="s">
        <v>74</v>
      </c>
      <c r="E781" s="13" t="s">
        <v>513</v>
      </c>
      <c r="F781" s="15" t="s">
        <v>25</v>
      </c>
      <c r="G781" s="13" t="s">
        <v>77</v>
      </c>
      <c r="H781" s="13" t="e">
        <v>#N/A</v>
      </c>
    </row>
    <row r="782" spans="1:8" hidden="1" x14ac:dyDescent="0.25">
      <c r="A782" s="13" t="s">
        <v>1083</v>
      </c>
      <c r="B782" s="13" t="s">
        <v>1084</v>
      </c>
      <c r="C782" s="13" t="s">
        <v>73</v>
      </c>
      <c r="D782" s="14" t="s">
        <v>74</v>
      </c>
      <c r="E782" s="13" t="s">
        <v>513</v>
      </c>
      <c r="F782" s="15" t="s">
        <v>25</v>
      </c>
      <c r="G782" s="13" t="s">
        <v>77</v>
      </c>
      <c r="H782" s="13" t="e">
        <v>#N/A</v>
      </c>
    </row>
    <row r="783" spans="1:8" hidden="1" x14ac:dyDescent="0.25">
      <c r="A783" s="13" t="s">
        <v>1085</v>
      </c>
      <c r="B783" s="13" t="s">
        <v>640</v>
      </c>
      <c r="C783" s="13" t="s">
        <v>73</v>
      </c>
      <c r="D783" s="14" t="s">
        <v>74</v>
      </c>
      <c r="E783" s="13" t="s">
        <v>513</v>
      </c>
      <c r="F783" s="15" t="s">
        <v>25</v>
      </c>
      <c r="G783" s="13" t="s">
        <v>77</v>
      </c>
      <c r="H783" s="13" t="e">
        <v>#N/A</v>
      </c>
    </row>
    <row r="784" spans="1:8" hidden="1" x14ac:dyDescent="0.25">
      <c r="A784" s="13" t="s">
        <v>1086</v>
      </c>
      <c r="B784" s="13" t="s">
        <v>642</v>
      </c>
      <c r="C784" s="13" t="s">
        <v>73</v>
      </c>
      <c r="D784" s="14" t="s">
        <v>74</v>
      </c>
      <c r="E784" s="13" t="s">
        <v>513</v>
      </c>
      <c r="F784" s="15" t="s">
        <v>25</v>
      </c>
      <c r="G784" s="13" t="s">
        <v>77</v>
      </c>
      <c r="H784" s="13" t="e">
        <v>#N/A</v>
      </c>
    </row>
    <row r="785" spans="1:8" hidden="1" x14ac:dyDescent="0.25">
      <c r="A785" s="13" t="s">
        <v>1087</v>
      </c>
      <c r="B785" s="13" t="s">
        <v>644</v>
      </c>
      <c r="C785" s="13" t="s">
        <v>73</v>
      </c>
      <c r="D785" s="14" t="s">
        <v>74</v>
      </c>
      <c r="E785" s="13" t="s">
        <v>513</v>
      </c>
      <c r="F785" s="15" t="s">
        <v>25</v>
      </c>
      <c r="G785" s="13" t="s">
        <v>77</v>
      </c>
      <c r="H785" s="13" t="e">
        <v>#N/A</v>
      </c>
    </row>
    <row r="786" spans="1:8" hidden="1" x14ac:dyDescent="0.25">
      <c r="A786" s="13" t="s">
        <v>1088</v>
      </c>
      <c r="B786" s="13" t="s">
        <v>1089</v>
      </c>
      <c r="C786" s="13" t="s">
        <v>73</v>
      </c>
      <c r="D786" s="14" t="s">
        <v>74</v>
      </c>
      <c r="E786" s="13" t="s">
        <v>513</v>
      </c>
      <c r="F786" s="15" t="s">
        <v>25</v>
      </c>
      <c r="G786" s="13" t="s">
        <v>77</v>
      </c>
      <c r="H786" s="13" t="e">
        <v>#N/A</v>
      </c>
    </row>
    <row r="787" spans="1:8" hidden="1" x14ac:dyDescent="0.25">
      <c r="A787" s="13" t="s">
        <v>1090</v>
      </c>
      <c r="B787" s="13" t="s">
        <v>1091</v>
      </c>
      <c r="C787" s="13" t="s">
        <v>73</v>
      </c>
      <c r="D787" s="14" t="s">
        <v>74</v>
      </c>
      <c r="E787" s="13" t="s">
        <v>513</v>
      </c>
      <c r="F787" s="15" t="s">
        <v>25</v>
      </c>
      <c r="G787" s="13" t="s">
        <v>101</v>
      </c>
      <c r="H787" s="13" t="e">
        <v>#N/A</v>
      </c>
    </row>
    <row r="788" spans="1:8" hidden="1" x14ac:dyDescent="0.25">
      <c r="A788" s="13" t="s">
        <v>1092</v>
      </c>
      <c r="B788" s="13" t="s">
        <v>646</v>
      </c>
      <c r="C788" s="13" t="s">
        <v>73</v>
      </c>
      <c r="D788" s="14" t="s">
        <v>74</v>
      </c>
      <c r="E788" s="13" t="s">
        <v>513</v>
      </c>
      <c r="F788" s="15" t="s">
        <v>25</v>
      </c>
      <c r="G788" s="13" t="s">
        <v>77</v>
      </c>
      <c r="H788" s="13" t="e">
        <v>#N/A</v>
      </c>
    </row>
    <row r="789" spans="1:8" hidden="1" x14ac:dyDescent="0.25">
      <c r="A789" s="13" t="s">
        <v>1093</v>
      </c>
      <c r="B789" s="13" t="s">
        <v>1094</v>
      </c>
      <c r="C789" s="13" t="s">
        <v>73</v>
      </c>
      <c r="D789" s="14" t="s">
        <v>74</v>
      </c>
      <c r="E789" s="13" t="s">
        <v>513</v>
      </c>
      <c r="F789" s="15" t="s">
        <v>25</v>
      </c>
      <c r="G789" s="13" t="s">
        <v>612</v>
      </c>
      <c r="H789" s="13" t="e">
        <v>#N/A</v>
      </c>
    </row>
    <row r="790" spans="1:8" hidden="1" x14ac:dyDescent="0.25">
      <c r="A790" s="13" t="s">
        <v>1095</v>
      </c>
      <c r="B790" s="13" t="s">
        <v>1096</v>
      </c>
      <c r="C790" s="13" t="s">
        <v>73</v>
      </c>
      <c r="D790" s="14" t="s">
        <v>74</v>
      </c>
      <c r="E790" s="13" t="s">
        <v>513</v>
      </c>
      <c r="F790" s="15" t="s">
        <v>25</v>
      </c>
      <c r="G790" s="13" t="s">
        <v>612</v>
      </c>
      <c r="H790" s="13" t="e">
        <v>#N/A</v>
      </c>
    </row>
    <row r="791" spans="1:8" hidden="1" x14ac:dyDescent="0.25">
      <c r="A791" s="13" t="s">
        <v>1097</v>
      </c>
      <c r="B791" s="13" t="s">
        <v>1098</v>
      </c>
      <c r="C791" s="13" t="s">
        <v>73</v>
      </c>
      <c r="D791" s="14" t="s">
        <v>74</v>
      </c>
      <c r="E791" s="13" t="s">
        <v>513</v>
      </c>
      <c r="F791" s="15" t="s">
        <v>25</v>
      </c>
      <c r="G791" s="13" t="s">
        <v>612</v>
      </c>
      <c r="H791" s="13" t="e">
        <v>#N/A</v>
      </c>
    </row>
    <row r="792" spans="1:8" hidden="1" x14ac:dyDescent="0.25">
      <c r="A792" s="13" t="s">
        <v>1099</v>
      </c>
      <c r="B792" s="13" t="s">
        <v>1100</v>
      </c>
      <c r="C792" s="13" t="s">
        <v>73</v>
      </c>
      <c r="D792" s="14" t="s">
        <v>74</v>
      </c>
      <c r="E792" s="13" t="s">
        <v>513</v>
      </c>
      <c r="F792" s="15" t="s">
        <v>25</v>
      </c>
      <c r="G792" s="13" t="s">
        <v>612</v>
      </c>
      <c r="H792" s="13" t="e">
        <v>#N/A</v>
      </c>
    </row>
    <row r="793" spans="1:8" hidden="1" x14ac:dyDescent="0.25">
      <c r="A793" s="13" t="s">
        <v>1101</v>
      </c>
      <c r="B793" s="13" t="s">
        <v>651</v>
      </c>
      <c r="C793" s="13" t="s">
        <v>73</v>
      </c>
      <c r="D793" s="14" t="s">
        <v>74</v>
      </c>
      <c r="E793" s="13" t="s">
        <v>513</v>
      </c>
      <c r="F793" s="15" t="s">
        <v>25</v>
      </c>
      <c r="G793" s="13" t="s">
        <v>563</v>
      </c>
      <c r="H793" s="13" t="e">
        <v>#N/A</v>
      </c>
    </row>
    <row r="794" spans="1:8" hidden="1" x14ac:dyDescent="0.25">
      <c r="A794" s="13" t="s">
        <v>1102</v>
      </c>
      <c r="B794" s="13" t="s">
        <v>653</v>
      </c>
      <c r="C794" s="13" t="s">
        <v>73</v>
      </c>
      <c r="D794" s="14" t="s">
        <v>74</v>
      </c>
      <c r="E794" s="13" t="s">
        <v>513</v>
      </c>
      <c r="F794" s="15" t="s">
        <v>25</v>
      </c>
      <c r="G794" s="13" t="s">
        <v>563</v>
      </c>
      <c r="H794" s="13" t="e">
        <v>#N/A</v>
      </c>
    </row>
    <row r="795" spans="1:8" hidden="1" x14ac:dyDescent="0.25">
      <c r="A795" s="13" t="s">
        <v>1103</v>
      </c>
      <c r="B795" s="13" t="s">
        <v>1104</v>
      </c>
      <c r="C795" s="13" t="s">
        <v>73</v>
      </c>
      <c r="D795" s="14" t="s">
        <v>74</v>
      </c>
      <c r="E795" s="13" t="s">
        <v>513</v>
      </c>
      <c r="F795" s="15" t="s">
        <v>25</v>
      </c>
      <c r="G795" s="13" t="s">
        <v>563</v>
      </c>
      <c r="H795" s="13" t="e">
        <v>#N/A</v>
      </c>
    </row>
    <row r="796" spans="1:8" hidden="1" x14ac:dyDescent="0.25">
      <c r="A796" s="13" t="s">
        <v>1105</v>
      </c>
      <c r="B796" s="13" t="s">
        <v>1106</v>
      </c>
      <c r="C796" s="13" t="s">
        <v>73</v>
      </c>
      <c r="D796" s="14" t="s">
        <v>74</v>
      </c>
      <c r="E796" s="13" t="s">
        <v>513</v>
      </c>
      <c r="F796" s="15" t="s">
        <v>25</v>
      </c>
      <c r="G796" s="13" t="s">
        <v>612</v>
      </c>
      <c r="H796" s="13" t="e">
        <v>#N/A</v>
      </c>
    </row>
    <row r="797" spans="1:8" hidden="1" x14ac:dyDescent="0.25">
      <c r="A797" s="13" t="s">
        <v>1107</v>
      </c>
      <c r="B797" s="13" t="s">
        <v>1023</v>
      </c>
      <c r="C797" s="13" t="s">
        <v>73</v>
      </c>
      <c r="D797" s="14" t="s">
        <v>74</v>
      </c>
      <c r="E797" s="13" t="s">
        <v>513</v>
      </c>
      <c r="F797" s="15" t="s">
        <v>25</v>
      </c>
      <c r="G797" s="13" t="s">
        <v>77</v>
      </c>
      <c r="H797" s="13" t="e">
        <v>#N/A</v>
      </c>
    </row>
    <row r="798" spans="1:8" hidden="1" x14ac:dyDescent="0.25">
      <c r="A798" s="13" t="s">
        <v>1108</v>
      </c>
      <c r="B798" s="13" t="s">
        <v>661</v>
      </c>
      <c r="C798" s="13" t="s">
        <v>73</v>
      </c>
      <c r="D798" s="14" t="s">
        <v>74</v>
      </c>
      <c r="E798" s="13" t="s">
        <v>513</v>
      </c>
      <c r="F798" s="15" t="s">
        <v>25</v>
      </c>
      <c r="G798" s="13" t="s">
        <v>77</v>
      </c>
      <c r="H798" s="13" t="e">
        <v>#N/A</v>
      </c>
    </row>
    <row r="799" spans="1:8" hidden="1" x14ac:dyDescent="0.25">
      <c r="A799" s="13" t="s">
        <v>1109</v>
      </c>
      <c r="B799" s="13" t="s">
        <v>58</v>
      </c>
      <c r="C799" s="13" t="s">
        <v>73</v>
      </c>
      <c r="D799" s="14" t="s">
        <v>74</v>
      </c>
      <c r="E799" s="13" t="s">
        <v>513</v>
      </c>
      <c r="F799" s="15" t="s">
        <v>25</v>
      </c>
      <c r="G799" s="13" t="s">
        <v>77</v>
      </c>
      <c r="H799" s="13" t="e">
        <v>#N/A</v>
      </c>
    </row>
    <row r="800" spans="1:8" hidden="1" x14ac:dyDescent="0.25">
      <c r="A800" s="13" t="s">
        <v>1110</v>
      </c>
      <c r="B800" s="13" t="s">
        <v>663</v>
      </c>
      <c r="C800" s="13" t="s">
        <v>73</v>
      </c>
      <c r="D800" s="14" t="s">
        <v>74</v>
      </c>
      <c r="E800" s="13" t="s">
        <v>513</v>
      </c>
      <c r="F800" s="15" t="s">
        <v>25</v>
      </c>
      <c r="G800" s="13" t="s">
        <v>77</v>
      </c>
      <c r="H800" s="13" t="s">
        <v>1111</v>
      </c>
    </row>
    <row r="801" spans="1:8" hidden="1" x14ac:dyDescent="0.25">
      <c r="A801" s="13" t="s">
        <v>1112</v>
      </c>
      <c r="B801" s="13" t="s">
        <v>1113</v>
      </c>
      <c r="C801" s="13" t="s">
        <v>73</v>
      </c>
      <c r="D801" s="14" t="s">
        <v>74</v>
      </c>
      <c r="E801" s="13" t="s">
        <v>513</v>
      </c>
      <c r="F801" s="15" t="s">
        <v>25</v>
      </c>
      <c r="G801" s="13" t="s">
        <v>77</v>
      </c>
      <c r="H801" s="13" t="s">
        <v>1114</v>
      </c>
    </row>
    <row r="802" spans="1:8" hidden="1" x14ac:dyDescent="0.25">
      <c r="A802" s="13" t="s">
        <v>1115</v>
      </c>
      <c r="B802" s="13" t="s">
        <v>1116</v>
      </c>
      <c r="C802" s="13" t="s">
        <v>73</v>
      </c>
      <c r="D802" s="14" t="s">
        <v>74</v>
      </c>
      <c r="E802" s="13" t="s">
        <v>513</v>
      </c>
      <c r="F802" s="15" t="s">
        <v>25</v>
      </c>
      <c r="G802" s="13" t="s">
        <v>77</v>
      </c>
      <c r="H802" s="13" t="s">
        <v>1117</v>
      </c>
    </row>
    <row r="803" spans="1:8" hidden="1" x14ac:dyDescent="0.25">
      <c r="A803" s="13" t="s">
        <v>1118</v>
      </c>
      <c r="B803" s="13" t="s">
        <v>665</v>
      </c>
      <c r="C803" s="13" t="s">
        <v>73</v>
      </c>
      <c r="D803" s="14" t="s">
        <v>74</v>
      </c>
      <c r="E803" s="13" t="s">
        <v>513</v>
      </c>
      <c r="F803" s="15" t="s">
        <v>25</v>
      </c>
      <c r="G803" s="13" t="s">
        <v>77</v>
      </c>
      <c r="H803" s="13" t="s">
        <v>1119</v>
      </c>
    </row>
    <row r="804" spans="1:8" hidden="1" x14ac:dyDescent="0.25">
      <c r="A804" s="13" t="s">
        <v>1120</v>
      </c>
      <c r="B804" s="13" t="s">
        <v>667</v>
      </c>
      <c r="C804" s="13" t="s">
        <v>73</v>
      </c>
      <c r="D804" s="14" t="s">
        <v>74</v>
      </c>
      <c r="E804" s="13" t="s">
        <v>513</v>
      </c>
      <c r="F804" s="15" t="s">
        <v>25</v>
      </c>
      <c r="G804" s="13" t="s">
        <v>612</v>
      </c>
    </row>
    <row r="805" spans="1:8" hidden="1" x14ac:dyDescent="0.25">
      <c r="A805" s="13" t="s">
        <v>1121</v>
      </c>
      <c r="B805" s="13" t="s">
        <v>1122</v>
      </c>
      <c r="C805" s="13" t="s">
        <v>73</v>
      </c>
      <c r="D805" s="14" t="s">
        <v>74</v>
      </c>
      <c r="E805" s="13" t="s">
        <v>513</v>
      </c>
      <c r="F805" s="15" t="s">
        <v>25</v>
      </c>
      <c r="G805" s="13" t="s">
        <v>612</v>
      </c>
      <c r="H805" s="13" t="e">
        <v>#N/A</v>
      </c>
    </row>
    <row r="806" spans="1:8" hidden="1" x14ac:dyDescent="0.25">
      <c r="A806" s="13" t="s">
        <v>1123</v>
      </c>
      <c r="B806" s="13" t="s">
        <v>1124</v>
      </c>
      <c r="C806" s="13" t="s">
        <v>73</v>
      </c>
      <c r="D806" s="14" t="s">
        <v>74</v>
      </c>
      <c r="E806" s="13" t="s">
        <v>513</v>
      </c>
      <c r="F806" s="15" t="s">
        <v>25</v>
      </c>
      <c r="G806" s="13" t="s">
        <v>77</v>
      </c>
      <c r="H806" s="13" t="e">
        <v>#N/A</v>
      </c>
    </row>
    <row r="807" spans="1:8" hidden="1" x14ac:dyDescent="0.25">
      <c r="A807" s="13" t="s">
        <v>1125</v>
      </c>
      <c r="B807" s="13" t="s">
        <v>672</v>
      </c>
      <c r="C807" s="13" t="s">
        <v>73</v>
      </c>
      <c r="D807" s="14" t="s">
        <v>74</v>
      </c>
      <c r="E807" s="13" t="s">
        <v>513</v>
      </c>
      <c r="F807" s="15" t="s">
        <v>25</v>
      </c>
      <c r="G807" s="13" t="s">
        <v>563</v>
      </c>
      <c r="H807" s="13" t="e">
        <v>#N/A</v>
      </c>
    </row>
    <row r="808" spans="1:8" hidden="1" x14ac:dyDescent="0.25">
      <c r="A808" s="13" t="s">
        <v>1126</v>
      </c>
      <c r="B808" s="13" t="s">
        <v>1127</v>
      </c>
      <c r="C808" s="13" t="s">
        <v>73</v>
      </c>
      <c r="D808" s="14" t="s">
        <v>74</v>
      </c>
      <c r="E808" s="13" t="s">
        <v>513</v>
      </c>
      <c r="F808" s="15" t="s">
        <v>25</v>
      </c>
      <c r="G808" s="13" t="s">
        <v>563</v>
      </c>
      <c r="H808" s="13" t="e">
        <v>#N/A</v>
      </c>
    </row>
    <row r="809" spans="1:8" hidden="1" x14ac:dyDescent="0.25">
      <c r="A809" s="13" t="s">
        <v>1128</v>
      </c>
      <c r="B809" s="13" t="s">
        <v>676</v>
      </c>
      <c r="C809" s="13" t="s">
        <v>73</v>
      </c>
      <c r="D809" s="14" t="s">
        <v>74</v>
      </c>
      <c r="E809" s="13" t="s">
        <v>513</v>
      </c>
      <c r="F809" s="15" t="s">
        <v>25</v>
      </c>
      <c r="G809" s="13" t="s">
        <v>77</v>
      </c>
      <c r="H809" s="13" t="e">
        <v>#N/A</v>
      </c>
    </row>
    <row r="810" spans="1:8" hidden="1" x14ac:dyDescent="0.25">
      <c r="A810" s="13" t="s">
        <v>1129</v>
      </c>
      <c r="B810" s="13" t="s">
        <v>1130</v>
      </c>
      <c r="C810" s="13" t="s">
        <v>73</v>
      </c>
      <c r="D810" s="14" t="s">
        <v>74</v>
      </c>
      <c r="E810" s="13" t="s">
        <v>513</v>
      </c>
      <c r="F810" s="15" t="s">
        <v>25</v>
      </c>
      <c r="G810" s="13" t="s">
        <v>77</v>
      </c>
      <c r="H810" s="13" t="e">
        <v>#N/A</v>
      </c>
    </row>
    <row r="811" spans="1:8" hidden="1" x14ac:dyDescent="0.25">
      <c r="A811" s="13" t="s">
        <v>1131</v>
      </c>
      <c r="B811" s="13" t="s">
        <v>1132</v>
      </c>
      <c r="C811" s="13" t="s">
        <v>73</v>
      </c>
      <c r="D811" s="14" t="s">
        <v>74</v>
      </c>
      <c r="E811" s="13" t="s">
        <v>513</v>
      </c>
      <c r="F811" s="15" t="s">
        <v>25</v>
      </c>
      <c r="G811" s="13" t="s">
        <v>77</v>
      </c>
      <c r="H811" s="13" t="e">
        <v>#N/A</v>
      </c>
    </row>
    <row r="812" spans="1:8" hidden="1" x14ac:dyDescent="0.25">
      <c r="A812" s="13" t="s">
        <v>1133</v>
      </c>
      <c r="B812" s="13" t="s">
        <v>1134</v>
      </c>
      <c r="C812" s="13" t="s">
        <v>73</v>
      </c>
      <c r="D812" s="14" t="s">
        <v>74</v>
      </c>
      <c r="E812" s="13" t="s">
        <v>513</v>
      </c>
      <c r="F812" s="15" t="s">
        <v>25</v>
      </c>
      <c r="G812" s="13" t="s">
        <v>77</v>
      </c>
      <c r="H812" s="13" t="e">
        <v>#N/A</v>
      </c>
    </row>
    <row r="813" spans="1:8" hidden="1" x14ac:dyDescent="0.25">
      <c r="A813" s="13" t="s">
        <v>1135</v>
      </c>
      <c r="B813" s="13" t="s">
        <v>678</v>
      </c>
      <c r="C813" s="13" t="s">
        <v>73</v>
      </c>
      <c r="D813" s="14" t="s">
        <v>74</v>
      </c>
      <c r="E813" s="13" t="s">
        <v>513</v>
      </c>
      <c r="F813" s="15" t="s">
        <v>25</v>
      </c>
      <c r="G813" s="13" t="s">
        <v>77</v>
      </c>
      <c r="H813" s="13" t="e">
        <v>#N/A</v>
      </c>
    </row>
    <row r="814" spans="1:8" hidden="1" x14ac:dyDescent="0.25">
      <c r="A814" s="13" t="s">
        <v>1136</v>
      </c>
      <c r="B814" s="13" t="s">
        <v>680</v>
      </c>
      <c r="C814" s="13" t="s">
        <v>73</v>
      </c>
      <c r="D814" s="14" t="s">
        <v>74</v>
      </c>
      <c r="E814" s="13" t="s">
        <v>513</v>
      </c>
      <c r="F814" s="15" t="s">
        <v>25</v>
      </c>
      <c r="G814" s="13" t="s">
        <v>77</v>
      </c>
      <c r="H814" s="13" t="e">
        <v>#N/A</v>
      </c>
    </row>
    <row r="815" spans="1:8" hidden="1" x14ac:dyDescent="0.25">
      <c r="A815" s="13" t="s">
        <v>1137</v>
      </c>
      <c r="B815" s="13" t="s">
        <v>1138</v>
      </c>
      <c r="C815" s="13" t="s">
        <v>73</v>
      </c>
      <c r="D815" s="14" t="s">
        <v>74</v>
      </c>
      <c r="E815" s="13" t="s">
        <v>513</v>
      </c>
      <c r="F815" s="15" t="s">
        <v>25</v>
      </c>
      <c r="G815" s="13" t="s">
        <v>77</v>
      </c>
      <c r="H815" s="13" t="e">
        <v>#N/A</v>
      </c>
    </row>
    <row r="816" spans="1:8" hidden="1" x14ac:dyDescent="0.25">
      <c r="A816" s="13" t="s">
        <v>1139</v>
      </c>
      <c r="B816" s="13" t="s">
        <v>1140</v>
      </c>
      <c r="C816" s="13" t="s">
        <v>73</v>
      </c>
      <c r="D816" s="14" t="s">
        <v>74</v>
      </c>
      <c r="E816" s="13" t="s">
        <v>513</v>
      </c>
      <c r="F816" s="15" t="s">
        <v>25</v>
      </c>
      <c r="G816" s="13" t="s">
        <v>77</v>
      </c>
      <c r="H816" s="13" t="e">
        <v>#N/A</v>
      </c>
    </row>
    <row r="817" spans="1:8" hidden="1" x14ac:dyDescent="0.25">
      <c r="A817" s="13" t="s">
        <v>1141</v>
      </c>
      <c r="B817" s="13" t="s">
        <v>1142</v>
      </c>
      <c r="C817" s="13" t="s">
        <v>73</v>
      </c>
      <c r="D817" s="14" t="s">
        <v>74</v>
      </c>
      <c r="E817" s="13" t="s">
        <v>513</v>
      </c>
      <c r="F817" s="15" t="s">
        <v>25</v>
      </c>
      <c r="G817" s="13" t="s">
        <v>77</v>
      </c>
      <c r="H817" s="13" t="e">
        <v>#N/A</v>
      </c>
    </row>
    <row r="818" spans="1:8" hidden="1" x14ac:dyDescent="0.25">
      <c r="A818" s="13" t="s">
        <v>1143</v>
      </c>
      <c r="B818" s="13" t="s">
        <v>1144</v>
      </c>
      <c r="C818" s="13" t="s">
        <v>73</v>
      </c>
      <c r="D818" s="14" t="s">
        <v>74</v>
      </c>
      <c r="E818" s="13" t="s">
        <v>513</v>
      </c>
      <c r="F818" s="15" t="s">
        <v>25</v>
      </c>
      <c r="G818" s="13" t="s">
        <v>77</v>
      </c>
      <c r="H818" s="13" t="e">
        <v>#N/A</v>
      </c>
    </row>
    <row r="819" spans="1:8" hidden="1" x14ac:dyDescent="0.25">
      <c r="A819" s="13" t="s">
        <v>1145</v>
      </c>
      <c r="B819" s="13" t="s">
        <v>1146</v>
      </c>
      <c r="C819" s="13" t="s">
        <v>73</v>
      </c>
      <c r="D819" s="14" t="s">
        <v>74</v>
      </c>
      <c r="E819" s="13" t="s">
        <v>513</v>
      </c>
      <c r="F819" s="15" t="s">
        <v>25</v>
      </c>
      <c r="G819" s="13" t="s">
        <v>563</v>
      </c>
      <c r="H819" s="13" t="e">
        <v>#N/A</v>
      </c>
    </row>
    <row r="820" spans="1:8" hidden="1" x14ac:dyDescent="0.25">
      <c r="A820" s="13" t="s">
        <v>1147</v>
      </c>
      <c r="B820" s="13" t="s">
        <v>1148</v>
      </c>
      <c r="C820" s="13" t="s">
        <v>73</v>
      </c>
      <c r="D820" s="14" t="s">
        <v>74</v>
      </c>
      <c r="E820" s="13" t="s">
        <v>513</v>
      </c>
      <c r="F820" s="15" t="s">
        <v>25</v>
      </c>
      <c r="G820" s="13" t="s">
        <v>77</v>
      </c>
      <c r="H820" s="13" t="e">
        <v>#N/A</v>
      </c>
    </row>
    <row r="821" spans="1:8" hidden="1" x14ac:dyDescent="0.25">
      <c r="A821" s="13" t="s">
        <v>34</v>
      </c>
      <c r="B821" s="13" t="s">
        <v>35</v>
      </c>
      <c r="C821" s="13" t="s">
        <v>73</v>
      </c>
      <c r="D821" s="14" t="s">
        <v>74</v>
      </c>
      <c r="E821" s="13" t="s">
        <v>513</v>
      </c>
      <c r="F821" s="15" t="s">
        <v>25</v>
      </c>
      <c r="G821" s="13" t="s">
        <v>77</v>
      </c>
      <c r="H821" s="13" t="e">
        <v>#N/A</v>
      </c>
    </row>
    <row r="822" spans="1:8" hidden="1" x14ac:dyDescent="0.25">
      <c r="A822" s="19" t="s">
        <v>1149</v>
      </c>
      <c r="B822" s="19"/>
      <c r="C822" s="19" t="s">
        <v>73</v>
      </c>
      <c r="D822" s="19" t="s">
        <v>74</v>
      </c>
      <c r="E822" s="19" t="s">
        <v>513</v>
      </c>
      <c r="F822" s="15" t="s">
        <v>25</v>
      </c>
      <c r="G822" s="19" t="s">
        <v>101</v>
      </c>
      <c r="H822" s="19" t="e">
        <v>#N/A</v>
      </c>
    </row>
    <row r="823" spans="1:8" hidden="1" x14ac:dyDescent="0.25">
      <c r="A823" s="28" t="s">
        <v>1150</v>
      </c>
      <c r="B823" s="19"/>
      <c r="C823" s="19" t="s">
        <v>73</v>
      </c>
      <c r="D823" s="19" t="s">
        <v>74</v>
      </c>
      <c r="E823" s="19" t="s">
        <v>513</v>
      </c>
      <c r="F823" s="15" t="s">
        <v>25</v>
      </c>
      <c r="G823" s="19" t="s">
        <v>101</v>
      </c>
      <c r="H823" s="19" t="e">
        <v>#N/A</v>
      </c>
    </row>
    <row r="824" spans="1:8" hidden="1" x14ac:dyDescent="0.25">
      <c r="A824" s="13" t="s">
        <v>1151</v>
      </c>
      <c r="B824" s="13" t="s">
        <v>1152</v>
      </c>
      <c r="C824" s="13" t="s">
        <v>73</v>
      </c>
      <c r="D824" s="14" t="s">
        <v>74</v>
      </c>
      <c r="E824" s="13" t="s">
        <v>513</v>
      </c>
      <c r="F824" s="15" t="s">
        <v>25</v>
      </c>
      <c r="G824" s="13" t="s">
        <v>77</v>
      </c>
      <c r="H824" s="13" t="e">
        <v>#N/A</v>
      </c>
    </row>
    <row r="825" spans="1:8" hidden="1" x14ac:dyDescent="0.25">
      <c r="A825" s="13" t="s">
        <v>1153</v>
      </c>
      <c r="B825" s="13" t="s">
        <v>1154</v>
      </c>
      <c r="C825" s="13" t="s">
        <v>73</v>
      </c>
      <c r="D825" s="14" t="s">
        <v>74</v>
      </c>
      <c r="E825" s="13" t="s">
        <v>513</v>
      </c>
      <c r="F825" s="15" t="s">
        <v>25</v>
      </c>
      <c r="G825" s="13" t="s">
        <v>77</v>
      </c>
      <c r="H825" s="13" t="e">
        <v>#N/A</v>
      </c>
    </row>
    <row r="826" spans="1:8" hidden="1" x14ac:dyDescent="0.25">
      <c r="A826" s="13" t="s">
        <v>1155</v>
      </c>
      <c r="B826" s="13" t="s">
        <v>1156</v>
      </c>
      <c r="C826" s="13" t="s">
        <v>73</v>
      </c>
      <c r="D826" s="14" t="s">
        <v>74</v>
      </c>
      <c r="E826" s="13" t="s">
        <v>513</v>
      </c>
      <c r="F826" s="15" t="s">
        <v>25</v>
      </c>
      <c r="G826" s="13" t="s">
        <v>77</v>
      </c>
      <c r="H826" s="13" t="e">
        <v>#N/A</v>
      </c>
    </row>
    <row r="827" spans="1:8" hidden="1" x14ac:dyDescent="0.25">
      <c r="A827" s="13" t="s">
        <v>1157</v>
      </c>
      <c r="B827" s="13" t="s">
        <v>1158</v>
      </c>
      <c r="C827" s="13" t="s">
        <v>73</v>
      </c>
      <c r="D827" s="14" t="s">
        <v>74</v>
      </c>
      <c r="E827" s="13" t="s">
        <v>513</v>
      </c>
      <c r="F827" s="15" t="s">
        <v>25</v>
      </c>
      <c r="G827" s="13" t="s">
        <v>77</v>
      </c>
      <c r="H827" s="13" t="e">
        <v>#N/A</v>
      </c>
    </row>
    <row r="828" spans="1:8" hidden="1" x14ac:dyDescent="0.25">
      <c r="A828" s="13" t="s">
        <v>1159</v>
      </c>
      <c r="B828" s="13" t="s">
        <v>1160</v>
      </c>
      <c r="C828" s="13" t="s">
        <v>73</v>
      </c>
      <c r="D828" s="14" t="s">
        <v>74</v>
      </c>
      <c r="E828" s="13" t="s">
        <v>513</v>
      </c>
      <c r="F828" s="15" t="s">
        <v>25</v>
      </c>
      <c r="G828" s="13" t="s">
        <v>77</v>
      </c>
      <c r="H828" s="13" t="e">
        <v>#N/A</v>
      </c>
    </row>
    <row r="829" spans="1:8" hidden="1" x14ac:dyDescent="0.25">
      <c r="A829" s="13" t="s">
        <v>1161</v>
      </c>
      <c r="B829" s="13" t="s">
        <v>1162</v>
      </c>
      <c r="C829" s="13" t="s">
        <v>73</v>
      </c>
      <c r="D829" s="14" t="s">
        <v>74</v>
      </c>
      <c r="E829" s="13" t="s">
        <v>513</v>
      </c>
      <c r="F829" s="15" t="s">
        <v>25</v>
      </c>
      <c r="G829" s="13" t="s">
        <v>77</v>
      </c>
      <c r="H829" s="13" t="e">
        <v>#N/A</v>
      </c>
    </row>
    <row r="830" spans="1:8" hidden="1" x14ac:dyDescent="0.25">
      <c r="A830" s="13" t="s">
        <v>1163</v>
      </c>
      <c r="B830" s="13" t="s">
        <v>1164</v>
      </c>
      <c r="C830" s="13" t="s">
        <v>73</v>
      </c>
      <c r="D830" s="14" t="s">
        <v>74</v>
      </c>
      <c r="E830" s="13" t="s">
        <v>513</v>
      </c>
      <c r="F830" s="15" t="s">
        <v>25</v>
      </c>
      <c r="G830" s="13" t="s">
        <v>77</v>
      </c>
      <c r="H830" s="13" t="e">
        <v>#N/A</v>
      </c>
    </row>
    <row r="831" spans="1:8" hidden="1" x14ac:dyDescent="0.25">
      <c r="A831" s="13" t="s">
        <v>1165</v>
      </c>
      <c r="B831" s="13" t="s">
        <v>686</v>
      </c>
      <c r="C831" s="13" t="s">
        <v>73</v>
      </c>
      <c r="D831" s="14" t="s">
        <v>74</v>
      </c>
      <c r="E831" s="13" t="s">
        <v>513</v>
      </c>
      <c r="F831" s="15" t="s">
        <v>25</v>
      </c>
      <c r="G831" s="13" t="s">
        <v>77</v>
      </c>
      <c r="H831" s="13" t="e">
        <v>#N/A</v>
      </c>
    </row>
    <row r="832" spans="1:8" hidden="1" x14ac:dyDescent="0.25">
      <c r="A832" s="13" t="s">
        <v>1166</v>
      </c>
      <c r="B832" s="13" t="s">
        <v>1167</v>
      </c>
      <c r="C832" s="13" t="s">
        <v>73</v>
      </c>
      <c r="D832" s="14" t="s">
        <v>74</v>
      </c>
      <c r="E832" s="13" t="s">
        <v>513</v>
      </c>
      <c r="F832" s="15" t="s">
        <v>25</v>
      </c>
      <c r="G832" s="13" t="s">
        <v>77</v>
      </c>
      <c r="H832" s="13" t="e">
        <v>#N/A</v>
      </c>
    </row>
    <row r="833" spans="1:8" hidden="1" x14ac:dyDescent="0.25">
      <c r="A833" s="13" t="s">
        <v>1168</v>
      </c>
      <c r="B833" s="13" t="s">
        <v>879</v>
      </c>
      <c r="C833" s="13" t="s">
        <v>73</v>
      </c>
      <c r="D833" s="14" t="s">
        <v>74</v>
      </c>
      <c r="E833" s="13" t="s">
        <v>513</v>
      </c>
      <c r="F833" s="15" t="s">
        <v>25</v>
      </c>
      <c r="G833" s="13" t="s">
        <v>77</v>
      </c>
      <c r="H833" s="13" t="e">
        <v>#N/A</v>
      </c>
    </row>
    <row r="834" spans="1:8" hidden="1" x14ac:dyDescent="0.25">
      <c r="A834" s="13" t="s">
        <v>1169</v>
      </c>
      <c r="B834" s="13" t="s">
        <v>881</v>
      </c>
      <c r="C834" s="13" t="s">
        <v>73</v>
      </c>
      <c r="D834" s="14" t="s">
        <v>74</v>
      </c>
      <c r="E834" s="13" t="s">
        <v>513</v>
      </c>
      <c r="F834" s="15" t="s">
        <v>25</v>
      </c>
      <c r="G834" s="13" t="s">
        <v>77</v>
      </c>
      <c r="H834" s="13" t="e">
        <v>#N/A</v>
      </c>
    </row>
    <row r="835" spans="1:8" hidden="1" x14ac:dyDescent="0.25">
      <c r="A835" s="13" t="s">
        <v>1170</v>
      </c>
      <c r="B835" s="13" t="s">
        <v>883</v>
      </c>
      <c r="C835" s="13" t="s">
        <v>73</v>
      </c>
      <c r="D835" s="14" t="s">
        <v>74</v>
      </c>
      <c r="E835" s="13" t="s">
        <v>513</v>
      </c>
      <c r="F835" s="15" t="s">
        <v>25</v>
      </c>
      <c r="G835" s="13" t="s">
        <v>77</v>
      </c>
      <c r="H835" s="13" t="e">
        <v>#N/A</v>
      </c>
    </row>
    <row r="836" spans="1:8" hidden="1" x14ac:dyDescent="0.25">
      <c r="A836" s="13" t="s">
        <v>1171</v>
      </c>
      <c r="B836" s="13" t="s">
        <v>988</v>
      </c>
      <c r="C836" s="13" t="s">
        <v>87</v>
      </c>
      <c r="D836" s="14" t="s">
        <v>74</v>
      </c>
      <c r="E836" s="13" t="s">
        <v>513</v>
      </c>
      <c r="F836" s="15" t="s">
        <v>25</v>
      </c>
      <c r="G836" s="13" t="s">
        <v>77</v>
      </c>
      <c r="H836" s="13" t="e">
        <v>#N/A</v>
      </c>
    </row>
    <row r="837" spans="1:8" hidden="1" x14ac:dyDescent="0.25">
      <c r="A837" s="13" t="s">
        <v>1172</v>
      </c>
      <c r="B837" s="13" t="s">
        <v>990</v>
      </c>
      <c r="C837" s="13" t="s">
        <v>87</v>
      </c>
      <c r="D837" s="14" t="s">
        <v>74</v>
      </c>
      <c r="E837" s="13" t="s">
        <v>513</v>
      </c>
      <c r="F837" s="15" t="s">
        <v>25</v>
      </c>
      <c r="G837" s="13" t="s">
        <v>77</v>
      </c>
      <c r="H837" s="13" t="e">
        <v>#N/A</v>
      </c>
    </row>
    <row r="838" spans="1:8" hidden="1" x14ac:dyDescent="0.25">
      <c r="A838" s="13" t="s">
        <v>1173</v>
      </c>
      <c r="B838" s="13" t="s">
        <v>992</v>
      </c>
      <c r="C838" s="13" t="s">
        <v>87</v>
      </c>
      <c r="D838" s="14" t="s">
        <v>74</v>
      </c>
      <c r="E838" s="13" t="s">
        <v>513</v>
      </c>
      <c r="F838" s="15" t="s">
        <v>25</v>
      </c>
      <c r="G838" s="13" t="s">
        <v>77</v>
      </c>
      <c r="H838" s="13" t="e">
        <v>#N/A</v>
      </c>
    </row>
    <row r="839" spans="1:8" hidden="1" x14ac:dyDescent="0.25">
      <c r="A839" s="13" t="s">
        <v>1174</v>
      </c>
      <c r="B839" s="13" t="s">
        <v>1175</v>
      </c>
      <c r="C839" s="13" t="s">
        <v>87</v>
      </c>
      <c r="D839" s="14" t="s">
        <v>74</v>
      </c>
      <c r="E839" s="13" t="s">
        <v>513</v>
      </c>
      <c r="F839" s="15" t="s">
        <v>25</v>
      </c>
      <c r="G839" s="13" t="s">
        <v>77</v>
      </c>
      <c r="H839" s="13" t="e">
        <v>#N/A</v>
      </c>
    </row>
    <row r="840" spans="1:8" hidden="1" x14ac:dyDescent="0.25">
      <c r="A840" s="13" t="s">
        <v>1176</v>
      </c>
      <c r="B840" s="13" t="s">
        <v>1177</v>
      </c>
      <c r="C840" s="13" t="s">
        <v>73</v>
      </c>
      <c r="D840" s="14" t="s">
        <v>74</v>
      </c>
      <c r="E840" s="13" t="s">
        <v>513</v>
      </c>
      <c r="F840" s="15" t="s">
        <v>25</v>
      </c>
      <c r="G840" s="13" t="s">
        <v>77</v>
      </c>
      <c r="H840" s="13" t="e">
        <v>#N/A</v>
      </c>
    </row>
    <row r="841" spans="1:8" hidden="1" x14ac:dyDescent="0.25">
      <c r="A841" s="13" t="s">
        <v>1178</v>
      </c>
      <c r="B841" s="13" t="s">
        <v>688</v>
      </c>
      <c r="C841" s="13" t="s">
        <v>73</v>
      </c>
      <c r="D841" s="14" t="s">
        <v>74</v>
      </c>
      <c r="E841" s="13" t="s">
        <v>513</v>
      </c>
      <c r="F841" s="15" t="s">
        <v>25</v>
      </c>
      <c r="G841" s="13" t="s">
        <v>77</v>
      </c>
      <c r="H841" s="13" t="e">
        <v>#N/A</v>
      </c>
    </row>
    <row r="842" spans="1:8" hidden="1" x14ac:dyDescent="0.25">
      <c r="A842" s="13" t="s">
        <v>1179</v>
      </c>
      <c r="B842" s="13" t="s">
        <v>690</v>
      </c>
      <c r="C842" s="13" t="s">
        <v>73</v>
      </c>
      <c r="D842" s="14" t="s">
        <v>74</v>
      </c>
      <c r="E842" s="13" t="s">
        <v>513</v>
      </c>
      <c r="F842" s="15" t="s">
        <v>25</v>
      </c>
      <c r="G842" s="13" t="s">
        <v>77</v>
      </c>
      <c r="H842" s="13" t="e">
        <v>#N/A</v>
      </c>
    </row>
    <row r="843" spans="1:8" hidden="1" x14ac:dyDescent="0.25">
      <c r="A843" s="13" t="s">
        <v>1180</v>
      </c>
      <c r="B843" s="13" t="s">
        <v>1181</v>
      </c>
      <c r="C843" s="13" t="s">
        <v>73</v>
      </c>
      <c r="D843" s="14" t="s">
        <v>74</v>
      </c>
      <c r="E843" s="13" t="s">
        <v>513</v>
      </c>
      <c r="F843" s="15" t="s">
        <v>25</v>
      </c>
      <c r="G843" s="13" t="s">
        <v>612</v>
      </c>
      <c r="H843" s="13" t="e">
        <v>#N/A</v>
      </c>
    </row>
    <row r="844" spans="1:8" hidden="1" x14ac:dyDescent="0.25">
      <c r="A844" s="13" t="s">
        <v>1182</v>
      </c>
      <c r="B844" s="13" t="s">
        <v>1183</v>
      </c>
      <c r="C844" s="13" t="s">
        <v>73</v>
      </c>
      <c r="D844" s="14" t="s">
        <v>74</v>
      </c>
      <c r="E844" s="13" t="s">
        <v>513</v>
      </c>
      <c r="F844" s="15" t="s">
        <v>25</v>
      </c>
      <c r="G844" s="13" t="s">
        <v>612</v>
      </c>
      <c r="H844" s="13" t="e">
        <v>#N/A</v>
      </c>
    </row>
    <row r="845" spans="1:8" hidden="1" x14ac:dyDescent="0.25">
      <c r="A845" s="13" t="s">
        <v>1184</v>
      </c>
      <c r="B845" s="13" t="s">
        <v>1185</v>
      </c>
      <c r="C845" s="13" t="s">
        <v>73</v>
      </c>
      <c r="D845" s="14" t="s">
        <v>74</v>
      </c>
      <c r="E845" s="13" t="s">
        <v>513</v>
      </c>
      <c r="F845" s="15" t="s">
        <v>25</v>
      </c>
      <c r="G845" s="13" t="s">
        <v>612</v>
      </c>
      <c r="H845" s="13" t="e">
        <v>#N/A</v>
      </c>
    </row>
    <row r="846" spans="1:8" hidden="1" x14ac:dyDescent="0.25">
      <c r="A846" s="13" t="s">
        <v>1186</v>
      </c>
      <c r="B846" s="13" t="s">
        <v>1187</v>
      </c>
      <c r="C846" s="13" t="s">
        <v>73</v>
      </c>
      <c r="D846" s="14" t="s">
        <v>74</v>
      </c>
      <c r="E846" s="13" t="s">
        <v>513</v>
      </c>
      <c r="F846" s="15" t="s">
        <v>25</v>
      </c>
      <c r="G846" s="13" t="s">
        <v>77</v>
      </c>
      <c r="H846" s="13" t="e">
        <v>#N/A</v>
      </c>
    </row>
    <row r="847" spans="1:8" hidden="1" x14ac:dyDescent="0.25">
      <c r="A847" s="13" t="s">
        <v>1188</v>
      </c>
      <c r="B847" s="13" t="s">
        <v>1189</v>
      </c>
      <c r="C847" s="13" t="s">
        <v>73</v>
      </c>
      <c r="D847" s="14" t="s">
        <v>74</v>
      </c>
      <c r="E847" s="13" t="s">
        <v>513</v>
      </c>
      <c r="F847" s="15" t="s">
        <v>25</v>
      </c>
      <c r="G847" s="13" t="s">
        <v>77</v>
      </c>
      <c r="H847" s="13" t="e">
        <v>#N/A</v>
      </c>
    </row>
    <row r="848" spans="1:8" hidden="1" x14ac:dyDescent="0.25">
      <c r="A848" s="13" t="s">
        <v>1190</v>
      </c>
      <c r="B848" s="13" t="s">
        <v>1191</v>
      </c>
      <c r="C848" s="13" t="s">
        <v>73</v>
      </c>
      <c r="D848" s="14" t="s">
        <v>74</v>
      </c>
      <c r="E848" s="13" t="s">
        <v>513</v>
      </c>
      <c r="F848" s="15" t="s">
        <v>25</v>
      </c>
      <c r="G848" s="13" t="s">
        <v>77</v>
      </c>
      <c r="H848" s="13" t="e">
        <v>#N/A</v>
      </c>
    </row>
    <row r="849" spans="1:8" hidden="1" x14ac:dyDescent="0.25">
      <c r="A849" s="13" t="s">
        <v>1192</v>
      </c>
      <c r="B849" s="13" t="s">
        <v>1193</v>
      </c>
      <c r="C849" s="13" t="s">
        <v>73</v>
      </c>
      <c r="D849" s="14" t="s">
        <v>74</v>
      </c>
      <c r="E849" s="13" t="s">
        <v>513</v>
      </c>
      <c r="F849" s="15" t="s">
        <v>25</v>
      </c>
      <c r="G849" s="13" t="s">
        <v>77</v>
      </c>
      <c r="H849" s="13" t="e">
        <v>#N/A</v>
      </c>
    </row>
    <row r="850" spans="1:8" hidden="1" x14ac:dyDescent="0.25">
      <c r="A850" s="13" t="s">
        <v>1194</v>
      </c>
      <c r="B850" s="13" t="s">
        <v>1195</v>
      </c>
      <c r="C850" s="13" t="s">
        <v>73</v>
      </c>
      <c r="D850" s="14" t="s">
        <v>74</v>
      </c>
      <c r="E850" s="13" t="s">
        <v>513</v>
      </c>
      <c r="F850" s="15" t="s">
        <v>25</v>
      </c>
      <c r="G850" s="13" t="s">
        <v>77</v>
      </c>
      <c r="H850" s="13" t="e">
        <v>#N/A</v>
      </c>
    </row>
    <row r="851" spans="1:8" hidden="1" x14ac:dyDescent="0.25">
      <c r="A851" s="13" t="s">
        <v>1196</v>
      </c>
      <c r="B851" s="13" t="s">
        <v>1197</v>
      </c>
      <c r="C851" s="13" t="s">
        <v>73</v>
      </c>
      <c r="D851" s="14" t="s">
        <v>74</v>
      </c>
      <c r="E851" s="13" t="s">
        <v>513</v>
      </c>
      <c r="F851" s="15" t="s">
        <v>25</v>
      </c>
      <c r="G851" s="13" t="s">
        <v>77</v>
      </c>
      <c r="H851" s="13" t="e">
        <v>#N/A</v>
      </c>
    </row>
    <row r="852" spans="1:8" hidden="1" x14ac:dyDescent="0.25">
      <c r="A852" s="13" t="s">
        <v>1198</v>
      </c>
      <c r="B852" s="13" t="s">
        <v>1199</v>
      </c>
      <c r="C852" s="13" t="s">
        <v>73</v>
      </c>
      <c r="D852" s="14" t="s">
        <v>74</v>
      </c>
      <c r="E852" s="13" t="s">
        <v>513</v>
      </c>
      <c r="F852" s="15" t="s">
        <v>25</v>
      </c>
      <c r="G852" s="13" t="s">
        <v>77</v>
      </c>
      <c r="H852" s="13" t="e">
        <v>#N/A</v>
      </c>
    </row>
    <row r="853" spans="1:8" hidden="1" x14ac:dyDescent="0.25">
      <c r="A853" s="13" t="s">
        <v>1200</v>
      </c>
      <c r="B853" s="13" t="s">
        <v>1201</v>
      </c>
      <c r="C853" s="13" t="s">
        <v>73</v>
      </c>
      <c r="D853" s="14" t="s">
        <v>74</v>
      </c>
      <c r="E853" s="13" t="s">
        <v>513</v>
      </c>
      <c r="F853" s="15" t="s">
        <v>25</v>
      </c>
      <c r="G853" s="13" t="s">
        <v>77</v>
      </c>
      <c r="H853" s="13" t="e">
        <v>#N/A</v>
      </c>
    </row>
    <row r="854" spans="1:8" hidden="1" x14ac:dyDescent="0.25">
      <c r="A854" s="13" t="s">
        <v>1202</v>
      </c>
      <c r="B854" s="13" t="s">
        <v>704</v>
      </c>
      <c r="C854" s="13" t="s">
        <v>73</v>
      </c>
      <c r="D854" s="14" t="s">
        <v>74</v>
      </c>
      <c r="E854" s="13" t="s">
        <v>513</v>
      </c>
      <c r="F854" s="15" t="s">
        <v>25</v>
      </c>
      <c r="G854" s="13" t="s">
        <v>77</v>
      </c>
      <c r="H854" s="13" t="e">
        <v>#N/A</v>
      </c>
    </row>
    <row r="855" spans="1:8" hidden="1" x14ac:dyDescent="0.25">
      <c r="A855" s="13" t="s">
        <v>56</v>
      </c>
      <c r="B855" s="13" t="s">
        <v>57</v>
      </c>
      <c r="C855" s="13" t="s">
        <v>73</v>
      </c>
      <c r="D855" s="14" t="s">
        <v>74</v>
      </c>
      <c r="E855" s="13" t="s">
        <v>513</v>
      </c>
      <c r="F855" s="15" t="s">
        <v>25</v>
      </c>
      <c r="G855" s="13" t="s">
        <v>77</v>
      </c>
      <c r="H855" s="13" t="e">
        <v>#N/A</v>
      </c>
    </row>
    <row r="856" spans="1:8" hidden="1" x14ac:dyDescent="0.25">
      <c r="A856" s="13" t="s">
        <v>1203</v>
      </c>
      <c r="B856" s="13" t="s">
        <v>1204</v>
      </c>
      <c r="C856" s="13" t="s">
        <v>73</v>
      </c>
      <c r="D856" s="14" t="s">
        <v>74</v>
      </c>
      <c r="E856" s="13" t="s">
        <v>513</v>
      </c>
      <c r="F856" s="15" t="s">
        <v>25</v>
      </c>
      <c r="G856" s="13" t="s">
        <v>77</v>
      </c>
      <c r="H856" s="13" t="e">
        <v>#N/A</v>
      </c>
    </row>
    <row r="857" spans="1:8" hidden="1" x14ac:dyDescent="0.25">
      <c r="A857" s="13" t="s">
        <v>1205</v>
      </c>
      <c r="B857" s="13" t="s">
        <v>1206</v>
      </c>
      <c r="C857" s="13" t="s">
        <v>73</v>
      </c>
      <c r="D857" s="14" t="s">
        <v>74</v>
      </c>
      <c r="E857" s="13" t="s">
        <v>513</v>
      </c>
      <c r="F857" s="15" t="s">
        <v>25</v>
      </c>
      <c r="G857" s="13" t="s">
        <v>77</v>
      </c>
      <c r="H857" s="13" t="e">
        <v>#N/A</v>
      </c>
    </row>
    <row r="858" spans="1:8" hidden="1" x14ac:dyDescent="0.25">
      <c r="A858" s="13" t="s">
        <v>1207</v>
      </c>
      <c r="B858" s="13" t="s">
        <v>1208</v>
      </c>
      <c r="C858" s="13" t="s">
        <v>73</v>
      </c>
      <c r="D858" s="14" t="s">
        <v>74</v>
      </c>
      <c r="E858" s="13" t="s">
        <v>513</v>
      </c>
      <c r="F858" s="15" t="s">
        <v>25</v>
      </c>
      <c r="G858" s="13" t="s">
        <v>77</v>
      </c>
      <c r="H858" s="13" t="e">
        <v>#N/A</v>
      </c>
    </row>
    <row r="859" spans="1:8" hidden="1" x14ac:dyDescent="0.25">
      <c r="A859" s="13" t="s">
        <v>1209</v>
      </c>
      <c r="B859" s="13" t="s">
        <v>1210</v>
      </c>
      <c r="C859" s="13" t="s">
        <v>73</v>
      </c>
      <c r="D859" s="14" t="s">
        <v>74</v>
      </c>
      <c r="E859" s="13" t="s">
        <v>513</v>
      </c>
      <c r="F859" s="15" t="s">
        <v>25</v>
      </c>
      <c r="G859" s="13" t="s">
        <v>77</v>
      </c>
      <c r="H859" s="13" t="e">
        <v>#N/A</v>
      </c>
    </row>
    <row r="860" spans="1:8" hidden="1" x14ac:dyDescent="0.25">
      <c r="A860" s="13" t="s">
        <v>1211</v>
      </c>
      <c r="B860" s="13" t="s">
        <v>1212</v>
      </c>
      <c r="C860" s="13" t="s">
        <v>73</v>
      </c>
      <c r="D860" s="14" t="s">
        <v>74</v>
      </c>
      <c r="E860" s="13" t="s">
        <v>513</v>
      </c>
      <c r="F860" s="15" t="s">
        <v>25</v>
      </c>
      <c r="G860" s="13" t="s">
        <v>77</v>
      </c>
      <c r="H860" s="13" t="e">
        <v>#N/A</v>
      </c>
    </row>
    <row r="861" spans="1:8" hidden="1" x14ac:dyDescent="0.25">
      <c r="A861" s="13" t="s">
        <v>1213</v>
      </c>
      <c r="B861" s="13" t="s">
        <v>1214</v>
      </c>
      <c r="C861" s="13" t="s">
        <v>73</v>
      </c>
      <c r="D861" s="14" t="s">
        <v>74</v>
      </c>
      <c r="E861" s="13" t="s">
        <v>513</v>
      </c>
      <c r="F861" s="15" t="s">
        <v>25</v>
      </c>
      <c r="G861" s="13" t="s">
        <v>77</v>
      </c>
      <c r="H861" s="13" t="e">
        <v>#N/A</v>
      </c>
    </row>
    <row r="862" spans="1:8" hidden="1" x14ac:dyDescent="0.25">
      <c r="A862" s="13" t="s">
        <v>1215</v>
      </c>
      <c r="B862" s="13" t="s">
        <v>1216</v>
      </c>
      <c r="C862" s="13" t="s">
        <v>73</v>
      </c>
      <c r="D862" s="14" t="s">
        <v>74</v>
      </c>
      <c r="E862" s="13" t="s">
        <v>513</v>
      </c>
      <c r="F862" s="15" t="s">
        <v>25</v>
      </c>
      <c r="G862" s="13" t="s">
        <v>77</v>
      </c>
      <c r="H862" s="13" t="e">
        <v>#N/A</v>
      </c>
    </row>
    <row r="863" spans="1:8" hidden="1" x14ac:dyDescent="0.25">
      <c r="A863" s="13" t="s">
        <v>1217</v>
      </c>
      <c r="B863" s="13" t="s">
        <v>1218</v>
      </c>
      <c r="C863" s="13" t="s">
        <v>73</v>
      </c>
      <c r="D863" s="14" t="s">
        <v>74</v>
      </c>
      <c r="E863" s="13" t="s">
        <v>513</v>
      </c>
      <c r="F863" s="15" t="s">
        <v>25</v>
      </c>
      <c r="G863" s="13" t="s">
        <v>77</v>
      </c>
      <c r="H863" s="13" t="e">
        <v>#N/A</v>
      </c>
    </row>
    <row r="864" spans="1:8" hidden="1" x14ac:dyDescent="0.25">
      <c r="A864" s="13" t="s">
        <v>1219</v>
      </c>
      <c r="B864" s="13" t="s">
        <v>1220</v>
      </c>
      <c r="C864" s="13" t="s">
        <v>73</v>
      </c>
      <c r="D864" s="14" t="s">
        <v>74</v>
      </c>
      <c r="E864" s="13" t="s">
        <v>513</v>
      </c>
      <c r="F864" s="15" t="s">
        <v>25</v>
      </c>
      <c r="G864" s="13" t="s">
        <v>83</v>
      </c>
      <c r="H864" s="13" t="e">
        <v>#N/A</v>
      </c>
    </row>
    <row r="865" spans="1:8" hidden="1" x14ac:dyDescent="0.25">
      <c r="A865" s="13" t="s">
        <v>1221</v>
      </c>
      <c r="B865" s="13" t="s">
        <v>1222</v>
      </c>
      <c r="C865" s="13" t="s">
        <v>73</v>
      </c>
      <c r="D865" s="14" t="s">
        <v>74</v>
      </c>
      <c r="E865" s="13" t="s">
        <v>513</v>
      </c>
      <c r="F865" s="15" t="s">
        <v>25</v>
      </c>
      <c r="G865" s="13" t="s">
        <v>77</v>
      </c>
      <c r="H865" s="13" t="e">
        <v>#N/A</v>
      </c>
    </row>
    <row r="866" spans="1:8" hidden="1" x14ac:dyDescent="0.25">
      <c r="A866" s="13" t="s">
        <v>1223</v>
      </c>
      <c r="B866" s="13" t="s">
        <v>1224</v>
      </c>
      <c r="C866" s="13" t="s">
        <v>73</v>
      </c>
      <c r="D866" s="14" t="s">
        <v>74</v>
      </c>
      <c r="E866" s="13" t="s">
        <v>513</v>
      </c>
      <c r="F866" s="15" t="s">
        <v>25</v>
      </c>
      <c r="G866" s="13" t="s">
        <v>77</v>
      </c>
      <c r="H866" s="13" t="e">
        <v>#N/A</v>
      </c>
    </row>
    <row r="867" spans="1:8" hidden="1" x14ac:dyDescent="0.25">
      <c r="A867" s="13" t="s">
        <v>1225</v>
      </c>
      <c r="B867" s="13" t="s">
        <v>1226</v>
      </c>
      <c r="C867" s="13" t="s">
        <v>73</v>
      </c>
      <c r="D867" s="14" t="s">
        <v>74</v>
      </c>
      <c r="E867" s="13" t="s">
        <v>513</v>
      </c>
      <c r="F867" s="15" t="s">
        <v>25</v>
      </c>
      <c r="G867" s="13" t="s">
        <v>77</v>
      </c>
      <c r="H867" s="13" t="e">
        <v>#N/A</v>
      </c>
    </row>
    <row r="868" spans="1:8" hidden="1" x14ac:dyDescent="0.25">
      <c r="A868" s="13" t="s">
        <v>1227</v>
      </c>
      <c r="B868" s="13" t="s">
        <v>1228</v>
      </c>
      <c r="C868" s="13" t="s">
        <v>73</v>
      </c>
      <c r="D868" s="14" t="s">
        <v>74</v>
      </c>
      <c r="E868" s="13" t="s">
        <v>513</v>
      </c>
      <c r="F868" s="15" t="s">
        <v>25</v>
      </c>
      <c r="G868" s="13" t="s">
        <v>77</v>
      </c>
      <c r="H868" s="13" t="e">
        <v>#N/A</v>
      </c>
    </row>
    <row r="869" spans="1:8" hidden="1" x14ac:dyDescent="0.25">
      <c r="A869" s="13" t="s">
        <v>1229</v>
      </c>
      <c r="B869" s="13" t="s">
        <v>1230</v>
      </c>
      <c r="C869" s="13" t="s">
        <v>73</v>
      </c>
      <c r="D869" s="14" t="s">
        <v>74</v>
      </c>
      <c r="E869" s="13" t="s">
        <v>513</v>
      </c>
      <c r="F869" s="15" t="s">
        <v>25</v>
      </c>
      <c r="G869" s="13" t="s">
        <v>77</v>
      </c>
      <c r="H869" s="13" t="e">
        <v>#N/A</v>
      </c>
    </row>
    <row r="870" spans="1:8" hidden="1" x14ac:dyDescent="0.25">
      <c r="A870" s="18" t="s">
        <v>1231</v>
      </c>
      <c r="B870" s="18" t="s">
        <v>1232</v>
      </c>
      <c r="C870" s="13" t="s">
        <v>73</v>
      </c>
      <c r="D870" s="14" t="s">
        <v>74</v>
      </c>
      <c r="E870" s="13" t="s">
        <v>513</v>
      </c>
      <c r="F870" s="15" t="s">
        <v>25</v>
      </c>
      <c r="G870" s="13" t="s">
        <v>83</v>
      </c>
      <c r="H870" s="13" t="e">
        <v>#N/A</v>
      </c>
    </row>
    <row r="871" spans="1:8" hidden="1" x14ac:dyDescent="0.25">
      <c r="A871" s="18" t="s">
        <v>1233</v>
      </c>
      <c r="B871" s="18" t="s">
        <v>1234</v>
      </c>
      <c r="C871" s="13" t="s">
        <v>73</v>
      </c>
      <c r="D871" s="14" t="s">
        <v>74</v>
      </c>
      <c r="E871" s="13" t="s">
        <v>513</v>
      </c>
      <c r="F871" s="15" t="s">
        <v>25</v>
      </c>
      <c r="G871" s="13" t="s">
        <v>83</v>
      </c>
      <c r="H871" s="13" t="e">
        <v>#N/A</v>
      </c>
    </row>
    <row r="872" spans="1:8" hidden="1" x14ac:dyDescent="0.25">
      <c r="A872" s="13" t="s">
        <v>1235</v>
      </c>
      <c r="B872" s="13" t="s">
        <v>1236</v>
      </c>
      <c r="C872" s="13" t="s">
        <v>73</v>
      </c>
      <c r="D872" s="14" t="s">
        <v>74</v>
      </c>
      <c r="E872" s="13" t="s">
        <v>513</v>
      </c>
      <c r="F872" s="15" t="s">
        <v>25</v>
      </c>
      <c r="G872" s="13" t="s">
        <v>77</v>
      </c>
      <c r="H872" s="13" t="e">
        <v>#N/A</v>
      </c>
    </row>
    <row r="873" spans="1:8" hidden="1" x14ac:dyDescent="0.25">
      <c r="A873" s="13" t="s">
        <v>1237</v>
      </c>
      <c r="B873" s="13" t="s">
        <v>1238</v>
      </c>
      <c r="C873" s="13" t="s">
        <v>73</v>
      </c>
      <c r="D873" s="14" t="s">
        <v>74</v>
      </c>
      <c r="E873" s="13" t="s">
        <v>513</v>
      </c>
      <c r="F873" s="15" t="s">
        <v>25</v>
      </c>
      <c r="G873" s="13" t="s">
        <v>77</v>
      </c>
      <c r="H873" s="13" t="e">
        <v>#N/A</v>
      </c>
    </row>
    <row r="874" spans="1:8" hidden="1" x14ac:dyDescent="0.25">
      <c r="A874" s="13" t="s">
        <v>1239</v>
      </c>
      <c r="B874" s="13" t="s">
        <v>1240</v>
      </c>
      <c r="C874" s="13" t="s">
        <v>73</v>
      </c>
      <c r="D874" s="14" t="s">
        <v>74</v>
      </c>
      <c r="E874" s="13" t="s">
        <v>513</v>
      </c>
      <c r="F874" s="15" t="s">
        <v>25</v>
      </c>
      <c r="G874" s="13" t="s">
        <v>563</v>
      </c>
      <c r="H874" s="13" t="e">
        <v>#N/A</v>
      </c>
    </row>
    <row r="875" spans="1:8" hidden="1" x14ac:dyDescent="0.25">
      <c r="A875" s="13" t="s">
        <v>1241</v>
      </c>
      <c r="B875" s="13" t="s">
        <v>1242</v>
      </c>
      <c r="C875" s="13" t="s">
        <v>73</v>
      </c>
      <c r="D875" s="14" t="s">
        <v>74</v>
      </c>
      <c r="E875" s="13" t="s">
        <v>513</v>
      </c>
      <c r="F875" s="15" t="s">
        <v>25</v>
      </c>
      <c r="G875" s="13" t="s">
        <v>77</v>
      </c>
      <c r="H875" s="13" t="e">
        <v>#N/A</v>
      </c>
    </row>
    <row r="876" spans="1:8" hidden="1" x14ac:dyDescent="0.25">
      <c r="A876" s="25" t="s">
        <v>1243</v>
      </c>
      <c r="B876" s="25" t="s">
        <v>515</v>
      </c>
      <c r="C876" s="13" t="s">
        <v>73</v>
      </c>
      <c r="D876" s="14" t="s">
        <v>74</v>
      </c>
      <c r="E876" s="13" t="s">
        <v>513</v>
      </c>
      <c r="F876" s="15" t="s">
        <v>25</v>
      </c>
      <c r="G876" s="13" t="s">
        <v>83</v>
      </c>
      <c r="H876" s="13" t="e">
        <v>#N/A</v>
      </c>
    </row>
    <row r="877" spans="1:8" hidden="1" x14ac:dyDescent="0.25">
      <c r="A877" s="13" t="s">
        <v>1244</v>
      </c>
      <c r="B877" s="13" t="s">
        <v>1245</v>
      </c>
      <c r="C877" s="13" t="s">
        <v>73</v>
      </c>
      <c r="D877" s="14" t="s">
        <v>74</v>
      </c>
      <c r="E877" s="13" t="s">
        <v>513</v>
      </c>
      <c r="F877" s="15" t="s">
        <v>25</v>
      </c>
      <c r="G877" s="13" t="s">
        <v>77</v>
      </c>
      <c r="H877" s="13" t="e">
        <v>#N/A</v>
      </c>
    </row>
    <row r="878" spans="1:8" hidden="1" x14ac:dyDescent="0.25">
      <c r="A878" s="13" t="s">
        <v>1246</v>
      </c>
      <c r="B878" s="13" t="s">
        <v>1247</v>
      </c>
      <c r="C878" s="13" t="s">
        <v>73</v>
      </c>
      <c r="D878" s="14" t="s">
        <v>74</v>
      </c>
      <c r="E878" s="13" t="s">
        <v>513</v>
      </c>
      <c r="F878" s="15" t="s">
        <v>25</v>
      </c>
      <c r="G878" s="13" t="s">
        <v>77</v>
      </c>
      <c r="H878" s="13" t="e">
        <v>#N/A</v>
      </c>
    </row>
    <row r="879" spans="1:8" hidden="1" x14ac:dyDescent="0.25">
      <c r="A879" s="13" t="s">
        <v>1248</v>
      </c>
      <c r="B879" s="13" t="s">
        <v>1249</v>
      </c>
      <c r="C879" s="13" t="s">
        <v>73</v>
      </c>
      <c r="D879" s="14" t="s">
        <v>74</v>
      </c>
      <c r="E879" s="13" t="s">
        <v>513</v>
      </c>
      <c r="F879" s="15" t="s">
        <v>25</v>
      </c>
      <c r="G879" s="13" t="s">
        <v>77</v>
      </c>
      <c r="H879" s="13" t="e">
        <v>#N/A</v>
      </c>
    </row>
    <row r="880" spans="1:8" hidden="1" x14ac:dyDescent="0.25">
      <c r="A880" s="13" t="s">
        <v>1250</v>
      </c>
      <c r="B880" s="13" t="s">
        <v>1251</v>
      </c>
      <c r="C880" s="13" t="s">
        <v>87</v>
      </c>
      <c r="D880" s="14" t="s">
        <v>74</v>
      </c>
      <c r="E880" s="13" t="s">
        <v>513</v>
      </c>
      <c r="F880" s="15" t="s">
        <v>25</v>
      </c>
      <c r="G880" s="13" t="s">
        <v>77</v>
      </c>
      <c r="H880" s="13" t="e">
        <v>#N/A</v>
      </c>
    </row>
    <row r="881" spans="1:8" hidden="1" x14ac:dyDescent="0.25">
      <c r="A881" s="13" t="s">
        <v>1252</v>
      </c>
      <c r="B881" s="13" t="s">
        <v>1253</v>
      </c>
      <c r="C881" s="13" t="s">
        <v>87</v>
      </c>
      <c r="D881" s="14" t="s">
        <v>74</v>
      </c>
      <c r="E881" s="13" t="s">
        <v>513</v>
      </c>
      <c r="F881" s="15" t="s">
        <v>25</v>
      </c>
      <c r="G881" s="13" t="s">
        <v>77</v>
      </c>
      <c r="H881" s="13" t="e">
        <v>#N/A</v>
      </c>
    </row>
    <row r="882" spans="1:8" hidden="1" x14ac:dyDescent="0.25">
      <c r="A882" s="13" t="s">
        <v>1254</v>
      </c>
      <c r="B882" s="13" t="s">
        <v>1255</v>
      </c>
      <c r="C882" s="13" t="s">
        <v>87</v>
      </c>
      <c r="D882" s="14" t="s">
        <v>74</v>
      </c>
      <c r="E882" s="13" t="s">
        <v>513</v>
      </c>
      <c r="F882" s="15" t="s">
        <v>25</v>
      </c>
      <c r="G882" s="13" t="s">
        <v>77</v>
      </c>
      <c r="H882" s="13" t="e">
        <v>#N/A</v>
      </c>
    </row>
    <row r="883" spans="1:8" hidden="1" x14ac:dyDescent="0.25">
      <c r="A883" s="13" t="s">
        <v>1256</v>
      </c>
      <c r="B883" s="13" t="s">
        <v>1257</v>
      </c>
      <c r="C883" s="13" t="s">
        <v>87</v>
      </c>
      <c r="D883" s="14" t="s">
        <v>74</v>
      </c>
      <c r="E883" s="13" t="s">
        <v>513</v>
      </c>
      <c r="F883" s="15" t="s">
        <v>25</v>
      </c>
      <c r="G883" s="13" t="s">
        <v>77</v>
      </c>
      <c r="H883" s="13" t="e">
        <v>#N/A</v>
      </c>
    </row>
    <row r="884" spans="1:8" hidden="1" x14ac:dyDescent="0.25">
      <c r="A884" s="13" t="s">
        <v>1258</v>
      </c>
      <c r="B884" s="13" t="s">
        <v>1259</v>
      </c>
      <c r="C884" s="13" t="s">
        <v>87</v>
      </c>
      <c r="D884" s="14" t="s">
        <v>74</v>
      </c>
      <c r="E884" s="13" t="s">
        <v>513</v>
      </c>
      <c r="F884" s="15" t="s">
        <v>25</v>
      </c>
      <c r="G884" s="13" t="s">
        <v>77</v>
      </c>
      <c r="H884" s="13" t="e">
        <v>#N/A</v>
      </c>
    </row>
    <row r="885" spans="1:8" hidden="1" x14ac:dyDescent="0.25">
      <c r="A885" s="13" t="s">
        <v>1260</v>
      </c>
      <c r="B885" s="13" t="s">
        <v>1261</v>
      </c>
      <c r="C885" s="13" t="s">
        <v>87</v>
      </c>
      <c r="D885" s="14" t="s">
        <v>74</v>
      </c>
      <c r="E885" s="13" t="s">
        <v>513</v>
      </c>
      <c r="F885" s="15" t="s">
        <v>25</v>
      </c>
      <c r="G885" s="13" t="s">
        <v>83</v>
      </c>
      <c r="H885" s="13" t="e">
        <v>#N/A</v>
      </c>
    </row>
    <row r="886" spans="1:8" hidden="1" x14ac:dyDescent="0.25">
      <c r="A886" s="13" t="s">
        <v>1262</v>
      </c>
      <c r="B886" s="13" t="s">
        <v>1263</v>
      </c>
      <c r="C886" s="13" t="s">
        <v>87</v>
      </c>
      <c r="D886" s="14" t="s">
        <v>74</v>
      </c>
      <c r="E886" s="13" t="s">
        <v>513</v>
      </c>
      <c r="F886" s="15" t="s">
        <v>25</v>
      </c>
      <c r="G886" s="13" t="s">
        <v>83</v>
      </c>
      <c r="H886" s="13" t="e">
        <v>#N/A</v>
      </c>
    </row>
    <row r="887" spans="1:8" hidden="1" x14ac:dyDescent="0.25">
      <c r="A887" s="13" t="s">
        <v>1264</v>
      </c>
      <c r="B887" s="13" t="s">
        <v>1265</v>
      </c>
      <c r="C887" s="13" t="s">
        <v>87</v>
      </c>
      <c r="D887" s="14" t="s">
        <v>74</v>
      </c>
      <c r="E887" s="13" t="s">
        <v>513</v>
      </c>
      <c r="F887" s="15" t="s">
        <v>25</v>
      </c>
      <c r="G887" s="13" t="s">
        <v>83</v>
      </c>
      <c r="H887" s="13" t="e">
        <v>#N/A</v>
      </c>
    </row>
    <row r="888" spans="1:8" hidden="1" x14ac:dyDescent="0.25">
      <c r="A888" s="13" t="s">
        <v>1266</v>
      </c>
      <c r="B888" s="13" t="s">
        <v>1267</v>
      </c>
      <c r="C888" s="13" t="s">
        <v>87</v>
      </c>
      <c r="D888" s="14" t="s">
        <v>74</v>
      </c>
      <c r="E888" s="13" t="s">
        <v>513</v>
      </c>
      <c r="F888" s="15" t="s">
        <v>25</v>
      </c>
      <c r="G888" s="13" t="s">
        <v>83</v>
      </c>
      <c r="H888" s="13" t="e">
        <v>#N/A</v>
      </c>
    </row>
    <row r="889" spans="1:8" hidden="1" x14ac:dyDescent="0.25">
      <c r="A889" s="13" t="s">
        <v>1268</v>
      </c>
      <c r="B889" s="13" t="s">
        <v>1269</v>
      </c>
      <c r="C889" s="13" t="s">
        <v>87</v>
      </c>
      <c r="D889" s="14" t="s">
        <v>74</v>
      </c>
      <c r="E889" s="13" t="s">
        <v>513</v>
      </c>
      <c r="F889" s="15" t="s">
        <v>25</v>
      </c>
      <c r="G889" s="13" t="s">
        <v>83</v>
      </c>
      <c r="H889" s="13" t="e">
        <v>#N/A</v>
      </c>
    </row>
    <row r="890" spans="1:8" hidden="1" x14ac:dyDescent="0.25">
      <c r="A890" s="13" t="s">
        <v>1270</v>
      </c>
      <c r="B890" s="13" t="s">
        <v>1271</v>
      </c>
      <c r="C890" s="13" t="s">
        <v>87</v>
      </c>
      <c r="D890" s="14" t="s">
        <v>74</v>
      </c>
      <c r="E890" s="13" t="s">
        <v>513</v>
      </c>
      <c r="F890" s="15" t="s">
        <v>25</v>
      </c>
      <c r="G890" s="13" t="s">
        <v>83</v>
      </c>
      <c r="H890" s="13" t="e">
        <v>#N/A</v>
      </c>
    </row>
    <row r="891" spans="1:8" hidden="1" x14ac:dyDescent="0.25">
      <c r="A891" s="13" t="s">
        <v>1272</v>
      </c>
      <c r="B891" s="13" t="s">
        <v>1273</v>
      </c>
      <c r="C891" s="13" t="s">
        <v>87</v>
      </c>
      <c r="D891" s="14" t="s">
        <v>74</v>
      </c>
      <c r="E891" s="13" t="s">
        <v>513</v>
      </c>
      <c r="F891" s="15" t="s">
        <v>25</v>
      </c>
      <c r="G891" s="13" t="s">
        <v>83</v>
      </c>
      <c r="H891" s="13" t="e">
        <v>#N/A</v>
      </c>
    </row>
    <row r="892" spans="1:8" hidden="1" x14ac:dyDescent="0.25">
      <c r="A892" s="13" t="s">
        <v>1274</v>
      </c>
      <c r="B892" s="13" t="s">
        <v>1275</v>
      </c>
      <c r="C892" s="13" t="s">
        <v>87</v>
      </c>
      <c r="D892" s="14" t="s">
        <v>74</v>
      </c>
      <c r="E892" s="13" t="s">
        <v>513</v>
      </c>
      <c r="F892" s="15" t="s">
        <v>25</v>
      </c>
      <c r="G892" s="13" t="s">
        <v>77</v>
      </c>
      <c r="H892" s="13" t="e">
        <v>#N/A</v>
      </c>
    </row>
    <row r="893" spans="1:8" hidden="1" x14ac:dyDescent="0.25">
      <c r="A893" s="13" t="s">
        <v>1276</v>
      </c>
      <c r="B893" s="13" t="s">
        <v>1277</v>
      </c>
      <c r="C893" s="13" t="s">
        <v>87</v>
      </c>
      <c r="D893" s="14" t="s">
        <v>74</v>
      </c>
      <c r="E893" s="13" t="s">
        <v>513</v>
      </c>
      <c r="F893" s="15" t="s">
        <v>25</v>
      </c>
      <c r="G893" s="13" t="s">
        <v>77</v>
      </c>
      <c r="H893" s="13" t="e">
        <v>#N/A</v>
      </c>
    </row>
    <row r="894" spans="1:8" hidden="1" x14ac:dyDescent="0.25">
      <c r="A894" s="13" t="s">
        <v>1278</v>
      </c>
      <c r="B894" s="13" t="s">
        <v>1279</v>
      </c>
      <c r="C894" s="13" t="s">
        <v>87</v>
      </c>
      <c r="D894" s="14" t="s">
        <v>74</v>
      </c>
      <c r="E894" s="13" t="s">
        <v>513</v>
      </c>
      <c r="F894" s="15" t="s">
        <v>25</v>
      </c>
      <c r="G894" s="13" t="s">
        <v>77</v>
      </c>
      <c r="H894" s="13" t="e">
        <v>#N/A</v>
      </c>
    </row>
    <row r="895" spans="1:8" hidden="1" x14ac:dyDescent="0.25">
      <c r="A895" s="13" t="s">
        <v>1280</v>
      </c>
      <c r="B895" s="13" t="s">
        <v>1281</v>
      </c>
      <c r="C895" s="13" t="s">
        <v>87</v>
      </c>
      <c r="D895" s="14" t="s">
        <v>74</v>
      </c>
      <c r="E895" s="13" t="s">
        <v>513</v>
      </c>
      <c r="F895" s="15" t="s">
        <v>25</v>
      </c>
      <c r="G895" s="13" t="s">
        <v>77</v>
      </c>
      <c r="H895" s="13" t="e">
        <v>#N/A</v>
      </c>
    </row>
    <row r="896" spans="1:8" hidden="1" x14ac:dyDescent="0.25">
      <c r="A896" s="13" t="s">
        <v>1282</v>
      </c>
      <c r="B896" s="13" t="s">
        <v>1283</v>
      </c>
      <c r="C896" s="13" t="s">
        <v>87</v>
      </c>
      <c r="D896" s="14" t="s">
        <v>74</v>
      </c>
      <c r="E896" s="13" t="s">
        <v>513</v>
      </c>
      <c r="F896" s="15" t="s">
        <v>25</v>
      </c>
      <c r="G896" s="13" t="s">
        <v>77</v>
      </c>
      <c r="H896" s="13" t="e">
        <v>#N/A</v>
      </c>
    </row>
    <row r="897" spans="1:8" hidden="1" x14ac:dyDescent="0.25">
      <c r="A897" s="13" t="s">
        <v>1284</v>
      </c>
      <c r="B897" s="13" t="s">
        <v>1285</v>
      </c>
      <c r="C897" s="13" t="s">
        <v>87</v>
      </c>
      <c r="D897" s="14" t="s">
        <v>74</v>
      </c>
      <c r="E897" s="13" t="s">
        <v>513</v>
      </c>
      <c r="F897" s="15" t="s">
        <v>25</v>
      </c>
      <c r="G897" s="13" t="s">
        <v>77</v>
      </c>
      <c r="H897" s="13" t="e">
        <v>#N/A</v>
      </c>
    </row>
    <row r="898" spans="1:8" hidden="1" x14ac:dyDescent="0.25">
      <c r="A898" s="13" t="s">
        <v>1286</v>
      </c>
      <c r="B898" s="13" t="s">
        <v>1287</v>
      </c>
      <c r="C898" s="13" t="s">
        <v>87</v>
      </c>
      <c r="D898" s="14" t="s">
        <v>74</v>
      </c>
      <c r="E898" s="13" t="s">
        <v>513</v>
      </c>
      <c r="F898" s="15" t="s">
        <v>25</v>
      </c>
      <c r="G898" s="13" t="s">
        <v>77</v>
      </c>
      <c r="H898" s="13" t="e">
        <v>#N/A</v>
      </c>
    </row>
    <row r="899" spans="1:8" hidden="1" x14ac:dyDescent="0.25">
      <c r="A899" s="13" t="s">
        <v>1288</v>
      </c>
      <c r="B899" s="13" t="s">
        <v>1289</v>
      </c>
      <c r="C899" s="13" t="s">
        <v>87</v>
      </c>
      <c r="D899" s="14" t="s">
        <v>74</v>
      </c>
      <c r="E899" s="13" t="s">
        <v>513</v>
      </c>
      <c r="F899" s="15" t="s">
        <v>25</v>
      </c>
      <c r="G899" s="13" t="s">
        <v>77</v>
      </c>
      <c r="H899" s="13" t="e">
        <v>#N/A</v>
      </c>
    </row>
    <row r="900" spans="1:8" hidden="1" x14ac:dyDescent="0.25">
      <c r="A900" s="13" t="s">
        <v>1290</v>
      </c>
      <c r="B900" s="13" t="s">
        <v>1291</v>
      </c>
      <c r="C900" s="13" t="s">
        <v>87</v>
      </c>
      <c r="D900" s="14" t="s">
        <v>74</v>
      </c>
      <c r="E900" s="13" t="s">
        <v>513</v>
      </c>
      <c r="F900" s="15" t="s">
        <v>25</v>
      </c>
      <c r="G900" s="13" t="s">
        <v>77</v>
      </c>
      <c r="H900" s="13" t="e">
        <v>#N/A</v>
      </c>
    </row>
    <row r="901" spans="1:8" hidden="1" x14ac:dyDescent="0.25">
      <c r="A901" s="13" t="s">
        <v>1292</v>
      </c>
      <c r="B901" s="13" t="s">
        <v>1293</v>
      </c>
      <c r="C901" s="13" t="s">
        <v>87</v>
      </c>
      <c r="D901" s="14" t="s">
        <v>74</v>
      </c>
      <c r="E901" s="13" t="s">
        <v>513</v>
      </c>
      <c r="F901" s="15" t="s">
        <v>25</v>
      </c>
      <c r="G901" s="13" t="s">
        <v>77</v>
      </c>
      <c r="H901" s="13" t="e">
        <v>#N/A</v>
      </c>
    </row>
    <row r="902" spans="1:8" hidden="1" x14ac:dyDescent="0.25">
      <c r="A902" s="13" t="s">
        <v>1294</v>
      </c>
      <c r="B902" s="13" t="s">
        <v>1295</v>
      </c>
      <c r="C902" s="13" t="s">
        <v>87</v>
      </c>
      <c r="D902" s="14" t="s">
        <v>74</v>
      </c>
      <c r="E902" s="13" t="s">
        <v>513</v>
      </c>
      <c r="F902" s="15" t="s">
        <v>25</v>
      </c>
      <c r="G902" s="13" t="s">
        <v>77</v>
      </c>
      <c r="H902" s="13" t="e">
        <v>#N/A</v>
      </c>
    </row>
    <row r="903" spans="1:8" hidden="1" x14ac:dyDescent="0.25">
      <c r="A903" s="13" t="s">
        <v>1296</v>
      </c>
      <c r="B903" s="13" t="s">
        <v>1297</v>
      </c>
      <c r="C903" s="13" t="s">
        <v>87</v>
      </c>
      <c r="D903" s="14" t="s">
        <v>74</v>
      </c>
      <c r="E903" s="13" t="s">
        <v>513</v>
      </c>
      <c r="F903" s="15" t="s">
        <v>25</v>
      </c>
      <c r="G903" s="13" t="s">
        <v>77</v>
      </c>
      <c r="H903" s="13" t="e">
        <v>#N/A</v>
      </c>
    </row>
    <row r="904" spans="1:8" hidden="1" x14ac:dyDescent="0.25">
      <c r="A904" s="13" t="s">
        <v>1298</v>
      </c>
      <c r="B904" s="13" t="s">
        <v>1299</v>
      </c>
      <c r="C904" s="13" t="s">
        <v>87</v>
      </c>
      <c r="D904" s="14" t="s">
        <v>74</v>
      </c>
      <c r="E904" s="13" t="s">
        <v>513</v>
      </c>
      <c r="F904" s="15" t="s">
        <v>25</v>
      </c>
      <c r="G904" s="13" t="s">
        <v>77</v>
      </c>
      <c r="H904" s="13" t="e">
        <v>#N/A</v>
      </c>
    </row>
    <row r="905" spans="1:8" hidden="1" x14ac:dyDescent="0.25">
      <c r="A905" s="13" t="s">
        <v>1300</v>
      </c>
      <c r="B905" s="13" t="s">
        <v>1301</v>
      </c>
      <c r="C905" s="13" t="s">
        <v>87</v>
      </c>
      <c r="D905" s="14" t="s">
        <v>74</v>
      </c>
      <c r="E905" s="13" t="s">
        <v>513</v>
      </c>
      <c r="F905" s="15" t="s">
        <v>25</v>
      </c>
      <c r="G905" s="13" t="s">
        <v>77</v>
      </c>
      <c r="H905" s="13" t="e">
        <v>#N/A</v>
      </c>
    </row>
    <row r="906" spans="1:8" hidden="1" x14ac:dyDescent="0.25">
      <c r="A906" s="13" t="s">
        <v>1302</v>
      </c>
      <c r="B906" s="13" t="s">
        <v>718</v>
      </c>
      <c r="C906" s="13" t="s">
        <v>87</v>
      </c>
      <c r="D906" s="14" t="s">
        <v>74</v>
      </c>
      <c r="E906" s="13" t="s">
        <v>513</v>
      </c>
      <c r="F906" s="15" t="s">
        <v>25</v>
      </c>
      <c r="G906" s="13" t="s">
        <v>77</v>
      </c>
      <c r="H906" s="13" t="e">
        <v>#N/A</v>
      </c>
    </row>
    <row r="907" spans="1:8" hidden="1" x14ac:dyDescent="0.25">
      <c r="A907" s="13" t="s">
        <v>1303</v>
      </c>
      <c r="B907" s="13" t="s">
        <v>720</v>
      </c>
      <c r="C907" s="13" t="s">
        <v>87</v>
      </c>
      <c r="D907" s="14" t="s">
        <v>74</v>
      </c>
      <c r="E907" s="13" t="s">
        <v>513</v>
      </c>
      <c r="F907" s="15" t="s">
        <v>25</v>
      </c>
      <c r="G907" s="13" t="s">
        <v>77</v>
      </c>
      <c r="H907" s="13" t="e">
        <v>#N/A</v>
      </c>
    </row>
    <row r="908" spans="1:8" hidden="1" x14ac:dyDescent="0.25">
      <c r="A908" s="13" t="s">
        <v>1304</v>
      </c>
      <c r="B908" s="13" t="s">
        <v>1305</v>
      </c>
      <c r="C908" s="13" t="s">
        <v>87</v>
      </c>
      <c r="D908" s="14" t="s">
        <v>74</v>
      </c>
      <c r="E908" s="13" t="s">
        <v>513</v>
      </c>
      <c r="F908" s="15" t="s">
        <v>25</v>
      </c>
      <c r="G908" s="13" t="s">
        <v>77</v>
      </c>
      <c r="H908" s="13" t="e">
        <v>#N/A</v>
      </c>
    </row>
    <row r="909" spans="1:8" hidden="1" x14ac:dyDescent="0.25">
      <c r="A909" s="13" t="s">
        <v>1306</v>
      </c>
      <c r="B909" s="13" t="s">
        <v>1307</v>
      </c>
      <c r="C909" s="13" t="s">
        <v>87</v>
      </c>
      <c r="D909" s="14" t="s">
        <v>74</v>
      </c>
      <c r="E909" s="13" t="s">
        <v>513</v>
      </c>
      <c r="F909" s="15" t="s">
        <v>25</v>
      </c>
      <c r="G909" s="13" t="s">
        <v>77</v>
      </c>
      <c r="H909" s="13" t="e">
        <v>#N/A</v>
      </c>
    </row>
    <row r="910" spans="1:8" hidden="1" x14ac:dyDescent="0.25">
      <c r="A910" s="13" t="s">
        <v>1308</v>
      </c>
      <c r="B910" s="13" t="s">
        <v>1309</v>
      </c>
      <c r="C910" s="13" t="s">
        <v>87</v>
      </c>
      <c r="D910" s="14" t="s">
        <v>74</v>
      </c>
      <c r="E910" s="13" t="s">
        <v>513</v>
      </c>
      <c r="F910" s="15" t="s">
        <v>25</v>
      </c>
      <c r="G910" s="13" t="s">
        <v>563</v>
      </c>
      <c r="H910" s="13" t="e">
        <v>#N/A</v>
      </c>
    </row>
    <row r="911" spans="1:8" hidden="1" x14ac:dyDescent="0.25">
      <c r="A911" s="13" t="s">
        <v>1310</v>
      </c>
      <c r="B911" s="13" t="s">
        <v>1311</v>
      </c>
      <c r="C911" s="13" t="s">
        <v>87</v>
      </c>
      <c r="D911" s="14" t="s">
        <v>74</v>
      </c>
      <c r="E911" s="13" t="s">
        <v>513</v>
      </c>
      <c r="F911" s="15" t="s">
        <v>25</v>
      </c>
      <c r="G911" s="13" t="s">
        <v>77</v>
      </c>
      <c r="H911" s="13" t="e">
        <v>#N/A</v>
      </c>
    </row>
    <row r="912" spans="1:8" hidden="1" x14ac:dyDescent="0.25">
      <c r="A912" s="13" t="s">
        <v>1312</v>
      </c>
      <c r="B912" s="13" t="s">
        <v>1313</v>
      </c>
      <c r="C912" s="13" t="s">
        <v>87</v>
      </c>
      <c r="D912" s="14" t="s">
        <v>74</v>
      </c>
      <c r="E912" s="13" t="s">
        <v>513</v>
      </c>
      <c r="F912" s="15" t="s">
        <v>25</v>
      </c>
      <c r="G912" s="13" t="s">
        <v>77</v>
      </c>
      <c r="H912" s="13" t="e">
        <v>#N/A</v>
      </c>
    </row>
    <row r="913" spans="1:8" hidden="1" x14ac:dyDescent="0.25">
      <c r="A913" s="13" t="s">
        <v>1314</v>
      </c>
      <c r="B913" s="13" t="s">
        <v>1315</v>
      </c>
      <c r="C913" s="13" t="s">
        <v>87</v>
      </c>
      <c r="D913" s="14" t="s">
        <v>74</v>
      </c>
      <c r="E913" s="13" t="s">
        <v>513</v>
      </c>
      <c r="F913" s="15" t="s">
        <v>25</v>
      </c>
      <c r="G913" s="13" t="s">
        <v>77</v>
      </c>
      <c r="H913" s="13" t="e">
        <v>#N/A</v>
      </c>
    </row>
    <row r="914" spans="1:8" hidden="1" x14ac:dyDescent="0.25">
      <c r="A914" s="13" t="s">
        <v>1316</v>
      </c>
      <c r="B914" s="13" t="s">
        <v>1317</v>
      </c>
      <c r="C914" s="13" t="s">
        <v>266</v>
      </c>
      <c r="D914" s="14" t="s">
        <v>74</v>
      </c>
      <c r="E914" s="13" t="s">
        <v>513</v>
      </c>
      <c r="F914" s="15" t="s">
        <v>25</v>
      </c>
      <c r="G914" s="13" t="s">
        <v>77</v>
      </c>
      <c r="H914" s="13" t="e">
        <v>#N/A</v>
      </c>
    </row>
    <row r="915" spans="1:8" hidden="1" x14ac:dyDescent="0.25">
      <c r="A915" s="13" t="s">
        <v>1318</v>
      </c>
      <c r="B915" s="13" t="s">
        <v>722</v>
      </c>
      <c r="C915" s="13" t="s">
        <v>266</v>
      </c>
      <c r="D915" s="14" t="s">
        <v>74</v>
      </c>
      <c r="E915" s="13" t="s">
        <v>513</v>
      </c>
      <c r="F915" s="15" t="s">
        <v>25</v>
      </c>
      <c r="G915" s="13" t="s">
        <v>77</v>
      </c>
      <c r="H915" s="13" t="e">
        <v>#N/A</v>
      </c>
    </row>
    <row r="916" spans="1:8" hidden="1" x14ac:dyDescent="0.25">
      <c r="A916" s="13" t="s">
        <v>1319</v>
      </c>
      <c r="B916" s="13" t="s">
        <v>1320</v>
      </c>
      <c r="C916" s="13" t="s">
        <v>266</v>
      </c>
      <c r="D916" s="14" t="s">
        <v>74</v>
      </c>
      <c r="E916" s="13" t="s">
        <v>513</v>
      </c>
      <c r="F916" s="15" t="s">
        <v>25</v>
      </c>
      <c r="G916" s="13" t="s">
        <v>77</v>
      </c>
      <c r="H916" s="13" t="e">
        <v>#N/A</v>
      </c>
    </row>
    <row r="917" spans="1:8" hidden="1" x14ac:dyDescent="0.25">
      <c r="A917" s="13" t="s">
        <v>1321</v>
      </c>
      <c r="B917" s="13" t="s">
        <v>1322</v>
      </c>
      <c r="C917" s="13" t="s">
        <v>266</v>
      </c>
      <c r="D917" s="14" t="s">
        <v>74</v>
      </c>
      <c r="E917" s="13" t="s">
        <v>513</v>
      </c>
      <c r="F917" s="15" t="s">
        <v>25</v>
      </c>
      <c r="G917" s="13" t="s">
        <v>77</v>
      </c>
      <c r="H917" s="13" t="e">
        <v>#N/A</v>
      </c>
    </row>
    <row r="918" spans="1:8" hidden="1" x14ac:dyDescent="0.25">
      <c r="A918" s="13" t="s">
        <v>48</v>
      </c>
      <c r="B918" s="13" t="s">
        <v>49</v>
      </c>
      <c r="C918" s="13" t="s">
        <v>266</v>
      </c>
      <c r="D918" s="14" t="s">
        <v>74</v>
      </c>
      <c r="E918" s="13" t="s">
        <v>513</v>
      </c>
      <c r="F918" s="15" t="s">
        <v>25</v>
      </c>
      <c r="G918" s="13" t="s">
        <v>77</v>
      </c>
      <c r="H918" s="13" t="e">
        <v>#N/A</v>
      </c>
    </row>
    <row r="919" spans="1:8" hidden="1" x14ac:dyDescent="0.25">
      <c r="A919" s="13" t="s">
        <v>1323</v>
      </c>
      <c r="B919" s="13" t="s">
        <v>1324</v>
      </c>
      <c r="C919" s="13" t="s">
        <v>266</v>
      </c>
      <c r="D919" s="14" t="s">
        <v>74</v>
      </c>
      <c r="E919" s="13" t="s">
        <v>513</v>
      </c>
      <c r="F919" s="15" t="s">
        <v>25</v>
      </c>
      <c r="G919" s="13" t="s">
        <v>77</v>
      </c>
      <c r="H919" s="13" t="e">
        <v>#N/A</v>
      </c>
    </row>
    <row r="920" spans="1:8" hidden="1" x14ac:dyDescent="0.25">
      <c r="A920" s="13" t="s">
        <v>1325</v>
      </c>
      <c r="B920" s="13" t="s">
        <v>1326</v>
      </c>
      <c r="C920" s="13" t="s">
        <v>266</v>
      </c>
      <c r="D920" s="14" t="s">
        <v>74</v>
      </c>
      <c r="E920" s="13" t="s">
        <v>513</v>
      </c>
      <c r="F920" s="15" t="s">
        <v>25</v>
      </c>
      <c r="G920" s="13" t="s">
        <v>83</v>
      </c>
      <c r="H920" s="13" t="e">
        <v>#N/A</v>
      </c>
    </row>
    <row r="921" spans="1:8" hidden="1" x14ac:dyDescent="0.25">
      <c r="A921" s="13" t="s">
        <v>1327</v>
      </c>
      <c r="B921" s="13" t="s">
        <v>976</v>
      </c>
      <c r="C921" s="13" t="s">
        <v>266</v>
      </c>
      <c r="D921" s="14" t="s">
        <v>74</v>
      </c>
      <c r="E921" s="13" t="s">
        <v>513</v>
      </c>
      <c r="F921" s="15" t="s">
        <v>25</v>
      </c>
      <c r="G921" s="13" t="s">
        <v>77</v>
      </c>
      <c r="H921" s="13" t="e">
        <v>#N/A</v>
      </c>
    </row>
    <row r="922" spans="1:8" hidden="1" x14ac:dyDescent="0.25">
      <c r="A922" s="13" t="s">
        <v>1328</v>
      </c>
      <c r="B922" s="13" t="s">
        <v>726</v>
      </c>
      <c r="C922" s="13" t="s">
        <v>266</v>
      </c>
      <c r="D922" s="14" t="s">
        <v>74</v>
      </c>
      <c r="E922" s="13" t="s">
        <v>513</v>
      </c>
      <c r="F922" s="15" t="s">
        <v>25</v>
      </c>
      <c r="G922" s="13" t="s">
        <v>563</v>
      </c>
      <c r="H922" s="13" t="e">
        <v>#N/A</v>
      </c>
    </row>
    <row r="923" spans="1:8" hidden="1" x14ac:dyDescent="0.25">
      <c r="A923" s="13" t="s">
        <v>1329</v>
      </c>
      <c r="B923" s="13" t="s">
        <v>728</v>
      </c>
      <c r="C923" s="13" t="s">
        <v>266</v>
      </c>
      <c r="D923" s="14" t="s">
        <v>74</v>
      </c>
      <c r="E923" s="13" t="s">
        <v>513</v>
      </c>
      <c r="F923" s="15" t="s">
        <v>25</v>
      </c>
      <c r="G923" s="13" t="s">
        <v>77</v>
      </c>
      <c r="H923" s="13" t="e">
        <v>#N/A</v>
      </c>
    </row>
    <row r="924" spans="1:8" hidden="1" x14ac:dyDescent="0.25">
      <c r="A924" s="13" t="s">
        <v>1330</v>
      </c>
      <c r="B924" s="13" t="s">
        <v>1331</v>
      </c>
      <c r="C924" s="13" t="s">
        <v>266</v>
      </c>
      <c r="D924" s="14" t="s">
        <v>74</v>
      </c>
      <c r="E924" s="13" t="s">
        <v>513</v>
      </c>
      <c r="F924" s="15" t="s">
        <v>25</v>
      </c>
      <c r="G924" s="13" t="s">
        <v>83</v>
      </c>
      <c r="H924" s="13" t="e">
        <v>#N/A</v>
      </c>
    </row>
    <row r="925" spans="1:8" hidden="1" x14ac:dyDescent="0.25">
      <c r="A925" s="13" t="s">
        <v>1332</v>
      </c>
      <c r="B925" s="13" t="s">
        <v>1331</v>
      </c>
      <c r="C925" s="13" t="s">
        <v>266</v>
      </c>
      <c r="D925" s="14" t="s">
        <v>74</v>
      </c>
      <c r="E925" s="13" t="s">
        <v>513</v>
      </c>
      <c r="F925" s="15" t="s">
        <v>25</v>
      </c>
      <c r="G925" s="13" t="s">
        <v>83</v>
      </c>
      <c r="H925" s="13" t="e">
        <v>#N/A</v>
      </c>
    </row>
    <row r="926" spans="1:8" hidden="1" x14ac:dyDescent="0.25">
      <c r="A926" s="13" t="s">
        <v>1333</v>
      </c>
      <c r="B926" s="13" t="s">
        <v>1334</v>
      </c>
      <c r="C926" s="13" t="s">
        <v>266</v>
      </c>
      <c r="D926" s="14" t="s">
        <v>74</v>
      </c>
      <c r="E926" s="13" t="s">
        <v>513</v>
      </c>
      <c r="F926" s="15" t="s">
        <v>25</v>
      </c>
      <c r="G926" s="13" t="s">
        <v>563</v>
      </c>
      <c r="H926" s="13" t="e">
        <v>#N/A</v>
      </c>
    </row>
    <row r="927" spans="1:8" hidden="1" x14ac:dyDescent="0.25">
      <c r="A927" s="13" t="s">
        <v>1335</v>
      </c>
      <c r="B927" s="13" t="s">
        <v>730</v>
      </c>
      <c r="C927" s="13" t="s">
        <v>266</v>
      </c>
      <c r="D927" s="14" t="s">
        <v>74</v>
      </c>
      <c r="E927" s="13" t="s">
        <v>513</v>
      </c>
      <c r="F927" s="15" t="s">
        <v>25</v>
      </c>
      <c r="G927" s="13" t="s">
        <v>563</v>
      </c>
      <c r="H927" s="13" t="e">
        <v>#N/A</v>
      </c>
    </row>
    <row r="928" spans="1:8" hidden="1" x14ac:dyDescent="0.25">
      <c r="A928" s="13" t="s">
        <v>1336</v>
      </c>
      <c r="B928" s="13" t="s">
        <v>1337</v>
      </c>
      <c r="C928" s="13" t="s">
        <v>266</v>
      </c>
      <c r="D928" s="14" t="s">
        <v>74</v>
      </c>
      <c r="E928" s="13" t="s">
        <v>513</v>
      </c>
      <c r="F928" s="15" t="s">
        <v>25</v>
      </c>
      <c r="G928" s="13" t="s">
        <v>77</v>
      </c>
      <c r="H928" s="13" t="e">
        <v>#N/A</v>
      </c>
    </row>
    <row r="929" spans="1:8" hidden="1" x14ac:dyDescent="0.25">
      <c r="A929" s="13" t="s">
        <v>1338</v>
      </c>
      <c r="B929" s="13" t="s">
        <v>1339</v>
      </c>
      <c r="C929" s="13" t="s">
        <v>266</v>
      </c>
      <c r="D929" s="14" t="s">
        <v>74</v>
      </c>
      <c r="E929" s="13" t="s">
        <v>513</v>
      </c>
      <c r="F929" s="15" t="s">
        <v>25</v>
      </c>
      <c r="G929" s="13" t="s">
        <v>563</v>
      </c>
      <c r="H929" s="13" t="e">
        <v>#N/A</v>
      </c>
    </row>
    <row r="930" spans="1:8" hidden="1" x14ac:dyDescent="0.25">
      <c r="A930" s="13" t="s">
        <v>1340</v>
      </c>
      <c r="B930" s="13" t="s">
        <v>1341</v>
      </c>
      <c r="C930" s="13" t="s">
        <v>266</v>
      </c>
      <c r="D930" s="14" t="s">
        <v>74</v>
      </c>
      <c r="E930" s="13" t="s">
        <v>513</v>
      </c>
      <c r="F930" s="15" t="s">
        <v>25</v>
      </c>
      <c r="G930" s="13" t="s">
        <v>77</v>
      </c>
      <c r="H930" s="13" t="e">
        <v>#N/A</v>
      </c>
    </row>
    <row r="931" spans="1:8" hidden="1" x14ac:dyDescent="0.25">
      <c r="A931" s="13" t="s">
        <v>1342</v>
      </c>
      <c r="B931" s="13" t="s">
        <v>1343</v>
      </c>
      <c r="C931" s="13" t="s">
        <v>266</v>
      </c>
      <c r="D931" s="14" t="s">
        <v>74</v>
      </c>
      <c r="E931" s="13" t="s">
        <v>513</v>
      </c>
      <c r="F931" s="15" t="s">
        <v>25</v>
      </c>
      <c r="G931" s="13" t="s">
        <v>77</v>
      </c>
      <c r="H931" s="13" t="e">
        <v>#N/A</v>
      </c>
    </row>
    <row r="932" spans="1:8" hidden="1" x14ac:dyDescent="0.25">
      <c r="A932" s="13" t="s">
        <v>1344</v>
      </c>
      <c r="B932" s="13" t="s">
        <v>1345</v>
      </c>
      <c r="C932" s="13" t="s">
        <v>266</v>
      </c>
      <c r="D932" s="14" t="s">
        <v>74</v>
      </c>
      <c r="E932" s="13" t="s">
        <v>513</v>
      </c>
      <c r="F932" s="15" t="s">
        <v>25</v>
      </c>
      <c r="G932" s="13" t="s">
        <v>563</v>
      </c>
      <c r="H932" s="13" t="e">
        <v>#N/A</v>
      </c>
    </row>
    <row r="933" spans="1:8" hidden="1" x14ac:dyDescent="0.25">
      <c r="A933" s="13" t="s">
        <v>1346</v>
      </c>
      <c r="B933" s="13" t="s">
        <v>531</v>
      </c>
      <c r="C933" s="13" t="s">
        <v>73</v>
      </c>
      <c r="D933" s="14" t="s">
        <v>74</v>
      </c>
      <c r="E933" s="13" t="s">
        <v>513</v>
      </c>
      <c r="F933" s="15" t="s">
        <v>25</v>
      </c>
      <c r="G933" s="13" t="s">
        <v>83</v>
      </c>
      <c r="H933" s="13" t="e">
        <v>#N/A</v>
      </c>
    </row>
    <row r="934" spans="1:8" hidden="1" x14ac:dyDescent="0.25">
      <c r="A934" s="25" t="s">
        <v>1347</v>
      </c>
      <c r="B934" s="25" t="s">
        <v>512</v>
      </c>
      <c r="C934" s="13" t="s">
        <v>73</v>
      </c>
      <c r="D934" s="14" t="s">
        <v>74</v>
      </c>
      <c r="E934" s="13" t="s">
        <v>513</v>
      </c>
      <c r="F934" s="15" t="s">
        <v>25</v>
      </c>
      <c r="G934" s="13" t="s">
        <v>83</v>
      </c>
      <c r="H934" s="13" t="e">
        <v>#N/A</v>
      </c>
    </row>
    <row r="935" spans="1:8" hidden="1" x14ac:dyDescent="0.25">
      <c r="A935" s="13" t="s">
        <v>1348</v>
      </c>
      <c r="B935" s="13" t="s">
        <v>1349</v>
      </c>
      <c r="C935" s="13" t="s">
        <v>73</v>
      </c>
      <c r="D935" s="14" t="s">
        <v>74</v>
      </c>
      <c r="E935" s="13" t="s">
        <v>75</v>
      </c>
      <c r="F935" s="15" t="s">
        <v>539</v>
      </c>
      <c r="G935" s="13" t="s">
        <v>77</v>
      </c>
      <c r="H935" s="13" t="e">
        <v>#N/A</v>
      </c>
    </row>
    <row r="936" spans="1:8" hidden="1" x14ac:dyDescent="0.25">
      <c r="A936" s="13" t="s">
        <v>1350</v>
      </c>
      <c r="B936" s="13" t="s">
        <v>1351</v>
      </c>
      <c r="C936" s="13" t="s">
        <v>73</v>
      </c>
      <c r="D936" s="14" t="s">
        <v>74</v>
      </c>
      <c r="E936" s="13" t="s">
        <v>75</v>
      </c>
      <c r="F936" s="15" t="s">
        <v>539</v>
      </c>
      <c r="G936" s="13" t="s">
        <v>77</v>
      </c>
      <c r="H936" s="13" t="e">
        <v>#N/A</v>
      </c>
    </row>
    <row r="937" spans="1:8" hidden="1" x14ac:dyDescent="0.25">
      <c r="A937" s="13" t="s">
        <v>1352</v>
      </c>
      <c r="B937" s="13" t="s">
        <v>1353</v>
      </c>
      <c r="C937" s="13" t="s">
        <v>73</v>
      </c>
      <c r="D937" s="14" t="s">
        <v>74</v>
      </c>
      <c r="E937" s="13" t="s">
        <v>75</v>
      </c>
      <c r="F937" s="15" t="s">
        <v>539</v>
      </c>
      <c r="G937" s="13" t="s">
        <v>77</v>
      </c>
      <c r="H937" s="13" t="e">
        <v>#N/A</v>
      </c>
    </row>
    <row r="938" spans="1:8" hidden="1" x14ac:dyDescent="0.25">
      <c r="A938" s="13" t="s">
        <v>1354</v>
      </c>
      <c r="B938" s="13" t="s">
        <v>1355</v>
      </c>
      <c r="C938" s="13" t="s">
        <v>73</v>
      </c>
      <c r="D938" s="14" t="s">
        <v>74</v>
      </c>
      <c r="E938" s="13" t="s">
        <v>75</v>
      </c>
      <c r="F938" s="15" t="s">
        <v>539</v>
      </c>
      <c r="G938" s="13" t="s">
        <v>77</v>
      </c>
      <c r="H938" s="13" t="e">
        <v>#N/A</v>
      </c>
    </row>
    <row r="939" spans="1:8" hidden="1" x14ac:dyDescent="0.25">
      <c r="A939" s="13" t="s">
        <v>1356</v>
      </c>
      <c r="B939" s="13" t="s">
        <v>734</v>
      </c>
      <c r="C939" s="13" t="s">
        <v>73</v>
      </c>
      <c r="D939" s="14" t="s">
        <v>74</v>
      </c>
      <c r="E939" s="13" t="s">
        <v>75</v>
      </c>
      <c r="F939" s="15" t="s">
        <v>539</v>
      </c>
      <c r="G939" s="13" t="s">
        <v>77</v>
      </c>
      <c r="H939" s="13" t="e">
        <v>#N/A</v>
      </c>
    </row>
    <row r="940" spans="1:8" hidden="1" x14ac:dyDescent="0.25">
      <c r="A940" s="13" t="s">
        <v>1357</v>
      </c>
      <c r="B940" s="13" t="s">
        <v>1358</v>
      </c>
      <c r="C940" s="13" t="s">
        <v>73</v>
      </c>
      <c r="D940" s="14" t="s">
        <v>74</v>
      </c>
      <c r="E940" s="13" t="s">
        <v>75</v>
      </c>
      <c r="F940" s="15" t="s">
        <v>539</v>
      </c>
      <c r="G940" s="13" t="s">
        <v>77</v>
      </c>
      <c r="H940" s="13" t="e">
        <v>#N/A</v>
      </c>
    </row>
    <row r="941" spans="1:8" hidden="1" x14ac:dyDescent="0.25">
      <c r="A941" s="13" t="s">
        <v>1359</v>
      </c>
      <c r="B941" s="13" t="s">
        <v>1360</v>
      </c>
      <c r="C941" s="13" t="s">
        <v>73</v>
      </c>
      <c r="D941" s="14" t="s">
        <v>74</v>
      </c>
      <c r="E941" s="13" t="s">
        <v>75</v>
      </c>
      <c r="F941" s="15" t="s">
        <v>539</v>
      </c>
      <c r="G941" s="13" t="s">
        <v>77</v>
      </c>
      <c r="H941" s="13" t="e">
        <v>#N/A</v>
      </c>
    </row>
    <row r="942" spans="1:8" hidden="1" x14ac:dyDescent="0.25">
      <c r="A942" s="13" t="s">
        <v>1361</v>
      </c>
      <c r="B942" s="13" t="s">
        <v>1362</v>
      </c>
      <c r="C942" s="13" t="s">
        <v>73</v>
      </c>
      <c r="D942" s="14" t="s">
        <v>74</v>
      </c>
      <c r="E942" s="13" t="s">
        <v>75</v>
      </c>
      <c r="F942" s="15" t="s">
        <v>539</v>
      </c>
      <c r="G942" s="13" t="s">
        <v>77</v>
      </c>
      <c r="H942" s="13" t="e">
        <v>#N/A</v>
      </c>
    </row>
    <row r="943" spans="1:8" hidden="1" x14ac:dyDescent="0.25">
      <c r="A943" s="13" t="s">
        <v>1363</v>
      </c>
      <c r="B943" s="13" t="s">
        <v>1364</v>
      </c>
      <c r="C943" s="13" t="s">
        <v>73</v>
      </c>
      <c r="D943" s="14" t="s">
        <v>74</v>
      </c>
      <c r="E943" s="13" t="s">
        <v>75</v>
      </c>
      <c r="F943" s="15" t="s">
        <v>539</v>
      </c>
      <c r="G943" s="13" t="s">
        <v>77</v>
      </c>
      <c r="H943" s="13" t="e">
        <v>#N/A</v>
      </c>
    </row>
    <row r="944" spans="1:8" hidden="1" x14ac:dyDescent="0.25">
      <c r="A944" s="13" t="s">
        <v>1365</v>
      </c>
      <c r="B944" s="13" t="s">
        <v>1366</v>
      </c>
      <c r="C944" s="13" t="s">
        <v>73</v>
      </c>
      <c r="D944" s="14" t="s">
        <v>74</v>
      </c>
      <c r="E944" s="13" t="s">
        <v>75</v>
      </c>
      <c r="F944" s="15" t="s">
        <v>539</v>
      </c>
      <c r="G944" s="13" t="s">
        <v>77</v>
      </c>
      <c r="H944" s="13" t="e">
        <v>#N/A</v>
      </c>
    </row>
    <row r="945" spans="1:8" hidden="1" x14ac:dyDescent="0.25">
      <c r="A945" s="13" t="s">
        <v>1367</v>
      </c>
      <c r="B945" s="13" t="s">
        <v>1368</v>
      </c>
      <c r="C945" s="13" t="s">
        <v>73</v>
      </c>
      <c r="D945" s="14" t="s">
        <v>74</v>
      </c>
      <c r="E945" s="13" t="s">
        <v>75</v>
      </c>
      <c r="F945" s="15" t="s">
        <v>539</v>
      </c>
      <c r="G945" s="13" t="s">
        <v>77</v>
      </c>
      <c r="H945" s="13" t="e">
        <v>#N/A</v>
      </c>
    </row>
    <row r="946" spans="1:8" hidden="1" x14ac:dyDescent="0.25">
      <c r="A946" s="13" t="s">
        <v>1369</v>
      </c>
      <c r="B946" s="13" t="s">
        <v>1370</v>
      </c>
      <c r="C946" s="13" t="s">
        <v>73</v>
      </c>
      <c r="D946" s="14" t="s">
        <v>74</v>
      </c>
      <c r="E946" s="13" t="s">
        <v>75</v>
      </c>
      <c r="F946" s="15" t="s">
        <v>539</v>
      </c>
      <c r="G946" s="13" t="s">
        <v>101</v>
      </c>
      <c r="H946" s="13" t="e">
        <v>#N/A</v>
      </c>
    </row>
    <row r="947" spans="1:8" hidden="1" x14ac:dyDescent="0.25">
      <c r="A947" s="13" t="s">
        <v>41</v>
      </c>
      <c r="B947" s="13" t="s">
        <v>42</v>
      </c>
      <c r="C947" s="13" t="s">
        <v>73</v>
      </c>
      <c r="D947" s="14" t="s">
        <v>74</v>
      </c>
      <c r="E947" s="13" t="s">
        <v>75</v>
      </c>
      <c r="F947" s="15" t="s">
        <v>539</v>
      </c>
      <c r="G947" s="13" t="s">
        <v>77</v>
      </c>
      <c r="H947" s="13" t="e">
        <v>#N/A</v>
      </c>
    </row>
    <row r="948" spans="1:8" hidden="1" x14ac:dyDescent="0.25">
      <c r="A948" s="13" t="s">
        <v>1371</v>
      </c>
      <c r="B948" s="13" t="s">
        <v>1372</v>
      </c>
      <c r="C948" s="13" t="s">
        <v>73</v>
      </c>
      <c r="D948" s="14" t="s">
        <v>74</v>
      </c>
      <c r="E948" s="13" t="s">
        <v>75</v>
      </c>
      <c r="F948" s="15" t="s">
        <v>539</v>
      </c>
      <c r="G948" s="13" t="s">
        <v>77</v>
      </c>
      <c r="H948" s="13" t="e">
        <v>#N/A</v>
      </c>
    </row>
    <row r="949" spans="1:8" hidden="1" x14ac:dyDescent="0.25">
      <c r="A949" s="13" t="s">
        <v>46</v>
      </c>
      <c r="B949" s="13" t="s">
        <v>1373</v>
      </c>
      <c r="C949" s="13" t="s">
        <v>73</v>
      </c>
      <c r="D949" s="14" t="s">
        <v>74</v>
      </c>
      <c r="E949" s="13" t="s">
        <v>75</v>
      </c>
      <c r="F949" s="15" t="s">
        <v>539</v>
      </c>
      <c r="G949" s="13" t="s">
        <v>77</v>
      </c>
      <c r="H949" s="13" t="e">
        <v>#N/A</v>
      </c>
    </row>
    <row r="950" spans="1:8" hidden="1" x14ac:dyDescent="0.25">
      <c r="A950" s="13" t="s">
        <v>1374</v>
      </c>
      <c r="B950" s="13" t="s">
        <v>744</v>
      </c>
      <c r="C950" s="13" t="s">
        <v>73</v>
      </c>
      <c r="D950" s="14" t="s">
        <v>74</v>
      </c>
      <c r="E950" s="13" t="s">
        <v>75</v>
      </c>
      <c r="F950" s="15" t="s">
        <v>539</v>
      </c>
      <c r="G950" s="13" t="s">
        <v>77</v>
      </c>
      <c r="H950" s="13" t="e">
        <v>#N/A</v>
      </c>
    </row>
    <row r="951" spans="1:8" hidden="1" x14ac:dyDescent="0.25">
      <c r="A951" s="13" t="s">
        <v>1375</v>
      </c>
      <c r="B951" s="13" t="s">
        <v>579</v>
      </c>
      <c r="C951" s="13" t="s">
        <v>73</v>
      </c>
      <c r="D951" s="14" t="s">
        <v>74</v>
      </c>
      <c r="E951" s="13" t="s">
        <v>75</v>
      </c>
      <c r="F951" s="15" t="s">
        <v>539</v>
      </c>
      <c r="G951" s="13" t="s">
        <v>77</v>
      </c>
      <c r="H951" s="13" t="e">
        <v>#N/A</v>
      </c>
    </row>
    <row r="952" spans="1:8" hidden="1" x14ac:dyDescent="0.25">
      <c r="A952" s="13" t="s">
        <v>1376</v>
      </c>
      <c r="B952" s="13" t="s">
        <v>1377</v>
      </c>
      <c r="C952" s="13" t="s">
        <v>73</v>
      </c>
      <c r="D952" s="14" t="s">
        <v>74</v>
      </c>
      <c r="E952" s="13" t="s">
        <v>75</v>
      </c>
      <c r="F952" s="15" t="s">
        <v>539</v>
      </c>
      <c r="G952" s="13" t="s">
        <v>77</v>
      </c>
      <c r="H952" s="13" t="e">
        <v>#N/A</v>
      </c>
    </row>
    <row r="953" spans="1:8" hidden="1" x14ac:dyDescent="0.25">
      <c r="A953" s="13" t="s">
        <v>1378</v>
      </c>
      <c r="B953" s="13" t="s">
        <v>1379</v>
      </c>
      <c r="C953" s="13" t="s">
        <v>73</v>
      </c>
      <c r="D953" s="14" t="s">
        <v>74</v>
      </c>
      <c r="E953" s="13" t="s">
        <v>75</v>
      </c>
      <c r="F953" s="15" t="s">
        <v>539</v>
      </c>
      <c r="G953" s="13" t="s">
        <v>77</v>
      </c>
      <c r="H953" s="13" t="e">
        <v>#N/A</v>
      </c>
    </row>
    <row r="954" spans="1:8" hidden="1" x14ac:dyDescent="0.25">
      <c r="A954" s="13" t="s">
        <v>1380</v>
      </c>
      <c r="B954" s="13" t="s">
        <v>1381</v>
      </c>
      <c r="C954" s="13" t="s">
        <v>73</v>
      </c>
      <c r="D954" s="14" t="s">
        <v>74</v>
      </c>
      <c r="E954" s="13" t="s">
        <v>75</v>
      </c>
      <c r="F954" s="15" t="s">
        <v>539</v>
      </c>
      <c r="G954" s="13" t="s">
        <v>77</v>
      </c>
      <c r="H954" s="13" t="e">
        <v>#N/A</v>
      </c>
    </row>
    <row r="955" spans="1:8" hidden="1" x14ac:dyDescent="0.25">
      <c r="A955" s="13" t="s">
        <v>1382</v>
      </c>
      <c r="B955" s="13" t="s">
        <v>1383</v>
      </c>
      <c r="C955" s="13" t="s">
        <v>73</v>
      </c>
      <c r="D955" s="14" t="s">
        <v>74</v>
      </c>
      <c r="E955" s="13" t="s">
        <v>75</v>
      </c>
      <c r="F955" s="15" t="s">
        <v>539</v>
      </c>
      <c r="G955" s="13" t="s">
        <v>77</v>
      </c>
      <c r="H955" s="13" t="e">
        <v>#N/A</v>
      </c>
    </row>
    <row r="956" spans="1:8" hidden="1" x14ac:dyDescent="0.25">
      <c r="A956" s="13" t="s">
        <v>1384</v>
      </c>
      <c r="B956" s="13" t="s">
        <v>1385</v>
      </c>
      <c r="C956" s="13" t="s">
        <v>73</v>
      </c>
      <c r="D956" s="14" t="s">
        <v>74</v>
      </c>
      <c r="E956" s="13" t="s">
        <v>75</v>
      </c>
      <c r="F956" s="15" t="s">
        <v>539</v>
      </c>
      <c r="G956" s="13" t="s">
        <v>77</v>
      </c>
      <c r="H956" s="13" t="e">
        <v>#N/A</v>
      </c>
    </row>
    <row r="957" spans="1:8" hidden="1" x14ac:dyDescent="0.25">
      <c r="A957" s="13" t="s">
        <v>1386</v>
      </c>
      <c r="B957" s="13" t="s">
        <v>1387</v>
      </c>
      <c r="C957" s="13" t="s">
        <v>73</v>
      </c>
      <c r="D957" s="14" t="s">
        <v>74</v>
      </c>
      <c r="E957" s="13" t="s">
        <v>75</v>
      </c>
      <c r="F957" s="15" t="s">
        <v>539</v>
      </c>
      <c r="G957" s="13" t="s">
        <v>77</v>
      </c>
      <c r="H957" s="13" t="e">
        <v>#N/A</v>
      </c>
    </row>
    <row r="958" spans="1:8" hidden="1" x14ac:dyDescent="0.25">
      <c r="A958" s="13" t="s">
        <v>1388</v>
      </c>
      <c r="B958" s="13" t="s">
        <v>1389</v>
      </c>
      <c r="C958" s="13" t="s">
        <v>73</v>
      </c>
      <c r="D958" s="14" t="s">
        <v>74</v>
      </c>
      <c r="E958" s="13" t="s">
        <v>75</v>
      </c>
      <c r="F958" s="15" t="s">
        <v>539</v>
      </c>
      <c r="G958" s="13" t="s">
        <v>77</v>
      </c>
      <c r="H958" s="13" t="e">
        <v>#N/A</v>
      </c>
    </row>
    <row r="959" spans="1:8" hidden="1" x14ac:dyDescent="0.25">
      <c r="A959" s="13" t="s">
        <v>1390</v>
      </c>
      <c r="B959" s="13" t="s">
        <v>750</v>
      </c>
      <c r="C959" s="13" t="s">
        <v>73</v>
      </c>
      <c r="D959" s="14" t="s">
        <v>74</v>
      </c>
      <c r="E959" s="13" t="s">
        <v>75</v>
      </c>
      <c r="F959" s="15" t="s">
        <v>539</v>
      </c>
      <c r="G959" s="13" t="s">
        <v>77</v>
      </c>
      <c r="H959" s="13" t="e">
        <v>#N/A</v>
      </c>
    </row>
    <row r="960" spans="1:8" hidden="1" x14ac:dyDescent="0.25">
      <c r="A960" s="13" t="s">
        <v>1391</v>
      </c>
      <c r="B960" s="13" t="s">
        <v>1392</v>
      </c>
      <c r="C960" s="13" t="s">
        <v>73</v>
      </c>
      <c r="D960" s="14" t="s">
        <v>74</v>
      </c>
      <c r="E960" s="13" t="s">
        <v>75</v>
      </c>
      <c r="F960" s="15" t="s">
        <v>539</v>
      </c>
      <c r="G960" s="13" t="s">
        <v>77</v>
      </c>
      <c r="H960" s="13" t="e">
        <v>#N/A</v>
      </c>
    </row>
    <row r="961" spans="1:8" hidden="1" x14ac:dyDescent="0.25">
      <c r="A961" s="13" t="s">
        <v>1393</v>
      </c>
      <c r="B961" s="13" t="s">
        <v>1394</v>
      </c>
      <c r="C961" s="13" t="s">
        <v>73</v>
      </c>
      <c r="D961" s="14" t="s">
        <v>74</v>
      </c>
      <c r="E961" s="13" t="s">
        <v>75</v>
      </c>
      <c r="F961" s="15" t="s">
        <v>539</v>
      </c>
      <c r="G961" s="13" t="s">
        <v>77</v>
      </c>
      <c r="H961" s="13" t="e">
        <v>#N/A</v>
      </c>
    </row>
    <row r="962" spans="1:8" hidden="1" x14ac:dyDescent="0.25">
      <c r="A962" s="13" t="s">
        <v>1395</v>
      </c>
      <c r="B962" s="13" t="s">
        <v>1396</v>
      </c>
      <c r="C962" s="13" t="s">
        <v>73</v>
      </c>
      <c r="D962" s="14" t="s">
        <v>74</v>
      </c>
      <c r="E962" s="13" t="s">
        <v>75</v>
      </c>
      <c r="F962" s="15" t="s">
        <v>539</v>
      </c>
      <c r="G962" s="13" t="s">
        <v>77</v>
      </c>
      <c r="H962" s="13" t="e">
        <v>#N/A</v>
      </c>
    </row>
    <row r="963" spans="1:8" hidden="1" x14ac:dyDescent="0.25">
      <c r="A963" s="13" t="s">
        <v>1397</v>
      </c>
      <c r="B963" s="13" t="s">
        <v>1396</v>
      </c>
      <c r="C963" s="13" t="s">
        <v>73</v>
      </c>
      <c r="D963" s="14" t="s">
        <v>74</v>
      </c>
      <c r="E963" s="13" t="s">
        <v>75</v>
      </c>
      <c r="F963" s="15" t="s">
        <v>539</v>
      </c>
      <c r="G963" s="13" t="s">
        <v>77</v>
      </c>
      <c r="H963" s="13" t="e">
        <v>#N/A</v>
      </c>
    </row>
    <row r="964" spans="1:8" hidden="1" x14ac:dyDescent="0.25">
      <c r="A964" s="13" t="s">
        <v>1398</v>
      </c>
      <c r="B964" s="13" t="s">
        <v>1399</v>
      </c>
      <c r="C964" s="13" t="s">
        <v>73</v>
      </c>
      <c r="D964" s="14" t="s">
        <v>74</v>
      </c>
      <c r="E964" s="13" t="s">
        <v>75</v>
      </c>
      <c r="F964" s="15" t="s">
        <v>539</v>
      </c>
      <c r="G964" s="13" t="s">
        <v>77</v>
      </c>
      <c r="H964" s="13" t="e">
        <v>#N/A</v>
      </c>
    </row>
    <row r="965" spans="1:8" hidden="1" x14ac:dyDescent="0.25">
      <c r="A965" s="13" t="s">
        <v>1400</v>
      </c>
      <c r="B965" s="13" t="s">
        <v>1401</v>
      </c>
      <c r="C965" s="13" t="s">
        <v>73</v>
      </c>
      <c r="D965" s="14" t="s">
        <v>74</v>
      </c>
      <c r="E965" s="13" t="s">
        <v>75</v>
      </c>
      <c r="F965" s="15" t="s">
        <v>539</v>
      </c>
      <c r="G965" s="13" t="s">
        <v>77</v>
      </c>
      <c r="H965" s="13" t="e">
        <v>#N/A</v>
      </c>
    </row>
    <row r="966" spans="1:8" hidden="1" x14ac:dyDescent="0.25">
      <c r="A966" s="13" t="s">
        <v>1402</v>
      </c>
      <c r="B966" s="13" t="s">
        <v>1403</v>
      </c>
      <c r="C966" s="13" t="s">
        <v>73</v>
      </c>
      <c r="D966" s="14" t="s">
        <v>74</v>
      </c>
      <c r="E966" s="13" t="s">
        <v>75</v>
      </c>
      <c r="F966" s="15" t="s">
        <v>539</v>
      </c>
      <c r="G966" s="13" t="s">
        <v>77</v>
      </c>
      <c r="H966" s="13" t="e">
        <v>#N/A</v>
      </c>
    </row>
    <row r="967" spans="1:8" hidden="1" x14ac:dyDescent="0.25">
      <c r="A967" s="13" t="s">
        <v>1404</v>
      </c>
      <c r="B967" s="13" t="s">
        <v>1405</v>
      </c>
      <c r="C967" s="13" t="s">
        <v>73</v>
      </c>
      <c r="D967" s="14" t="s">
        <v>74</v>
      </c>
      <c r="E967" s="13" t="s">
        <v>75</v>
      </c>
      <c r="F967" s="15" t="s">
        <v>539</v>
      </c>
      <c r="G967" s="13" t="s">
        <v>77</v>
      </c>
      <c r="H967" s="13" t="e">
        <v>#N/A</v>
      </c>
    </row>
    <row r="968" spans="1:8" hidden="1" x14ac:dyDescent="0.25">
      <c r="A968" s="13" t="s">
        <v>1406</v>
      </c>
      <c r="B968" s="13" t="s">
        <v>1407</v>
      </c>
      <c r="C968" s="13" t="s">
        <v>73</v>
      </c>
      <c r="D968" s="14" t="s">
        <v>74</v>
      </c>
      <c r="E968" s="13" t="s">
        <v>75</v>
      </c>
      <c r="F968" s="15" t="s">
        <v>539</v>
      </c>
      <c r="G968" s="13" t="s">
        <v>77</v>
      </c>
      <c r="H968" s="13" t="e">
        <v>#N/A</v>
      </c>
    </row>
    <row r="969" spans="1:8" hidden="1" x14ac:dyDescent="0.25">
      <c r="A969" s="13" t="s">
        <v>1408</v>
      </c>
      <c r="B969" s="13" t="s">
        <v>1409</v>
      </c>
      <c r="C969" s="13" t="s">
        <v>73</v>
      </c>
      <c r="D969" s="14" t="s">
        <v>74</v>
      </c>
      <c r="E969" s="13" t="s">
        <v>75</v>
      </c>
      <c r="F969" s="15" t="s">
        <v>539</v>
      </c>
      <c r="G969" s="13" t="s">
        <v>77</v>
      </c>
      <c r="H969" s="13" t="e">
        <v>#N/A</v>
      </c>
    </row>
    <row r="970" spans="1:8" hidden="1" x14ac:dyDescent="0.25">
      <c r="A970" s="13" t="s">
        <v>1410</v>
      </c>
      <c r="B970" s="13" t="s">
        <v>1411</v>
      </c>
      <c r="C970" s="13" t="s">
        <v>73</v>
      </c>
      <c r="D970" s="14" t="s">
        <v>74</v>
      </c>
      <c r="E970" s="13" t="s">
        <v>75</v>
      </c>
      <c r="F970" s="15" t="s">
        <v>539</v>
      </c>
      <c r="G970" s="13" t="s">
        <v>77</v>
      </c>
      <c r="H970" s="13" t="e">
        <v>#N/A</v>
      </c>
    </row>
    <row r="971" spans="1:8" hidden="1" x14ac:dyDescent="0.25">
      <c r="A971" s="13" t="s">
        <v>1412</v>
      </c>
      <c r="B971" s="13" t="s">
        <v>1413</v>
      </c>
      <c r="C971" s="13" t="s">
        <v>73</v>
      </c>
      <c r="D971" s="14" t="s">
        <v>74</v>
      </c>
      <c r="E971" s="13" t="s">
        <v>75</v>
      </c>
      <c r="F971" s="15" t="s">
        <v>539</v>
      </c>
      <c r="G971" s="13" t="s">
        <v>77</v>
      </c>
      <c r="H971" s="13" t="e">
        <v>#N/A</v>
      </c>
    </row>
    <row r="972" spans="1:8" hidden="1" x14ac:dyDescent="0.25">
      <c r="A972" s="13" t="s">
        <v>1414</v>
      </c>
      <c r="B972" s="13" t="s">
        <v>1415</v>
      </c>
      <c r="C972" s="13" t="s">
        <v>73</v>
      </c>
      <c r="D972" s="14" t="s">
        <v>74</v>
      </c>
      <c r="E972" s="13" t="s">
        <v>75</v>
      </c>
      <c r="F972" s="15" t="s">
        <v>539</v>
      </c>
      <c r="G972" s="13" t="s">
        <v>77</v>
      </c>
      <c r="H972" s="13" t="e">
        <v>#N/A</v>
      </c>
    </row>
    <row r="973" spans="1:8" hidden="1" x14ac:dyDescent="0.25">
      <c r="A973" s="18" t="s">
        <v>1416</v>
      </c>
      <c r="B973" s="18" t="s">
        <v>1417</v>
      </c>
      <c r="C973" s="13" t="s">
        <v>73</v>
      </c>
      <c r="D973" s="14" t="s">
        <v>74</v>
      </c>
      <c r="E973" s="13" t="s">
        <v>75</v>
      </c>
      <c r="F973" s="15" t="s">
        <v>539</v>
      </c>
      <c r="G973" s="13" t="s">
        <v>83</v>
      </c>
      <c r="H973" s="13" t="e">
        <v>#N/A</v>
      </c>
    </row>
    <row r="974" spans="1:8" hidden="1" x14ac:dyDescent="0.25">
      <c r="A974" s="13" t="s">
        <v>1418</v>
      </c>
      <c r="B974" s="13" t="s">
        <v>1419</v>
      </c>
      <c r="C974" s="13" t="s">
        <v>73</v>
      </c>
      <c r="D974" s="13" t="s">
        <v>546</v>
      </c>
      <c r="E974" s="13" t="s">
        <v>761</v>
      </c>
      <c r="F974" s="13" t="s">
        <v>762</v>
      </c>
      <c r="G974" s="13" t="s">
        <v>83</v>
      </c>
      <c r="H974" s="13" t="e">
        <v>#N/A</v>
      </c>
    </row>
    <row r="975" spans="1:8" hidden="1" x14ac:dyDescent="0.25">
      <c r="A975" s="13" t="s">
        <v>1420</v>
      </c>
      <c r="B975" s="13" t="s">
        <v>1421</v>
      </c>
      <c r="C975" s="13" t="s">
        <v>73</v>
      </c>
      <c r="D975" s="13" t="s">
        <v>546</v>
      </c>
      <c r="E975" s="13" t="s">
        <v>761</v>
      </c>
      <c r="F975" s="13" t="s">
        <v>762</v>
      </c>
      <c r="G975" s="13" t="s">
        <v>83</v>
      </c>
      <c r="H975" s="13" t="e">
        <v>#N/A</v>
      </c>
    </row>
    <row r="976" spans="1:8" hidden="1" x14ac:dyDescent="0.25">
      <c r="A976" s="13" t="s">
        <v>1422</v>
      </c>
      <c r="B976" s="13" t="s">
        <v>1423</v>
      </c>
      <c r="C976" s="13" t="s">
        <v>73</v>
      </c>
      <c r="D976" s="13" t="s">
        <v>546</v>
      </c>
      <c r="E976" s="13" t="s">
        <v>761</v>
      </c>
      <c r="F976" s="13" t="s">
        <v>762</v>
      </c>
      <c r="G976" s="13" t="s">
        <v>83</v>
      </c>
      <c r="H976" s="13" t="e">
        <v>#N/A</v>
      </c>
    </row>
    <row r="977" spans="1:8" hidden="1" x14ac:dyDescent="0.25">
      <c r="A977" s="13" t="s">
        <v>1424</v>
      </c>
      <c r="B977" s="13" t="s">
        <v>1425</v>
      </c>
      <c r="C977" s="13" t="s">
        <v>73</v>
      </c>
      <c r="D977" s="13" t="s">
        <v>546</v>
      </c>
      <c r="E977" s="13" t="s">
        <v>761</v>
      </c>
      <c r="F977" s="13" t="s">
        <v>762</v>
      </c>
      <c r="G977" s="13" t="s">
        <v>83</v>
      </c>
      <c r="H977" s="13" t="e">
        <v>#N/A</v>
      </c>
    </row>
    <row r="978" spans="1:8" hidden="1" x14ac:dyDescent="0.25">
      <c r="A978" s="13" t="s">
        <v>1426</v>
      </c>
      <c r="B978" s="13" t="s">
        <v>172</v>
      </c>
      <c r="C978" s="13" t="s">
        <v>73</v>
      </c>
      <c r="D978" s="13" t="s">
        <v>546</v>
      </c>
      <c r="E978" s="13" t="s">
        <v>761</v>
      </c>
      <c r="F978" s="13" t="s">
        <v>762</v>
      </c>
      <c r="G978" s="13" t="s">
        <v>83</v>
      </c>
      <c r="H978" s="13" t="e">
        <v>#N/A</v>
      </c>
    </row>
    <row r="979" spans="1:8" hidden="1" x14ac:dyDescent="0.25">
      <c r="A979" s="13" t="s">
        <v>1427</v>
      </c>
      <c r="B979" s="13" t="s">
        <v>1428</v>
      </c>
      <c r="C979" s="13" t="s">
        <v>73</v>
      </c>
      <c r="D979" s="13" t="s">
        <v>546</v>
      </c>
      <c r="E979" s="13" t="s">
        <v>761</v>
      </c>
      <c r="F979" s="13" t="s">
        <v>762</v>
      </c>
      <c r="G979" s="13" t="s">
        <v>83</v>
      </c>
      <c r="H979" s="13" t="e">
        <v>#N/A</v>
      </c>
    </row>
    <row r="980" spans="1:8" hidden="1" x14ac:dyDescent="0.25">
      <c r="A980" s="13" t="s">
        <v>1429</v>
      </c>
      <c r="B980" s="13" t="s">
        <v>1430</v>
      </c>
      <c r="C980" s="13" t="s">
        <v>73</v>
      </c>
      <c r="D980" s="14" t="s">
        <v>74</v>
      </c>
      <c r="E980" s="13" t="s">
        <v>513</v>
      </c>
      <c r="F980" s="15" t="s">
        <v>25</v>
      </c>
      <c r="G980" s="13" t="s">
        <v>77</v>
      </c>
      <c r="H980" s="13" t="e">
        <v>#N/A</v>
      </c>
    </row>
    <row r="981" spans="1:8" hidden="1" x14ac:dyDescent="0.25">
      <c r="A981" s="17" t="s">
        <v>1431</v>
      </c>
      <c r="B981" s="17" t="s">
        <v>1432</v>
      </c>
      <c r="C981" s="13" t="s">
        <v>104</v>
      </c>
      <c r="D981" s="14" t="s">
        <v>74</v>
      </c>
      <c r="E981" s="13" t="s">
        <v>513</v>
      </c>
      <c r="F981" s="15" t="s">
        <v>25</v>
      </c>
    </row>
    <row r="982" spans="1:8" hidden="1" x14ac:dyDescent="0.25">
      <c r="A982" s="17" t="s">
        <v>1433</v>
      </c>
      <c r="B982" s="17" t="s">
        <v>1434</v>
      </c>
      <c r="C982" s="13" t="s">
        <v>73</v>
      </c>
      <c r="D982" s="14" t="s">
        <v>74</v>
      </c>
      <c r="E982" s="13" t="s">
        <v>513</v>
      </c>
      <c r="F982" s="15" t="s">
        <v>25</v>
      </c>
      <c r="G982" s="13" t="s">
        <v>612</v>
      </c>
      <c r="H982" s="13" t="e">
        <v>#N/A</v>
      </c>
    </row>
    <row r="983" spans="1:8" hidden="1" x14ac:dyDescent="0.25">
      <c r="A983" s="13" t="s">
        <v>1435</v>
      </c>
      <c r="B983" s="13" t="s">
        <v>1436</v>
      </c>
      <c r="C983" s="13" t="s">
        <v>73</v>
      </c>
      <c r="D983" s="14" t="s">
        <v>74</v>
      </c>
      <c r="E983" s="13" t="s">
        <v>513</v>
      </c>
      <c r="F983" s="15" t="s">
        <v>25</v>
      </c>
      <c r="G983" s="13" t="s">
        <v>77</v>
      </c>
      <c r="H983" s="13" t="e">
        <v>#N/A</v>
      </c>
    </row>
    <row r="984" spans="1:8" hidden="1" x14ac:dyDescent="0.25">
      <c r="A984" s="13" t="s">
        <v>1437</v>
      </c>
      <c r="B984" s="13" t="s">
        <v>1438</v>
      </c>
      <c r="C984" s="13" t="s">
        <v>73</v>
      </c>
      <c r="D984" s="14" t="s">
        <v>74</v>
      </c>
      <c r="E984" s="13" t="s">
        <v>513</v>
      </c>
      <c r="F984" s="15" t="s">
        <v>25</v>
      </c>
      <c r="G984" s="13" t="s">
        <v>77</v>
      </c>
      <c r="H984" s="13" t="e">
        <v>#N/A</v>
      </c>
    </row>
    <row r="985" spans="1:8" hidden="1" x14ac:dyDescent="0.25">
      <c r="A985" s="13" t="s">
        <v>1439</v>
      </c>
      <c r="B985" s="13" t="s">
        <v>1440</v>
      </c>
      <c r="C985" s="13" t="s">
        <v>73</v>
      </c>
      <c r="D985" s="14" t="s">
        <v>74</v>
      </c>
      <c r="E985" s="13" t="s">
        <v>513</v>
      </c>
      <c r="F985" s="15" t="s">
        <v>25</v>
      </c>
      <c r="G985" s="13" t="s">
        <v>77</v>
      </c>
      <c r="H985" s="13" t="e">
        <v>#N/A</v>
      </c>
    </row>
    <row r="986" spans="1:8" hidden="1" x14ac:dyDescent="0.25">
      <c r="A986" s="18" t="s">
        <v>1441</v>
      </c>
      <c r="B986" s="18" t="s">
        <v>1442</v>
      </c>
      <c r="C986" s="13" t="s">
        <v>73</v>
      </c>
      <c r="D986" s="14" t="s">
        <v>74</v>
      </c>
      <c r="E986" s="13" t="s">
        <v>513</v>
      </c>
      <c r="F986" s="15" t="s">
        <v>25</v>
      </c>
      <c r="G986" s="13" t="s">
        <v>83</v>
      </c>
      <c r="H986" s="13" t="e">
        <v>#N/A</v>
      </c>
    </row>
    <row r="987" spans="1:8" hidden="1" x14ac:dyDescent="0.25">
      <c r="A987" s="13" t="s">
        <v>1443</v>
      </c>
      <c r="B987" s="13" t="s">
        <v>1444</v>
      </c>
      <c r="C987" s="13" t="s">
        <v>73</v>
      </c>
      <c r="D987" s="14" t="s">
        <v>74</v>
      </c>
      <c r="E987" s="13" t="s">
        <v>513</v>
      </c>
      <c r="F987" s="15" t="s">
        <v>25</v>
      </c>
      <c r="G987" s="13" t="s">
        <v>77</v>
      </c>
      <c r="H987" s="13" t="e">
        <v>#N/A</v>
      </c>
    </row>
    <row r="988" spans="1:8" hidden="1" x14ac:dyDescent="0.25">
      <c r="A988" s="13" t="s">
        <v>1445</v>
      </c>
      <c r="B988" s="13" t="s">
        <v>1446</v>
      </c>
      <c r="C988" s="13" t="s">
        <v>73</v>
      </c>
      <c r="D988" s="14" t="s">
        <v>74</v>
      </c>
      <c r="E988" s="13" t="s">
        <v>513</v>
      </c>
      <c r="F988" s="15" t="s">
        <v>25</v>
      </c>
      <c r="G988" s="13" t="s">
        <v>77</v>
      </c>
      <c r="H988" s="13" t="e">
        <v>#N/A</v>
      </c>
    </row>
    <row r="989" spans="1:8" hidden="1" x14ac:dyDescent="0.25">
      <c r="A989" s="13" t="s">
        <v>1447</v>
      </c>
      <c r="B989" s="13" t="s">
        <v>1448</v>
      </c>
      <c r="C989" s="13" t="s">
        <v>73</v>
      </c>
      <c r="D989" s="14" t="s">
        <v>74</v>
      </c>
      <c r="E989" s="13" t="s">
        <v>513</v>
      </c>
      <c r="F989" s="15" t="s">
        <v>25</v>
      </c>
      <c r="G989" s="13" t="s">
        <v>77</v>
      </c>
      <c r="H989" s="13" t="e">
        <v>#N/A</v>
      </c>
    </row>
    <row r="990" spans="1:8" hidden="1" x14ac:dyDescent="0.25">
      <c r="A990" s="17" t="s">
        <v>1449</v>
      </c>
      <c r="B990" s="17" t="s">
        <v>1450</v>
      </c>
      <c r="C990" s="13" t="s">
        <v>73</v>
      </c>
      <c r="D990" s="14" t="s">
        <v>74</v>
      </c>
      <c r="E990" s="13" t="s">
        <v>513</v>
      </c>
      <c r="F990" s="15" t="s">
        <v>25</v>
      </c>
      <c r="G990" s="13" t="s">
        <v>83</v>
      </c>
      <c r="H990" s="13" t="e">
        <v>#N/A</v>
      </c>
    </row>
    <row r="991" spans="1:8" hidden="1" x14ac:dyDescent="0.25">
      <c r="A991" s="17" t="s">
        <v>1451</v>
      </c>
      <c r="B991" s="17" t="s">
        <v>1452</v>
      </c>
      <c r="C991" s="13" t="s">
        <v>73</v>
      </c>
      <c r="D991" s="14" t="s">
        <v>74</v>
      </c>
      <c r="E991" s="13" t="s">
        <v>513</v>
      </c>
      <c r="F991" s="15" t="s">
        <v>25</v>
      </c>
      <c r="G991" s="13" t="s">
        <v>83</v>
      </c>
      <c r="H991" s="13" t="e">
        <v>#N/A</v>
      </c>
    </row>
    <row r="992" spans="1:8" hidden="1" x14ac:dyDescent="0.25">
      <c r="A992" s="17" t="s">
        <v>1453</v>
      </c>
      <c r="B992" s="17" t="s">
        <v>1454</v>
      </c>
      <c r="C992" s="13" t="s">
        <v>104</v>
      </c>
      <c r="D992" s="14" t="s">
        <v>74</v>
      </c>
      <c r="E992" s="13" t="s">
        <v>75</v>
      </c>
      <c r="F992" s="15" t="s">
        <v>539</v>
      </c>
    </row>
    <row r="993" spans="1:8" hidden="1" x14ac:dyDescent="0.25">
      <c r="A993" s="13" t="s">
        <v>1455</v>
      </c>
      <c r="B993" s="13" t="s">
        <v>1456</v>
      </c>
      <c r="C993" s="13" t="s">
        <v>73</v>
      </c>
      <c r="D993" s="14" t="s">
        <v>74</v>
      </c>
      <c r="E993" s="22" t="s">
        <v>75</v>
      </c>
      <c r="F993" s="15" t="s">
        <v>539</v>
      </c>
      <c r="G993" s="29" t="s">
        <v>77</v>
      </c>
      <c r="H993" s="13" t="s">
        <v>1457</v>
      </c>
    </row>
    <row r="994" spans="1:8" hidden="1" x14ac:dyDescent="0.25">
      <c r="A994" s="30">
        <v>459002</v>
      </c>
      <c r="B994" s="13" t="s">
        <v>1458</v>
      </c>
      <c r="D994" s="14"/>
      <c r="F994" s="15" t="s">
        <v>20</v>
      </c>
      <c r="G994" s="13" t="s">
        <v>83</v>
      </c>
    </row>
    <row r="995" spans="1:8" hidden="1" x14ac:dyDescent="0.25">
      <c r="A995" s="30">
        <v>459011</v>
      </c>
      <c r="B995" s="13" t="s">
        <v>1459</v>
      </c>
      <c r="D995" s="14"/>
      <c r="F995" s="15" t="s">
        <v>20</v>
      </c>
      <c r="G995" s="13" t="s">
        <v>83</v>
      </c>
    </row>
    <row r="996" spans="1:8" hidden="1" x14ac:dyDescent="0.25">
      <c r="A996" s="30">
        <v>459003</v>
      </c>
      <c r="B996" s="13" t="s">
        <v>1460</v>
      </c>
      <c r="D996" s="14"/>
      <c r="F996" s="15" t="s">
        <v>20</v>
      </c>
      <c r="G996" s="13" t="s">
        <v>83</v>
      </c>
    </row>
    <row r="997" spans="1:8" hidden="1" x14ac:dyDescent="0.25">
      <c r="A997" s="30">
        <v>459012</v>
      </c>
      <c r="B997" s="13" t="s">
        <v>1461</v>
      </c>
      <c r="D997" s="14"/>
      <c r="F997" s="15" t="s">
        <v>20</v>
      </c>
      <c r="G997" s="13" t="s">
        <v>83</v>
      </c>
    </row>
    <row r="998" spans="1:8" hidden="1" x14ac:dyDescent="0.25">
      <c r="A998" s="30">
        <v>268325</v>
      </c>
      <c r="B998" s="13" t="s">
        <v>1462</v>
      </c>
      <c r="D998" s="14"/>
      <c r="F998" s="15" t="s">
        <v>76</v>
      </c>
    </row>
    <row r="999" spans="1:8" hidden="1" x14ac:dyDescent="0.25">
      <c r="A999" s="30" t="s">
        <v>1463</v>
      </c>
      <c r="B999" s="13" t="s">
        <v>1464</v>
      </c>
      <c r="D999" s="14"/>
      <c r="F999" s="15" t="s">
        <v>25</v>
      </c>
      <c r="G999" s="13" t="s">
        <v>83</v>
      </c>
    </row>
    <row r="1000" spans="1:8" hidden="1" x14ac:dyDescent="0.25">
      <c r="A1000" s="17" t="s">
        <v>1465</v>
      </c>
      <c r="B1000" s="17" t="s">
        <v>1466</v>
      </c>
      <c r="D1000" s="14"/>
      <c r="F1000" s="15" t="s">
        <v>25</v>
      </c>
    </row>
    <row r="1001" spans="1:8" hidden="1" x14ac:dyDescent="0.25">
      <c r="A1001" s="17" t="s">
        <v>1467</v>
      </c>
      <c r="B1001" s="17" t="s">
        <v>972</v>
      </c>
      <c r="F1001" s="13" t="s">
        <v>762</v>
      </c>
    </row>
    <row r="1002" spans="1:8" hidden="1" x14ac:dyDescent="0.25">
      <c r="A1002" s="17" t="s">
        <v>1468</v>
      </c>
      <c r="B1002" s="17" t="s">
        <v>1469</v>
      </c>
      <c r="F1002" s="13" t="s">
        <v>762</v>
      </c>
    </row>
    <row r="1003" spans="1:8" hidden="1" x14ac:dyDescent="0.25">
      <c r="A1003" s="31" t="s">
        <v>1470</v>
      </c>
      <c r="B1003" s="26" t="s">
        <v>1471</v>
      </c>
      <c r="D1003" s="14"/>
      <c r="F1003" s="15" t="s">
        <v>25</v>
      </c>
      <c r="G1003" s="13" t="s">
        <v>563</v>
      </c>
    </row>
    <row r="1004" spans="1:8" hidden="1" x14ac:dyDescent="0.25">
      <c r="A1004" s="30" t="s">
        <v>1472</v>
      </c>
      <c r="F1004" s="13" t="s">
        <v>1002</v>
      </c>
    </row>
    <row r="1005" spans="1:8" hidden="1" x14ac:dyDescent="0.25">
      <c r="A1005" s="30" t="s">
        <v>1473</v>
      </c>
      <c r="F1005" s="13" t="s">
        <v>1002</v>
      </c>
    </row>
    <row r="1006" spans="1:8" hidden="1" x14ac:dyDescent="0.25">
      <c r="A1006" s="30" t="s">
        <v>1474</v>
      </c>
      <c r="F1006" s="13" t="s">
        <v>1002</v>
      </c>
    </row>
    <row r="1007" spans="1:8" hidden="1" x14ac:dyDescent="0.25">
      <c r="A1007" s="30" t="s">
        <v>1475</v>
      </c>
      <c r="F1007" s="13" t="s">
        <v>1002</v>
      </c>
    </row>
    <row r="1008" spans="1:8" hidden="1" x14ac:dyDescent="0.25">
      <c r="A1008" s="30" t="s">
        <v>1476</v>
      </c>
      <c r="F1008" s="13" t="s">
        <v>1002</v>
      </c>
    </row>
    <row r="1009" spans="1:6" hidden="1" x14ac:dyDescent="0.25">
      <c r="A1009" s="30" t="s">
        <v>1477</v>
      </c>
      <c r="F1009" s="13" t="s">
        <v>1002</v>
      </c>
    </row>
    <row r="1010" spans="1:6" hidden="1" x14ac:dyDescent="0.25">
      <c r="A1010" s="30" t="s">
        <v>1478</v>
      </c>
      <c r="F1010" s="13" t="s">
        <v>1002</v>
      </c>
    </row>
    <row r="1011" spans="1:6" hidden="1" x14ac:dyDescent="0.25">
      <c r="A1011" s="30" t="s">
        <v>1479</v>
      </c>
      <c r="F1011" s="13" t="s">
        <v>1002</v>
      </c>
    </row>
    <row r="1012" spans="1:6" hidden="1" x14ac:dyDescent="0.25">
      <c r="A1012" s="30" t="s">
        <v>1480</v>
      </c>
      <c r="F1012" s="13" t="s">
        <v>1002</v>
      </c>
    </row>
    <row r="1013" spans="1:6" hidden="1" x14ac:dyDescent="0.25">
      <c r="A1013" s="30" t="s">
        <v>1481</v>
      </c>
      <c r="F1013" s="13" t="s">
        <v>1002</v>
      </c>
    </row>
    <row r="1014" spans="1:6" hidden="1" x14ac:dyDescent="0.25">
      <c r="A1014" s="30" t="s">
        <v>1482</v>
      </c>
      <c r="F1014" s="13" t="s">
        <v>1002</v>
      </c>
    </row>
    <row r="1015" spans="1:6" hidden="1" x14ac:dyDescent="0.25">
      <c r="A1015" s="30" t="s">
        <v>1483</v>
      </c>
      <c r="F1015" s="13" t="s">
        <v>1002</v>
      </c>
    </row>
    <row r="1016" spans="1:6" hidden="1" x14ac:dyDescent="0.25">
      <c r="A1016" s="30" t="s">
        <v>1484</v>
      </c>
      <c r="F1016" s="13" t="s">
        <v>1002</v>
      </c>
    </row>
    <row r="1017" spans="1:6" hidden="1" x14ac:dyDescent="0.25">
      <c r="A1017" s="30" t="s">
        <v>1485</v>
      </c>
      <c r="F1017" s="13" t="s">
        <v>1002</v>
      </c>
    </row>
    <row r="1018" spans="1:6" hidden="1" x14ac:dyDescent="0.25">
      <c r="A1018" s="30" t="s">
        <v>1486</v>
      </c>
      <c r="F1018" s="13" t="s">
        <v>1002</v>
      </c>
    </row>
    <row r="1019" spans="1:6" hidden="1" x14ac:dyDescent="0.25">
      <c r="A1019" s="30" t="s">
        <v>1487</v>
      </c>
      <c r="F1019" s="13" t="s">
        <v>1002</v>
      </c>
    </row>
    <row r="1020" spans="1:6" hidden="1" x14ac:dyDescent="0.25">
      <c r="A1020" s="30" t="s">
        <v>1488</v>
      </c>
      <c r="F1020" s="13" t="s">
        <v>1002</v>
      </c>
    </row>
    <row r="1021" spans="1:6" hidden="1" x14ac:dyDescent="0.25">
      <c r="A1021" s="30" t="s">
        <v>1489</v>
      </c>
      <c r="F1021" s="13" t="s">
        <v>1002</v>
      </c>
    </row>
    <row r="1022" spans="1:6" hidden="1" x14ac:dyDescent="0.25">
      <c r="A1022" s="30" t="s">
        <v>1490</v>
      </c>
      <c r="F1022" s="13" t="s">
        <v>1002</v>
      </c>
    </row>
    <row r="1023" spans="1:6" hidden="1" x14ac:dyDescent="0.25">
      <c r="A1023" s="30" t="s">
        <v>1491</v>
      </c>
      <c r="F1023" s="13" t="s">
        <v>1002</v>
      </c>
    </row>
    <row r="1024" spans="1:6" hidden="1" x14ac:dyDescent="0.25">
      <c r="A1024" s="30" t="s">
        <v>1492</v>
      </c>
      <c r="F1024" s="13" t="s">
        <v>1002</v>
      </c>
    </row>
    <row r="1025" spans="1:6" hidden="1" x14ac:dyDescent="0.25">
      <c r="A1025" s="30" t="s">
        <v>1493</v>
      </c>
      <c r="F1025" s="13" t="s">
        <v>1002</v>
      </c>
    </row>
    <row r="1026" spans="1:6" hidden="1" x14ac:dyDescent="0.25">
      <c r="A1026" s="30" t="s">
        <v>1494</v>
      </c>
      <c r="F1026" s="13" t="s">
        <v>1002</v>
      </c>
    </row>
    <row r="1027" spans="1:6" hidden="1" x14ac:dyDescent="0.25">
      <c r="A1027" s="30" t="s">
        <v>1495</v>
      </c>
      <c r="F1027" s="13" t="s">
        <v>1002</v>
      </c>
    </row>
    <row r="1028" spans="1:6" hidden="1" x14ac:dyDescent="0.25">
      <c r="A1028" s="30" t="s">
        <v>1496</v>
      </c>
      <c r="F1028" s="13" t="s">
        <v>1002</v>
      </c>
    </row>
    <row r="1029" spans="1:6" hidden="1" x14ac:dyDescent="0.25">
      <c r="A1029" s="30" t="s">
        <v>1497</v>
      </c>
      <c r="F1029" s="13" t="s">
        <v>1002</v>
      </c>
    </row>
    <row r="1030" spans="1:6" hidden="1" x14ac:dyDescent="0.25">
      <c r="A1030" s="30" t="s">
        <v>1498</v>
      </c>
      <c r="F1030" s="13" t="s">
        <v>1002</v>
      </c>
    </row>
    <row r="1031" spans="1:6" hidden="1" x14ac:dyDescent="0.25">
      <c r="A1031" s="30" t="s">
        <v>1499</v>
      </c>
      <c r="F1031" s="13" t="s">
        <v>1002</v>
      </c>
    </row>
    <row r="1032" spans="1:6" hidden="1" x14ac:dyDescent="0.25">
      <c r="A1032" s="30" t="s">
        <v>1500</v>
      </c>
      <c r="F1032" s="13" t="s">
        <v>1002</v>
      </c>
    </row>
    <row r="1033" spans="1:6" hidden="1" x14ac:dyDescent="0.25">
      <c r="A1033" s="30" t="s">
        <v>1501</v>
      </c>
      <c r="F1033" s="13" t="s">
        <v>1002</v>
      </c>
    </row>
    <row r="1034" spans="1:6" hidden="1" x14ac:dyDescent="0.25">
      <c r="A1034" s="30" t="s">
        <v>1502</v>
      </c>
      <c r="F1034" s="13" t="s">
        <v>1002</v>
      </c>
    </row>
    <row r="1035" spans="1:6" hidden="1" x14ac:dyDescent="0.25">
      <c r="A1035" s="30" t="s">
        <v>1503</v>
      </c>
      <c r="F1035" s="13" t="s">
        <v>1002</v>
      </c>
    </row>
    <row r="1036" spans="1:6" hidden="1" x14ac:dyDescent="0.25">
      <c r="A1036" s="30" t="s">
        <v>1504</v>
      </c>
      <c r="F1036" s="13" t="s">
        <v>1002</v>
      </c>
    </row>
    <row r="1037" spans="1:6" hidden="1" x14ac:dyDescent="0.25">
      <c r="A1037" s="30" t="s">
        <v>1505</v>
      </c>
      <c r="F1037" s="13" t="s">
        <v>1002</v>
      </c>
    </row>
    <row r="1038" spans="1:6" hidden="1" x14ac:dyDescent="0.25">
      <c r="A1038" s="30" t="s">
        <v>1506</v>
      </c>
      <c r="F1038" s="13" t="s">
        <v>1002</v>
      </c>
    </row>
    <row r="1039" spans="1:6" hidden="1" x14ac:dyDescent="0.25">
      <c r="A1039" s="30" t="s">
        <v>1507</v>
      </c>
      <c r="F1039" s="13" t="s">
        <v>1002</v>
      </c>
    </row>
    <row r="1040" spans="1:6" hidden="1" x14ac:dyDescent="0.25">
      <c r="A1040" s="30" t="s">
        <v>1508</v>
      </c>
      <c r="F1040" s="13" t="s">
        <v>1002</v>
      </c>
    </row>
    <row r="1041" spans="1:6" hidden="1" x14ac:dyDescent="0.25">
      <c r="A1041" s="30" t="s">
        <v>1509</v>
      </c>
      <c r="F1041" s="13" t="s">
        <v>1002</v>
      </c>
    </row>
    <row r="1042" spans="1:6" hidden="1" x14ac:dyDescent="0.25">
      <c r="A1042" s="30" t="s">
        <v>1510</v>
      </c>
      <c r="F1042" s="13" t="s">
        <v>1002</v>
      </c>
    </row>
    <row r="1043" spans="1:6" hidden="1" x14ac:dyDescent="0.25">
      <c r="A1043" s="30" t="s">
        <v>1511</v>
      </c>
      <c r="F1043" s="13" t="s">
        <v>1002</v>
      </c>
    </row>
    <row r="1044" spans="1:6" hidden="1" x14ac:dyDescent="0.25">
      <c r="A1044" s="30" t="s">
        <v>1512</v>
      </c>
      <c r="F1044" s="13" t="s">
        <v>1002</v>
      </c>
    </row>
    <row r="1045" spans="1:6" hidden="1" x14ac:dyDescent="0.25">
      <c r="A1045" s="30" t="s">
        <v>1513</v>
      </c>
      <c r="F1045" s="13" t="s">
        <v>1002</v>
      </c>
    </row>
    <row r="1046" spans="1:6" hidden="1" x14ac:dyDescent="0.25">
      <c r="A1046" s="30" t="s">
        <v>1514</v>
      </c>
      <c r="F1046" s="13" t="s">
        <v>1002</v>
      </c>
    </row>
    <row r="1047" spans="1:6" hidden="1" x14ac:dyDescent="0.25">
      <c r="A1047" s="30" t="s">
        <v>1515</v>
      </c>
      <c r="F1047" s="13" t="s">
        <v>1002</v>
      </c>
    </row>
    <row r="1048" spans="1:6" hidden="1" x14ac:dyDescent="0.25">
      <c r="A1048" s="30" t="s">
        <v>1516</v>
      </c>
      <c r="F1048" s="13" t="s">
        <v>1002</v>
      </c>
    </row>
    <row r="1049" spans="1:6" hidden="1" x14ac:dyDescent="0.25">
      <c r="A1049" s="30" t="s">
        <v>1517</v>
      </c>
      <c r="F1049" s="13" t="s">
        <v>1002</v>
      </c>
    </row>
    <row r="1050" spans="1:6" hidden="1" x14ac:dyDescent="0.25">
      <c r="A1050" s="30" t="s">
        <v>1518</v>
      </c>
      <c r="F1050" s="13" t="s">
        <v>1002</v>
      </c>
    </row>
    <row r="1051" spans="1:6" hidden="1" x14ac:dyDescent="0.25">
      <c r="A1051" s="30" t="s">
        <v>1519</v>
      </c>
      <c r="F1051" s="13" t="s">
        <v>1002</v>
      </c>
    </row>
    <row r="1052" spans="1:6" hidden="1" x14ac:dyDescent="0.25">
      <c r="A1052" s="30" t="s">
        <v>1520</v>
      </c>
      <c r="F1052" s="13" t="s">
        <v>1002</v>
      </c>
    </row>
    <row r="1053" spans="1:6" hidden="1" x14ac:dyDescent="0.25">
      <c r="A1053" s="30" t="s">
        <v>1521</v>
      </c>
      <c r="F1053" s="13" t="s">
        <v>1002</v>
      </c>
    </row>
    <row r="1054" spans="1:6" hidden="1" x14ac:dyDescent="0.25">
      <c r="A1054" s="30" t="s">
        <v>1522</v>
      </c>
      <c r="F1054" s="13" t="s">
        <v>1002</v>
      </c>
    </row>
    <row r="1055" spans="1:6" hidden="1" x14ac:dyDescent="0.25">
      <c r="A1055" s="30" t="s">
        <v>1523</v>
      </c>
      <c r="F1055" s="13" t="s">
        <v>1002</v>
      </c>
    </row>
    <row r="1056" spans="1:6" hidden="1" x14ac:dyDescent="0.25">
      <c r="A1056" s="30" t="s">
        <v>1524</v>
      </c>
      <c r="F1056" s="13" t="s">
        <v>1002</v>
      </c>
    </row>
    <row r="1057" spans="1:6" hidden="1" x14ac:dyDescent="0.25">
      <c r="A1057" s="30" t="s">
        <v>1525</v>
      </c>
      <c r="F1057" s="13" t="s">
        <v>1002</v>
      </c>
    </row>
    <row r="1058" spans="1:6" hidden="1" x14ac:dyDescent="0.25">
      <c r="A1058" s="30" t="s">
        <v>1526</v>
      </c>
      <c r="F1058" s="13" t="s">
        <v>1002</v>
      </c>
    </row>
    <row r="1059" spans="1:6" hidden="1" x14ac:dyDescent="0.25">
      <c r="A1059" s="30" t="s">
        <v>1527</v>
      </c>
      <c r="F1059" s="13" t="s">
        <v>1002</v>
      </c>
    </row>
    <row r="1060" spans="1:6" hidden="1" x14ac:dyDescent="0.25">
      <c r="A1060" s="30" t="s">
        <v>1528</v>
      </c>
      <c r="F1060" s="13" t="s">
        <v>1002</v>
      </c>
    </row>
    <row r="1061" spans="1:6" hidden="1" x14ac:dyDescent="0.25">
      <c r="A1061" s="30" t="s">
        <v>1529</v>
      </c>
      <c r="F1061" s="13" t="s">
        <v>1002</v>
      </c>
    </row>
    <row r="1062" spans="1:6" hidden="1" x14ac:dyDescent="0.25">
      <c r="A1062" s="30" t="s">
        <v>1530</v>
      </c>
      <c r="F1062" s="13" t="s">
        <v>1002</v>
      </c>
    </row>
    <row r="1063" spans="1:6" hidden="1" x14ac:dyDescent="0.25">
      <c r="A1063" s="30" t="s">
        <v>1531</v>
      </c>
      <c r="F1063" s="13" t="s">
        <v>1002</v>
      </c>
    </row>
    <row r="1064" spans="1:6" hidden="1" x14ac:dyDescent="0.25">
      <c r="A1064" s="30" t="s">
        <v>1532</v>
      </c>
      <c r="F1064" s="13" t="s">
        <v>1002</v>
      </c>
    </row>
    <row r="1065" spans="1:6" hidden="1" x14ac:dyDescent="0.25">
      <c r="A1065" s="30" t="s">
        <v>1533</v>
      </c>
      <c r="F1065" s="13" t="s">
        <v>1002</v>
      </c>
    </row>
    <row r="1066" spans="1:6" hidden="1" x14ac:dyDescent="0.25">
      <c r="A1066" s="30" t="s">
        <v>1534</v>
      </c>
      <c r="F1066" s="13" t="s">
        <v>1002</v>
      </c>
    </row>
    <row r="1067" spans="1:6" hidden="1" x14ac:dyDescent="0.25">
      <c r="A1067" s="30" t="s">
        <v>1535</v>
      </c>
      <c r="F1067" s="13" t="s">
        <v>1002</v>
      </c>
    </row>
    <row r="1068" spans="1:6" hidden="1" x14ac:dyDescent="0.25">
      <c r="A1068" s="30" t="s">
        <v>1536</v>
      </c>
      <c r="F1068" s="13" t="s">
        <v>1002</v>
      </c>
    </row>
    <row r="1069" spans="1:6" hidden="1" x14ac:dyDescent="0.25">
      <c r="A1069" s="30" t="s">
        <v>1537</v>
      </c>
      <c r="F1069" s="13" t="s">
        <v>1002</v>
      </c>
    </row>
    <row r="1070" spans="1:6" hidden="1" x14ac:dyDescent="0.25">
      <c r="A1070" s="30" t="s">
        <v>1538</v>
      </c>
      <c r="F1070" s="13" t="s">
        <v>1002</v>
      </c>
    </row>
    <row r="1071" spans="1:6" hidden="1" x14ac:dyDescent="0.25">
      <c r="A1071" s="30" t="s">
        <v>1539</v>
      </c>
      <c r="F1071" s="13" t="s">
        <v>1002</v>
      </c>
    </row>
    <row r="1072" spans="1:6" hidden="1" x14ac:dyDescent="0.25">
      <c r="A1072" s="30" t="s">
        <v>1540</v>
      </c>
      <c r="F1072" s="13" t="s">
        <v>1002</v>
      </c>
    </row>
    <row r="1073" spans="1:6" hidden="1" x14ac:dyDescent="0.25">
      <c r="A1073" s="30" t="s">
        <v>1541</v>
      </c>
      <c r="F1073" s="13" t="s">
        <v>1002</v>
      </c>
    </row>
    <row r="1074" spans="1:6" hidden="1" x14ac:dyDescent="0.25">
      <c r="A1074" s="30" t="s">
        <v>1542</v>
      </c>
      <c r="F1074" s="13" t="s">
        <v>1002</v>
      </c>
    </row>
    <row r="1075" spans="1:6" hidden="1" x14ac:dyDescent="0.25">
      <c r="A1075" s="30" t="s">
        <v>1543</v>
      </c>
      <c r="F1075" s="13" t="s">
        <v>1002</v>
      </c>
    </row>
    <row r="1076" spans="1:6" hidden="1" x14ac:dyDescent="0.25">
      <c r="A1076" s="30" t="s">
        <v>1544</v>
      </c>
      <c r="F1076" s="13" t="s">
        <v>1002</v>
      </c>
    </row>
    <row r="1077" spans="1:6" hidden="1" x14ac:dyDescent="0.25">
      <c r="A1077" s="30" t="s">
        <v>1545</v>
      </c>
      <c r="F1077" s="13" t="s">
        <v>1002</v>
      </c>
    </row>
    <row r="1078" spans="1:6" hidden="1" x14ac:dyDescent="0.25">
      <c r="A1078" s="30" t="s">
        <v>1546</v>
      </c>
      <c r="F1078" s="13" t="s">
        <v>1002</v>
      </c>
    </row>
    <row r="1079" spans="1:6" hidden="1" x14ac:dyDescent="0.25">
      <c r="A1079" s="30" t="s">
        <v>1547</v>
      </c>
      <c r="F1079" s="13" t="s">
        <v>1002</v>
      </c>
    </row>
    <row r="1080" spans="1:6" hidden="1" x14ac:dyDescent="0.25">
      <c r="A1080" s="30" t="s">
        <v>1548</v>
      </c>
      <c r="F1080" s="13" t="s">
        <v>1002</v>
      </c>
    </row>
    <row r="1081" spans="1:6" hidden="1" x14ac:dyDescent="0.25">
      <c r="A1081" s="30" t="s">
        <v>1549</v>
      </c>
      <c r="F1081" s="13" t="s">
        <v>1002</v>
      </c>
    </row>
    <row r="1082" spans="1:6" hidden="1" x14ac:dyDescent="0.25">
      <c r="A1082" s="30" t="s">
        <v>1550</v>
      </c>
      <c r="F1082" s="13" t="s">
        <v>1002</v>
      </c>
    </row>
    <row r="1083" spans="1:6" hidden="1" x14ac:dyDescent="0.25">
      <c r="A1083" s="30" t="s">
        <v>1551</v>
      </c>
      <c r="F1083" s="13" t="s">
        <v>1002</v>
      </c>
    </row>
    <row r="1084" spans="1:6" hidden="1" x14ac:dyDescent="0.25">
      <c r="A1084" s="30" t="s">
        <v>1552</v>
      </c>
      <c r="F1084" s="13" t="s">
        <v>1002</v>
      </c>
    </row>
    <row r="1085" spans="1:6" hidden="1" x14ac:dyDescent="0.25">
      <c r="A1085" s="30" t="s">
        <v>1553</v>
      </c>
      <c r="F1085" s="13" t="s">
        <v>1002</v>
      </c>
    </row>
    <row r="1086" spans="1:6" hidden="1" x14ac:dyDescent="0.25">
      <c r="A1086" s="30" t="s">
        <v>1554</v>
      </c>
      <c r="F1086" s="13" t="s">
        <v>1002</v>
      </c>
    </row>
    <row r="1087" spans="1:6" hidden="1" x14ac:dyDescent="0.25">
      <c r="A1087" s="30" t="s">
        <v>1555</v>
      </c>
      <c r="F1087" s="13" t="s">
        <v>1002</v>
      </c>
    </row>
    <row r="1088" spans="1:6" hidden="1" x14ac:dyDescent="0.25">
      <c r="A1088" s="30" t="s">
        <v>1556</v>
      </c>
      <c r="F1088" s="13" t="s">
        <v>1002</v>
      </c>
    </row>
    <row r="1089" spans="1:6" hidden="1" x14ac:dyDescent="0.25">
      <c r="A1089" s="30" t="s">
        <v>1557</v>
      </c>
      <c r="F1089" s="13" t="s">
        <v>1002</v>
      </c>
    </row>
    <row r="1090" spans="1:6" hidden="1" x14ac:dyDescent="0.25">
      <c r="A1090" s="30" t="s">
        <v>1558</v>
      </c>
      <c r="F1090" s="13" t="s">
        <v>1002</v>
      </c>
    </row>
    <row r="1091" spans="1:6" hidden="1" x14ac:dyDescent="0.25">
      <c r="A1091" s="30" t="s">
        <v>1559</v>
      </c>
      <c r="F1091" s="13" t="s">
        <v>1002</v>
      </c>
    </row>
    <row r="1092" spans="1:6" hidden="1" x14ac:dyDescent="0.25">
      <c r="A1092" s="30" t="s">
        <v>1560</v>
      </c>
      <c r="F1092" s="13" t="s">
        <v>1002</v>
      </c>
    </row>
    <row r="1093" spans="1:6" hidden="1" x14ac:dyDescent="0.25">
      <c r="A1093" s="30" t="s">
        <v>1561</v>
      </c>
      <c r="F1093" s="13" t="s">
        <v>1002</v>
      </c>
    </row>
    <row r="1094" spans="1:6" hidden="1" x14ac:dyDescent="0.25">
      <c r="A1094" s="30" t="s">
        <v>1562</v>
      </c>
      <c r="F1094" s="13" t="s">
        <v>1002</v>
      </c>
    </row>
    <row r="1095" spans="1:6" hidden="1" x14ac:dyDescent="0.25">
      <c r="A1095" s="30" t="s">
        <v>1563</v>
      </c>
      <c r="F1095" s="13" t="s">
        <v>1002</v>
      </c>
    </row>
    <row r="1096" spans="1:6" hidden="1" x14ac:dyDescent="0.25">
      <c r="A1096" s="30" t="s">
        <v>1564</v>
      </c>
      <c r="F1096" s="13" t="s">
        <v>1002</v>
      </c>
    </row>
    <row r="1097" spans="1:6" hidden="1" x14ac:dyDescent="0.25">
      <c r="A1097" s="30" t="s">
        <v>1565</v>
      </c>
      <c r="F1097" s="13" t="s">
        <v>1002</v>
      </c>
    </row>
    <row r="1098" spans="1:6" hidden="1" x14ac:dyDescent="0.25">
      <c r="A1098" s="30" t="s">
        <v>1566</v>
      </c>
      <c r="F1098" s="13" t="s">
        <v>1002</v>
      </c>
    </row>
    <row r="1099" spans="1:6" hidden="1" x14ac:dyDescent="0.25">
      <c r="A1099" s="30" t="s">
        <v>1567</v>
      </c>
      <c r="F1099" s="13" t="s">
        <v>1002</v>
      </c>
    </row>
    <row r="1100" spans="1:6" hidden="1" x14ac:dyDescent="0.25">
      <c r="A1100" s="30" t="s">
        <v>1568</v>
      </c>
      <c r="F1100" s="13" t="s">
        <v>1002</v>
      </c>
    </row>
    <row r="1101" spans="1:6" hidden="1" x14ac:dyDescent="0.25">
      <c r="A1101" s="30" t="s">
        <v>1569</v>
      </c>
      <c r="F1101" s="13" t="s">
        <v>1002</v>
      </c>
    </row>
    <row r="1102" spans="1:6" hidden="1" x14ac:dyDescent="0.25">
      <c r="A1102" s="30" t="s">
        <v>1570</v>
      </c>
      <c r="F1102" s="13" t="s">
        <v>1002</v>
      </c>
    </row>
    <row r="1103" spans="1:6" hidden="1" x14ac:dyDescent="0.25">
      <c r="A1103" s="30" t="s">
        <v>1571</v>
      </c>
      <c r="F1103" s="13" t="s">
        <v>1002</v>
      </c>
    </row>
    <row r="1104" spans="1:6" hidden="1" x14ac:dyDescent="0.25">
      <c r="A1104" s="30" t="s">
        <v>1572</v>
      </c>
      <c r="F1104" s="13" t="s">
        <v>1002</v>
      </c>
    </row>
    <row r="1105" spans="1:6" hidden="1" x14ac:dyDescent="0.25">
      <c r="A1105" s="30" t="s">
        <v>1573</v>
      </c>
      <c r="F1105" s="13" t="s">
        <v>1002</v>
      </c>
    </row>
    <row r="1106" spans="1:6" hidden="1" x14ac:dyDescent="0.25">
      <c r="A1106" s="30" t="s">
        <v>1574</v>
      </c>
      <c r="F1106" s="13" t="s">
        <v>1002</v>
      </c>
    </row>
    <row r="1107" spans="1:6" hidden="1" x14ac:dyDescent="0.25">
      <c r="A1107" s="30" t="s">
        <v>1575</v>
      </c>
      <c r="F1107" s="13" t="s">
        <v>1002</v>
      </c>
    </row>
    <row r="1108" spans="1:6" hidden="1" x14ac:dyDescent="0.25">
      <c r="A1108" s="30" t="s">
        <v>1576</v>
      </c>
      <c r="F1108" s="13" t="s">
        <v>1002</v>
      </c>
    </row>
    <row r="1109" spans="1:6" hidden="1" x14ac:dyDescent="0.25">
      <c r="A1109" s="30" t="s">
        <v>1577</v>
      </c>
      <c r="F1109" s="13" t="s">
        <v>1002</v>
      </c>
    </row>
    <row r="1110" spans="1:6" hidden="1" x14ac:dyDescent="0.25">
      <c r="A1110" s="30" t="s">
        <v>1578</v>
      </c>
      <c r="F1110" s="13" t="s">
        <v>1002</v>
      </c>
    </row>
    <row r="1111" spans="1:6" hidden="1" x14ac:dyDescent="0.25">
      <c r="A1111" s="30" t="s">
        <v>1579</v>
      </c>
      <c r="F1111" s="13" t="s">
        <v>1002</v>
      </c>
    </row>
    <row r="1112" spans="1:6" hidden="1" x14ac:dyDescent="0.25">
      <c r="A1112" s="30" t="s">
        <v>1580</v>
      </c>
      <c r="F1112" s="13" t="s">
        <v>1002</v>
      </c>
    </row>
    <row r="1113" spans="1:6" hidden="1" x14ac:dyDescent="0.25">
      <c r="A1113" s="30" t="s">
        <v>1581</v>
      </c>
      <c r="F1113" s="13" t="s">
        <v>1002</v>
      </c>
    </row>
    <row r="1114" spans="1:6" hidden="1" x14ac:dyDescent="0.25">
      <c r="A1114" s="30" t="s">
        <v>1582</v>
      </c>
      <c r="F1114" s="13" t="s">
        <v>1002</v>
      </c>
    </row>
    <row r="1115" spans="1:6" hidden="1" x14ac:dyDescent="0.25">
      <c r="A1115" s="30" t="s">
        <v>1583</v>
      </c>
      <c r="F1115" s="13" t="s">
        <v>1002</v>
      </c>
    </row>
    <row r="1116" spans="1:6" hidden="1" x14ac:dyDescent="0.25">
      <c r="A1116" s="30" t="s">
        <v>1584</v>
      </c>
      <c r="F1116" s="13" t="s">
        <v>1002</v>
      </c>
    </row>
    <row r="1117" spans="1:6" hidden="1" x14ac:dyDescent="0.25">
      <c r="A1117" s="30" t="s">
        <v>1585</v>
      </c>
      <c r="F1117" s="13" t="s">
        <v>1002</v>
      </c>
    </row>
    <row r="1118" spans="1:6" hidden="1" x14ac:dyDescent="0.25">
      <c r="A1118" s="30" t="s">
        <v>1586</v>
      </c>
      <c r="F1118" s="13" t="s">
        <v>1002</v>
      </c>
    </row>
    <row r="1119" spans="1:6" hidden="1" x14ac:dyDescent="0.25">
      <c r="A1119" s="30" t="s">
        <v>1587</v>
      </c>
      <c r="F1119" s="13" t="s">
        <v>1002</v>
      </c>
    </row>
    <row r="1120" spans="1:6" hidden="1" x14ac:dyDescent="0.25">
      <c r="A1120" s="30" t="s">
        <v>1588</v>
      </c>
      <c r="F1120" s="13" t="s">
        <v>1002</v>
      </c>
    </row>
    <row r="1121" spans="1:6" hidden="1" x14ac:dyDescent="0.25">
      <c r="A1121" s="30" t="s">
        <v>1589</v>
      </c>
      <c r="F1121" s="13" t="s">
        <v>1002</v>
      </c>
    </row>
    <row r="1122" spans="1:6" hidden="1" x14ac:dyDescent="0.25">
      <c r="A1122" s="30" t="s">
        <v>1590</v>
      </c>
      <c r="F1122" s="13" t="s">
        <v>1002</v>
      </c>
    </row>
    <row r="1123" spans="1:6" hidden="1" x14ac:dyDescent="0.25">
      <c r="A1123" s="30" t="s">
        <v>1591</v>
      </c>
      <c r="F1123" s="13" t="s">
        <v>1002</v>
      </c>
    </row>
    <row r="1124" spans="1:6" hidden="1" x14ac:dyDescent="0.25">
      <c r="A1124" s="30" t="s">
        <v>1592</v>
      </c>
      <c r="F1124" s="13" t="s">
        <v>1002</v>
      </c>
    </row>
    <row r="1125" spans="1:6" hidden="1" x14ac:dyDescent="0.25">
      <c r="A1125" s="30" t="s">
        <v>1593</v>
      </c>
      <c r="F1125" s="13" t="s">
        <v>1002</v>
      </c>
    </row>
    <row r="1126" spans="1:6" hidden="1" x14ac:dyDescent="0.25">
      <c r="A1126" s="30" t="s">
        <v>1594</v>
      </c>
      <c r="F1126" s="13" t="s">
        <v>1002</v>
      </c>
    </row>
    <row r="1127" spans="1:6" hidden="1" x14ac:dyDescent="0.25">
      <c r="A1127" s="30" t="s">
        <v>1595</v>
      </c>
      <c r="F1127" s="13" t="s">
        <v>1002</v>
      </c>
    </row>
    <row r="1128" spans="1:6" hidden="1" x14ac:dyDescent="0.25">
      <c r="A1128" s="30" t="s">
        <v>1596</v>
      </c>
      <c r="F1128" s="13" t="s">
        <v>1002</v>
      </c>
    </row>
    <row r="1129" spans="1:6" hidden="1" x14ac:dyDescent="0.25">
      <c r="A1129" s="30" t="s">
        <v>1597</v>
      </c>
      <c r="F1129" s="13" t="s">
        <v>1002</v>
      </c>
    </row>
    <row r="1130" spans="1:6" hidden="1" x14ac:dyDescent="0.25">
      <c r="A1130" s="30" t="s">
        <v>1598</v>
      </c>
      <c r="F1130" s="13" t="s">
        <v>1002</v>
      </c>
    </row>
    <row r="1131" spans="1:6" hidden="1" x14ac:dyDescent="0.25">
      <c r="A1131" s="30" t="s">
        <v>1599</v>
      </c>
      <c r="F1131" s="13" t="s">
        <v>1002</v>
      </c>
    </row>
    <row r="1132" spans="1:6" hidden="1" x14ac:dyDescent="0.25">
      <c r="A1132" s="30" t="s">
        <v>1600</v>
      </c>
      <c r="F1132" s="13" t="s">
        <v>1002</v>
      </c>
    </row>
    <row r="1133" spans="1:6" hidden="1" x14ac:dyDescent="0.25">
      <c r="A1133" s="30" t="s">
        <v>1601</v>
      </c>
      <c r="F1133" s="13" t="s">
        <v>1002</v>
      </c>
    </row>
    <row r="1134" spans="1:6" hidden="1" x14ac:dyDescent="0.25">
      <c r="A1134" s="30" t="s">
        <v>1602</v>
      </c>
      <c r="F1134" s="13" t="s">
        <v>1002</v>
      </c>
    </row>
    <row r="1135" spans="1:6" hidden="1" x14ac:dyDescent="0.25">
      <c r="A1135" s="30" t="s">
        <v>1603</v>
      </c>
      <c r="F1135" s="13" t="s">
        <v>1002</v>
      </c>
    </row>
    <row r="1136" spans="1:6" hidden="1" x14ac:dyDescent="0.25">
      <c r="A1136" s="30" t="s">
        <v>1604</v>
      </c>
      <c r="F1136" s="13" t="s">
        <v>1002</v>
      </c>
    </row>
    <row r="1137" spans="1:6" hidden="1" x14ac:dyDescent="0.25">
      <c r="A1137" s="30" t="s">
        <v>1605</v>
      </c>
      <c r="F1137" s="13" t="s">
        <v>1002</v>
      </c>
    </row>
    <row r="1138" spans="1:6" hidden="1" x14ac:dyDescent="0.25">
      <c r="A1138" s="30" t="s">
        <v>1606</v>
      </c>
      <c r="F1138" s="13" t="s">
        <v>1002</v>
      </c>
    </row>
    <row r="1139" spans="1:6" hidden="1" x14ac:dyDescent="0.25">
      <c r="A1139" s="30" t="s">
        <v>1607</v>
      </c>
      <c r="F1139" s="13" t="s">
        <v>1002</v>
      </c>
    </row>
    <row r="1140" spans="1:6" hidden="1" x14ac:dyDescent="0.25">
      <c r="A1140" s="30" t="s">
        <v>1608</v>
      </c>
      <c r="F1140" s="13" t="s">
        <v>1002</v>
      </c>
    </row>
    <row r="1141" spans="1:6" hidden="1" x14ac:dyDescent="0.25">
      <c r="A1141" s="30" t="s">
        <v>1609</v>
      </c>
      <c r="F1141" s="13" t="s">
        <v>1002</v>
      </c>
    </row>
    <row r="1142" spans="1:6" hidden="1" x14ac:dyDescent="0.25">
      <c r="A1142" s="30" t="s">
        <v>1610</v>
      </c>
      <c r="F1142" s="13" t="s">
        <v>1002</v>
      </c>
    </row>
    <row r="1143" spans="1:6" hidden="1" x14ac:dyDescent="0.25">
      <c r="A1143" s="30" t="s">
        <v>1611</v>
      </c>
      <c r="F1143" s="13" t="s">
        <v>1002</v>
      </c>
    </row>
    <row r="1144" spans="1:6" hidden="1" x14ac:dyDescent="0.25">
      <c r="A1144" s="30" t="s">
        <v>1612</v>
      </c>
      <c r="F1144" s="13" t="s">
        <v>1002</v>
      </c>
    </row>
    <row r="1145" spans="1:6" hidden="1" x14ac:dyDescent="0.25">
      <c r="A1145" s="30" t="s">
        <v>1613</v>
      </c>
      <c r="F1145" s="13" t="s">
        <v>1002</v>
      </c>
    </row>
    <row r="1146" spans="1:6" hidden="1" x14ac:dyDescent="0.25">
      <c r="A1146" s="30" t="s">
        <v>1614</v>
      </c>
      <c r="F1146" s="13" t="s">
        <v>1002</v>
      </c>
    </row>
    <row r="1147" spans="1:6" hidden="1" x14ac:dyDescent="0.25">
      <c r="A1147" s="30" t="s">
        <v>1615</v>
      </c>
      <c r="F1147" s="13" t="s">
        <v>1002</v>
      </c>
    </row>
    <row r="1148" spans="1:6" hidden="1" x14ac:dyDescent="0.25">
      <c r="A1148" s="30" t="s">
        <v>1616</v>
      </c>
      <c r="F1148" s="13" t="s">
        <v>1002</v>
      </c>
    </row>
    <row r="1149" spans="1:6" hidden="1" x14ac:dyDescent="0.25">
      <c r="A1149" s="30" t="s">
        <v>1617</v>
      </c>
      <c r="F1149" s="13" t="s">
        <v>1002</v>
      </c>
    </row>
    <row r="1150" spans="1:6" hidden="1" x14ac:dyDescent="0.25">
      <c r="A1150" s="30" t="s">
        <v>1618</v>
      </c>
      <c r="F1150" s="13" t="s">
        <v>1002</v>
      </c>
    </row>
    <row r="1151" spans="1:6" hidden="1" x14ac:dyDescent="0.25">
      <c r="A1151" s="30" t="s">
        <v>1619</v>
      </c>
      <c r="F1151" s="13" t="s">
        <v>1002</v>
      </c>
    </row>
    <row r="1152" spans="1:6" hidden="1" x14ac:dyDescent="0.25">
      <c r="A1152" s="30" t="s">
        <v>1620</v>
      </c>
      <c r="F1152" s="13" t="s">
        <v>1002</v>
      </c>
    </row>
    <row r="1153" spans="1:6" hidden="1" x14ac:dyDescent="0.25">
      <c r="A1153" s="30" t="s">
        <v>1621</v>
      </c>
      <c r="F1153" s="13" t="s">
        <v>1002</v>
      </c>
    </row>
    <row r="1154" spans="1:6" hidden="1" x14ac:dyDescent="0.25">
      <c r="A1154" s="30" t="s">
        <v>1622</v>
      </c>
      <c r="F1154" s="13" t="s">
        <v>1002</v>
      </c>
    </row>
    <row r="1155" spans="1:6" hidden="1" x14ac:dyDescent="0.25">
      <c r="A1155" s="30" t="s">
        <v>1623</v>
      </c>
      <c r="F1155" s="13" t="s">
        <v>1002</v>
      </c>
    </row>
    <row r="1156" spans="1:6" hidden="1" x14ac:dyDescent="0.25">
      <c r="A1156" s="30" t="s">
        <v>1624</v>
      </c>
      <c r="F1156" s="13" t="s">
        <v>1002</v>
      </c>
    </row>
    <row r="1157" spans="1:6" hidden="1" x14ac:dyDescent="0.25">
      <c r="A1157" s="30" t="s">
        <v>1625</v>
      </c>
      <c r="F1157" s="13" t="s">
        <v>1002</v>
      </c>
    </row>
    <row r="1158" spans="1:6" hidden="1" x14ac:dyDescent="0.25">
      <c r="A1158" s="30" t="s">
        <v>1626</v>
      </c>
      <c r="F1158" s="13" t="s">
        <v>1002</v>
      </c>
    </row>
    <row r="1159" spans="1:6" hidden="1" x14ac:dyDescent="0.25">
      <c r="A1159" s="30" t="s">
        <v>1627</v>
      </c>
      <c r="F1159" s="13" t="s">
        <v>1002</v>
      </c>
    </row>
    <row r="1160" spans="1:6" hidden="1" x14ac:dyDescent="0.25">
      <c r="A1160" s="30" t="s">
        <v>1628</v>
      </c>
      <c r="F1160" s="13" t="s">
        <v>1002</v>
      </c>
    </row>
    <row r="1161" spans="1:6" hidden="1" x14ac:dyDescent="0.25">
      <c r="A1161" s="30" t="s">
        <v>1629</v>
      </c>
      <c r="F1161" s="13" t="s">
        <v>1002</v>
      </c>
    </row>
    <row r="1162" spans="1:6" hidden="1" x14ac:dyDescent="0.25">
      <c r="A1162" s="30" t="s">
        <v>1630</v>
      </c>
      <c r="F1162" s="13" t="s">
        <v>1002</v>
      </c>
    </row>
    <row r="1163" spans="1:6" hidden="1" x14ac:dyDescent="0.25">
      <c r="A1163" s="30" t="s">
        <v>1631</v>
      </c>
      <c r="F1163" s="13" t="s">
        <v>1002</v>
      </c>
    </row>
    <row r="1164" spans="1:6" hidden="1" x14ac:dyDescent="0.25">
      <c r="A1164" s="30" t="s">
        <v>1632</v>
      </c>
      <c r="F1164" s="13" t="s">
        <v>1002</v>
      </c>
    </row>
    <row r="1165" spans="1:6" hidden="1" x14ac:dyDescent="0.25">
      <c r="A1165" s="30" t="s">
        <v>1633</v>
      </c>
      <c r="F1165" s="13" t="s">
        <v>1002</v>
      </c>
    </row>
    <row r="1166" spans="1:6" hidden="1" x14ac:dyDescent="0.25">
      <c r="A1166" s="30" t="s">
        <v>1634</v>
      </c>
      <c r="F1166" s="13" t="s">
        <v>1002</v>
      </c>
    </row>
    <row r="1167" spans="1:6" hidden="1" x14ac:dyDescent="0.25">
      <c r="A1167" s="30" t="s">
        <v>1635</v>
      </c>
      <c r="F1167" s="13" t="s">
        <v>1002</v>
      </c>
    </row>
    <row r="1168" spans="1:6" hidden="1" x14ac:dyDescent="0.25">
      <c r="A1168" s="30" t="s">
        <v>1636</v>
      </c>
      <c r="F1168" s="13" t="s">
        <v>1002</v>
      </c>
    </row>
    <row r="1169" spans="1:6" hidden="1" x14ac:dyDescent="0.25">
      <c r="A1169" s="30" t="s">
        <v>1637</v>
      </c>
      <c r="F1169" s="13" t="s">
        <v>1002</v>
      </c>
    </row>
    <row r="1170" spans="1:6" hidden="1" x14ac:dyDescent="0.25">
      <c r="A1170" s="30" t="s">
        <v>1638</v>
      </c>
      <c r="F1170" s="13" t="s">
        <v>1002</v>
      </c>
    </row>
    <row r="1171" spans="1:6" hidden="1" x14ac:dyDescent="0.25">
      <c r="A1171" s="30" t="s">
        <v>1639</v>
      </c>
      <c r="F1171" s="13" t="s">
        <v>1002</v>
      </c>
    </row>
    <row r="1172" spans="1:6" hidden="1" x14ac:dyDescent="0.25">
      <c r="A1172" s="30" t="s">
        <v>1640</v>
      </c>
      <c r="F1172" s="13" t="s">
        <v>1002</v>
      </c>
    </row>
    <row r="1173" spans="1:6" hidden="1" x14ac:dyDescent="0.25">
      <c r="A1173" s="30" t="s">
        <v>1641</v>
      </c>
      <c r="F1173" s="13" t="s">
        <v>1002</v>
      </c>
    </row>
    <row r="1174" spans="1:6" hidden="1" x14ac:dyDescent="0.25">
      <c r="A1174" s="30" t="s">
        <v>1642</v>
      </c>
      <c r="F1174" s="13" t="s">
        <v>1002</v>
      </c>
    </row>
    <row r="1175" spans="1:6" hidden="1" x14ac:dyDescent="0.25">
      <c r="A1175" s="30" t="s">
        <v>1643</v>
      </c>
      <c r="F1175" s="13" t="s">
        <v>1002</v>
      </c>
    </row>
    <row r="1176" spans="1:6" hidden="1" x14ac:dyDescent="0.25">
      <c r="A1176" s="30" t="s">
        <v>1644</v>
      </c>
      <c r="F1176" s="13" t="s">
        <v>1002</v>
      </c>
    </row>
    <row r="1177" spans="1:6" hidden="1" x14ac:dyDescent="0.25">
      <c r="A1177" s="30" t="s">
        <v>1645</v>
      </c>
      <c r="F1177" s="13" t="s">
        <v>1002</v>
      </c>
    </row>
    <row r="1178" spans="1:6" hidden="1" x14ac:dyDescent="0.25">
      <c r="A1178" s="30" t="s">
        <v>1646</v>
      </c>
      <c r="F1178" s="13" t="s">
        <v>1002</v>
      </c>
    </row>
    <row r="1179" spans="1:6" hidden="1" x14ac:dyDescent="0.25">
      <c r="A1179" s="30" t="s">
        <v>1647</v>
      </c>
      <c r="F1179" s="13" t="s">
        <v>1002</v>
      </c>
    </row>
    <row r="1180" spans="1:6" hidden="1" x14ac:dyDescent="0.25">
      <c r="A1180" s="30" t="s">
        <v>1648</v>
      </c>
      <c r="F1180" s="13" t="s">
        <v>1002</v>
      </c>
    </row>
    <row r="1181" spans="1:6" hidden="1" x14ac:dyDescent="0.25">
      <c r="A1181" s="30" t="s">
        <v>1649</v>
      </c>
      <c r="F1181" s="13" t="s">
        <v>1002</v>
      </c>
    </row>
    <row r="1182" spans="1:6" hidden="1" x14ac:dyDescent="0.25">
      <c r="A1182" s="30" t="s">
        <v>18</v>
      </c>
      <c r="F1182" s="13" t="s">
        <v>1002</v>
      </c>
    </row>
    <row r="1183" spans="1:6" hidden="1" x14ac:dyDescent="0.25">
      <c r="A1183" s="30" t="s">
        <v>24</v>
      </c>
      <c r="F1183" s="13" t="s">
        <v>1002</v>
      </c>
    </row>
    <row r="1184" spans="1:6" hidden="1" x14ac:dyDescent="0.25">
      <c r="A1184" s="30" t="s">
        <v>23</v>
      </c>
      <c r="F1184" s="13" t="s">
        <v>1002</v>
      </c>
    </row>
    <row r="1185" spans="1:6" hidden="1" x14ac:dyDescent="0.25">
      <c r="A1185" s="30" t="s">
        <v>37</v>
      </c>
      <c r="F1185" s="13" t="s">
        <v>1002</v>
      </c>
    </row>
    <row r="1186" spans="1:6" hidden="1" x14ac:dyDescent="0.25">
      <c r="A1186" s="30" t="s">
        <v>1650</v>
      </c>
      <c r="F1186" s="13" t="s">
        <v>1002</v>
      </c>
    </row>
    <row r="1187" spans="1:6" hidden="1" x14ac:dyDescent="0.25">
      <c r="A1187" s="30" t="s">
        <v>1651</v>
      </c>
      <c r="F1187" s="13" t="s">
        <v>1002</v>
      </c>
    </row>
    <row r="1188" spans="1:6" hidden="1" x14ac:dyDescent="0.25">
      <c r="A1188" s="30" t="s">
        <v>1652</v>
      </c>
      <c r="F1188" s="13" t="s">
        <v>1002</v>
      </c>
    </row>
    <row r="1189" spans="1:6" hidden="1" x14ac:dyDescent="0.25">
      <c r="A1189" s="30" t="s">
        <v>1653</v>
      </c>
      <c r="F1189" s="13" t="s">
        <v>1002</v>
      </c>
    </row>
    <row r="1190" spans="1:6" hidden="1" x14ac:dyDescent="0.25">
      <c r="A1190" s="30" t="s">
        <v>1654</v>
      </c>
      <c r="F1190" s="13" t="s">
        <v>1002</v>
      </c>
    </row>
    <row r="1191" spans="1:6" hidden="1" x14ac:dyDescent="0.25">
      <c r="A1191" s="30" t="s">
        <v>1655</v>
      </c>
      <c r="F1191" s="13" t="s">
        <v>1002</v>
      </c>
    </row>
    <row r="1192" spans="1:6" hidden="1" x14ac:dyDescent="0.25">
      <c r="A1192" s="30" t="s">
        <v>1656</v>
      </c>
      <c r="F1192" s="13" t="s">
        <v>1002</v>
      </c>
    </row>
    <row r="1193" spans="1:6" hidden="1" x14ac:dyDescent="0.25">
      <c r="A1193" s="30" t="s">
        <v>1657</v>
      </c>
      <c r="F1193" s="13" t="s">
        <v>1002</v>
      </c>
    </row>
    <row r="1194" spans="1:6" hidden="1" x14ac:dyDescent="0.25">
      <c r="A1194" s="30" t="s">
        <v>1658</v>
      </c>
      <c r="F1194" s="13" t="s">
        <v>1002</v>
      </c>
    </row>
    <row r="1195" spans="1:6" hidden="1" x14ac:dyDescent="0.25">
      <c r="A1195" s="30" t="s">
        <v>1659</v>
      </c>
      <c r="F1195" s="13" t="s">
        <v>1002</v>
      </c>
    </row>
    <row r="1196" spans="1:6" hidden="1" x14ac:dyDescent="0.25">
      <c r="A1196" s="30" t="s">
        <v>1660</v>
      </c>
      <c r="F1196" s="13" t="s">
        <v>1002</v>
      </c>
    </row>
    <row r="1197" spans="1:6" hidden="1" x14ac:dyDescent="0.25">
      <c r="A1197" s="30" t="s">
        <v>1661</v>
      </c>
      <c r="F1197" s="13" t="s">
        <v>1002</v>
      </c>
    </row>
    <row r="1198" spans="1:6" hidden="1" x14ac:dyDescent="0.25">
      <c r="A1198" s="30" t="s">
        <v>1662</v>
      </c>
      <c r="F1198" s="13" t="s">
        <v>1002</v>
      </c>
    </row>
    <row r="1199" spans="1:6" hidden="1" x14ac:dyDescent="0.25">
      <c r="A1199" s="30" t="s">
        <v>1663</v>
      </c>
      <c r="F1199" s="13" t="s">
        <v>1002</v>
      </c>
    </row>
    <row r="1200" spans="1:6" hidden="1" x14ac:dyDescent="0.25">
      <c r="A1200" s="30" t="s">
        <v>1664</v>
      </c>
      <c r="F1200" s="13" t="s">
        <v>1002</v>
      </c>
    </row>
    <row r="1201" spans="1:6" hidden="1" x14ac:dyDescent="0.25">
      <c r="A1201" s="30" t="s">
        <v>1665</v>
      </c>
      <c r="F1201" s="13" t="s">
        <v>1002</v>
      </c>
    </row>
    <row r="1202" spans="1:6" hidden="1" x14ac:dyDescent="0.25">
      <c r="A1202" s="30" t="s">
        <v>1666</v>
      </c>
      <c r="F1202" s="13" t="s">
        <v>1002</v>
      </c>
    </row>
    <row r="1203" spans="1:6" hidden="1" x14ac:dyDescent="0.25">
      <c r="A1203" s="30" t="s">
        <v>1667</v>
      </c>
      <c r="F1203" s="13" t="s">
        <v>1002</v>
      </c>
    </row>
    <row r="1204" spans="1:6" hidden="1" x14ac:dyDescent="0.25">
      <c r="A1204" s="30" t="s">
        <v>1668</v>
      </c>
      <c r="F1204" s="13" t="s">
        <v>1002</v>
      </c>
    </row>
    <row r="1205" spans="1:6" hidden="1" x14ac:dyDescent="0.25">
      <c r="A1205" s="30" t="s">
        <v>1669</v>
      </c>
      <c r="F1205" s="13" t="s">
        <v>1002</v>
      </c>
    </row>
    <row r="1206" spans="1:6" hidden="1" x14ac:dyDescent="0.25">
      <c r="A1206" s="30" t="s">
        <v>1670</v>
      </c>
      <c r="F1206" s="13" t="s">
        <v>1002</v>
      </c>
    </row>
    <row r="1207" spans="1:6" hidden="1" x14ac:dyDescent="0.25">
      <c r="A1207" s="30" t="s">
        <v>1671</v>
      </c>
      <c r="F1207" s="13" t="s">
        <v>1002</v>
      </c>
    </row>
    <row r="1208" spans="1:6" hidden="1" x14ac:dyDescent="0.25">
      <c r="A1208" s="30" t="s">
        <v>1672</v>
      </c>
      <c r="F1208" s="13" t="s">
        <v>1002</v>
      </c>
    </row>
    <row r="1209" spans="1:6" hidden="1" x14ac:dyDescent="0.25">
      <c r="A1209" s="30" t="s">
        <v>1673</v>
      </c>
      <c r="F1209" s="13" t="s">
        <v>1002</v>
      </c>
    </row>
    <row r="1210" spans="1:6" hidden="1" x14ac:dyDescent="0.25">
      <c r="A1210" s="30" t="s">
        <v>1674</v>
      </c>
      <c r="F1210" s="13" t="s">
        <v>1002</v>
      </c>
    </row>
    <row r="1211" spans="1:6" hidden="1" x14ac:dyDescent="0.25">
      <c r="A1211" s="30" t="s">
        <v>1675</v>
      </c>
      <c r="F1211" s="13" t="s">
        <v>1002</v>
      </c>
    </row>
    <row r="1212" spans="1:6" hidden="1" x14ac:dyDescent="0.25">
      <c r="A1212" s="30" t="s">
        <v>1676</v>
      </c>
      <c r="F1212" s="13" t="s">
        <v>1002</v>
      </c>
    </row>
    <row r="1213" spans="1:6" hidden="1" x14ac:dyDescent="0.25">
      <c r="A1213" s="30" t="s">
        <v>1677</v>
      </c>
      <c r="F1213" s="13" t="s">
        <v>1002</v>
      </c>
    </row>
    <row r="1214" spans="1:6" hidden="1" x14ac:dyDescent="0.25">
      <c r="A1214" s="30" t="s">
        <v>1678</v>
      </c>
      <c r="F1214" s="13" t="s">
        <v>1002</v>
      </c>
    </row>
    <row r="1215" spans="1:6" hidden="1" x14ac:dyDescent="0.25">
      <c r="A1215" s="30" t="s">
        <v>1679</v>
      </c>
      <c r="F1215" s="13" t="s">
        <v>1002</v>
      </c>
    </row>
    <row r="1216" spans="1:6" hidden="1" x14ac:dyDescent="0.25">
      <c r="A1216" s="30" t="s">
        <v>1680</v>
      </c>
      <c r="F1216" s="13" t="s">
        <v>1002</v>
      </c>
    </row>
    <row r="1217" spans="1:6" hidden="1" x14ac:dyDescent="0.25">
      <c r="A1217" s="30" t="s">
        <v>1681</v>
      </c>
      <c r="F1217" s="13" t="s">
        <v>1002</v>
      </c>
    </row>
    <row r="1218" spans="1:6" hidden="1" x14ac:dyDescent="0.25">
      <c r="A1218" s="30" t="s">
        <v>1682</v>
      </c>
      <c r="F1218" s="13" t="s">
        <v>1002</v>
      </c>
    </row>
    <row r="1219" spans="1:6" hidden="1" x14ac:dyDescent="0.25">
      <c r="A1219" s="30" t="s">
        <v>1683</v>
      </c>
      <c r="F1219" s="13" t="s">
        <v>1002</v>
      </c>
    </row>
    <row r="1220" spans="1:6" hidden="1" x14ac:dyDescent="0.25">
      <c r="A1220" s="30" t="s">
        <v>1684</v>
      </c>
      <c r="F1220" s="13" t="s">
        <v>1002</v>
      </c>
    </row>
    <row r="1221" spans="1:6" hidden="1" x14ac:dyDescent="0.25">
      <c r="A1221" s="30" t="s">
        <v>1685</v>
      </c>
      <c r="F1221" s="13" t="s">
        <v>1002</v>
      </c>
    </row>
    <row r="1222" spans="1:6" hidden="1" x14ac:dyDescent="0.25">
      <c r="A1222" s="30" t="s">
        <v>1686</v>
      </c>
      <c r="F1222" s="13" t="s">
        <v>1002</v>
      </c>
    </row>
    <row r="1223" spans="1:6" hidden="1" x14ac:dyDescent="0.25">
      <c r="A1223" s="30" t="s">
        <v>1687</v>
      </c>
      <c r="F1223" s="13" t="s">
        <v>1002</v>
      </c>
    </row>
    <row r="1224" spans="1:6" hidden="1" x14ac:dyDescent="0.25">
      <c r="A1224" s="30" t="s">
        <v>1688</v>
      </c>
      <c r="F1224" s="13" t="s">
        <v>1002</v>
      </c>
    </row>
    <row r="1225" spans="1:6" hidden="1" x14ac:dyDescent="0.25">
      <c r="A1225" s="30" t="s">
        <v>1689</v>
      </c>
      <c r="F1225" s="13" t="s">
        <v>1002</v>
      </c>
    </row>
    <row r="1226" spans="1:6" hidden="1" x14ac:dyDescent="0.25">
      <c r="A1226" s="30" t="s">
        <v>1690</v>
      </c>
      <c r="F1226" s="13" t="s">
        <v>1002</v>
      </c>
    </row>
    <row r="1227" spans="1:6" hidden="1" x14ac:dyDescent="0.25">
      <c r="A1227" s="30" t="s">
        <v>1691</v>
      </c>
      <c r="F1227" s="13" t="s">
        <v>1002</v>
      </c>
    </row>
    <row r="1228" spans="1:6" hidden="1" x14ac:dyDescent="0.25">
      <c r="A1228" s="30" t="s">
        <v>1692</v>
      </c>
      <c r="F1228" s="13" t="s">
        <v>1002</v>
      </c>
    </row>
    <row r="1229" spans="1:6" hidden="1" x14ac:dyDescent="0.25">
      <c r="A1229" s="30" t="s">
        <v>1693</v>
      </c>
      <c r="F1229" s="13" t="s">
        <v>1002</v>
      </c>
    </row>
    <row r="1230" spans="1:6" hidden="1" x14ac:dyDescent="0.25">
      <c r="A1230" s="30" t="s">
        <v>1694</v>
      </c>
      <c r="F1230" s="13" t="s">
        <v>1002</v>
      </c>
    </row>
    <row r="1231" spans="1:6" hidden="1" x14ac:dyDescent="0.25">
      <c r="A1231" s="30" t="s">
        <v>1695</v>
      </c>
      <c r="F1231" s="13" t="s">
        <v>1002</v>
      </c>
    </row>
    <row r="1232" spans="1:6" hidden="1" x14ac:dyDescent="0.25">
      <c r="A1232" s="30" t="s">
        <v>1696</v>
      </c>
      <c r="F1232" s="13" t="s">
        <v>1002</v>
      </c>
    </row>
    <row r="1233" spans="1:6" hidden="1" x14ac:dyDescent="0.25">
      <c r="A1233" s="30" t="s">
        <v>1697</v>
      </c>
      <c r="F1233" s="13" t="s">
        <v>1002</v>
      </c>
    </row>
    <row r="1234" spans="1:6" hidden="1" x14ac:dyDescent="0.25">
      <c r="A1234" s="30" t="s">
        <v>1698</v>
      </c>
      <c r="F1234" s="13" t="s">
        <v>1002</v>
      </c>
    </row>
    <row r="1235" spans="1:6" hidden="1" x14ac:dyDescent="0.25">
      <c r="A1235" s="30" t="s">
        <v>1699</v>
      </c>
      <c r="F1235" s="13" t="s">
        <v>1002</v>
      </c>
    </row>
    <row r="1236" spans="1:6" hidden="1" x14ac:dyDescent="0.25">
      <c r="A1236" s="30" t="s">
        <v>1700</v>
      </c>
      <c r="F1236" s="13" t="s">
        <v>1002</v>
      </c>
    </row>
    <row r="1237" spans="1:6" hidden="1" x14ac:dyDescent="0.25">
      <c r="A1237" s="30" t="s">
        <v>1701</v>
      </c>
      <c r="F1237" s="13" t="s">
        <v>1002</v>
      </c>
    </row>
    <row r="1238" spans="1:6" hidden="1" x14ac:dyDescent="0.25">
      <c r="A1238" s="30" t="s">
        <v>1702</v>
      </c>
      <c r="F1238" s="13" t="s">
        <v>1002</v>
      </c>
    </row>
    <row r="1239" spans="1:6" hidden="1" x14ac:dyDescent="0.25">
      <c r="A1239" s="30" t="s">
        <v>1703</v>
      </c>
      <c r="F1239" s="13" t="s">
        <v>1002</v>
      </c>
    </row>
    <row r="1240" spans="1:6" hidden="1" x14ac:dyDescent="0.25">
      <c r="A1240" s="30" t="s">
        <v>1704</v>
      </c>
      <c r="F1240" s="13" t="s">
        <v>1002</v>
      </c>
    </row>
    <row r="1241" spans="1:6" hidden="1" x14ac:dyDescent="0.25">
      <c r="A1241" s="30" t="s">
        <v>1705</v>
      </c>
      <c r="F1241" s="13" t="s">
        <v>1002</v>
      </c>
    </row>
    <row r="1242" spans="1:6" hidden="1" x14ac:dyDescent="0.25">
      <c r="A1242" s="30" t="s">
        <v>1706</v>
      </c>
      <c r="F1242" s="13" t="s">
        <v>1002</v>
      </c>
    </row>
    <row r="1243" spans="1:6" hidden="1" x14ac:dyDescent="0.25">
      <c r="A1243" s="30" t="s">
        <v>1707</v>
      </c>
      <c r="F1243" s="13" t="s">
        <v>1002</v>
      </c>
    </row>
    <row r="1244" spans="1:6" hidden="1" x14ac:dyDescent="0.25">
      <c r="A1244" s="30" t="s">
        <v>1708</v>
      </c>
      <c r="F1244" s="13" t="s">
        <v>1002</v>
      </c>
    </row>
    <row r="1245" spans="1:6" hidden="1" x14ac:dyDescent="0.25">
      <c r="A1245" s="30" t="s">
        <v>1709</v>
      </c>
      <c r="F1245" s="13" t="s">
        <v>1002</v>
      </c>
    </row>
    <row r="1246" spans="1:6" hidden="1" x14ac:dyDescent="0.25">
      <c r="A1246" s="30" t="s">
        <v>1710</v>
      </c>
      <c r="F1246" s="13" t="s">
        <v>1002</v>
      </c>
    </row>
    <row r="1247" spans="1:6" hidden="1" x14ac:dyDescent="0.25">
      <c r="A1247" s="30" t="s">
        <v>1711</v>
      </c>
      <c r="F1247" s="13" t="s">
        <v>1002</v>
      </c>
    </row>
    <row r="1248" spans="1:6" hidden="1" x14ac:dyDescent="0.25">
      <c r="A1248" s="30" t="s">
        <v>1712</v>
      </c>
      <c r="F1248" s="13" t="s">
        <v>1002</v>
      </c>
    </row>
    <row r="1249" spans="1:6" hidden="1" x14ac:dyDescent="0.25">
      <c r="A1249" s="30" t="s">
        <v>1713</v>
      </c>
      <c r="F1249" s="13" t="s">
        <v>1002</v>
      </c>
    </row>
    <row r="1250" spans="1:6" hidden="1" x14ac:dyDescent="0.25">
      <c r="A1250" s="30" t="s">
        <v>1714</v>
      </c>
      <c r="F1250" s="13" t="s">
        <v>1002</v>
      </c>
    </row>
    <row r="1251" spans="1:6" hidden="1" x14ac:dyDescent="0.25">
      <c r="A1251" s="30" t="s">
        <v>1715</v>
      </c>
      <c r="F1251" s="13" t="s">
        <v>1002</v>
      </c>
    </row>
    <row r="1252" spans="1:6" hidden="1" x14ac:dyDescent="0.25">
      <c r="A1252" s="30" t="s">
        <v>1716</v>
      </c>
      <c r="F1252" s="13" t="s">
        <v>1002</v>
      </c>
    </row>
    <row r="1253" spans="1:6" hidden="1" x14ac:dyDescent="0.25">
      <c r="A1253" s="30" t="s">
        <v>1717</v>
      </c>
      <c r="F1253" s="13" t="s">
        <v>1002</v>
      </c>
    </row>
    <row r="1254" spans="1:6" hidden="1" x14ac:dyDescent="0.25">
      <c r="A1254" s="30" t="s">
        <v>1718</v>
      </c>
      <c r="F1254" s="13" t="s">
        <v>1002</v>
      </c>
    </row>
    <row r="1255" spans="1:6" hidden="1" x14ac:dyDescent="0.25">
      <c r="A1255" s="30" t="s">
        <v>1719</v>
      </c>
      <c r="F1255" s="13" t="s">
        <v>1002</v>
      </c>
    </row>
    <row r="1256" spans="1:6" hidden="1" x14ac:dyDescent="0.25">
      <c r="A1256" s="30" t="s">
        <v>1720</v>
      </c>
      <c r="F1256" s="13" t="s">
        <v>1002</v>
      </c>
    </row>
    <row r="1257" spans="1:6" hidden="1" x14ac:dyDescent="0.25">
      <c r="A1257" s="30" t="s">
        <v>1721</v>
      </c>
      <c r="F1257" s="13" t="s">
        <v>1002</v>
      </c>
    </row>
    <row r="1258" spans="1:6" hidden="1" x14ac:dyDescent="0.25">
      <c r="A1258" s="30" t="s">
        <v>1722</v>
      </c>
      <c r="F1258" s="13" t="s">
        <v>1002</v>
      </c>
    </row>
    <row r="1259" spans="1:6" hidden="1" x14ac:dyDescent="0.25">
      <c r="A1259" s="30" t="s">
        <v>1723</v>
      </c>
      <c r="F1259" s="13" t="s">
        <v>1002</v>
      </c>
    </row>
    <row r="1260" spans="1:6" hidden="1" x14ac:dyDescent="0.25">
      <c r="A1260" s="30" t="s">
        <v>1724</v>
      </c>
      <c r="F1260" s="13" t="s">
        <v>1002</v>
      </c>
    </row>
    <row r="1261" spans="1:6" hidden="1" x14ac:dyDescent="0.25">
      <c r="A1261" s="30" t="s">
        <v>1725</v>
      </c>
      <c r="F1261" s="13" t="s">
        <v>1002</v>
      </c>
    </row>
    <row r="1262" spans="1:6" hidden="1" x14ac:dyDescent="0.25">
      <c r="A1262" s="30" t="s">
        <v>1726</v>
      </c>
      <c r="F1262" s="13" t="s">
        <v>1002</v>
      </c>
    </row>
    <row r="1263" spans="1:6" hidden="1" x14ac:dyDescent="0.25">
      <c r="A1263" s="30" t="s">
        <v>1727</v>
      </c>
      <c r="F1263" s="13" t="s">
        <v>1002</v>
      </c>
    </row>
    <row r="1264" spans="1:6" hidden="1" x14ac:dyDescent="0.25">
      <c r="A1264" s="30" t="s">
        <v>1728</v>
      </c>
      <c r="F1264" s="13" t="s">
        <v>1002</v>
      </c>
    </row>
    <row r="1265" spans="1:6" hidden="1" x14ac:dyDescent="0.25">
      <c r="A1265" s="30" t="s">
        <v>1729</v>
      </c>
      <c r="F1265" s="13" t="s">
        <v>1002</v>
      </c>
    </row>
    <row r="1266" spans="1:6" hidden="1" x14ac:dyDescent="0.25">
      <c r="A1266" s="30" t="s">
        <v>1730</v>
      </c>
      <c r="F1266" s="13" t="s">
        <v>1002</v>
      </c>
    </row>
    <row r="1267" spans="1:6" hidden="1" x14ac:dyDescent="0.25">
      <c r="A1267" s="30" t="s">
        <v>1731</v>
      </c>
      <c r="F1267" s="13" t="s">
        <v>1002</v>
      </c>
    </row>
    <row r="1268" spans="1:6" hidden="1" x14ac:dyDescent="0.25">
      <c r="A1268" s="30" t="s">
        <v>1732</v>
      </c>
      <c r="F1268" s="13" t="s">
        <v>1002</v>
      </c>
    </row>
    <row r="1269" spans="1:6" hidden="1" x14ac:dyDescent="0.25">
      <c r="A1269" s="30" t="s">
        <v>1733</v>
      </c>
      <c r="F1269" s="13" t="s">
        <v>1002</v>
      </c>
    </row>
    <row r="1270" spans="1:6" hidden="1" x14ac:dyDescent="0.25">
      <c r="A1270" s="30" t="s">
        <v>1734</v>
      </c>
      <c r="F1270" s="13" t="s">
        <v>1002</v>
      </c>
    </row>
    <row r="1271" spans="1:6" hidden="1" x14ac:dyDescent="0.25">
      <c r="A1271" s="30" t="s">
        <v>1735</v>
      </c>
      <c r="F1271" s="13" t="s">
        <v>1002</v>
      </c>
    </row>
    <row r="1272" spans="1:6" hidden="1" x14ac:dyDescent="0.25">
      <c r="A1272" s="30" t="s">
        <v>1736</v>
      </c>
      <c r="F1272" s="13" t="s">
        <v>1002</v>
      </c>
    </row>
    <row r="1273" spans="1:6" hidden="1" x14ac:dyDescent="0.25">
      <c r="A1273" s="30" t="s">
        <v>1737</v>
      </c>
      <c r="F1273" s="13" t="s">
        <v>1002</v>
      </c>
    </row>
    <row r="1274" spans="1:6" hidden="1" x14ac:dyDescent="0.25">
      <c r="A1274" s="30" t="s">
        <v>1738</v>
      </c>
      <c r="F1274" s="13" t="s">
        <v>1002</v>
      </c>
    </row>
    <row r="1275" spans="1:6" hidden="1" x14ac:dyDescent="0.25">
      <c r="A1275" s="30" t="s">
        <v>1739</v>
      </c>
      <c r="F1275" s="13" t="s">
        <v>1002</v>
      </c>
    </row>
    <row r="1276" spans="1:6" hidden="1" x14ac:dyDescent="0.25">
      <c r="A1276" s="30" t="s">
        <v>1740</v>
      </c>
      <c r="F1276" s="13" t="s">
        <v>1002</v>
      </c>
    </row>
    <row r="1277" spans="1:6" hidden="1" x14ac:dyDescent="0.25">
      <c r="A1277" s="30" t="s">
        <v>1741</v>
      </c>
      <c r="F1277" s="13" t="s">
        <v>1002</v>
      </c>
    </row>
    <row r="1278" spans="1:6" hidden="1" x14ac:dyDescent="0.25">
      <c r="A1278" s="30" t="s">
        <v>1742</v>
      </c>
      <c r="F1278" s="13" t="s">
        <v>1002</v>
      </c>
    </row>
    <row r="1279" spans="1:6" hidden="1" x14ac:dyDescent="0.25">
      <c r="A1279" s="30" t="s">
        <v>1743</v>
      </c>
      <c r="F1279" s="13" t="s">
        <v>1002</v>
      </c>
    </row>
    <row r="1280" spans="1:6" hidden="1" x14ac:dyDescent="0.25">
      <c r="A1280" s="30" t="s">
        <v>1744</v>
      </c>
      <c r="F1280" s="13" t="s">
        <v>1002</v>
      </c>
    </row>
    <row r="1281" spans="1:6" hidden="1" x14ac:dyDescent="0.25">
      <c r="A1281" s="30" t="s">
        <v>1745</v>
      </c>
      <c r="F1281" s="13" t="s">
        <v>1002</v>
      </c>
    </row>
    <row r="1282" spans="1:6" hidden="1" x14ac:dyDescent="0.25">
      <c r="A1282" s="30" t="s">
        <v>1746</v>
      </c>
      <c r="F1282" s="13" t="s">
        <v>1002</v>
      </c>
    </row>
    <row r="1283" spans="1:6" hidden="1" x14ac:dyDescent="0.25">
      <c r="A1283" s="30" t="s">
        <v>1747</v>
      </c>
      <c r="F1283" s="13" t="s">
        <v>1002</v>
      </c>
    </row>
    <row r="1284" spans="1:6" hidden="1" x14ac:dyDescent="0.25">
      <c r="A1284" s="30" t="s">
        <v>1748</v>
      </c>
      <c r="F1284" s="13" t="s">
        <v>1002</v>
      </c>
    </row>
    <row r="1285" spans="1:6" hidden="1" x14ac:dyDescent="0.25">
      <c r="A1285" s="30" t="s">
        <v>1749</v>
      </c>
      <c r="F1285" s="13" t="s">
        <v>1002</v>
      </c>
    </row>
    <row r="1286" spans="1:6" hidden="1" x14ac:dyDescent="0.25">
      <c r="A1286" s="30" t="s">
        <v>1750</v>
      </c>
      <c r="F1286" s="13" t="s">
        <v>1002</v>
      </c>
    </row>
    <row r="1287" spans="1:6" hidden="1" x14ac:dyDescent="0.25">
      <c r="A1287" s="30" t="s">
        <v>1751</v>
      </c>
      <c r="F1287" s="13" t="s">
        <v>1002</v>
      </c>
    </row>
    <row r="1288" spans="1:6" hidden="1" x14ac:dyDescent="0.25">
      <c r="A1288" s="30" t="s">
        <v>1752</v>
      </c>
      <c r="F1288" s="13" t="s">
        <v>1002</v>
      </c>
    </row>
    <row r="1289" spans="1:6" hidden="1" x14ac:dyDescent="0.25">
      <c r="A1289" s="30" t="s">
        <v>1753</v>
      </c>
      <c r="F1289" s="13" t="s">
        <v>1002</v>
      </c>
    </row>
    <row r="1290" spans="1:6" hidden="1" x14ac:dyDescent="0.25">
      <c r="A1290" s="30" t="s">
        <v>1754</v>
      </c>
      <c r="F1290" s="13" t="s">
        <v>1002</v>
      </c>
    </row>
    <row r="1291" spans="1:6" hidden="1" x14ac:dyDescent="0.25">
      <c r="A1291" s="30" t="s">
        <v>1755</v>
      </c>
      <c r="F1291" s="13" t="s">
        <v>1002</v>
      </c>
    </row>
    <row r="1292" spans="1:6" hidden="1" x14ac:dyDescent="0.25">
      <c r="A1292" s="30" t="s">
        <v>1756</v>
      </c>
      <c r="F1292" s="13" t="s">
        <v>1002</v>
      </c>
    </row>
    <row r="1293" spans="1:6" hidden="1" x14ac:dyDescent="0.25">
      <c r="A1293" s="30" t="s">
        <v>1757</v>
      </c>
      <c r="F1293" s="13" t="s">
        <v>1002</v>
      </c>
    </row>
    <row r="1294" spans="1:6" hidden="1" x14ac:dyDescent="0.25">
      <c r="A1294" s="30" t="s">
        <v>1758</v>
      </c>
      <c r="F1294" s="13" t="s">
        <v>1002</v>
      </c>
    </row>
    <row r="1295" spans="1:6" hidden="1" x14ac:dyDescent="0.25">
      <c r="A1295" s="30" t="s">
        <v>1759</v>
      </c>
      <c r="F1295" s="13" t="s">
        <v>1002</v>
      </c>
    </row>
    <row r="1296" spans="1:6" hidden="1" x14ac:dyDescent="0.25">
      <c r="A1296" s="30" t="s">
        <v>1760</v>
      </c>
      <c r="F1296" s="13" t="s">
        <v>1002</v>
      </c>
    </row>
    <row r="1297" spans="1:6" hidden="1" x14ac:dyDescent="0.25">
      <c r="A1297" s="30" t="s">
        <v>1761</v>
      </c>
      <c r="F1297" s="13" t="s">
        <v>1002</v>
      </c>
    </row>
    <row r="1298" spans="1:6" hidden="1" x14ac:dyDescent="0.25">
      <c r="A1298" s="30" t="s">
        <v>1762</v>
      </c>
      <c r="F1298" s="13" t="s">
        <v>1002</v>
      </c>
    </row>
    <row r="1299" spans="1:6" hidden="1" x14ac:dyDescent="0.25">
      <c r="A1299" s="30" t="s">
        <v>1763</v>
      </c>
      <c r="F1299" s="13" t="s">
        <v>1002</v>
      </c>
    </row>
    <row r="1300" spans="1:6" hidden="1" x14ac:dyDescent="0.25">
      <c r="A1300" s="30" t="s">
        <v>1764</v>
      </c>
      <c r="F1300" s="13" t="s">
        <v>1002</v>
      </c>
    </row>
    <row r="1301" spans="1:6" hidden="1" x14ac:dyDescent="0.25">
      <c r="A1301" s="30" t="s">
        <v>1765</v>
      </c>
      <c r="F1301" s="13" t="s">
        <v>1002</v>
      </c>
    </row>
    <row r="1302" spans="1:6" hidden="1" x14ac:dyDescent="0.25">
      <c r="A1302" s="30" t="s">
        <v>1766</v>
      </c>
      <c r="F1302" s="13" t="s">
        <v>1002</v>
      </c>
    </row>
    <row r="1303" spans="1:6" hidden="1" x14ac:dyDescent="0.25">
      <c r="A1303" s="30" t="s">
        <v>1767</v>
      </c>
      <c r="F1303" s="13" t="s">
        <v>1002</v>
      </c>
    </row>
    <row r="1304" spans="1:6" hidden="1" x14ac:dyDescent="0.25">
      <c r="A1304" s="30" t="s">
        <v>1768</v>
      </c>
      <c r="F1304" s="13" t="s">
        <v>1002</v>
      </c>
    </row>
    <row r="1305" spans="1:6" hidden="1" x14ac:dyDescent="0.25">
      <c r="A1305" s="5" t="s">
        <v>1769</v>
      </c>
      <c r="F1305" s="13" t="s">
        <v>1002</v>
      </c>
    </row>
    <row r="1306" spans="1:6" hidden="1" x14ac:dyDescent="0.25">
      <c r="A1306" s="32" t="s">
        <v>1770</v>
      </c>
      <c r="F1306" s="13" t="s">
        <v>1002</v>
      </c>
    </row>
    <row r="1307" spans="1:6" hidden="1" x14ac:dyDescent="0.25">
      <c r="A1307" s="4" t="s">
        <v>1771</v>
      </c>
      <c r="F1307" s="13" t="s">
        <v>1002</v>
      </c>
    </row>
    <row r="1308" spans="1:6" hidden="1" x14ac:dyDescent="0.25">
      <c r="A1308" s="4" t="s">
        <v>1772</v>
      </c>
      <c r="F1308" s="13" t="s">
        <v>1002</v>
      </c>
    </row>
    <row r="1309" spans="1:6" hidden="1" x14ac:dyDescent="0.25">
      <c r="A1309" s="33" t="s">
        <v>1773</v>
      </c>
      <c r="F1309" s="13" t="s">
        <v>1002</v>
      </c>
    </row>
    <row r="1310" spans="1:6" hidden="1" x14ac:dyDescent="0.25">
      <c r="A1310" s="30" t="s">
        <v>1774</v>
      </c>
      <c r="F1310" s="13" t="s">
        <v>1002</v>
      </c>
    </row>
    <row r="1311" spans="1:6" hidden="1" x14ac:dyDescent="0.25">
      <c r="A1311" s="30" t="s">
        <v>1775</v>
      </c>
      <c r="F1311" s="13" t="s">
        <v>1002</v>
      </c>
    </row>
    <row r="1312" spans="1:6" hidden="1" x14ac:dyDescent="0.25">
      <c r="A1312" s="30" t="s">
        <v>1776</v>
      </c>
      <c r="F1312" s="13" t="s">
        <v>1002</v>
      </c>
    </row>
    <row r="1313" spans="1:6" hidden="1" x14ac:dyDescent="0.25">
      <c r="A1313" s="30" t="s">
        <v>1776</v>
      </c>
      <c r="F1313" s="13" t="s">
        <v>1002</v>
      </c>
    </row>
    <row r="1314" spans="1:6" hidden="1" x14ac:dyDescent="0.25">
      <c r="A1314" s="30" t="s">
        <v>1776</v>
      </c>
      <c r="F1314" s="13" t="s">
        <v>1002</v>
      </c>
    </row>
    <row r="1315" spans="1:6" hidden="1" x14ac:dyDescent="0.25">
      <c r="A1315" s="30" t="s">
        <v>1777</v>
      </c>
      <c r="F1315" s="13" t="s">
        <v>1002</v>
      </c>
    </row>
    <row r="1316" spans="1:6" hidden="1" x14ac:dyDescent="0.25">
      <c r="A1316" s="30" t="s">
        <v>1778</v>
      </c>
      <c r="F1316" s="13" t="s">
        <v>1002</v>
      </c>
    </row>
    <row r="1317" spans="1:6" hidden="1" x14ac:dyDescent="0.25">
      <c r="A1317" s="13" t="s">
        <v>1779</v>
      </c>
      <c r="F1317" s="13" t="s">
        <v>1002</v>
      </c>
    </row>
    <row r="1318" spans="1:6" hidden="1" x14ac:dyDescent="0.25">
      <c r="A1318" s="34" t="s">
        <v>1780</v>
      </c>
      <c r="F1318" s="13" t="s">
        <v>1002</v>
      </c>
    </row>
    <row r="1319" spans="1:6" hidden="1" x14ac:dyDescent="0.25">
      <c r="A1319" s="34" t="s">
        <v>1781</v>
      </c>
      <c r="F1319" s="13" t="s">
        <v>1002</v>
      </c>
    </row>
    <row r="1320" spans="1:6" hidden="1" x14ac:dyDescent="0.25">
      <c r="A1320" s="34" t="s">
        <v>1782</v>
      </c>
      <c r="F1320" s="13" t="s">
        <v>1002</v>
      </c>
    </row>
    <row r="1321" spans="1:6" hidden="1" x14ac:dyDescent="0.25">
      <c r="A1321" s="35" t="s">
        <v>1783</v>
      </c>
      <c r="F1321" s="13" t="s">
        <v>1002</v>
      </c>
    </row>
    <row r="1322" spans="1:6" hidden="1" x14ac:dyDescent="0.25">
      <c r="A1322" s="35" t="s">
        <v>1784</v>
      </c>
      <c r="F1322" s="13" t="s">
        <v>1002</v>
      </c>
    </row>
    <row r="1323" spans="1:6" hidden="1" x14ac:dyDescent="0.25">
      <c r="A1323" s="34" t="s">
        <v>1785</v>
      </c>
      <c r="F1323" s="13" t="s">
        <v>1002</v>
      </c>
    </row>
    <row r="1324" spans="1:6" hidden="1" x14ac:dyDescent="0.25">
      <c r="A1324" s="35" t="s">
        <v>1786</v>
      </c>
      <c r="F1324" s="13" t="s">
        <v>1002</v>
      </c>
    </row>
    <row r="1325" spans="1:6" hidden="1" x14ac:dyDescent="0.25">
      <c r="A1325" s="35" t="s">
        <v>1787</v>
      </c>
      <c r="F1325" s="13" t="s">
        <v>1002</v>
      </c>
    </row>
    <row r="1326" spans="1:6" hidden="1" x14ac:dyDescent="0.25">
      <c r="A1326" s="18" t="s">
        <v>30</v>
      </c>
      <c r="F1326" s="13" t="s">
        <v>1002</v>
      </c>
    </row>
    <row r="1327" spans="1:6" hidden="1" x14ac:dyDescent="0.25">
      <c r="A1327" s="18" t="s">
        <v>1788</v>
      </c>
      <c r="F1327" s="13" t="s">
        <v>1002</v>
      </c>
    </row>
    <row r="1328" spans="1:6" hidden="1" x14ac:dyDescent="0.25">
      <c r="A1328" s="18" t="s">
        <v>1788</v>
      </c>
      <c r="F1328" s="13" t="s">
        <v>1002</v>
      </c>
    </row>
    <row r="1329" spans="1:6" hidden="1" x14ac:dyDescent="0.25">
      <c r="A1329" s="18" t="s">
        <v>1788</v>
      </c>
      <c r="F1329" s="13" t="s">
        <v>1002</v>
      </c>
    </row>
    <row r="1330" spans="1:6" hidden="1" x14ac:dyDescent="0.25">
      <c r="A1330" s="18" t="s">
        <v>1789</v>
      </c>
      <c r="F1330" s="13" t="s">
        <v>1002</v>
      </c>
    </row>
    <row r="1331" spans="1:6" hidden="1" x14ac:dyDescent="0.25">
      <c r="A1331" s="18" t="s">
        <v>1790</v>
      </c>
      <c r="F1331" s="13" t="s">
        <v>1002</v>
      </c>
    </row>
    <row r="1332" spans="1:6" hidden="1" x14ac:dyDescent="0.25">
      <c r="A1332" s="18" t="s">
        <v>1791</v>
      </c>
      <c r="F1332" s="13" t="s">
        <v>1002</v>
      </c>
    </row>
    <row r="1333" spans="1:6" hidden="1" x14ac:dyDescent="0.25">
      <c r="A1333" s="36" t="s">
        <v>1792</v>
      </c>
      <c r="F1333" s="13" t="s">
        <v>1002</v>
      </c>
    </row>
    <row r="1334" spans="1:6" hidden="1" x14ac:dyDescent="0.25">
      <c r="A1334" s="37" t="s">
        <v>1793</v>
      </c>
      <c r="F1334" s="13" t="s">
        <v>1002</v>
      </c>
    </row>
    <row r="1335" spans="1:6" hidden="1" x14ac:dyDescent="0.25">
      <c r="A1335" s="36" t="s">
        <v>1794</v>
      </c>
      <c r="F1335" s="13" t="s">
        <v>1002</v>
      </c>
    </row>
    <row r="1336" spans="1:6" hidden="1" x14ac:dyDescent="0.25">
      <c r="A1336" s="37" t="s">
        <v>1794</v>
      </c>
      <c r="F1336" s="13" t="s">
        <v>1002</v>
      </c>
    </row>
    <row r="1337" spans="1:6" hidden="1" x14ac:dyDescent="0.25">
      <c r="A1337" s="13" t="s">
        <v>1795</v>
      </c>
      <c r="F1337" s="13" t="s">
        <v>1002</v>
      </c>
    </row>
    <row r="1338" spans="1:6" hidden="1" x14ac:dyDescent="0.25">
      <c r="A1338" s="13" t="s">
        <v>1795</v>
      </c>
      <c r="F1338" s="13" t="s">
        <v>1002</v>
      </c>
    </row>
    <row r="1339" spans="1:6" hidden="1" x14ac:dyDescent="0.25">
      <c r="A1339" s="13" t="s">
        <v>1795</v>
      </c>
      <c r="F1339" s="13" t="s">
        <v>1002</v>
      </c>
    </row>
    <row r="1340" spans="1:6" hidden="1" x14ac:dyDescent="0.25">
      <c r="A1340" s="36" t="s">
        <v>1796</v>
      </c>
      <c r="F1340" s="13" t="s">
        <v>1002</v>
      </c>
    </row>
    <row r="1341" spans="1:6" hidden="1" x14ac:dyDescent="0.25">
      <c r="A1341" s="13" t="s">
        <v>18</v>
      </c>
      <c r="F1341" s="13" t="s">
        <v>1002</v>
      </c>
    </row>
    <row r="1342" spans="1:6" hidden="1" x14ac:dyDescent="0.25">
      <c r="A1342" s="13" t="s">
        <v>24</v>
      </c>
      <c r="F1342" s="13" t="s">
        <v>1002</v>
      </c>
    </row>
    <row r="1343" spans="1:6" hidden="1" x14ac:dyDescent="0.25">
      <c r="A1343" s="13" t="s">
        <v>23</v>
      </c>
      <c r="F1343" s="13" t="s">
        <v>1002</v>
      </c>
    </row>
    <row r="1344" spans="1:6" hidden="1" x14ac:dyDescent="0.25">
      <c r="A1344" s="13" t="s">
        <v>37</v>
      </c>
      <c r="F1344" s="13" t="s">
        <v>1002</v>
      </c>
    </row>
    <row r="1345" spans="1:6" hidden="1" x14ac:dyDescent="0.25">
      <c r="A1345" s="13" t="s">
        <v>1650</v>
      </c>
      <c r="F1345" s="13" t="s">
        <v>1002</v>
      </c>
    </row>
    <row r="1346" spans="1:6" hidden="1" x14ac:dyDescent="0.25">
      <c r="A1346" s="13" t="s">
        <v>1651</v>
      </c>
      <c r="F1346" s="13" t="s">
        <v>1002</v>
      </c>
    </row>
    <row r="1347" spans="1:6" hidden="1" x14ac:dyDescent="0.25">
      <c r="A1347" s="13" t="s">
        <v>1652</v>
      </c>
      <c r="F1347" s="13" t="s">
        <v>1002</v>
      </c>
    </row>
    <row r="1348" spans="1:6" hidden="1" x14ac:dyDescent="0.25">
      <c r="A1348" s="13" t="s">
        <v>1797</v>
      </c>
      <c r="F1348" s="13" t="s">
        <v>1002</v>
      </c>
    </row>
    <row r="1349" spans="1:6" hidden="1" x14ac:dyDescent="0.25">
      <c r="A1349" s="13" t="s">
        <v>1798</v>
      </c>
      <c r="F1349" s="13" t="s">
        <v>1002</v>
      </c>
    </row>
    <row r="1350" spans="1:6" hidden="1" x14ac:dyDescent="0.25">
      <c r="A1350" s="26" t="s">
        <v>1799</v>
      </c>
      <c r="F1350" s="13" t="s">
        <v>1002</v>
      </c>
    </row>
    <row r="1351" spans="1:6" hidden="1" x14ac:dyDescent="0.25">
      <c r="A1351" s="13" t="s">
        <v>1799</v>
      </c>
      <c r="F1351" s="13" t="s">
        <v>1002</v>
      </c>
    </row>
    <row r="1352" spans="1:6" hidden="1" x14ac:dyDescent="0.25">
      <c r="A1352" s="13" t="s">
        <v>1800</v>
      </c>
      <c r="F1352" s="13" t="s">
        <v>1002</v>
      </c>
    </row>
    <row r="1353" spans="1:6" hidden="1" x14ac:dyDescent="0.25">
      <c r="A1353" s="13" t="s">
        <v>1801</v>
      </c>
      <c r="F1353" s="13" t="s">
        <v>1002</v>
      </c>
    </row>
    <row r="1354" spans="1:6" hidden="1" x14ac:dyDescent="0.25">
      <c r="A1354" s="13" t="s">
        <v>1802</v>
      </c>
      <c r="F1354" s="13" t="s">
        <v>1002</v>
      </c>
    </row>
    <row r="1355" spans="1:6" hidden="1" x14ac:dyDescent="0.25">
      <c r="A1355" s="13" t="s">
        <v>1803</v>
      </c>
      <c r="F1355" s="13" t="s">
        <v>1002</v>
      </c>
    </row>
    <row r="1356" spans="1:6" hidden="1" x14ac:dyDescent="0.25">
      <c r="A1356" s="13" t="s">
        <v>1000</v>
      </c>
      <c r="F1356" s="13" t="s">
        <v>1002</v>
      </c>
    </row>
    <row r="1357" spans="1:6" hidden="1" x14ac:dyDescent="0.25">
      <c r="A1357" s="13" t="s">
        <v>1003</v>
      </c>
      <c r="F1357" s="13" t="s">
        <v>1002</v>
      </c>
    </row>
    <row r="1358" spans="1:6" hidden="1" x14ac:dyDescent="0.25">
      <c r="A1358" s="13" t="s">
        <v>1804</v>
      </c>
      <c r="F1358" s="13" t="s">
        <v>1002</v>
      </c>
    </row>
    <row r="1359" spans="1:6" hidden="1" x14ac:dyDescent="0.25">
      <c r="A1359" s="13" t="s">
        <v>1805</v>
      </c>
      <c r="D1359" s="14"/>
      <c r="F1359" s="13" t="s">
        <v>1002</v>
      </c>
    </row>
    <row r="1360" spans="1:6" hidden="1" x14ac:dyDescent="0.25">
      <c r="A1360" s="13" t="s">
        <v>1806</v>
      </c>
      <c r="D1360" s="14"/>
      <c r="F1360" s="13" t="s">
        <v>1002</v>
      </c>
    </row>
    <row r="1361" spans="1:6" hidden="1" x14ac:dyDescent="0.25">
      <c r="A1361" s="13" t="s">
        <v>1807</v>
      </c>
      <c r="D1361" s="14"/>
      <c r="F1361" s="13" t="s">
        <v>1002</v>
      </c>
    </row>
    <row r="1362" spans="1:6" hidden="1" x14ac:dyDescent="0.25">
      <c r="A1362" s="13" t="s">
        <v>1808</v>
      </c>
      <c r="D1362" s="14"/>
      <c r="F1362" s="13" t="s">
        <v>1002</v>
      </c>
    </row>
    <row r="1363" spans="1:6" hidden="1" x14ac:dyDescent="0.25">
      <c r="A1363" s="13" t="s">
        <v>33</v>
      </c>
      <c r="F1363" s="13" t="s">
        <v>1002</v>
      </c>
    </row>
    <row r="1364" spans="1:6" hidden="1" x14ac:dyDescent="0.25">
      <c r="A1364" s="38" t="s">
        <v>1809</v>
      </c>
      <c r="F1364" s="13" t="s">
        <v>1002</v>
      </c>
    </row>
    <row r="1365" spans="1:6" hidden="1" x14ac:dyDescent="0.25">
      <c r="A1365" s="13" t="s">
        <v>1810</v>
      </c>
      <c r="F1365" s="13" t="s">
        <v>1002</v>
      </c>
    </row>
    <row r="1366" spans="1:6" hidden="1" x14ac:dyDescent="0.25">
      <c r="A1366" s="39" t="s">
        <v>1811</v>
      </c>
      <c r="F1366" s="13" t="s">
        <v>1002</v>
      </c>
    </row>
    <row r="1367" spans="1:6" hidden="1" x14ac:dyDescent="0.25">
      <c r="A1367" s="39" t="s">
        <v>1812</v>
      </c>
      <c r="F1367" s="13" t="s">
        <v>1002</v>
      </c>
    </row>
    <row r="1368" spans="1:6" hidden="1" x14ac:dyDescent="0.25">
      <c r="A1368" s="39" t="s">
        <v>1813</v>
      </c>
      <c r="F1368" s="13" t="s">
        <v>1002</v>
      </c>
    </row>
    <row r="1369" spans="1:6" hidden="1" x14ac:dyDescent="0.25">
      <c r="A1369" s="39" t="s">
        <v>1813</v>
      </c>
      <c r="F1369" s="13" t="s">
        <v>1002</v>
      </c>
    </row>
    <row r="1370" spans="1:6" hidden="1" x14ac:dyDescent="0.25">
      <c r="A1370" s="39" t="s">
        <v>1814</v>
      </c>
      <c r="F1370" s="13" t="s">
        <v>1002</v>
      </c>
    </row>
    <row r="1371" spans="1:6" hidden="1" x14ac:dyDescent="0.25">
      <c r="A1371" s="39" t="s">
        <v>1815</v>
      </c>
      <c r="F1371" s="13" t="s">
        <v>1002</v>
      </c>
    </row>
    <row r="1372" spans="1:6" hidden="1" x14ac:dyDescent="0.25">
      <c r="A1372" s="40" t="s">
        <v>1813</v>
      </c>
      <c r="F1372" s="13" t="s">
        <v>1002</v>
      </c>
    </row>
    <row r="1373" spans="1:6" hidden="1" x14ac:dyDescent="0.25">
      <c r="A1373" s="41" t="s">
        <v>1816</v>
      </c>
      <c r="F1373" s="13" t="s">
        <v>1002</v>
      </c>
    </row>
    <row r="1374" spans="1:6" hidden="1" x14ac:dyDescent="0.25">
      <c r="A1374" s="40" t="s">
        <v>1817</v>
      </c>
      <c r="F1374" s="13" t="s">
        <v>1002</v>
      </c>
    </row>
    <row r="1375" spans="1:6" hidden="1" x14ac:dyDescent="0.25">
      <c r="A1375" s="40" t="s">
        <v>1818</v>
      </c>
      <c r="F1375" s="13" t="s">
        <v>1002</v>
      </c>
    </row>
    <row r="1376" spans="1:6" hidden="1" x14ac:dyDescent="0.25">
      <c r="A1376" s="40" t="s">
        <v>1816</v>
      </c>
      <c r="F1376" s="13" t="s">
        <v>1002</v>
      </c>
    </row>
    <row r="1377" spans="1:6" hidden="1" x14ac:dyDescent="0.25">
      <c r="A1377" s="40" t="s">
        <v>1819</v>
      </c>
      <c r="F1377" s="13" t="s">
        <v>1002</v>
      </c>
    </row>
    <row r="1378" spans="1:6" hidden="1" x14ac:dyDescent="0.25">
      <c r="A1378" s="40" t="s">
        <v>1820</v>
      </c>
      <c r="F1378" s="13" t="s">
        <v>1002</v>
      </c>
    </row>
    <row r="1379" spans="1:6" hidden="1" x14ac:dyDescent="0.25">
      <c r="A1379" s="40" t="s">
        <v>1820</v>
      </c>
      <c r="F1379" s="13" t="s">
        <v>1002</v>
      </c>
    </row>
    <row r="1380" spans="1:6" hidden="1" x14ac:dyDescent="0.25">
      <c r="A1380" s="41" t="s">
        <v>1821</v>
      </c>
      <c r="F1380" s="13" t="s">
        <v>1002</v>
      </c>
    </row>
    <row r="1381" spans="1:6" hidden="1" x14ac:dyDescent="0.25">
      <c r="A1381" s="41" t="s">
        <v>1822</v>
      </c>
      <c r="F1381" s="13" t="s">
        <v>1002</v>
      </c>
    </row>
    <row r="1382" spans="1:6" hidden="1" x14ac:dyDescent="0.25">
      <c r="A1382" s="41" t="s">
        <v>1823</v>
      </c>
      <c r="F1382" s="13" t="s">
        <v>1002</v>
      </c>
    </row>
    <row r="1383" spans="1:6" hidden="1" x14ac:dyDescent="0.25">
      <c r="A1383" s="41" t="s">
        <v>1824</v>
      </c>
      <c r="F1383" s="13" t="s">
        <v>1002</v>
      </c>
    </row>
    <row r="1384" spans="1:6" hidden="1" x14ac:dyDescent="0.25">
      <c r="A1384" s="41" t="s">
        <v>1825</v>
      </c>
      <c r="F1384" s="13" t="s">
        <v>1002</v>
      </c>
    </row>
    <row r="1385" spans="1:6" hidden="1" x14ac:dyDescent="0.25">
      <c r="A1385" s="41" t="s">
        <v>1811</v>
      </c>
      <c r="F1385" s="13" t="s">
        <v>1002</v>
      </c>
    </row>
    <row r="1386" spans="1:6" hidden="1" x14ac:dyDescent="0.25">
      <c r="A1386" s="41" t="s">
        <v>1826</v>
      </c>
      <c r="F1386" s="13" t="s">
        <v>1002</v>
      </c>
    </row>
    <row r="1387" spans="1:6" hidden="1" x14ac:dyDescent="0.25">
      <c r="A1387" s="31" t="s">
        <v>1827</v>
      </c>
      <c r="F1387" s="13" t="s">
        <v>1002</v>
      </c>
    </row>
    <row r="1388" spans="1:6" hidden="1" x14ac:dyDescent="0.25">
      <c r="A1388" s="31" t="s">
        <v>31</v>
      </c>
      <c r="F1388" s="13" t="s">
        <v>1002</v>
      </c>
    </row>
    <row r="1389" spans="1:6" hidden="1" x14ac:dyDescent="0.25">
      <c r="A1389" s="31" t="s">
        <v>1828</v>
      </c>
      <c r="F1389" s="13" t="s">
        <v>1002</v>
      </c>
    </row>
    <row r="1390" spans="1:6" hidden="1" x14ac:dyDescent="0.25">
      <c r="A1390" s="31" t="s">
        <v>1828</v>
      </c>
      <c r="F1390" s="13" t="s">
        <v>1002</v>
      </c>
    </row>
    <row r="1391" spans="1:6" hidden="1" x14ac:dyDescent="0.25">
      <c r="A1391" s="26" t="s">
        <v>1829</v>
      </c>
      <c r="B1391" s="26" t="s">
        <v>1830</v>
      </c>
      <c r="F1391" s="13" t="s">
        <v>762</v>
      </c>
    </row>
    <row r="1392" spans="1:6" hidden="1" x14ac:dyDescent="0.25">
      <c r="A1392" s="26" t="s">
        <v>1831</v>
      </c>
      <c r="B1392" s="26" t="s">
        <v>1832</v>
      </c>
      <c r="F1392" s="13" t="s">
        <v>762</v>
      </c>
    </row>
    <row r="1393" spans="1:6" hidden="1" x14ac:dyDescent="0.25">
      <c r="A1393" s="26" t="s">
        <v>1833</v>
      </c>
      <c r="B1393" s="26" t="s">
        <v>1834</v>
      </c>
      <c r="F1393" s="13" t="s">
        <v>762</v>
      </c>
    </row>
    <row r="1394" spans="1:6" hidden="1" x14ac:dyDescent="0.25">
      <c r="A1394" s="26" t="s">
        <v>1835</v>
      </c>
      <c r="B1394" s="26" t="s">
        <v>1836</v>
      </c>
      <c r="F1394" s="13" t="s">
        <v>762</v>
      </c>
    </row>
    <row r="1395" spans="1:6" hidden="1" x14ac:dyDescent="0.25">
      <c r="A1395" s="26" t="s">
        <v>1837</v>
      </c>
      <c r="B1395" s="26" t="s">
        <v>924</v>
      </c>
      <c r="F1395" s="13" t="s">
        <v>762</v>
      </c>
    </row>
    <row r="1396" spans="1:6" hidden="1" x14ac:dyDescent="0.25">
      <c r="A1396" s="26" t="s">
        <v>1837</v>
      </c>
      <c r="B1396" s="26" t="s">
        <v>924</v>
      </c>
      <c r="F1396" s="13" t="s">
        <v>762</v>
      </c>
    </row>
    <row r="1397" spans="1:6" hidden="1" x14ac:dyDescent="0.25">
      <c r="A1397" s="26" t="s">
        <v>1838</v>
      </c>
      <c r="B1397" s="26" t="s">
        <v>928</v>
      </c>
      <c r="F1397" s="13" t="s">
        <v>762</v>
      </c>
    </row>
    <row r="1398" spans="1:6" hidden="1" x14ac:dyDescent="0.25">
      <c r="A1398" s="26" t="s">
        <v>1839</v>
      </c>
      <c r="B1398" s="26" t="s">
        <v>1840</v>
      </c>
      <c r="F1398" s="13" t="s">
        <v>762</v>
      </c>
    </row>
    <row r="1399" spans="1:6" hidden="1" x14ac:dyDescent="0.25">
      <c r="A1399" s="26" t="s">
        <v>1837</v>
      </c>
      <c r="B1399" s="26" t="s">
        <v>924</v>
      </c>
      <c r="F1399" s="13" t="s">
        <v>762</v>
      </c>
    </row>
    <row r="1400" spans="1:6" hidden="1" x14ac:dyDescent="0.25">
      <c r="A1400" s="42" t="s">
        <v>1841</v>
      </c>
      <c r="B1400" s="42" t="s">
        <v>1842</v>
      </c>
      <c r="F1400" s="13" t="s">
        <v>762</v>
      </c>
    </row>
    <row r="1401" spans="1:6" hidden="1" x14ac:dyDescent="0.25">
      <c r="A1401" s="42" t="s">
        <v>1839</v>
      </c>
      <c r="B1401" s="42" t="s">
        <v>1840</v>
      </c>
      <c r="F1401" s="13" t="s">
        <v>762</v>
      </c>
    </row>
    <row r="1402" spans="1:6" hidden="1" x14ac:dyDescent="0.25">
      <c r="A1402" s="42" t="s">
        <v>1831</v>
      </c>
      <c r="B1402" s="42" t="s">
        <v>1832</v>
      </c>
      <c r="F1402" s="13" t="s">
        <v>762</v>
      </c>
    </row>
    <row r="1403" spans="1:6" hidden="1" x14ac:dyDescent="0.25">
      <c r="A1403" s="42" t="s">
        <v>1831</v>
      </c>
      <c r="B1403" s="42" t="s">
        <v>1832</v>
      </c>
      <c r="F1403" s="13" t="s">
        <v>762</v>
      </c>
    </row>
    <row r="1404" spans="1:6" hidden="1" x14ac:dyDescent="0.25">
      <c r="A1404" s="42" t="s">
        <v>1843</v>
      </c>
      <c r="B1404" s="42" t="s">
        <v>1844</v>
      </c>
      <c r="F1404" s="13" t="s">
        <v>762</v>
      </c>
    </row>
    <row r="1405" spans="1:6" hidden="1" x14ac:dyDescent="0.25">
      <c r="A1405" s="42" t="s">
        <v>1845</v>
      </c>
      <c r="B1405" s="42" t="s">
        <v>1846</v>
      </c>
      <c r="F1405" s="13" t="s">
        <v>762</v>
      </c>
    </row>
    <row r="1406" spans="1:6" hidden="1" x14ac:dyDescent="0.25">
      <c r="A1406" s="42" t="s">
        <v>1847</v>
      </c>
      <c r="B1406" s="42" t="s">
        <v>1848</v>
      </c>
      <c r="F1406" s="13" t="s">
        <v>762</v>
      </c>
    </row>
    <row r="1407" spans="1:6" hidden="1" x14ac:dyDescent="0.25">
      <c r="A1407" s="26" t="s">
        <v>1849</v>
      </c>
      <c r="B1407" s="26" t="s">
        <v>1850</v>
      </c>
      <c r="F1407" s="13" t="s">
        <v>762</v>
      </c>
    </row>
    <row r="1408" spans="1:6" hidden="1" x14ac:dyDescent="0.25">
      <c r="A1408" s="26" t="s">
        <v>1851</v>
      </c>
      <c r="B1408" s="26" t="s">
        <v>1852</v>
      </c>
      <c r="F1408" s="13" t="s">
        <v>762</v>
      </c>
    </row>
    <row r="1409" spans="1:6" hidden="1" x14ac:dyDescent="0.25">
      <c r="A1409" s="26" t="s">
        <v>1853</v>
      </c>
      <c r="B1409" s="26" t="s">
        <v>1854</v>
      </c>
      <c r="F1409" s="13" t="s">
        <v>762</v>
      </c>
    </row>
    <row r="1410" spans="1:6" hidden="1" x14ac:dyDescent="0.25">
      <c r="A1410" s="26" t="s">
        <v>1833</v>
      </c>
      <c r="B1410" s="26" t="s">
        <v>1834</v>
      </c>
      <c r="F1410" s="13" t="s">
        <v>762</v>
      </c>
    </row>
    <row r="1411" spans="1:6" hidden="1" x14ac:dyDescent="0.25">
      <c r="A1411" s="26" t="s">
        <v>1855</v>
      </c>
      <c r="B1411" s="26" t="s">
        <v>867</v>
      </c>
      <c r="F1411" s="13" t="s">
        <v>762</v>
      </c>
    </row>
    <row r="1412" spans="1:6" hidden="1" x14ac:dyDescent="0.25">
      <c r="A1412" s="26" t="s">
        <v>1856</v>
      </c>
      <c r="B1412" s="26" t="s">
        <v>1857</v>
      </c>
      <c r="F1412" s="13" t="s">
        <v>762</v>
      </c>
    </row>
    <row r="1413" spans="1:6" hidden="1" x14ac:dyDescent="0.25">
      <c r="A1413" s="26" t="s">
        <v>1858</v>
      </c>
      <c r="B1413" s="26" t="s">
        <v>1859</v>
      </c>
      <c r="F1413" s="13" t="s">
        <v>762</v>
      </c>
    </row>
    <row r="1414" spans="1:6" hidden="1" x14ac:dyDescent="0.25">
      <c r="A1414" s="26" t="s">
        <v>1860</v>
      </c>
      <c r="B1414" s="26" t="s">
        <v>1861</v>
      </c>
      <c r="F1414" s="13" t="s">
        <v>762</v>
      </c>
    </row>
    <row r="1415" spans="1:6" hidden="1" x14ac:dyDescent="0.25">
      <c r="A1415" s="26" t="s">
        <v>1853</v>
      </c>
      <c r="B1415" s="26" t="s">
        <v>1854</v>
      </c>
      <c r="F1415" s="13" t="s">
        <v>762</v>
      </c>
    </row>
    <row r="1416" spans="1:6" hidden="1" x14ac:dyDescent="0.25">
      <c r="A1416" s="26" t="s">
        <v>1862</v>
      </c>
      <c r="B1416" s="26" t="s">
        <v>1863</v>
      </c>
      <c r="F1416" s="13" t="s">
        <v>762</v>
      </c>
    </row>
    <row r="1417" spans="1:6" hidden="1" x14ac:dyDescent="0.25">
      <c r="A1417" s="26" t="s">
        <v>1835</v>
      </c>
      <c r="B1417" s="26" t="s">
        <v>1836</v>
      </c>
      <c r="F1417" s="13" t="s">
        <v>762</v>
      </c>
    </row>
    <row r="1418" spans="1:6" hidden="1" x14ac:dyDescent="0.25">
      <c r="A1418" s="26" t="s">
        <v>1864</v>
      </c>
      <c r="B1418" s="26" t="s">
        <v>1865</v>
      </c>
      <c r="F1418" s="13" t="s">
        <v>762</v>
      </c>
    </row>
    <row r="1419" spans="1:6" hidden="1" x14ac:dyDescent="0.25">
      <c r="A1419" s="26" t="s">
        <v>1841</v>
      </c>
      <c r="B1419" s="26" t="s">
        <v>1842</v>
      </c>
      <c r="F1419" s="13" t="s">
        <v>762</v>
      </c>
    </row>
    <row r="1420" spans="1:6" hidden="1" x14ac:dyDescent="0.25">
      <c r="A1420" s="26" t="s">
        <v>1838</v>
      </c>
      <c r="B1420" s="26" t="s">
        <v>928</v>
      </c>
      <c r="F1420" s="13" t="s">
        <v>762</v>
      </c>
    </row>
    <row r="1421" spans="1:6" hidden="1" x14ac:dyDescent="0.25">
      <c r="A1421" s="26" t="s">
        <v>1866</v>
      </c>
      <c r="B1421" s="26" t="s">
        <v>1867</v>
      </c>
      <c r="F1421" s="13" t="s">
        <v>762</v>
      </c>
    </row>
    <row r="1422" spans="1:6" hidden="1" x14ac:dyDescent="0.25">
      <c r="A1422" s="26" t="s">
        <v>1829</v>
      </c>
      <c r="B1422" s="26" t="s">
        <v>1830</v>
      </c>
      <c r="F1422" s="13" t="s">
        <v>762</v>
      </c>
    </row>
    <row r="1423" spans="1:6" hidden="1" x14ac:dyDescent="0.25">
      <c r="A1423" s="26" t="s">
        <v>1868</v>
      </c>
      <c r="B1423" s="26" t="s">
        <v>1869</v>
      </c>
      <c r="F1423" s="13" t="s">
        <v>762</v>
      </c>
    </row>
    <row r="1424" spans="1:6" hidden="1" x14ac:dyDescent="0.25">
      <c r="A1424" s="26" t="s">
        <v>1870</v>
      </c>
      <c r="B1424" s="26" t="s">
        <v>1871</v>
      </c>
      <c r="F1424" s="13" t="s">
        <v>762</v>
      </c>
    </row>
    <row r="1425" spans="1:6" hidden="1" x14ac:dyDescent="0.25">
      <c r="A1425" s="26" t="s">
        <v>1872</v>
      </c>
      <c r="B1425" s="26" t="s">
        <v>1873</v>
      </c>
      <c r="F1425" s="13" t="s">
        <v>762</v>
      </c>
    </row>
    <row r="1426" spans="1:6" hidden="1" x14ac:dyDescent="0.25">
      <c r="A1426" s="26" t="s">
        <v>1831</v>
      </c>
      <c r="B1426" s="26" t="s">
        <v>1832</v>
      </c>
      <c r="F1426" s="13" t="s">
        <v>762</v>
      </c>
    </row>
    <row r="1427" spans="1:6" hidden="1" x14ac:dyDescent="0.25">
      <c r="A1427" s="26" t="s">
        <v>1849</v>
      </c>
      <c r="B1427" s="26" t="s">
        <v>1850</v>
      </c>
      <c r="F1427" s="13" t="s">
        <v>762</v>
      </c>
    </row>
    <row r="1428" spans="1:6" hidden="1" x14ac:dyDescent="0.25">
      <c r="A1428" s="26" t="s">
        <v>1843</v>
      </c>
      <c r="B1428" s="26" t="s">
        <v>1844</v>
      </c>
      <c r="F1428" s="13" t="s">
        <v>762</v>
      </c>
    </row>
    <row r="1429" spans="1:6" hidden="1" x14ac:dyDescent="0.25">
      <c r="A1429" s="26" t="s">
        <v>1831</v>
      </c>
      <c r="B1429" s="26" t="s">
        <v>1832</v>
      </c>
      <c r="F1429" s="13" t="s">
        <v>762</v>
      </c>
    </row>
    <row r="1430" spans="1:6" hidden="1" x14ac:dyDescent="0.25">
      <c r="A1430" s="26" t="s">
        <v>1847</v>
      </c>
      <c r="B1430" s="26" t="s">
        <v>1848</v>
      </c>
      <c r="F1430" s="13" t="s">
        <v>762</v>
      </c>
    </row>
    <row r="1431" spans="1:6" hidden="1" x14ac:dyDescent="0.25">
      <c r="A1431" s="26" t="s">
        <v>1874</v>
      </c>
      <c r="B1431" s="26" t="s">
        <v>873</v>
      </c>
      <c r="F1431" s="13" t="s">
        <v>762</v>
      </c>
    </row>
    <row r="1432" spans="1:6" hidden="1" x14ac:dyDescent="0.25">
      <c r="A1432" s="26" t="s">
        <v>1875</v>
      </c>
      <c r="B1432" s="26" t="s">
        <v>1876</v>
      </c>
      <c r="F1432" s="13" t="s">
        <v>762</v>
      </c>
    </row>
    <row r="1433" spans="1:6" hidden="1" x14ac:dyDescent="0.25">
      <c r="A1433" s="26" t="s">
        <v>1864</v>
      </c>
      <c r="B1433" s="26" t="s">
        <v>1865</v>
      </c>
      <c r="F1433" s="13" t="s">
        <v>762</v>
      </c>
    </row>
    <row r="1434" spans="1:6" hidden="1" x14ac:dyDescent="0.25">
      <c r="A1434" s="26" t="s">
        <v>1841</v>
      </c>
      <c r="B1434" s="26" t="s">
        <v>1842</v>
      </c>
      <c r="F1434" s="13" t="s">
        <v>762</v>
      </c>
    </row>
    <row r="1435" spans="1:6" hidden="1" x14ac:dyDescent="0.25">
      <c r="A1435" s="26" t="s">
        <v>1877</v>
      </c>
      <c r="B1435" s="26" t="s">
        <v>871</v>
      </c>
      <c r="F1435" s="13" t="s">
        <v>762</v>
      </c>
    </row>
    <row r="1436" spans="1:6" hidden="1" x14ac:dyDescent="0.25">
      <c r="A1436" s="26" t="s">
        <v>1868</v>
      </c>
      <c r="B1436" s="26" t="s">
        <v>1869</v>
      </c>
      <c r="F1436" s="13" t="s">
        <v>762</v>
      </c>
    </row>
    <row r="1437" spans="1:6" hidden="1" x14ac:dyDescent="0.25">
      <c r="A1437" s="26" t="s">
        <v>1866</v>
      </c>
      <c r="B1437" s="26" t="s">
        <v>1867</v>
      </c>
      <c r="F1437" s="13" t="s">
        <v>762</v>
      </c>
    </row>
    <row r="1438" spans="1:6" hidden="1" x14ac:dyDescent="0.25">
      <c r="A1438" s="26" t="s">
        <v>1855</v>
      </c>
      <c r="B1438" s="26" t="s">
        <v>867</v>
      </c>
      <c r="F1438" s="13" t="s">
        <v>762</v>
      </c>
    </row>
    <row r="1439" spans="1:6" hidden="1" x14ac:dyDescent="0.25">
      <c r="A1439" s="26" t="s">
        <v>1878</v>
      </c>
      <c r="B1439" s="26" t="s">
        <v>1879</v>
      </c>
      <c r="F1439" s="13" t="s">
        <v>762</v>
      </c>
    </row>
    <row r="1440" spans="1:6" hidden="1" x14ac:dyDescent="0.25">
      <c r="A1440" s="26" t="s">
        <v>1880</v>
      </c>
      <c r="B1440" s="26" t="s">
        <v>1879</v>
      </c>
      <c r="F1440" s="13" t="s">
        <v>762</v>
      </c>
    </row>
    <row r="1441" spans="1:6" hidden="1" x14ac:dyDescent="0.25">
      <c r="A1441" s="26" t="s">
        <v>1843</v>
      </c>
      <c r="B1441" s="26" t="s">
        <v>1844</v>
      </c>
      <c r="F1441" s="13" t="s">
        <v>762</v>
      </c>
    </row>
    <row r="1442" spans="1:6" hidden="1" x14ac:dyDescent="0.25">
      <c r="A1442" s="26" t="s">
        <v>1838</v>
      </c>
      <c r="B1442" s="26" t="s">
        <v>928</v>
      </c>
      <c r="F1442" s="13" t="s">
        <v>762</v>
      </c>
    </row>
    <row r="1443" spans="1:6" hidden="1" x14ac:dyDescent="0.25">
      <c r="A1443" s="26" t="s">
        <v>1847</v>
      </c>
      <c r="B1443" s="26" t="s">
        <v>1848</v>
      </c>
      <c r="F1443" s="13" t="s">
        <v>762</v>
      </c>
    </row>
    <row r="1444" spans="1:6" hidden="1" x14ac:dyDescent="0.25">
      <c r="A1444" s="26" t="s">
        <v>1862</v>
      </c>
      <c r="B1444" s="26" t="s">
        <v>1863</v>
      </c>
      <c r="F1444" s="13" t="s">
        <v>762</v>
      </c>
    </row>
    <row r="1445" spans="1:6" hidden="1" x14ac:dyDescent="0.25">
      <c r="A1445" s="26" t="s">
        <v>1862</v>
      </c>
      <c r="B1445" s="26" t="s">
        <v>1863</v>
      </c>
      <c r="F1445" s="13" t="s">
        <v>762</v>
      </c>
    </row>
    <row r="1446" spans="1:6" hidden="1" x14ac:dyDescent="0.25">
      <c r="A1446" s="26" t="s">
        <v>1841</v>
      </c>
      <c r="B1446" s="26" t="s">
        <v>1842</v>
      </c>
      <c r="F1446" s="13" t="s">
        <v>762</v>
      </c>
    </row>
    <row r="1447" spans="1:6" hidden="1" x14ac:dyDescent="0.25">
      <c r="A1447" s="26" t="s">
        <v>1877</v>
      </c>
      <c r="B1447" s="26" t="s">
        <v>871</v>
      </c>
      <c r="F1447" s="13" t="s">
        <v>762</v>
      </c>
    </row>
    <row r="1448" spans="1:6" hidden="1" x14ac:dyDescent="0.25">
      <c r="A1448" s="26" t="s">
        <v>1864</v>
      </c>
      <c r="B1448" s="26" t="s">
        <v>1865</v>
      </c>
      <c r="F1448" s="13" t="s">
        <v>762</v>
      </c>
    </row>
    <row r="1449" spans="1:6" hidden="1" x14ac:dyDescent="0.25">
      <c r="A1449" s="26" t="s">
        <v>1866</v>
      </c>
      <c r="B1449" s="26" t="s">
        <v>1867</v>
      </c>
      <c r="F1449" s="13" t="s">
        <v>762</v>
      </c>
    </row>
    <row r="1450" spans="1:6" hidden="1" x14ac:dyDescent="0.25">
      <c r="A1450" s="26" t="s">
        <v>1841</v>
      </c>
      <c r="B1450" s="26" t="s">
        <v>1842</v>
      </c>
      <c r="F1450" s="13" t="s">
        <v>762</v>
      </c>
    </row>
    <row r="1451" spans="1:6" hidden="1" x14ac:dyDescent="0.25">
      <c r="A1451" s="26" t="s">
        <v>1870</v>
      </c>
      <c r="B1451" s="26" t="s">
        <v>1871</v>
      </c>
      <c r="F1451" s="13" t="s">
        <v>762</v>
      </c>
    </row>
    <row r="1452" spans="1:6" hidden="1" x14ac:dyDescent="0.25">
      <c r="A1452" s="26" t="s">
        <v>1870</v>
      </c>
      <c r="B1452" s="26" t="s">
        <v>1871</v>
      </c>
      <c r="F1452" s="13" t="s">
        <v>762</v>
      </c>
    </row>
    <row r="1453" spans="1:6" hidden="1" x14ac:dyDescent="0.25">
      <c r="A1453" s="26" t="s">
        <v>1870</v>
      </c>
      <c r="B1453" s="26" t="s">
        <v>1871</v>
      </c>
      <c r="F1453" s="13" t="s">
        <v>762</v>
      </c>
    </row>
    <row r="1454" spans="1:6" hidden="1" x14ac:dyDescent="0.25">
      <c r="A1454" s="26" t="s">
        <v>1862</v>
      </c>
      <c r="B1454" s="26" t="s">
        <v>1863</v>
      </c>
      <c r="F1454" s="13" t="s">
        <v>762</v>
      </c>
    </row>
    <row r="1455" spans="1:6" hidden="1" x14ac:dyDescent="0.25">
      <c r="A1455" s="26" t="s">
        <v>1847</v>
      </c>
      <c r="B1455" s="26" t="s">
        <v>1848</v>
      </c>
      <c r="F1455" s="13" t="s">
        <v>762</v>
      </c>
    </row>
    <row r="1456" spans="1:6" hidden="1" x14ac:dyDescent="0.25">
      <c r="A1456" s="26" t="s">
        <v>1862</v>
      </c>
      <c r="B1456" s="26" t="s">
        <v>1863</v>
      </c>
      <c r="F1456" s="13" t="s">
        <v>762</v>
      </c>
    </row>
    <row r="1457" spans="1:6" hidden="1" x14ac:dyDescent="0.25">
      <c r="A1457" s="26" t="s">
        <v>1870</v>
      </c>
      <c r="B1457" s="26" t="s">
        <v>1871</v>
      </c>
      <c r="F1457" s="13" t="s">
        <v>762</v>
      </c>
    </row>
    <row r="1458" spans="1:6" hidden="1" x14ac:dyDescent="0.25">
      <c r="A1458" s="26" t="s">
        <v>1875</v>
      </c>
      <c r="B1458" s="26" t="s">
        <v>1876</v>
      </c>
      <c r="F1458" s="13" t="s">
        <v>762</v>
      </c>
    </row>
    <row r="1459" spans="1:6" hidden="1" x14ac:dyDescent="0.25">
      <c r="A1459" s="26" t="s">
        <v>1864</v>
      </c>
      <c r="B1459" s="26" t="s">
        <v>1865</v>
      </c>
      <c r="F1459" s="13" t="s">
        <v>762</v>
      </c>
    </row>
    <row r="1460" spans="1:6" hidden="1" x14ac:dyDescent="0.25">
      <c r="A1460" s="26" t="s">
        <v>1868</v>
      </c>
      <c r="B1460" s="26" t="s">
        <v>1869</v>
      </c>
      <c r="F1460" s="13" t="s">
        <v>762</v>
      </c>
    </row>
    <row r="1461" spans="1:6" hidden="1" x14ac:dyDescent="0.25">
      <c r="A1461" s="26" t="s">
        <v>1847</v>
      </c>
      <c r="B1461" s="26" t="s">
        <v>1848</v>
      </c>
      <c r="F1461" s="13" t="s">
        <v>762</v>
      </c>
    </row>
    <row r="1462" spans="1:6" hidden="1" x14ac:dyDescent="0.25">
      <c r="A1462" s="26" t="s">
        <v>1881</v>
      </c>
      <c r="B1462" s="26" t="s">
        <v>869</v>
      </c>
      <c r="F1462" s="13" t="s">
        <v>762</v>
      </c>
    </row>
    <row r="1463" spans="1:6" hidden="1" x14ac:dyDescent="0.25">
      <c r="A1463" s="26" t="s">
        <v>1862</v>
      </c>
      <c r="B1463" s="26" t="s">
        <v>1863</v>
      </c>
      <c r="F1463" s="13" t="s">
        <v>762</v>
      </c>
    </row>
    <row r="1464" spans="1:6" hidden="1" x14ac:dyDescent="0.25">
      <c r="A1464" s="26" t="s">
        <v>1862</v>
      </c>
      <c r="B1464" s="26" t="s">
        <v>1863</v>
      </c>
      <c r="F1464" s="13" t="s">
        <v>762</v>
      </c>
    </row>
    <row r="1465" spans="1:6" hidden="1" x14ac:dyDescent="0.25">
      <c r="A1465" s="26" t="s">
        <v>1862</v>
      </c>
      <c r="B1465" s="26" t="s">
        <v>1863</v>
      </c>
      <c r="F1465" s="13" t="s">
        <v>762</v>
      </c>
    </row>
    <row r="1466" spans="1:6" hidden="1" x14ac:dyDescent="0.25">
      <c r="A1466" s="26" t="s">
        <v>1847</v>
      </c>
      <c r="B1466" s="26" t="s">
        <v>1848</v>
      </c>
      <c r="F1466" s="13" t="s">
        <v>762</v>
      </c>
    </row>
    <row r="1467" spans="1:6" hidden="1" x14ac:dyDescent="0.25">
      <c r="A1467" s="26" t="s">
        <v>1860</v>
      </c>
      <c r="B1467" s="26" t="s">
        <v>1861</v>
      </c>
      <c r="F1467" s="13" t="s">
        <v>762</v>
      </c>
    </row>
    <row r="1468" spans="1:6" hidden="1" x14ac:dyDescent="0.25">
      <c r="A1468" s="26" t="s">
        <v>1862</v>
      </c>
      <c r="B1468" s="26" t="s">
        <v>1863</v>
      </c>
      <c r="F1468" s="13" t="s">
        <v>762</v>
      </c>
    </row>
    <row r="1469" spans="1:6" hidden="1" x14ac:dyDescent="0.25">
      <c r="A1469" s="26" t="s">
        <v>1870</v>
      </c>
      <c r="B1469" s="26" t="s">
        <v>1871</v>
      </c>
      <c r="F1469" s="13" t="s">
        <v>762</v>
      </c>
    </row>
    <row r="1470" spans="1:6" hidden="1" x14ac:dyDescent="0.25">
      <c r="A1470" s="26" t="s">
        <v>1838</v>
      </c>
      <c r="B1470" s="26" t="s">
        <v>928</v>
      </c>
      <c r="F1470" s="13" t="s">
        <v>762</v>
      </c>
    </row>
    <row r="1471" spans="1:6" hidden="1" x14ac:dyDescent="0.25">
      <c r="A1471" s="26" t="s">
        <v>1862</v>
      </c>
      <c r="B1471" s="26" t="s">
        <v>1863</v>
      </c>
      <c r="F1471" s="13" t="s">
        <v>762</v>
      </c>
    </row>
    <row r="1472" spans="1:6" hidden="1" x14ac:dyDescent="0.25">
      <c r="A1472" s="26" t="s">
        <v>1878</v>
      </c>
      <c r="B1472" s="26" t="s">
        <v>1879</v>
      </c>
      <c r="F1472" s="13" t="s">
        <v>762</v>
      </c>
    </row>
    <row r="1473" spans="1:6" hidden="1" x14ac:dyDescent="0.25">
      <c r="A1473" s="26" t="s">
        <v>1880</v>
      </c>
      <c r="B1473" s="26" t="s">
        <v>1879</v>
      </c>
      <c r="F1473" s="13" t="s">
        <v>762</v>
      </c>
    </row>
    <row r="1474" spans="1:6" hidden="1" x14ac:dyDescent="0.25">
      <c r="A1474" s="26" t="s">
        <v>1862</v>
      </c>
      <c r="B1474" s="26" t="s">
        <v>1863</v>
      </c>
      <c r="F1474" s="13" t="s">
        <v>762</v>
      </c>
    </row>
    <row r="1475" spans="1:6" hidden="1" x14ac:dyDescent="0.25">
      <c r="A1475" s="26" t="s">
        <v>1872</v>
      </c>
      <c r="B1475" s="26" t="s">
        <v>1873</v>
      </c>
      <c r="F1475" s="13" t="s">
        <v>762</v>
      </c>
    </row>
    <row r="1476" spans="1:6" hidden="1" x14ac:dyDescent="0.25">
      <c r="A1476" s="26" t="s">
        <v>1882</v>
      </c>
      <c r="B1476" s="26" t="s">
        <v>1883</v>
      </c>
      <c r="F1476" s="13" t="s">
        <v>762</v>
      </c>
    </row>
    <row r="1477" spans="1:6" hidden="1" x14ac:dyDescent="0.25">
      <c r="A1477" s="26" t="s">
        <v>1862</v>
      </c>
      <c r="B1477" s="26" t="s">
        <v>1863</v>
      </c>
      <c r="F1477" s="13" t="s">
        <v>762</v>
      </c>
    </row>
    <row r="1478" spans="1:6" hidden="1" x14ac:dyDescent="0.25">
      <c r="A1478" s="26" t="s">
        <v>1884</v>
      </c>
      <c r="B1478" s="26" t="s">
        <v>1885</v>
      </c>
      <c r="F1478" s="13" t="s">
        <v>762</v>
      </c>
    </row>
    <row r="1479" spans="1:6" hidden="1" x14ac:dyDescent="0.25">
      <c r="A1479" s="26" t="s">
        <v>1862</v>
      </c>
      <c r="B1479" s="26" t="s">
        <v>1863</v>
      </c>
      <c r="F1479" s="13" t="s">
        <v>762</v>
      </c>
    </row>
    <row r="1480" spans="1:6" hidden="1" x14ac:dyDescent="0.25">
      <c r="A1480" s="26" t="s">
        <v>1837</v>
      </c>
      <c r="B1480" s="26" t="s">
        <v>924</v>
      </c>
      <c r="F1480" s="13" t="s">
        <v>762</v>
      </c>
    </row>
    <row r="1481" spans="1:6" hidden="1" x14ac:dyDescent="0.25">
      <c r="A1481" s="26" t="s">
        <v>1837</v>
      </c>
      <c r="B1481" s="26" t="s">
        <v>924</v>
      </c>
      <c r="F1481" s="13" t="s">
        <v>762</v>
      </c>
    </row>
    <row r="1482" spans="1:6" hidden="1" x14ac:dyDescent="0.25">
      <c r="A1482" s="26" t="s">
        <v>1858</v>
      </c>
      <c r="B1482" s="26" t="s">
        <v>1859</v>
      </c>
      <c r="D1482" s="14"/>
      <c r="F1482" s="13" t="s">
        <v>762</v>
      </c>
    </row>
    <row r="1483" spans="1:6" hidden="1" x14ac:dyDescent="0.25">
      <c r="A1483" s="26" t="s">
        <v>1831</v>
      </c>
      <c r="B1483" s="26" t="s">
        <v>1832</v>
      </c>
      <c r="F1483" s="13" t="s">
        <v>762</v>
      </c>
    </row>
    <row r="1484" spans="1:6" hidden="1" x14ac:dyDescent="0.25">
      <c r="A1484" s="43" t="s">
        <v>1886</v>
      </c>
      <c r="B1484" s="44" t="s">
        <v>1887</v>
      </c>
      <c r="F1484" s="15" t="s">
        <v>25</v>
      </c>
    </row>
    <row r="1485" spans="1:6" hidden="1" x14ac:dyDescent="0.25">
      <c r="A1485" s="45" t="s">
        <v>39</v>
      </c>
      <c r="B1485" s="44" t="s">
        <v>40</v>
      </c>
      <c r="D1485" s="14"/>
      <c r="F1485" s="13" t="s">
        <v>1002</v>
      </c>
    </row>
    <row r="1486" spans="1:6" hidden="1" x14ac:dyDescent="0.25">
      <c r="A1486" s="46" t="s">
        <v>1888</v>
      </c>
      <c r="B1486" s="44" t="s">
        <v>1889</v>
      </c>
      <c r="D1486" s="14"/>
      <c r="F1486" s="13" t="s">
        <v>539</v>
      </c>
    </row>
    <row r="1487" spans="1:6" hidden="1" x14ac:dyDescent="0.25">
      <c r="A1487" s="47" t="s">
        <v>1890</v>
      </c>
      <c r="B1487" s="48" t="s">
        <v>1891</v>
      </c>
      <c r="D1487" s="14"/>
      <c r="F1487" s="15" t="s">
        <v>25</v>
      </c>
    </row>
    <row r="1488" spans="1:6" hidden="1" x14ac:dyDescent="0.25">
      <c r="A1488" s="47" t="s">
        <v>1892</v>
      </c>
      <c r="B1488" s="48" t="s">
        <v>1893</v>
      </c>
      <c r="D1488" s="14"/>
      <c r="F1488" s="15" t="s">
        <v>25</v>
      </c>
    </row>
    <row r="1489" spans="1:6" hidden="1" x14ac:dyDescent="0.25">
      <c r="A1489" s="49" t="s">
        <v>1894</v>
      </c>
      <c r="B1489" s="48" t="s">
        <v>1895</v>
      </c>
      <c r="D1489" s="14"/>
      <c r="F1489" s="15" t="s">
        <v>25</v>
      </c>
    </row>
    <row r="1490" spans="1:6" hidden="1" x14ac:dyDescent="0.25">
      <c r="A1490" s="49" t="s">
        <v>1896</v>
      </c>
      <c r="B1490" s="48" t="s">
        <v>1185</v>
      </c>
      <c r="D1490" s="14"/>
      <c r="F1490" s="15" t="s">
        <v>25</v>
      </c>
    </row>
    <row r="1491" spans="1:6" hidden="1" x14ac:dyDescent="0.25">
      <c r="A1491" s="49" t="s">
        <v>1897</v>
      </c>
      <c r="B1491" s="48" t="s">
        <v>1898</v>
      </c>
      <c r="D1491" s="14"/>
      <c r="F1491" s="15" t="s">
        <v>25</v>
      </c>
    </row>
    <row r="1492" spans="1:6" hidden="1" x14ac:dyDescent="0.25">
      <c r="A1492" s="49" t="s">
        <v>1899</v>
      </c>
      <c r="B1492" s="48" t="s">
        <v>1900</v>
      </c>
      <c r="D1492" s="14"/>
      <c r="F1492" s="15" t="s">
        <v>25</v>
      </c>
    </row>
    <row r="1493" spans="1:6" hidden="1" x14ac:dyDescent="0.25">
      <c r="A1493" s="49" t="s">
        <v>1899</v>
      </c>
      <c r="B1493" s="48" t="s">
        <v>1900</v>
      </c>
      <c r="D1493" s="14"/>
      <c r="F1493" s="15" t="s">
        <v>25</v>
      </c>
    </row>
    <row r="1494" spans="1:6" hidden="1" x14ac:dyDescent="0.25">
      <c r="A1494" s="50" t="s">
        <v>1901</v>
      </c>
      <c r="B1494" s="51" t="s">
        <v>54</v>
      </c>
      <c r="F1494" s="15" t="s">
        <v>25</v>
      </c>
    </row>
    <row r="1495" spans="1:6" hidden="1" x14ac:dyDescent="0.25">
      <c r="A1495" s="52" t="s">
        <v>1902</v>
      </c>
      <c r="B1495" s="53" t="s">
        <v>1903</v>
      </c>
      <c r="F1495" s="15" t="s">
        <v>25</v>
      </c>
    </row>
    <row r="1496" spans="1:6" hidden="1" x14ac:dyDescent="0.25">
      <c r="A1496" s="13" t="s">
        <v>1904</v>
      </c>
      <c r="B1496" s="13" t="s">
        <v>1905</v>
      </c>
      <c r="F1496" s="13" t="s">
        <v>762</v>
      </c>
    </row>
    <row r="1497" spans="1:6" hidden="1" x14ac:dyDescent="0.25">
      <c r="A1497" s="13" t="s">
        <v>1904</v>
      </c>
      <c r="B1497" s="13" t="s">
        <v>1905</v>
      </c>
      <c r="F1497" s="13" t="s">
        <v>762</v>
      </c>
    </row>
    <row r="1498" spans="1:6" hidden="1" x14ac:dyDescent="0.25">
      <c r="A1498" s="13" t="s">
        <v>1906</v>
      </c>
      <c r="B1498" s="13" t="s">
        <v>1907</v>
      </c>
      <c r="F1498" s="13" t="s">
        <v>762</v>
      </c>
    </row>
    <row r="1499" spans="1:6" hidden="1" x14ac:dyDescent="0.25">
      <c r="A1499" s="13" t="s">
        <v>1908</v>
      </c>
      <c r="B1499" s="13" t="s">
        <v>1909</v>
      </c>
      <c r="F1499" s="13" t="s">
        <v>762</v>
      </c>
    </row>
    <row r="1500" spans="1:6" hidden="1" x14ac:dyDescent="0.25">
      <c r="A1500" s="13" t="s">
        <v>1910</v>
      </c>
      <c r="B1500" s="13" t="s">
        <v>1911</v>
      </c>
      <c r="F1500" s="13" t="s">
        <v>1002</v>
      </c>
    </row>
    <row r="1501" spans="1:6" hidden="1" x14ac:dyDescent="0.25">
      <c r="A1501" s="38" t="s">
        <v>1912</v>
      </c>
      <c r="B1501" s="38" t="s">
        <v>1913</v>
      </c>
      <c r="F1501" s="15" t="s">
        <v>25</v>
      </c>
    </row>
    <row r="1502" spans="1:6" hidden="1" x14ac:dyDescent="0.25">
      <c r="A1502" s="54" t="s">
        <v>1914</v>
      </c>
      <c r="B1502" s="54" t="s">
        <v>1915</v>
      </c>
      <c r="F1502" s="15" t="s">
        <v>25</v>
      </c>
    </row>
    <row r="1503" spans="1:6" hidden="1" x14ac:dyDescent="0.25">
      <c r="A1503" s="54" t="s">
        <v>1916</v>
      </c>
      <c r="B1503" s="54" t="s">
        <v>1917</v>
      </c>
      <c r="F1503" s="15" t="s">
        <v>25</v>
      </c>
    </row>
    <row r="1504" spans="1:6" hidden="1" x14ac:dyDescent="0.25">
      <c r="A1504" s="54" t="s">
        <v>1918</v>
      </c>
      <c r="B1504" s="54" t="s">
        <v>1919</v>
      </c>
      <c r="F1504" s="15" t="s">
        <v>25</v>
      </c>
    </row>
    <row r="1505" spans="1:6" hidden="1" x14ac:dyDescent="0.25">
      <c r="A1505" s="54" t="s">
        <v>1920</v>
      </c>
      <c r="B1505" s="54" t="s">
        <v>1921</v>
      </c>
      <c r="F1505" s="15" t="s">
        <v>25</v>
      </c>
    </row>
  </sheetData>
  <autoFilter ref="A1:H1505" xr:uid="{00000000-0009-0000-0000-000002000000}">
    <filterColumn colId="5">
      <filters>
        <filter val="PF PROMOTIONNELS"/>
      </filters>
    </filterColumn>
  </autoFilter>
  <customSheetViews>
    <customSheetView guid="{74B2A287-86E6-4DFD-9E4B-05926D4E2100}" filter="1" showAutoFilter="1">
      <selection activeCell="F259" sqref="F259"/>
      <pageMargins left="0.7" right="0.7" top="0.75" bottom="0.75" header="0.3" footer="0.3"/>
      <autoFilter ref="A1:H1505" xr:uid="{00000000-0000-0000-0000-000000000000}">
        <filterColumn colId="5">
          <filters>
            <filter val="PF PROMOTIONNELS"/>
          </filters>
        </filterColumn>
      </autoFilter>
    </customSheetView>
    <customSheetView guid="{D5D38CF7-82AC-451D-8216-1F6A99A21078}" filter="1" showAutoFilter="1">
      <selection activeCell="K274" sqref="K274"/>
      <pageMargins left="0.7" right="0.7" top="0.75" bottom="0.75" header="0.3" footer="0.3"/>
      <autoFilter ref="A1:H1505" xr:uid="{00000000-0000-0000-0000-000000000000}">
        <filterColumn colId="5">
          <filters>
            <filter val="PF PROMOTIONNELS"/>
          </filters>
        </filterColumn>
      </autoFilter>
    </customSheetView>
    <customSheetView guid="{358D3D8A-E168-415B-A201-544A5388C612}" topLeftCell="A1480">
      <selection sqref="A1:H1505"/>
      <pageMargins left="0.7" right="0.7" top="0.75" bottom="0.75" header="0.3" footer="0.3"/>
    </customSheetView>
    <customSheetView guid="{45E7DA52-404B-4B96-8E09-338BE02B3761}" topLeftCell="A1480">
      <selection sqref="A1:H1505"/>
      <pageMargins left="0.7" right="0.7" top="0.75" bottom="0.75" header="0.3" footer="0.3"/>
    </customSheetView>
    <customSheetView guid="{FE272C44-81A8-43C1-AC47-2821E127FE40}" topLeftCell="A1480">
      <selection sqref="A1:H1505"/>
      <pageMargins left="0.7" right="0.7" top="0.75" bottom="0.75" header="0.3" footer="0.3"/>
    </customSheetView>
    <customSheetView guid="{93C35B12-1FD8-4F47-B304-DA7DAE28FE14}" topLeftCell="A1480">
      <selection sqref="A1:H1505"/>
      <pageMargins left="0.7" right="0.7" top="0.75" bottom="0.75" header="0.3" footer="0.3"/>
    </customSheetView>
    <customSheetView guid="{D2B9C43F-5363-4181-AE10-E9F5DE058121}" topLeftCell="A1480">
      <selection sqref="A1:H1505"/>
      <pageMargins left="0.7" right="0.7" top="0.75" bottom="0.75" header="0.3" footer="0.3"/>
    </customSheetView>
    <customSheetView guid="{00F16DEE-63AE-4333-A67F-5A7CCC526B9A}" topLeftCell="A1480">
      <selection sqref="A1:H1505"/>
      <pageMargins left="0.7" right="0.7" top="0.75" bottom="0.75" header="0.3" footer="0.3"/>
    </customSheetView>
    <customSheetView guid="{23E95BF6-0E3E-425C-AA2F-CCFE931A7754}" filter="1" showAutoFilter="1">
      <selection activeCell="F259" sqref="F259"/>
      <pageMargins left="0.7" right="0.7" top="0.75" bottom="0.75" header="0.3" footer="0.3"/>
      <autoFilter ref="A1:H1505" xr:uid="{00000000-0000-0000-0000-000000000000}">
        <filterColumn colId="5">
          <filters>
            <filter val="PF PROMOTIONNELS"/>
          </filters>
        </filterColumn>
      </autoFilter>
    </customSheetView>
  </customSheetView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C56"/>
  <sheetViews>
    <sheetView workbookViewId="0">
      <selection activeCell="C25" sqref="C25"/>
    </sheetView>
  </sheetViews>
  <sheetFormatPr baseColWidth="10" defaultRowHeight="15" x14ac:dyDescent="0.25"/>
  <cols>
    <col min="1" max="1" width="31.140625" bestFit="1" customWidth="1"/>
    <col min="3" max="3" width="65.85546875" bestFit="1" customWidth="1"/>
  </cols>
  <sheetData>
    <row r="1" spans="1:3" x14ac:dyDescent="0.25">
      <c r="A1" s="3" t="s">
        <v>1922</v>
      </c>
      <c r="C1" s="2" t="s">
        <v>1947</v>
      </c>
    </row>
    <row r="2" spans="1:3" x14ac:dyDescent="0.25">
      <c r="A2" s="4" t="s">
        <v>1923</v>
      </c>
      <c r="C2" s="4" t="s">
        <v>1948</v>
      </c>
    </row>
    <row r="3" spans="1:3" x14ac:dyDescent="0.25">
      <c r="A3" s="4" t="s">
        <v>1924</v>
      </c>
      <c r="C3" s="4" t="s">
        <v>1924</v>
      </c>
    </row>
    <row r="4" spans="1:3" x14ac:dyDescent="0.25">
      <c r="A4" s="4" t="s">
        <v>1925</v>
      </c>
      <c r="C4" s="4" t="s">
        <v>1949</v>
      </c>
    </row>
    <row r="5" spans="1:3" x14ac:dyDescent="0.25">
      <c r="A5" s="4" t="s">
        <v>1926</v>
      </c>
      <c r="C5" s="4" t="s">
        <v>1950</v>
      </c>
    </row>
    <row r="6" spans="1:3" x14ac:dyDescent="0.25">
      <c r="A6" s="4" t="s">
        <v>1952</v>
      </c>
    </row>
    <row r="7" spans="1:3" x14ac:dyDescent="0.25">
      <c r="A7" s="4" t="s">
        <v>1927</v>
      </c>
    </row>
    <row r="8" spans="1:3" x14ac:dyDescent="0.25">
      <c r="A8" s="4" t="s">
        <v>1928</v>
      </c>
    </row>
    <row r="9" spans="1:3" x14ac:dyDescent="0.25">
      <c r="A9" s="4" t="s">
        <v>1951</v>
      </c>
      <c r="C9" s="61" t="s">
        <v>1964</v>
      </c>
    </row>
    <row r="10" spans="1:3" x14ac:dyDescent="0.25">
      <c r="A10" s="4" t="s">
        <v>1929</v>
      </c>
      <c r="C10" s="192" t="s">
        <v>2143</v>
      </c>
    </row>
    <row r="11" spans="1:3" x14ac:dyDescent="0.25">
      <c r="A11" s="4" t="s">
        <v>1930</v>
      </c>
      <c r="C11" s="192" t="s">
        <v>2144</v>
      </c>
    </row>
    <row r="12" spans="1:3" x14ac:dyDescent="0.25">
      <c r="A12" s="4" t="s">
        <v>1931</v>
      </c>
      <c r="C12" s="62" t="s">
        <v>2145</v>
      </c>
    </row>
    <row r="13" spans="1:3" x14ac:dyDescent="0.25">
      <c r="A13" s="4" t="s">
        <v>1932</v>
      </c>
      <c r="C13" s="8" t="s">
        <v>2146</v>
      </c>
    </row>
    <row r="14" spans="1:3" x14ac:dyDescent="0.25">
      <c r="A14" s="4" t="s">
        <v>1933</v>
      </c>
      <c r="C14" s="8" t="s">
        <v>2147</v>
      </c>
    </row>
    <row r="15" spans="1:3" x14ac:dyDescent="0.25">
      <c r="A15" s="4" t="s">
        <v>1934</v>
      </c>
      <c r="C15" s="8" t="s">
        <v>2148</v>
      </c>
    </row>
    <row r="16" spans="1:3" x14ac:dyDescent="0.25">
      <c r="A16" s="4" t="s">
        <v>1935</v>
      </c>
      <c r="C16" s="8" t="s">
        <v>2149</v>
      </c>
    </row>
    <row r="17" spans="1:3" x14ac:dyDescent="0.25">
      <c r="A17" s="4" t="s">
        <v>1936</v>
      </c>
      <c r="C17" s="8" t="s">
        <v>1963</v>
      </c>
    </row>
    <row r="18" spans="1:3" x14ac:dyDescent="0.25">
      <c r="A18" s="4" t="s">
        <v>1937</v>
      </c>
      <c r="C18" s="8" t="s">
        <v>2150</v>
      </c>
    </row>
    <row r="19" spans="1:3" x14ac:dyDescent="0.25">
      <c r="A19" s="4" t="s">
        <v>1938</v>
      </c>
      <c r="C19" s="8" t="s">
        <v>2151</v>
      </c>
    </row>
    <row r="20" spans="1:3" x14ac:dyDescent="0.25">
      <c r="A20" s="4" t="s">
        <v>1939</v>
      </c>
    </row>
    <row r="21" spans="1:3" x14ac:dyDescent="0.25">
      <c r="A21" s="4" t="s">
        <v>1940</v>
      </c>
    </row>
    <row r="22" spans="1:3" x14ac:dyDescent="0.25">
      <c r="A22" s="4" t="s">
        <v>1941</v>
      </c>
    </row>
    <row r="23" spans="1:3" x14ac:dyDescent="0.25">
      <c r="A23" s="4" t="s">
        <v>1942</v>
      </c>
    </row>
    <row r="24" spans="1:3" x14ac:dyDescent="0.25">
      <c r="A24" s="4" t="s">
        <v>1943</v>
      </c>
    </row>
    <row r="25" spans="1:3" x14ac:dyDescent="0.25">
      <c r="A25" s="4" t="s">
        <v>1944</v>
      </c>
    </row>
    <row r="26" spans="1:3" x14ac:dyDescent="0.25">
      <c r="A26" s="4" t="s">
        <v>1945</v>
      </c>
    </row>
    <row r="27" spans="1:3" x14ac:dyDescent="0.25">
      <c r="A27" s="4" t="s">
        <v>1946</v>
      </c>
    </row>
    <row r="37" spans="1:1" x14ac:dyDescent="0.25">
      <c r="A37" s="3" t="s">
        <v>1957</v>
      </c>
    </row>
    <row r="38" spans="1:1" x14ac:dyDescent="0.25">
      <c r="A38" s="193" t="s">
        <v>1958</v>
      </c>
    </row>
    <row r="39" spans="1:1" x14ac:dyDescent="0.25">
      <c r="A39" s="193" t="s">
        <v>2129</v>
      </c>
    </row>
    <row r="40" spans="1:1" x14ac:dyDescent="0.25">
      <c r="A40" s="193" t="s">
        <v>2130</v>
      </c>
    </row>
    <row r="41" spans="1:1" x14ac:dyDescent="0.25">
      <c r="A41" s="193" t="s">
        <v>1959</v>
      </c>
    </row>
    <row r="42" spans="1:1" x14ac:dyDescent="0.25">
      <c r="A42" s="193" t="s">
        <v>1960</v>
      </c>
    </row>
    <row r="43" spans="1:1" x14ac:dyDescent="0.25">
      <c r="A43" s="193" t="s">
        <v>2131</v>
      </c>
    </row>
    <row r="44" spans="1:1" x14ac:dyDescent="0.25">
      <c r="A44" s="194" t="s">
        <v>2132</v>
      </c>
    </row>
    <row r="45" spans="1:1" x14ac:dyDescent="0.25">
      <c r="A45" s="193" t="s">
        <v>2133</v>
      </c>
    </row>
    <row r="46" spans="1:1" x14ac:dyDescent="0.25">
      <c r="A46" s="194" t="s">
        <v>2134</v>
      </c>
    </row>
    <row r="47" spans="1:1" x14ac:dyDescent="0.25">
      <c r="A47" s="194" t="s">
        <v>2135</v>
      </c>
    </row>
    <row r="48" spans="1:1" x14ac:dyDescent="0.25">
      <c r="A48" s="193" t="s">
        <v>2136</v>
      </c>
    </row>
    <row r="49" spans="1:1" x14ac:dyDescent="0.25">
      <c r="A49" s="194" t="s">
        <v>1961</v>
      </c>
    </row>
    <row r="50" spans="1:1" x14ac:dyDescent="0.25">
      <c r="A50" s="194" t="s">
        <v>1962</v>
      </c>
    </row>
    <row r="51" spans="1:1" x14ac:dyDescent="0.25">
      <c r="A51" s="193" t="s">
        <v>2137</v>
      </c>
    </row>
    <row r="52" spans="1:1" x14ac:dyDescent="0.25">
      <c r="A52" s="194" t="s">
        <v>2138</v>
      </c>
    </row>
    <row r="53" spans="1:1" x14ac:dyDescent="0.25">
      <c r="A53" s="194" t="s">
        <v>2139</v>
      </c>
    </row>
    <row r="54" spans="1:1" x14ac:dyDescent="0.25">
      <c r="A54" s="8" t="s">
        <v>2140</v>
      </c>
    </row>
    <row r="55" spans="1:1" x14ac:dyDescent="0.25">
      <c r="A55" s="194" t="s">
        <v>2141</v>
      </c>
    </row>
    <row r="56" spans="1:1" x14ac:dyDescent="0.25">
      <c r="A56" s="194" t="s">
        <v>2142</v>
      </c>
    </row>
  </sheetData>
  <customSheetViews>
    <customSheetView guid="{74B2A287-86E6-4DFD-9E4B-05926D4E2100}" topLeftCell="A31">
      <selection activeCell="A56" sqref="A56"/>
      <pageMargins left="0.7" right="0.7" top="0.75" bottom="0.75" header="0.3" footer="0.3"/>
    </customSheetView>
    <customSheetView guid="{D5D38CF7-82AC-451D-8216-1F6A99A21078}" topLeftCell="A31">
      <selection activeCell="A56" sqref="A56"/>
      <pageMargins left="0.7" right="0.7" top="0.75" bottom="0.75" header="0.3" footer="0.3"/>
    </customSheetView>
    <customSheetView guid="{358D3D8A-E168-415B-A201-544A5388C612}" topLeftCell="A28">
      <selection activeCell="A40" sqref="A40"/>
      <pageMargins left="0.7" right="0.7" top="0.75" bottom="0.75" header="0.3" footer="0.3"/>
    </customSheetView>
    <customSheetView guid="{45E7DA52-404B-4B96-8E09-338BE02B3761}" topLeftCell="A28">
      <selection activeCell="A40" sqref="A40"/>
      <pageMargins left="0.7" right="0.7" top="0.75" bottom="0.75" header="0.3" footer="0.3"/>
    </customSheetView>
    <customSheetView guid="{FE272C44-81A8-43C1-AC47-2821E127FE40}">
      <selection activeCell="A16" sqref="A16"/>
      <pageMargins left="0.7" right="0.7" top="0.75" bottom="0.75" header="0.3" footer="0.3"/>
    </customSheetView>
    <customSheetView guid="{93C35B12-1FD8-4F47-B304-DA7DAE28FE14}">
      <selection activeCell="A16" sqref="A16"/>
      <pageMargins left="0.7" right="0.7" top="0.75" bottom="0.75" header="0.3" footer="0.3"/>
    </customSheetView>
    <customSheetView guid="{D2B9C43F-5363-4181-AE10-E9F5DE058121}">
      <selection activeCell="A16" sqref="A16"/>
      <pageMargins left="0.7" right="0.7" top="0.75" bottom="0.75" header="0.3" footer="0.3"/>
    </customSheetView>
    <customSheetView guid="{00F16DEE-63AE-4333-A67F-5A7CCC526B9A}" topLeftCell="A28">
      <selection activeCell="A40" sqref="A40"/>
      <pageMargins left="0.7" right="0.7" top="0.75" bottom="0.75" header="0.3" footer="0.3"/>
    </customSheetView>
    <customSheetView guid="{23E95BF6-0E3E-425C-AA2F-CCFE931A7754}" topLeftCell="A31">
      <selection activeCell="A56" sqref="A56"/>
      <pageMargins left="0.7" right="0.7" top="0.75" bottom="0.75" header="0.3" footer="0.3"/>
    </customSheetView>
  </customSheetView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dimension ref="A1:A25"/>
  <sheetViews>
    <sheetView workbookViewId="0">
      <selection activeCell="A7" sqref="A7"/>
    </sheetView>
  </sheetViews>
  <sheetFormatPr baseColWidth="10" defaultRowHeight="15" x14ac:dyDescent="0.25"/>
  <sheetData>
    <row r="1" spans="1:1" x14ac:dyDescent="0.25">
      <c r="A1" t="s">
        <v>1965</v>
      </c>
    </row>
    <row r="2" spans="1:1" x14ac:dyDescent="0.25">
      <c r="A2" s="8" t="s">
        <v>1966</v>
      </c>
    </row>
    <row r="3" spans="1:1" x14ac:dyDescent="0.25">
      <c r="A3" s="8" t="s">
        <v>1967</v>
      </c>
    </row>
    <row r="4" spans="1:1" x14ac:dyDescent="0.25">
      <c r="A4" s="8" t="s">
        <v>1968</v>
      </c>
    </row>
    <row r="5" spans="1:1" x14ac:dyDescent="0.25">
      <c r="A5" s="8" t="s">
        <v>1969</v>
      </c>
    </row>
    <row r="6" spans="1:1" x14ac:dyDescent="0.25">
      <c r="A6" s="8" t="s">
        <v>1970</v>
      </c>
    </row>
    <row r="7" spans="1:1" x14ac:dyDescent="0.25">
      <c r="A7" s="8" t="s">
        <v>2051</v>
      </c>
    </row>
    <row r="8" spans="1:1" x14ac:dyDescent="0.25">
      <c r="A8" s="8" t="s">
        <v>1971</v>
      </c>
    </row>
    <row r="9" spans="1:1" x14ac:dyDescent="0.25">
      <c r="A9" s="8" t="s">
        <v>1972</v>
      </c>
    </row>
    <row r="10" spans="1:1" x14ac:dyDescent="0.25">
      <c r="A10" s="8" t="s">
        <v>1973</v>
      </c>
    </row>
    <row r="11" spans="1:1" x14ac:dyDescent="0.25">
      <c r="A11" s="8" t="s">
        <v>1986</v>
      </c>
    </row>
    <row r="12" spans="1:1" x14ac:dyDescent="0.25">
      <c r="A12" s="8" t="s">
        <v>1974</v>
      </c>
    </row>
    <row r="13" spans="1:1" x14ac:dyDescent="0.25">
      <c r="A13" s="8" t="s">
        <v>1988</v>
      </c>
    </row>
    <row r="14" spans="1:1" x14ac:dyDescent="0.25">
      <c r="A14" s="8" t="s">
        <v>1987</v>
      </c>
    </row>
    <row r="15" spans="1:1" x14ac:dyDescent="0.25">
      <c r="A15" s="8" t="s">
        <v>1975</v>
      </c>
    </row>
    <row r="16" spans="1:1" x14ac:dyDescent="0.25">
      <c r="A16" s="8" t="s">
        <v>1976</v>
      </c>
    </row>
    <row r="17" spans="1:1" x14ac:dyDescent="0.25">
      <c r="A17" s="8" t="s">
        <v>1977</v>
      </c>
    </row>
    <row r="18" spans="1:1" x14ac:dyDescent="0.25">
      <c r="A18" s="8" t="s">
        <v>1978</v>
      </c>
    </row>
    <row r="19" spans="1:1" x14ac:dyDescent="0.25">
      <c r="A19" s="8" t="s">
        <v>1979</v>
      </c>
    </row>
    <row r="20" spans="1:1" x14ac:dyDescent="0.25">
      <c r="A20" s="8" t="s">
        <v>1980</v>
      </c>
    </row>
    <row r="21" spans="1:1" x14ac:dyDescent="0.25">
      <c r="A21" s="8" t="s">
        <v>1981</v>
      </c>
    </row>
    <row r="22" spans="1:1" x14ac:dyDescent="0.25">
      <c r="A22" s="8" t="s">
        <v>1982</v>
      </c>
    </row>
    <row r="23" spans="1:1" x14ac:dyDescent="0.25">
      <c r="A23" s="8" t="s">
        <v>1983</v>
      </c>
    </row>
    <row r="24" spans="1:1" x14ac:dyDescent="0.25">
      <c r="A24" s="8" t="s">
        <v>1984</v>
      </c>
    </row>
    <row r="25" spans="1:1" x14ac:dyDescent="0.25">
      <c r="A25" s="9" t="s">
        <v>1985</v>
      </c>
    </row>
  </sheetData>
  <customSheetViews>
    <customSheetView guid="{74B2A287-86E6-4DFD-9E4B-05926D4E2100}">
      <selection activeCell="A7" sqref="A7"/>
      <pageMargins left="0.7" right="0.7" top="0.75" bottom="0.75" header="0.3" footer="0.3"/>
    </customSheetView>
    <customSheetView guid="{D5D38CF7-82AC-451D-8216-1F6A99A21078}">
      <selection activeCell="A7" sqref="A7"/>
      <pageMargins left="0.7" right="0.7" top="0.75" bottom="0.75" header="0.3" footer="0.3"/>
    </customSheetView>
    <customSheetView guid="{358D3D8A-E168-415B-A201-544A5388C612}">
      <selection activeCell="A7" sqref="A7"/>
      <pageMargins left="0.7" right="0.7" top="0.75" bottom="0.75" header="0.3" footer="0.3"/>
    </customSheetView>
    <customSheetView guid="{45E7DA52-404B-4B96-8E09-338BE02B3761}">
      <selection activeCell="A7" sqref="A7"/>
      <pageMargins left="0.7" right="0.7" top="0.75" bottom="0.75" header="0.3" footer="0.3"/>
    </customSheetView>
    <customSheetView guid="{00F16DEE-63AE-4333-A67F-5A7CCC526B9A}">
      <selection activeCell="A7" sqref="A7"/>
      <pageMargins left="0.7" right="0.7" top="0.75" bottom="0.75" header="0.3" footer="0.3"/>
    </customSheetView>
    <customSheetView guid="{23E95BF6-0E3E-425C-AA2F-CCFE931A7754}">
      <selection activeCell="A7" sqref="A7"/>
      <pageMargins left="0.7" right="0.7" top="0.75" bottom="0.75" header="0.3" footer="0.3"/>
    </customSheetView>
  </customSheetViews>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dimension ref="A1:H964"/>
  <sheetViews>
    <sheetView tabSelected="1" topLeftCell="C1" zoomScaleNormal="100" workbookViewId="0">
      <selection activeCell="D34" sqref="D34"/>
    </sheetView>
  </sheetViews>
  <sheetFormatPr baseColWidth="10" defaultRowHeight="15" x14ac:dyDescent="0.25"/>
  <cols>
    <col min="1" max="1" width="16" customWidth="1"/>
    <col min="2" max="2" width="11.7109375" bestFit="1" customWidth="1"/>
    <col min="3" max="3" width="36.42578125" bestFit="1" customWidth="1"/>
    <col min="4" max="4" width="11.7109375" bestFit="1" customWidth="1"/>
    <col min="5" max="5" width="10.85546875" style="1064"/>
    <col min="6" max="6" width="9.140625" customWidth="1"/>
    <col min="7" max="7" width="14.7109375" style="1064" bestFit="1" customWidth="1"/>
    <col min="8" max="8" width="20.28515625" customWidth="1"/>
  </cols>
  <sheetData>
    <row r="1" spans="1:8" x14ac:dyDescent="0.25">
      <c r="C1" t="s">
        <v>2177</v>
      </c>
    </row>
    <row r="2" spans="1:8" x14ac:dyDescent="0.25">
      <c r="C2" t="s">
        <v>2176</v>
      </c>
    </row>
    <row r="3" spans="1:8" ht="38.25" x14ac:dyDescent="0.25">
      <c r="A3" s="1060" t="s">
        <v>2170</v>
      </c>
      <c r="B3" s="1059" t="s">
        <v>65</v>
      </c>
      <c r="C3" s="1060" t="s">
        <v>2169</v>
      </c>
      <c r="D3" s="1060" t="s">
        <v>2171</v>
      </c>
      <c r="E3" s="1065" t="s">
        <v>2172</v>
      </c>
      <c r="F3" s="200"/>
      <c r="G3" s="1065" t="s">
        <v>2173</v>
      </c>
      <c r="H3" s="201" t="s">
        <v>2174</v>
      </c>
    </row>
    <row r="4" spans="1:8" x14ac:dyDescent="0.25">
      <c r="A4" s="771">
        <v>116646</v>
      </c>
      <c r="B4" s="81" t="s">
        <v>3739</v>
      </c>
      <c r="C4" s="71" t="s">
        <v>3741</v>
      </c>
      <c r="D4" s="73">
        <v>400</v>
      </c>
      <c r="E4" s="75">
        <v>43193</v>
      </c>
      <c r="F4" s="73" t="s">
        <v>3748</v>
      </c>
      <c r="G4" s="75">
        <v>43217</v>
      </c>
      <c r="H4" s="71" t="s">
        <v>3740</v>
      </c>
    </row>
    <row r="5" spans="1:8" x14ac:dyDescent="0.25">
      <c r="A5" s="771">
        <v>116831</v>
      </c>
      <c r="B5" s="81">
        <v>264031</v>
      </c>
      <c r="C5" s="71" t="s">
        <v>207</v>
      </c>
      <c r="D5" s="73">
        <v>652</v>
      </c>
      <c r="E5" s="75">
        <v>43193</v>
      </c>
      <c r="F5" s="73" t="s">
        <v>2175</v>
      </c>
      <c r="G5" s="75">
        <v>43217</v>
      </c>
      <c r="H5" s="71" t="s">
        <v>3742</v>
      </c>
    </row>
    <row r="6" spans="1:8" x14ac:dyDescent="0.25">
      <c r="A6" s="98">
        <v>116514</v>
      </c>
      <c r="B6" s="81" t="s">
        <v>2297</v>
      </c>
      <c r="C6" s="71" t="s">
        <v>2298</v>
      </c>
      <c r="D6" s="73">
        <v>5760</v>
      </c>
      <c r="E6" s="75">
        <v>43201</v>
      </c>
      <c r="F6" s="73" t="s">
        <v>3748</v>
      </c>
      <c r="G6" s="75">
        <v>43217</v>
      </c>
      <c r="H6" s="71"/>
    </row>
    <row r="7" spans="1:8" ht="21" x14ac:dyDescent="0.35">
      <c r="A7" s="1068" t="s">
        <v>2838</v>
      </c>
      <c r="B7" s="1068"/>
      <c r="C7" s="1068"/>
      <c r="D7" s="1068"/>
      <c r="E7" s="1068"/>
      <c r="F7" s="1068"/>
      <c r="G7" s="1068"/>
      <c r="H7" s="1068"/>
    </row>
    <row r="8" spans="1:8" x14ac:dyDescent="0.25">
      <c r="A8" s="771">
        <v>116832</v>
      </c>
      <c r="B8" s="81">
        <v>246000</v>
      </c>
      <c r="C8" s="71" t="s">
        <v>3746</v>
      </c>
      <c r="D8" s="73">
        <v>595</v>
      </c>
      <c r="E8" s="75">
        <v>43202</v>
      </c>
      <c r="F8" s="73" t="s">
        <v>2175</v>
      </c>
      <c r="G8" s="75">
        <v>43217</v>
      </c>
      <c r="H8" s="4"/>
    </row>
    <row r="9" spans="1:8" x14ac:dyDescent="0.25">
      <c r="A9" s="771">
        <v>117375</v>
      </c>
      <c r="B9" s="95">
        <v>295702</v>
      </c>
      <c r="C9" s="218" t="s">
        <v>270</v>
      </c>
      <c r="D9" s="73">
        <v>800</v>
      </c>
      <c r="E9" s="75">
        <v>43203</v>
      </c>
      <c r="F9" s="73" t="s">
        <v>4059</v>
      </c>
      <c r="G9" s="75"/>
      <c r="H9" s="4"/>
    </row>
    <row r="10" spans="1:8" x14ac:dyDescent="0.25">
      <c r="A10" s="771">
        <v>116834</v>
      </c>
      <c r="B10" s="95">
        <v>208200</v>
      </c>
      <c r="C10" s="71" t="s">
        <v>82</v>
      </c>
      <c r="D10" s="73">
        <v>4500</v>
      </c>
      <c r="E10" s="75">
        <v>43209</v>
      </c>
      <c r="F10" s="73" t="s">
        <v>2175</v>
      </c>
      <c r="G10" s="75">
        <v>43222</v>
      </c>
      <c r="H10" s="4"/>
    </row>
    <row r="11" spans="1:8" ht="21" x14ac:dyDescent="0.35">
      <c r="A11" s="1068" t="s">
        <v>2845</v>
      </c>
      <c r="B11" s="1068"/>
      <c r="C11" s="1068"/>
      <c r="D11" s="1068"/>
      <c r="E11" s="1068"/>
      <c r="F11" s="1068"/>
      <c r="G11" s="1068"/>
      <c r="H11" s="1068"/>
    </row>
    <row r="12" spans="1:8" s="55" customFormat="1" ht="11.25" x14ac:dyDescent="0.2">
      <c r="A12" s="771">
        <v>116835</v>
      </c>
      <c r="B12" s="99">
        <v>284500</v>
      </c>
      <c r="C12" s="71" t="s">
        <v>257</v>
      </c>
      <c r="D12" s="73">
        <v>1000</v>
      </c>
      <c r="E12" s="75">
        <v>43210</v>
      </c>
      <c r="F12" s="73" t="s">
        <v>2175</v>
      </c>
      <c r="G12" s="75">
        <v>43222</v>
      </c>
      <c r="H12" s="71" t="s">
        <v>3743</v>
      </c>
    </row>
    <row r="13" spans="1:8" ht="21" x14ac:dyDescent="0.35">
      <c r="A13" s="1068" t="s">
        <v>2846</v>
      </c>
      <c r="B13" s="1068"/>
      <c r="C13" s="1068"/>
      <c r="D13" s="1068"/>
      <c r="E13" s="1068"/>
      <c r="F13" s="1068"/>
      <c r="G13" s="1068"/>
      <c r="H13" s="1068"/>
    </row>
    <row r="14" spans="1:8" s="55" customFormat="1" ht="11.25" x14ac:dyDescent="0.2">
      <c r="A14" s="771">
        <v>116838</v>
      </c>
      <c r="B14" s="1042">
        <v>742103</v>
      </c>
      <c r="C14" s="71" t="s">
        <v>2356</v>
      </c>
      <c r="D14" s="73">
        <v>400</v>
      </c>
      <c r="E14" s="75">
        <v>23.04</v>
      </c>
      <c r="F14" s="73" t="s">
        <v>2175</v>
      </c>
      <c r="G14" s="75">
        <v>43222</v>
      </c>
      <c r="H14" s="71" t="s">
        <v>3747</v>
      </c>
    </row>
    <row r="15" spans="1:8" s="55" customFormat="1" ht="11.25" x14ac:dyDescent="0.2">
      <c r="A15" s="771">
        <v>116839</v>
      </c>
      <c r="B15" s="99">
        <v>242102</v>
      </c>
      <c r="C15" s="71" t="s">
        <v>2406</v>
      </c>
      <c r="D15" s="73">
        <v>1600</v>
      </c>
      <c r="E15" s="75">
        <v>43214</v>
      </c>
      <c r="F15" s="73" t="s">
        <v>3748</v>
      </c>
      <c r="G15" s="75">
        <v>43222</v>
      </c>
      <c r="H15" s="71" t="s">
        <v>3747</v>
      </c>
    </row>
    <row r="16" spans="1:8" s="55" customFormat="1" ht="11.25" x14ac:dyDescent="0.2">
      <c r="A16" s="804">
        <v>116840</v>
      </c>
      <c r="B16" s="99">
        <v>751402</v>
      </c>
      <c r="C16" s="818" t="s">
        <v>450</v>
      </c>
      <c r="D16" s="819">
        <v>235</v>
      </c>
      <c r="E16" s="820">
        <v>43215</v>
      </c>
      <c r="F16" s="819" t="s">
        <v>2175</v>
      </c>
      <c r="G16" s="75">
        <v>43222</v>
      </c>
      <c r="H16" s="71" t="s">
        <v>3820</v>
      </c>
    </row>
    <row r="17" spans="1:8" s="55" customFormat="1" ht="11.25" x14ac:dyDescent="0.2">
      <c r="A17" s="771">
        <v>116963</v>
      </c>
      <c r="B17" s="99">
        <v>213002</v>
      </c>
      <c r="C17" s="71" t="s">
        <v>117</v>
      </c>
      <c r="D17" s="94">
        <v>3700</v>
      </c>
      <c r="E17" s="75">
        <v>43222</v>
      </c>
      <c r="F17" s="73" t="s">
        <v>3748</v>
      </c>
      <c r="G17" s="75">
        <v>43222</v>
      </c>
      <c r="H17" s="71" t="s">
        <v>4031</v>
      </c>
    </row>
    <row r="18" spans="1:8" ht="21" x14ac:dyDescent="0.35">
      <c r="A18" s="1069" t="s">
        <v>2847</v>
      </c>
      <c r="B18" s="1069"/>
      <c r="C18" s="1069"/>
      <c r="D18" s="1069"/>
      <c r="E18" s="1069"/>
      <c r="F18" s="1069"/>
      <c r="G18" s="1069"/>
      <c r="H18" s="1069"/>
    </row>
    <row r="19" spans="1:8" s="55" customFormat="1" ht="18" customHeight="1" x14ac:dyDescent="0.2">
      <c r="A19" s="771" t="s">
        <v>4094</v>
      </c>
      <c r="B19" s="122"/>
      <c r="C19" s="71"/>
      <c r="D19" s="73"/>
      <c r="E19" s="75"/>
      <c r="F19" s="73"/>
      <c r="G19" s="75"/>
      <c r="H19" s="71"/>
    </row>
    <row r="20" spans="1:8" ht="26.25" x14ac:dyDescent="0.4">
      <c r="A20" s="1070" t="s">
        <v>3816</v>
      </c>
      <c r="B20" s="1070"/>
      <c r="C20" s="1070"/>
      <c r="D20" s="1070"/>
      <c r="E20" s="1070"/>
      <c r="F20" s="1070"/>
      <c r="G20" s="1070"/>
      <c r="H20" s="1071"/>
    </row>
    <row r="21" spans="1:8" ht="21" x14ac:dyDescent="0.35">
      <c r="A21" s="1" t="s">
        <v>3815</v>
      </c>
      <c r="B21" s="1"/>
      <c r="C21" s="1"/>
      <c r="D21" s="1"/>
      <c r="E21" s="1"/>
      <c r="F21" s="1"/>
      <c r="G21" s="1"/>
      <c r="H21" s="1"/>
    </row>
    <row r="22" spans="1:8" x14ac:dyDescent="0.25">
      <c r="A22" s="98">
        <v>115915</v>
      </c>
      <c r="B22" s="69">
        <v>766500</v>
      </c>
      <c r="C22" s="802" t="s">
        <v>2620</v>
      </c>
      <c r="D22" s="73">
        <v>135</v>
      </c>
      <c r="E22" s="75">
        <v>43234</v>
      </c>
      <c r="F22" s="73" t="s">
        <v>2175</v>
      </c>
      <c r="G22" s="75">
        <v>43193</v>
      </c>
      <c r="H22" s="71" t="s">
        <v>4052</v>
      </c>
    </row>
    <row r="23" spans="1:8" x14ac:dyDescent="0.25">
      <c r="A23" s="98">
        <v>115916</v>
      </c>
      <c r="B23" s="69">
        <v>266500</v>
      </c>
      <c r="C23" s="802" t="s">
        <v>2617</v>
      </c>
      <c r="D23" s="73">
        <v>800</v>
      </c>
      <c r="E23" s="75">
        <v>43234</v>
      </c>
      <c r="F23" s="73" t="s">
        <v>2789</v>
      </c>
      <c r="G23" s="75">
        <v>43193</v>
      </c>
      <c r="H23" s="71" t="s">
        <v>4052</v>
      </c>
    </row>
    <row r="24" spans="1:8" s="55" customFormat="1" ht="11.25" x14ac:dyDescent="0.2">
      <c r="A24" s="771">
        <v>117132</v>
      </c>
      <c r="B24" s="767" t="s">
        <v>3870</v>
      </c>
      <c r="C24" s="86" t="s">
        <v>3871</v>
      </c>
      <c r="D24" s="94">
        <v>100</v>
      </c>
      <c r="E24" s="75">
        <v>43235</v>
      </c>
      <c r="F24" s="73"/>
      <c r="G24" s="75">
        <v>43235</v>
      </c>
      <c r="H24" s="71" t="s">
        <v>4024</v>
      </c>
    </row>
    <row r="25" spans="1:8" s="55" customFormat="1" ht="11.25" x14ac:dyDescent="0.2">
      <c r="A25" s="771">
        <v>117133</v>
      </c>
      <c r="B25" s="767" t="s">
        <v>3872</v>
      </c>
      <c r="C25" s="86" t="s">
        <v>3873</v>
      </c>
      <c r="D25" s="94">
        <v>100</v>
      </c>
      <c r="E25" s="75">
        <v>43235</v>
      </c>
      <c r="F25" s="73" t="s">
        <v>4026</v>
      </c>
      <c r="G25" s="75">
        <v>43235</v>
      </c>
      <c r="H25" s="71" t="s">
        <v>4024</v>
      </c>
    </row>
    <row r="26" spans="1:8" x14ac:dyDescent="0.25">
      <c r="A26" s="1062"/>
      <c r="B26" s="1062"/>
      <c r="C26" s="1063"/>
      <c r="D26" s="1062"/>
      <c r="E26" s="1066"/>
      <c r="F26" s="1062"/>
      <c r="G26" s="1066"/>
    </row>
    <row r="27" spans="1:8" x14ac:dyDescent="0.25">
      <c r="A27" s="1062"/>
      <c r="B27" s="1062"/>
      <c r="C27" s="1062"/>
      <c r="D27" s="1062"/>
      <c r="E27" s="1066"/>
      <c r="F27" s="1062"/>
      <c r="G27" s="1066"/>
    </row>
    <row r="28" spans="1:8" x14ac:dyDescent="0.25">
      <c r="A28" s="1061"/>
      <c r="B28" s="1061"/>
      <c r="C28" s="1061"/>
      <c r="D28" s="1061"/>
      <c r="E28" s="1067"/>
      <c r="F28" s="1061"/>
      <c r="G28" s="1067"/>
    </row>
    <row r="964" spans="1:7" x14ac:dyDescent="0.25">
      <c r="A964">
        <v>116646</v>
      </c>
      <c r="C964" t="e">
        <v>#N/A</v>
      </c>
      <c r="D964" t="e">
        <v>#N/A</v>
      </c>
      <c r="E964" s="1064" t="e">
        <v>#N/A</v>
      </c>
      <c r="G964" s="1064" t="e">
        <v>#N/A</v>
      </c>
    </row>
  </sheetData>
  <customSheetViews>
    <customSheetView guid="{74B2A287-86E6-4DFD-9E4B-05926D4E2100}" topLeftCell="A4">
      <selection activeCell="C9" sqref="C9"/>
      <pageMargins left="0.70866141732283472" right="0.70866141732283472" top="0.74803149606299213" bottom="0.74803149606299213" header="0.31496062992125984" footer="0.31496062992125984"/>
      <pageSetup paperSize="9" scale="88" orientation="landscape" r:id="rId1"/>
    </customSheetView>
    <customSheetView guid="{D5D38CF7-82AC-451D-8216-1F6A99A21078}" showPageBreaks="1">
      <selection activeCell="E20" sqref="E20"/>
      <pageMargins left="0.70866141732283472" right="0.70866141732283472" top="0.74803149606299213" bottom="0.74803149606299213" header="0.31496062992125984" footer="0.31496062992125984"/>
      <pageSetup paperSize="9" orientation="landscape" r:id="rId2"/>
    </customSheetView>
    <customSheetView guid="{358D3D8A-E168-415B-A201-544A5388C612}">
      <selection activeCell="A9" sqref="A9:H9"/>
      <pageMargins left="0.7" right="0.7" top="0.75" bottom="0.75" header="0.3" footer="0.3"/>
    </customSheetView>
    <customSheetView guid="{00F16DEE-63AE-4333-A67F-5A7CCC526B9A}">
      <selection activeCell="D22" sqref="D22"/>
      <pageMargins left="0.7" right="0.7" top="0.75" bottom="0.75" header="0.3" footer="0.3"/>
    </customSheetView>
    <customSheetView guid="{23E95BF6-0E3E-425C-AA2F-CCFE931A7754}" showPageBreaks="1" topLeftCell="A4">
      <selection activeCell="C9" sqref="C9"/>
      <pageMargins left="0.70866141732283472" right="0.70866141732283472" top="0.74803149606299213" bottom="0.74803149606299213" header="0.31496062992125984" footer="0.31496062992125984"/>
      <pageSetup paperSize="9" scale="88" orientation="landscape" r:id="rId3"/>
    </customSheetView>
  </customSheetViews>
  <mergeCells count="6">
    <mergeCell ref="A21:H21"/>
    <mergeCell ref="A7:H7"/>
    <mergeCell ref="A11:H11"/>
    <mergeCell ref="A13:H13"/>
    <mergeCell ref="A18:H18"/>
    <mergeCell ref="A20:H20"/>
  </mergeCells>
  <pageMargins left="0.70866141732283472" right="0.70866141732283472" top="0.74803149606299213" bottom="0.74803149606299213" header="0.31496062992125984" footer="0.31496062992125984"/>
  <pageSetup paperSize="9" scale="88" orientation="landscape" r:id="rId4"/>
  <drawing r:id="rId5"/>
  <legacyDrawing r:id="rId6"/>
  <mc:AlternateContent xmlns:mc="http://schemas.openxmlformats.org/markup-compatibility/2006">
    <mc:Choice Requires="x14">
      <controls>
        <mc:AlternateContent xmlns:mc="http://schemas.openxmlformats.org/markup-compatibility/2006">
          <mc:Choice Requires="x14">
            <control shapeId="2049" r:id="rId7" name="Button 1">
              <controlPr defaultSize="0" print="0" autoFill="0" autoPict="0" macro="[0]!Ordo_1">
                <anchor moveWithCells="1" sizeWithCells="1">
                  <from>
                    <xdr:col>8</xdr:col>
                    <xdr:colOff>619125</xdr:colOff>
                    <xdr:row>0</xdr:row>
                    <xdr:rowOff>161925</xdr:rowOff>
                  </from>
                  <to>
                    <xdr:col>10</xdr:col>
                    <xdr:colOff>419100</xdr:colOff>
                    <xdr:row>2</xdr:row>
                    <xdr:rowOff>19050</xdr:rowOff>
                  </to>
                </anchor>
              </controlPr>
            </control>
          </mc:Choice>
        </mc:AlternateContent>
      </controls>
    </mc:Choice>
  </mc:AlternateConten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dimension ref="A1:L295"/>
  <sheetViews>
    <sheetView topLeftCell="B1" workbookViewId="0">
      <selection activeCell="F250" sqref="F250"/>
    </sheetView>
  </sheetViews>
  <sheetFormatPr baseColWidth="10" defaultRowHeight="15" x14ac:dyDescent="0.25"/>
  <cols>
    <col min="1" max="1" width="7.140625" customWidth="1"/>
    <col min="3" max="3" width="36" customWidth="1"/>
    <col min="10" max="10" width="36" customWidth="1"/>
    <col min="11" max="11" width="42.140625" bestFit="1" customWidth="1"/>
  </cols>
  <sheetData>
    <row r="1" spans="1:12" ht="15.75" thickBot="1" x14ac:dyDescent="0.3">
      <c r="A1" s="513" t="s">
        <v>2858</v>
      </c>
      <c r="B1" s="514" t="s">
        <v>65</v>
      </c>
      <c r="C1" s="515" t="s">
        <v>61</v>
      </c>
      <c r="D1" s="516" t="s">
        <v>2859</v>
      </c>
      <c r="E1" s="516" t="s">
        <v>2860</v>
      </c>
      <c r="F1" s="516" t="s">
        <v>2173</v>
      </c>
      <c r="G1" s="517" t="s">
        <v>2861</v>
      </c>
      <c r="H1" s="518" t="s">
        <v>2862</v>
      </c>
      <c r="I1" s="519" t="s">
        <v>2863</v>
      </c>
      <c r="J1" s="520"/>
      <c r="K1" s="521" t="s">
        <v>10</v>
      </c>
      <c r="L1" s="522" t="s">
        <v>2864</v>
      </c>
    </row>
    <row r="2" spans="1:12" hidden="1" x14ac:dyDescent="0.25">
      <c r="A2" s="523" t="s">
        <v>2865</v>
      </c>
      <c r="B2" s="524" t="s">
        <v>2866</v>
      </c>
      <c r="C2" s="525" t="s">
        <v>2060</v>
      </c>
      <c r="D2" s="526" t="s">
        <v>2867</v>
      </c>
      <c r="E2" s="526">
        <v>1926</v>
      </c>
      <c r="F2" s="526" t="s">
        <v>2868</v>
      </c>
      <c r="G2" s="527">
        <v>42972</v>
      </c>
      <c r="H2" s="526">
        <v>0</v>
      </c>
      <c r="I2" s="528" t="s">
        <v>2869</v>
      </c>
      <c r="J2" s="529" t="s">
        <v>620</v>
      </c>
      <c r="K2" s="530" t="s">
        <v>2021</v>
      </c>
      <c r="L2" s="531"/>
    </row>
    <row r="3" spans="1:12" hidden="1" x14ac:dyDescent="0.25">
      <c r="A3" s="532"/>
      <c r="B3" s="533" t="s">
        <v>2870</v>
      </c>
      <c r="C3" s="534"/>
      <c r="D3" s="534"/>
      <c r="E3" s="534"/>
      <c r="F3" s="534"/>
      <c r="G3" s="534"/>
      <c r="H3" s="534"/>
      <c r="I3" s="535">
        <v>608201</v>
      </c>
      <c r="J3" s="536" t="s">
        <v>330</v>
      </c>
      <c r="K3" s="537" t="s">
        <v>2021</v>
      </c>
      <c r="L3" s="531"/>
    </row>
    <row r="4" spans="1:12" hidden="1" x14ac:dyDescent="0.25">
      <c r="A4" s="532"/>
      <c r="B4" s="534"/>
      <c r="C4" s="534" t="s">
        <v>2871</v>
      </c>
      <c r="D4" s="534"/>
      <c r="E4" s="534"/>
      <c r="F4" s="534"/>
      <c r="G4" s="534"/>
      <c r="H4" s="534"/>
      <c r="I4" s="535">
        <v>646000</v>
      </c>
      <c r="J4" s="536" t="s">
        <v>2872</v>
      </c>
      <c r="K4" s="537" t="s">
        <v>2873</v>
      </c>
      <c r="L4" s="531"/>
    </row>
    <row r="5" spans="1:12" hidden="1" x14ac:dyDescent="0.25">
      <c r="A5" s="532"/>
      <c r="B5" s="534"/>
      <c r="C5" s="534" t="s">
        <v>2874</v>
      </c>
      <c r="D5" s="534"/>
      <c r="E5" s="534"/>
      <c r="F5" s="534"/>
      <c r="G5" s="534"/>
      <c r="H5" s="534"/>
      <c r="I5" s="535">
        <v>645000</v>
      </c>
      <c r="J5" s="536" t="s">
        <v>355</v>
      </c>
      <c r="K5" s="537" t="s">
        <v>2875</v>
      </c>
      <c r="L5" s="531"/>
    </row>
    <row r="6" spans="1:12" hidden="1" x14ac:dyDescent="0.25">
      <c r="A6" s="532"/>
      <c r="B6" s="534"/>
      <c r="C6" s="534"/>
      <c r="D6" s="534"/>
      <c r="E6" s="534"/>
      <c r="F6" s="534"/>
      <c r="G6" s="534"/>
      <c r="H6" s="534"/>
      <c r="I6" s="535" t="s">
        <v>2876</v>
      </c>
      <c r="J6" s="536" t="s">
        <v>2877</v>
      </c>
      <c r="K6" s="537" t="s">
        <v>2021</v>
      </c>
      <c r="L6" s="531"/>
    </row>
    <row r="7" spans="1:12" ht="15.75" hidden="1" thickBot="1" x14ac:dyDescent="0.3">
      <c r="A7" s="538"/>
      <c r="B7" s="539"/>
      <c r="C7" s="539"/>
      <c r="D7" s="539"/>
      <c r="E7" s="539"/>
      <c r="F7" s="539"/>
      <c r="G7" s="539"/>
      <c r="H7" s="539"/>
      <c r="I7" s="540" t="s">
        <v>2878</v>
      </c>
      <c r="J7" s="541" t="s">
        <v>2879</v>
      </c>
      <c r="K7" s="542" t="s">
        <v>2021</v>
      </c>
      <c r="L7" s="531"/>
    </row>
    <row r="8" spans="1:12" hidden="1" x14ac:dyDescent="0.25">
      <c r="A8" s="523" t="s">
        <v>2880</v>
      </c>
      <c r="B8" s="524" t="s">
        <v>2554</v>
      </c>
      <c r="C8" s="525" t="s">
        <v>2881</v>
      </c>
      <c r="D8" s="526">
        <v>5500</v>
      </c>
      <c r="E8" s="526">
        <v>2400</v>
      </c>
      <c r="F8" s="526" t="s">
        <v>2882</v>
      </c>
      <c r="G8" s="543">
        <v>42943</v>
      </c>
      <c r="H8" s="544">
        <v>3875</v>
      </c>
      <c r="I8" s="525" t="s">
        <v>2883</v>
      </c>
      <c r="J8" s="525" t="s">
        <v>2884</v>
      </c>
      <c r="K8" s="545" t="s">
        <v>2885</v>
      </c>
      <c r="L8" s="546"/>
    </row>
    <row r="9" spans="1:12" hidden="1" x14ac:dyDescent="0.25">
      <c r="A9" s="532"/>
      <c r="B9" s="533" t="s">
        <v>2886</v>
      </c>
      <c r="C9" s="534"/>
      <c r="D9" s="534"/>
      <c r="E9" s="534"/>
      <c r="F9" s="534"/>
      <c r="G9" s="547">
        <v>42969</v>
      </c>
      <c r="H9" s="548"/>
      <c r="I9" s="534" t="s">
        <v>2887</v>
      </c>
      <c r="J9" s="534" t="s">
        <v>2888</v>
      </c>
      <c r="K9" s="549" t="s">
        <v>2889</v>
      </c>
      <c r="L9" s="546"/>
    </row>
    <row r="10" spans="1:12" ht="15.75" hidden="1" thickBot="1" x14ac:dyDescent="0.3">
      <c r="A10" s="538"/>
      <c r="B10" s="539"/>
      <c r="C10" s="539"/>
      <c r="D10" s="539"/>
      <c r="E10" s="539"/>
      <c r="F10" s="539"/>
      <c r="G10" s="539"/>
      <c r="H10" s="550"/>
      <c r="I10" s="539" t="s">
        <v>2890</v>
      </c>
      <c r="J10" s="539" t="s">
        <v>2891</v>
      </c>
      <c r="K10" s="551" t="s">
        <v>2892</v>
      </c>
      <c r="L10" s="546"/>
    </row>
    <row r="11" spans="1:12" ht="36.75" hidden="1" x14ac:dyDescent="0.25">
      <c r="A11" s="523" t="s">
        <v>2893</v>
      </c>
      <c r="B11" s="552" t="s">
        <v>2894</v>
      </c>
      <c r="C11" s="525" t="s">
        <v>2895</v>
      </c>
      <c r="D11" s="526" t="s">
        <v>2896</v>
      </c>
      <c r="E11" s="553">
        <v>5500</v>
      </c>
      <c r="F11" s="526" t="s">
        <v>2897</v>
      </c>
      <c r="G11" s="527">
        <v>42969</v>
      </c>
      <c r="H11" s="526">
        <v>0</v>
      </c>
      <c r="I11" s="525" t="s">
        <v>2898</v>
      </c>
      <c r="J11" s="525" t="s">
        <v>2899</v>
      </c>
      <c r="K11" s="554" t="s">
        <v>2900</v>
      </c>
      <c r="L11" s="555"/>
    </row>
    <row r="12" spans="1:12" ht="60.75" hidden="1" x14ac:dyDescent="0.25">
      <c r="A12" s="532"/>
      <c r="B12" s="533" t="s">
        <v>2901</v>
      </c>
      <c r="C12" s="556" t="s">
        <v>2902</v>
      </c>
      <c r="D12" s="533"/>
      <c r="E12" s="533"/>
      <c r="F12" s="533"/>
      <c r="G12" s="533"/>
      <c r="H12" s="533"/>
      <c r="I12" s="534" t="s">
        <v>2903</v>
      </c>
      <c r="J12" s="534" t="s">
        <v>2904</v>
      </c>
      <c r="K12" s="557" t="s">
        <v>2905</v>
      </c>
      <c r="L12" s="555"/>
    </row>
    <row r="13" spans="1:12" hidden="1" x14ac:dyDescent="0.25">
      <c r="A13" s="532"/>
      <c r="B13" s="533"/>
      <c r="C13" s="534"/>
      <c r="D13" s="533"/>
      <c r="E13" s="533"/>
      <c r="F13" s="533"/>
      <c r="G13" s="533"/>
      <c r="H13" s="533"/>
      <c r="I13" s="534" t="s">
        <v>2906</v>
      </c>
      <c r="J13" s="534" t="s">
        <v>2907</v>
      </c>
      <c r="K13" s="557" t="s">
        <v>2908</v>
      </c>
      <c r="L13" s="555"/>
    </row>
    <row r="14" spans="1:12" hidden="1" x14ac:dyDescent="0.25">
      <c r="A14" s="532"/>
      <c r="B14" s="533"/>
      <c r="C14" s="534"/>
      <c r="D14" s="533"/>
      <c r="E14" s="533"/>
      <c r="F14" s="533"/>
      <c r="G14" s="533"/>
      <c r="H14" s="533"/>
      <c r="I14" s="534" t="s">
        <v>2909</v>
      </c>
      <c r="J14" s="534" t="s">
        <v>2910</v>
      </c>
      <c r="K14" s="549" t="s">
        <v>2021</v>
      </c>
      <c r="L14" s="555"/>
    </row>
    <row r="15" spans="1:12" ht="15.75" hidden="1" thickBot="1" x14ac:dyDescent="0.3">
      <c r="A15" s="538"/>
      <c r="B15" s="558"/>
      <c r="C15" s="539"/>
      <c r="D15" s="558"/>
      <c r="E15" s="558"/>
      <c r="F15" s="558"/>
      <c r="G15" s="558"/>
      <c r="H15" s="558"/>
      <c r="I15" s="539" t="s">
        <v>2911</v>
      </c>
      <c r="J15" s="539" t="s">
        <v>2912</v>
      </c>
      <c r="K15" s="551" t="s">
        <v>2021</v>
      </c>
      <c r="L15" s="555"/>
    </row>
    <row r="16" spans="1:12" hidden="1" x14ac:dyDescent="0.25">
      <c r="A16" s="523" t="s">
        <v>2913</v>
      </c>
      <c r="B16" s="524" t="s">
        <v>2914</v>
      </c>
      <c r="C16" s="525" t="s">
        <v>2915</v>
      </c>
      <c r="D16" s="526" t="s">
        <v>2916</v>
      </c>
      <c r="E16" s="526">
        <v>5476</v>
      </c>
      <c r="F16" s="526" t="s">
        <v>2917</v>
      </c>
      <c r="G16" s="527">
        <v>42992</v>
      </c>
      <c r="H16" s="526">
        <v>2924</v>
      </c>
      <c r="I16" s="529" t="s">
        <v>2906</v>
      </c>
      <c r="J16" s="529" t="s">
        <v>2907</v>
      </c>
      <c r="K16" s="530" t="s">
        <v>2021</v>
      </c>
      <c r="L16" s="531"/>
    </row>
    <row r="17" spans="1:12" hidden="1" x14ac:dyDescent="0.25">
      <c r="A17" s="532"/>
      <c r="B17" s="533" t="s">
        <v>2918</v>
      </c>
      <c r="C17" s="534" t="s">
        <v>2919</v>
      </c>
      <c r="D17" s="534"/>
      <c r="E17" s="534"/>
      <c r="F17" s="534"/>
      <c r="G17" s="534"/>
      <c r="H17" s="534"/>
      <c r="I17" s="536" t="s">
        <v>2903</v>
      </c>
      <c r="J17" s="536" t="s">
        <v>2904</v>
      </c>
      <c r="K17" s="537" t="s">
        <v>2021</v>
      </c>
      <c r="L17" s="531"/>
    </row>
    <row r="18" spans="1:12" ht="15.75" hidden="1" thickBot="1" x14ac:dyDescent="0.3">
      <c r="A18" s="538"/>
      <c r="B18" s="539"/>
      <c r="C18" s="539"/>
      <c r="D18" s="539"/>
      <c r="E18" s="539"/>
      <c r="F18" s="539"/>
      <c r="G18" s="539"/>
      <c r="H18" s="539"/>
      <c r="I18" s="541" t="s">
        <v>2920</v>
      </c>
      <c r="J18" s="541" t="s">
        <v>2921</v>
      </c>
      <c r="K18" s="542" t="s">
        <v>2021</v>
      </c>
      <c r="L18" s="531"/>
    </row>
    <row r="19" spans="1:12" ht="24.75" hidden="1" x14ac:dyDescent="0.25">
      <c r="A19" s="523" t="s">
        <v>2922</v>
      </c>
      <c r="B19" s="524" t="s">
        <v>2554</v>
      </c>
      <c r="C19" s="525" t="s">
        <v>2881</v>
      </c>
      <c r="D19" s="526">
        <v>5714</v>
      </c>
      <c r="E19" s="526">
        <v>662</v>
      </c>
      <c r="F19" s="526" t="s">
        <v>2882</v>
      </c>
      <c r="G19" s="543">
        <v>42943</v>
      </c>
      <c r="H19" s="544"/>
      <c r="I19" s="525" t="s">
        <v>2883</v>
      </c>
      <c r="J19" s="525" t="s">
        <v>2884</v>
      </c>
      <c r="K19" s="559" t="s">
        <v>2923</v>
      </c>
      <c r="L19" s="555"/>
    </row>
    <row r="20" spans="1:12" hidden="1" x14ac:dyDescent="0.25">
      <c r="A20" s="532"/>
      <c r="B20" s="560" t="s">
        <v>2924</v>
      </c>
      <c r="C20" s="534" t="s">
        <v>2925</v>
      </c>
      <c r="D20" s="534"/>
      <c r="E20" s="534"/>
      <c r="F20" s="534"/>
      <c r="G20" s="561">
        <v>42977</v>
      </c>
      <c r="H20" s="534"/>
      <c r="I20" s="562" t="s">
        <v>2887</v>
      </c>
      <c r="J20" s="534" t="s">
        <v>2888</v>
      </c>
      <c r="K20" s="549" t="s">
        <v>2926</v>
      </c>
      <c r="L20" s="555"/>
    </row>
    <row r="21" spans="1:12" hidden="1" x14ac:dyDescent="0.25">
      <c r="A21" s="562"/>
      <c r="B21" s="534"/>
      <c r="C21" s="534" t="s">
        <v>2927</v>
      </c>
      <c r="D21" s="534"/>
      <c r="E21" s="534"/>
      <c r="F21" s="534"/>
      <c r="G21" s="561">
        <v>42986</v>
      </c>
      <c r="H21" s="534"/>
      <c r="I21" s="534" t="s">
        <v>2890</v>
      </c>
      <c r="J21" s="534" t="s">
        <v>2891</v>
      </c>
      <c r="K21" s="548" t="s">
        <v>2892</v>
      </c>
      <c r="L21" s="555"/>
    </row>
    <row r="22" spans="1:12" ht="15.75" hidden="1" thickBot="1" x14ac:dyDescent="0.3">
      <c r="A22" s="538"/>
      <c r="B22" s="539"/>
      <c r="C22" s="562" t="s">
        <v>2928</v>
      </c>
      <c r="D22" s="534"/>
      <c r="E22" s="534"/>
      <c r="F22" s="534"/>
      <c r="G22" s="547">
        <v>42992</v>
      </c>
      <c r="H22" s="548"/>
      <c r="I22" s="539"/>
      <c r="J22" s="562"/>
      <c r="K22" s="549"/>
      <c r="L22" s="555"/>
    </row>
    <row r="23" spans="1:12" ht="24.75" hidden="1" x14ac:dyDescent="0.25">
      <c r="A23" s="523" t="s">
        <v>2922</v>
      </c>
      <c r="B23" s="524" t="s">
        <v>2554</v>
      </c>
      <c r="C23" s="525" t="s">
        <v>2881</v>
      </c>
      <c r="D23" s="526">
        <v>5714</v>
      </c>
      <c r="E23" s="526">
        <v>3163</v>
      </c>
      <c r="F23" s="526" t="s">
        <v>2882</v>
      </c>
      <c r="G23" s="543">
        <v>42943</v>
      </c>
      <c r="H23" s="544">
        <v>1889</v>
      </c>
      <c r="I23" s="525" t="s">
        <v>2883</v>
      </c>
      <c r="J23" s="525" t="s">
        <v>2884</v>
      </c>
      <c r="K23" s="559" t="s">
        <v>2923</v>
      </c>
      <c r="L23" s="555"/>
    </row>
    <row r="24" spans="1:12" hidden="1" x14ac:dyDescent="0.25">
      <c r="A24" s="532"/>
      <c r="B24" s="560" t="s">
        <v>2929</v>
      </c>
      <c r="C24" s="534" t="s">
        <v>2925</v>
      </c>
      <c r="D24" s="534"/>
      <c r="E24" s="534"/>
      <c r="F24" s="534"/>
      <c r="G24" s="561">
        <v>42977</v>
      </c>
      <c r="H24" s="534"/>
      <c r="I24" s="562" t="s">
        <v>2887</v>
      </c>
      <c r="J24" s="534" t="s">
        <v>2888</v>
      </c>
      <c r="K24" s="549" t="s">
        <v>2926</v>
      </c>
      <c r="L24" s="555"/>
    </row>
    <row r="25" spans="1:12" hidden="1" x14ac:dyDescent="0.25">
      <c r="A25" s="562"/>
      <c r="B25" s="534"/>
      <c r="C25" s="534" t="s">
        <v>2927</v>
      </c>
      <c r="D25" s="534"/>
      <c r="E25" s="534"/>
      <c r="F25" s="534"/>
      <c r="G25" s="561">
        <v>42986</v>
      </c>
      <c r="H25" s="534"/>
      <c r="I25" s="534" t="s">
        <v>2890</v>
      </c>
      <c r="J25" s="534" t="s">
        <v>2891</v>
      </c>
      <c r="K25" s="548" t="s">
        <v>2892</v>
      </c>
      <c r="L25" s="555"/>
    </row>
    <row r="26" spans="1:12" ht="15.75" hidden="1" thickBot="1" x14ac:dyDescent="0.3">
      <c r="A26" s="538"/>
      <c r="B26" s="539"/>
      <c r="C26" s="562" t="s">
        <v>2928</v>
      </c>
      <c r="D26" s="534"/>
      <c r="E26" s="534"/>
      <c r="F26" s="534"/>
      <c r="G26" s="547">
        <v>42992</v>
      </c>
      <c r="H26" s="548"/>
      <c r="I26" s="539"/>
      <c r="J26" s="562"/>
      <c r="K26" s="549"/>
      <c r="L26" s="555"/>
    </row>
    <row r="27" spans="1:12" hidden="1" x14ac:dyDescent="0.25">
      <c r="A27" s="523" t="s">
        <v>2930</v>
      </c>
      <c r="B27" s="524" t="s">
        <v>2095</v>
      </c>
      <c r="C27" s="525" t="s">
        <v>2043</v>
      </c>
      <c r="D27" s="563" t="s">
        <v>2931</v>
      </c>
      <c r="E27" s="564">
        <v>13705</v>
      </c>
      <c r="F27" s="563" t="s">
        <v>2932</v>
      </c>
      <c r="G27" s="565">
        <v>43018</v>
      </c>
      <c r="H27" s="563">
        <v>4295</v>
      </c>
      <c r="I27" s="566" t="s">
        <v>2883</v>
      </c>
      <c r="J27" s="529" t="s">
        <v>2884</v>
      </c>
      <c r="K27" s="530" t="s">
        <v>2933</v>
      </c>
      <c r="L27" s="531"/>
    </row>
    <row r="28" spans="1:12" ht="15.75" hidden="1" thickBot="1" x14ac:dyDescent="0.3">
      <c r="A28" s="532"/>
      <c r="B28" s="560" t="s">
        <v>2934</v>
      </c>
      <c r="C28" s="539" t="s">
        <v>2935</v>
      </c>
      <c r="D28" s="536"/>
      <c r="E28" s="536"/>
      <c r="F28" s="536"/>
      <c r="G28" s="536"/>
      <c r="H28" s="536"/>
      <c r="I28" s="535">
        <v>650600</v>
      </c>
      <c r="J28" s="536" t="s">
        <v>2936</v>
      </c>
      <c r="K28" s="537" t="s">
        <v>2937</v>
      </c>
      <c r="L28" s="531"/>
    </row>
    <row r="29" spans="1:12" hidden="1" x14ac:dyDescent="0.25">
      <c r="A29" s="532"/>
      <c r="B29" s="534"/>
      <c r="C29" s="534" t="s">
        <v>2938</v>
      </c>
      <c r="D29" s="536"/>
      <c r="E29" s="536"/>
      <c r="F29" s="536"/>
      <c r="G29" s="536"/>
      <c r="H29" s="536"/>
      <c r="I29" s="535">
        <v>662313</v>
      </c>
      <c r="J29" s="536" t="s">
        <v>378</v>
      </c>
      <c r="K29" s="537" t="s">
        <v>2939</v>
      </c>
      <c r="L29" s="531"/>
    </row>
    <row r="30" spans="1:12" hidden="1" x14ac:dyDescent="0.25">
      <c r="A30" s="532"/>
      <c r="B30" s="534"/>
      <c r="C30" s="534" t="s">
        <v>2940</v>
      </c>
      <c r="D30" s="536"/>
      <c r="E30" s="536"/>
      <c r="F30" s="536"/>
      <c r="G30" s="536"/>
      <c r="H30" s="536"/>
      <c r="I30" s="535" t="s">
        <v>2941</v>
      </c>
      <c r="J30" s="536" t="s">
        <v>2942</v>
      </c>
      <c r="K30" s="537" t="s">
        <v>2937</v>
      </c>
      <c r="L30" s="531"/>
    </row>
    <row r="31" spans="1:12" ht="48.75" hidden="1" x14ac:dyDescent="0.25">
      <c r="A31" s="532"/>
      <c r="B31" s="534"/>
      <c r="C31" s="534"/>
      <c r="D31" s="536"/>
      <c r="E31" s="536"/>
      <c r="F31" s="536"/>
      <c r="G31" s="536"/>
      <c r="H31" s="534" t="s">
        <v>2943</v>
      </c>
      <c r="I31" s="567" t="s">
        <v>2944</v>
      </c>
      <c r="J31" s="534" t="s">
        <v>2945</v>
      </c>
      <c r="K31" s="568" t="s">
        <v>2946</v>
      </c>
      <c r="L31" s="531"/>
    </row>
    <row r="32" spans="1:12" ht="15.75" hidden="1" thickBot="1" x14ac:dyDescent="0.3">
      <c r="A32" s="538"/>
      <c r="B32" s="539"/>
      <c r="C32" s="539"/>
      <c r="D32" s="541"/>
      <c r="E32" s="541"/>
      <c r="F32" s="541"/>
      <c r="G32" s="541"/>
      <c r="H32" s="539" t="s">
        <v>2947</v>
      </c>
      <c r="I32" s="540" t="s">
        <v>2948</v>
      </c>
      <c r="J32" s="541" t="s">
        <v>2949</v>
      </c>
      <c r="K32" s="542" t="s">
        <v>2950</v>
      </c>
      <c r="L32" s="531"/>
    </row>
    <row r="33" spans="1:12" hidden="1" x14ac:dyDescent="0.25">
      <c r="A33" s="523" t="s">
        <v>2951</v>
      </c>
      <c r="B33" s="524" t="s">
        <v>2828</v>
      </c>
      <c r="C33" s="525" t="s">
        <v>2952</v>
      </c>
      <c r="D33" s="563" t="s">
        <v>2953</v>
      </c>
      <c r="E33" s="564">
        <v>10060</v>
      </c>
      <c r="F33" s="563" t="s">
        <v>2954</v>
      </c>
      <c r="G33" s="563" t="s">
        <v>2955</v>
      </c>
      <c r="H33" s="526">
        <v>0</v>
      </c>
      <c r="I33" s="525" t="s">
        <v>2841</v>
      </c>
      <c r="J33" s="529" t="s">
        <v>2842</v>
      </c>
      <c r="K33" s="530" t="s">
        <v>2956</v>
      </c>
      <c r="L33" s="531"/>
    </row>
    <row r="34" spans="1:12" ht="15.75" hidden="1" thickBot="1" x14ac:dyDescent="0.3">
      <c r="A34" s="538"/>
      <c r="B34" s="569" t="s">
        <v>2957</v>
      </c>
      <c r="C34" s="539" t="s">
        <v>2958</v>
      </c>
      <c r="D34" s="541"/>
      <c r="E34" s="541"/>
      <c r="F34" s="541"/>
      <c r="G34" s="541"/>
      <c r="H34" s="539"/>
      <c r="I34" s="541" t="s">
        <v>2959</v>
      </c>
      <c r="J34" s="541" t="s">
        <v>2960</v>
      </c>
      <c r="K34" s="542" t="s">
        <v>2961</v>
      </c>
      <c r="L34" s="531"/>
    </row>
    <row r="35" spans="1:12" hidden="1" x14ac:dyDescent="0.25">
      <c r="A35" s="523" t="s">
        <v>2913</v>
      </c>
      <c r="B35" s="524" t="s">
        <v>2914</v>
      </c>
      <c r="C35" s="525" t="s">
        <v>2915</v>
      </c>
      <c r="D35" s="563" t="s">
        <v>2916</v>
      </c>
      <c r="E35" s="563">
        <v>2885</v>
      </c>
      <c r="F35" s="563" t="s">
        <v>2917</v>
      </c>
      <c r="G35" s="565">
        <v>43005</v>
      </c>
      <c r="H35" s="526">
        <v>0</v>
      </c>
      <c r="I35" s="529" t="s">
        <v>2906</v>
      </c>
      <c r="J35" s="529" t="s">
        <v>2907</v>
      </c>
      <c r="K35" s="530" t="s">
        <v>2962</v>
      </c>
      <c r="L35" s="531"/>
    </row>
    <row r="36" spans="1:12" hidden="1" x14ac:dyDescent="0.25">
      <c r="A36" s="532"/>
      <c r="B36" s="560" t="s">
        <v>2963</v>
      </c>
      <c r="C36" s="534" t="s">
        <v>2964</v>
      </c>
      <c r="D36" s="536"/>
      <c r="E36" s="536"/>
      <c r="F36" s="536"/>
      <c r="G36" s="536"/>
      <c r="H36" s="534" t="s">
        <v>2965</v>
      </c>
      <c r="I36" s="534" t="s">
        <v>2903</v>
      </c>
      <c r="J36" s="534" t="s">
        <v>2904</v>
      </c>
      <c r="K36" s="549" t="s">
        <v>2966</v>
      </c>
      <c r="L36" s="531"/>
    </row>
    <row r="37" spans="1:12" ht="15.75" hidden="1" thickBot="1" x14ac:dyDescent="0.3">
      <c r="A37" s="538"/>
      <c r="B37" s="539"/>
      <c r="C37" s="539" t="s">
        <v>2935</v>
      </c>
      <c r="D37" s="541"/>
      <c r="E37" s="541"/>
      <c r="F37" s="541"/>
      <c r="G37" s="541"/>
      <c r="H37" s="539"/>
      <c r="I37" s="541" t="s">
        <v>2920</v>
      </c>
      <c r="J37" s="541" t="s">
        <v>2921</v>
      </c>
      <c r="K37" s="542" t="s">
        <v>2967</v>
      </c>
      <c r="L37" s="531"/>
    </row>
    <row r="38" spans="1:12" ht="60.75" hidden="1" x14ac:dyDescent="0.25">
      <c r="A38" s="523" t="s">
        <v>2968</v>
      </c>
      <c r="B38" s="524" t="s">
        <v>2052</v>
      </c>
      <c r="C38" s="525" t="s">
        <v>2053</v>
      </c>
      <c r="D38" s="563">
        <v>15000</v>
      </c>
      <c r="E38" s="563">
        <v>15050</v>
      </c>
      <c r="F38" s="563" t="s">
        <v>2969</v>
      </c>
      <c r="G38" s="570">
        <v>42999</v>
      </c>
      <c r="H38" s="571" t="s">
        <v>2970</v>
      </c>
      <c r="I38" s="566" t="s">
        <v>2971</v>
      </c>
      <c r="J38" s="525" t="s">
        <v>2972</v>
      </c>
      <c r="K38" s="559" t="s">
        <v>2973</v>
      </c>
      <c r="L38" s="546"/>
    </row>
    <row r="39" spans="1:12" ht="25.5" hidden="1" thickBot="1" x14ac:dyDescent="0.3">
      <c r="A39" s="532"/>
      <c r="B39" s="560" t="s">
        <v>2974</v>
      </c>
      <c r="C39" s="539" t="s">
        <v>2975</v>
      </c>
      <c r="D39" s="536"/>
      <c r="E39" s="536"/>
      <c r="F39" s="536"/>
      <c r="G39" s="572">
        <v>43007</v>
      </c>
      <c r="H39" s="534"/>
      <c r="I39" s="535">
        <v>613002</v>
      </c>
      <c r="J39" s="536" t="s">
        <v>2976</v>
      </c>
      <c r="K39" s="568" t="s">
        <v>2977</v>
      </c>
      <c r="L39" s="546"/>
    </row>
    <row r="40" spans="1:12" hidden="1" x14ac:dyDescent="0.25">
      <c r="A40" s="532"/>
      <c r="B40" s="534"/>
      <c r="C40" s="534"/>
      <c r="D40" s="536"/>
      <c r="E40" s="536"/>
      <c r="F40" s="536"/>
      <c r="G40" s="536"/>
      <c r="H40" s="534"/>
      <c r="I40" s="567">
        <v>603202</v>
      </c>
      <c r="J40" s="534" t="s">
        <v>2978</v>
      </c>
      <c r="K40" s="549" t="s">
        <v>2979</v>
      </c>
      <c r="L40" s="546"/>
    </row>
    <row r="41" spans="1:12" hidden="1" x14ac:dyDescent="0.25">
      <c r="A41" s="532"/>
      <c r="B41" s="534"/>
      <c r="C41" s="534"/>
      <c r="D41" s="536"/>
      <c r="E41" s="536"/>
      <c r="F41" s="536"/>
      <c r="G41" s="536"/>
      <c r="H41" s="534"/>
      <c r="I41" s="567">
        <v>640002</v>
      </c>
      <c r="J41" s="534" t="s">
        <v>344</v>
      </c>
      <c r="K41" s="549" t="s">
        <v>2980</v>
      </c>
      <c r="L41" s="546"/>
    </row>
    <row r="42" spans="1:12" hidden="1" x14ac:dyDescent="0.25">
      <c r="A42" s="532"/>
      <c r="B42" s="534"/>
      <c r="C42" s="534"/>
      <c r="D42" s="536"/>
      <c r="E42" s="536"/>
      <c r="F42" s="536"/>
      <c r="G42" s="536"/>
      <c r="H42" s="534"/>
      <c r="I42" s="535" t="s">
        <v>2981</v>
      </c>
      <c r="J42" s="536" t="s">
        <v>2982</v>
      </c>
      <c r="K42" s="537" t="s">
        <v>2983</v>
      </c>
      <c r="L42" s="546"/>
    </row>
    <row r="43" spans="1:12" hidden="1" x14ac:dyDescent="0.25">
      <c r="A43" s="532"/>
      <c r="B43" s="534"/>
      <c r="C43" s="534"/>
      <c r="D43" s="536"/>
      <c r="E43" s="536"/>
      <c r="F43" s="536"/>
      <c r="G43" s="536"/>
      <c r="H43" s="573"/>
      <c r="I43" s="535" t="s">
        <v>2984</v>
      </c>
      <c r="J43" s="574" t="s">
        <v>2985</v>
      </c>
      <c r="K43" s="537" t="s">
        <v>2986</v>
      </c>
      <c r="L43" s="546"/>
    </row>
    <row r="44" spans="1:12" ht="15.75" hidden="1" thickBot="1" x14ac:dyDescent="0.3">
      <c r="A44" s="532"/>
      <c r="B44" s="539"/>
      <c r="C44" s="539"/>
      <c r="D44" s="541"/>
      <c r="E44" s="541"/>
      <c r="F44" s="541"/>
      <c r="G44" s="541"/>
      <c r="H44" s="539"/>
      <c r="I44" s="540" t="s">
        <v>2987</v>
      </c>
      <c r="J44" s="541" t="s">
        <v>2988</v>
      </c>
      <c r="K44" s="542" t="s">
        <v>2989</v>
      </c>
      <c r="L44" s="546"/>
    </row>
    <row r="45" spans="1:12" ht="24.75" hidden="1" x14ac:dyDescent="0.25">
      <c r="A45" s="532" t="s">
        <v>2990</v>
      </c>
      <c r="B45" s="560" t="s">
        <v>2991</v>
      </c>
      <c r="C45" s="534" t="s">
        <v>2992</v>
      </c>
      <c r="D45" s="533" t="s">
        <v>2993</v>
      </c>
      <c r="E45" s="575">
        <v>1156</v>
      </c>
      <c r="F45" s="533" t="s">
        <v>2994</v>
      </c>
      <c r="G45" s="561">
        <v>43004</v>
      </c>
      <c r="H45" s="576" t="s">
        <v>2995</v>
      </c>
      <c r="I45" s="535" t="s">
        <v>2103</v>
      </c>
      <c r="J45" s="536" t="s">
        <v>2104</v>
      </c>
      <c r="K45" s="577" t="s">
        <v>2996</v>
      </c>
      <c r="L45" s="546"/>
    </row>
    <row r="46" spans="1:12" ht="24.75" hidden="1" x14ac:dyDescent="0.25">
      <c r="A46" s="532"/>
      <c r="B46" s="560" t="s">
        <v>2997</v>
      </c>
      <c r="C46" s="534" t="s">
        <v>2998</v>
      </c>
      <c r="D46" s="534"/>
      <c r="E46" s="562"/>
      <c r="F46" s="534"/>
      <c r="G46" s="578">
        <v>43011</v>
      </c>
      <c r="H46" s="534" t="s">
        <v>2999</v>
      </c>
      <c r="I46" s="535">
        <v>640002</v>
      </c>
      <c r="J46" s="536" t="s">
        <v>344</v>
      </c>
      <c r="K46" s="577" t="s">
        <v>3000</v>
      </c>
      <c r="L46" s="546"/>
    </row>
    <row r="47" spans="1:12" hidden="1" x14ac:dyDescent="0.25">
      <c r="A47" s="532"/>
      <c r="B47" s="534"/>
      <c r="C47" s="534" t="s">
        <v>3001</v>
      </c>
      <c r="D47" s="534"/>
      <c r="E47" s="562"/>
      <c r="F47" s="534"/>
      <c r="G47" s="534"/>
      <c r="H47" s="534"/>
      <c r="I47" s="535">
        <v>626613</v>
      </c>
      <c r="J47" s="536" t="s">
        <v>341</v>
      </c>
      <c r="K47" s="537" t="s">
        <v>2967</v>
      </c>
      <c r="L47" s="546"/>
    </row>
    <row r="48" spans="1:12" ht="24.75" hidden="1" x14ac:dyDescent="0.25">
      <c r="A48" s="532"/>
      <c r="B48" s="534"/>
      <c r="C48" s="534"/>
      <c r="D48" s="534"/>
      <c r="E48" s="562"/>
      <c r="F48" s="534"/>
      <c r="G48" s="534"/>
      <c r="H48" s="534" t="s">
        <v>3002</v>
      </c>
      <c r="I48" s="535" t="s">
        <v>3003</v>
      </c>
      <c r="J48" s="536" t="s">
        <v>750</v>
      </c>
      <c r="K48" s="577" t="s">
        <v>3004</v>
      </c>
      <c r="L48" s="546"/>
    </row>
    <row r="49" spans="1:12" hidden="1" x14ac:dyDescent="0.25">
      <c r="A49" s="532"/>
      <c r="B49" s="534"/>
      <c r="C49" s="534"/>
      <c r="D49" s="534"/>
      <c r="E49" s="562"/>
      <c r="F49" s="534"/>
      <c r="G49" s="534"/>
      <c r="H49" s="534"/>
      <c r="I49" s="535" t="s">
        <v>3005</v>
      </c>
      <c r="J49" s="536" t="s">
        <v>3006</v>
      </c>
      <c r="K49" s="537" t="s">
        <v>2967</v>
      </c>
      <c r="L49" s="546"/>
    </row>
    <row r="50" spans="1:12" hidden="1" x14ac:dyDescent="0.25">
      <c r="A50" s="532"/>
      <c r="B50" s="534"/>
      <c r="C50" s="534"/>
      <c r="D50" s="534"/>
      <c r="E50" s="562"/>
      <c r="F50" s="534"/>
      <c r="G50" s="534"/>
      <c r="H50" s="534"/>
      <c r="I50" s="535" t="s">
        <v>3007</v>
      </c>
      <c r="J50" s="536" t="s">
        <v>3008</v>
      </c>
      <c r="K50" s="537" t="s">
        <v>2967</v>
      </c>
      <c r="L50" s="546"/>
    </row>
    <row r="51" spans="1:12" ht="15.75" hidden="1" thickBot="1" x14ac:dyDescent="0.3">
      <c r="A51" s="532"/>
      <c r="B51" s="534"/>
      <c r="C51" s="534"/>
      <c r="D51" s="534"/>
      <c r="E51" s="562"/>
      <c r="F51" s="534"/>
      <c r="G51" s="534"/>
      <c r="H51" s="534"/>
      <c r="I51" s="535" t="s">
        <v>3009</v>
      </c>
      <c r="J51" s="536" t="s">
        <v>3010</v>
      </c>
      <c r="K51" s="537" t="s">
        <v>2967</v>
      </c>
      <c r="L51" s="546"/>
    </row>
    <row r="52" spans="1:12" hidden="1" x14ac:dyDescent="0.25">
      <c r="A52" s="579" t="s">
        <v>3011</v>
      </c>
      <c r="B52" s="580" t="s">
        <v>3012</v>
      </c>
      <c r="C52" s="525" t="s">
        <v>2043</v>
      </c>
      <c r="D52" s="563" t="s">
        <v>3013</v>
      </c>
      <c r="E52" s="563">
        <v>1866</v>
      </c>
      <c r="F52" s="563" t="s">
        <v>3014</v>
      </c>
      <c r="G52" s="570">
        <v>43014</v>
      </c>
      <c r="H52" s="563">
        <v>0</v>
      </c>
      <c r="I52" s="528" t="s">
        <v>2883</v>
      </c>
      <c r="J52" s="529" t="s">
        <v>2884</v>
      </c>
      <c r="K52" s="530" t="s">
        <v>3015</v>
      </c>
      <c r="L52" s="531"/>
    </row>
    <row r="53" spans="1:12" hidden="1" x14ac:dyDescent="0.25">
      <c r="A53" s="581"/>
      <c r="B53" s="582" t="s">
        <v>3016</v>
      </c>
      <c r="C53" s="534"/>
      <c r="D53" s="536"/>
      <c r="E53" s="536"/>
      <c r="F53" s="536"/>
      <c r="G53" s="572">
        <v>43018</v>
      </c>
      <c r="H53" s="536"/>
      <c r="I53" s="535">
        <v>650600</v>
      </c>
      <c r="J53" s="536" t="s">
        <v>2936</v>
      </c>
      <c r="K53" s="537" t="s">
        <v>2937</v>
      </c>
      <c r="L53" s="531"/>
    </row>
    <row r="54" spans="1:12" hidden="1" x14ac:dyDescent="0.25">
      <c r="A54" s="581"/>
      <c r="B54" s="532"/>
      <c r="C54" s="583" t="s">
        <v>3017</v>
      </c>
      <c r="D54" s="536"/>
      <c r="E54" s="536"/>
      <c r="F54" s="536"/>
      <c r="G54" s="572">
        <v>43019</v>
      </c>
      <c r="H54" s="536"/>
      <c r="I54" s="567">
        <v>650302</v>
      </c>
      <c r="J54" s="536" t="s">
        <v>3018</v>
      </c>
      <c r="K54" s="537" t="s">
        <v>3019</v>
      </c>
      <c r="L54" s="531"/>
    </row>
    <row r="55" spans="1:12" hidden="1" x14ac:dyDescent="0.25">
      <c r="A55" s="581"/>
      <c r="B55" s="532"/>
      <c r="C55" s="534" t="s">
        <v>3020</v>
      </c>
      <c r="D55" s="536"/>
      <c r="E55" s="536"/>
      <c r="F55" s="536"/>
      <c r="G55" s="536"/>
      <c r="H55" s="536"/>
      <c r="I55" s="535">
        <v>650402</v>
      </c>
      <c r="J55" s="536" t="s">
        <v>3021</v>
      </c>
      <c r="K55" s="537" t="s">
        <v>3022</v>
      </c>
      <c r="L55" s="531"/>
    </row>
    <row r="56" spans="1:12" hidden="1" x14ac:dyDescent="0.25">
      <c r="A56" s="581"/>
      <c r="B56" s="532"/>
      <c r="C56" s="533" t="s">
        <v>3023</v>
      </c>
      <c r="D56" s="536"/>
      <c r="E56" s="536"/>
      <c r="F56" s="536"/>
      <c r="G56" s="536"/>
      <c r="H56" s="536"/>
      <c r="I56" s="535" t="s">
        <v>3024</v>
      </c>
      <c r="J56" s="536" t="s">
        <v>3025</v>
      </c>
      <c r="K56" s="537" t="s">
        <v>3026</v>
      </c>
      <c r="L56" s="531"/>
    </row>
    <row r="57" spans="1:12" hidden="1" x14ac:dyDescent="0.25">
      <c r="A57" s="581"/>
      <c r="B57" s="532"/>
      <c r="C57" s="556" t="s">
        <v>3027</v>
      </c>
      <c r="D57" s="536"/>
      <c r="E57" s="536"/>
      <c r="F57" s="536"/>
      <c r="G57" s="536"/>
      <c r="H57" s="536"/>
      <c r="I57" s="535" t="s">
        <v>3028</v>
      </c>
      <c r="J57" s="536" t="s">
        <v>3029</v>
      </c>
      <c r="K57" s="537" t="s">
        <v>3026</v>
      </c>
      <c r="L57" s="531"/>
    </row>
    <row r="58" spans="1:12" ht="15.75" hidden="1" thickBot="1" x14ac:dyDescent="0.3">
      <c r="A58" s="584"/>
      <c r="B58" s="538"/>
      <c r="C58" s="539"/>
      <c r="D58" s="541"/>
      <c r="E58" s="541"/>
      <c r="F58" s="541"/>
      <c r="G58" s="541"/>
      <c r="H58" s="541"/>
      <c r="I58" s="540" t="s">
        <v>3030</v>
      </c>
      <c r="J58" s="541" t="s">
        <v>3031</v>
      </c>
      <c r="K58" s="542" t="s">
        <v>3032</v>
      </c>
      <c r="L58" s="531"/>
    </row>
    <row r="59" spans="1:12" ht="36.75" hidden="1" x14ac:dyDescent="0.25">
      <c r="A59" s="523" t="s">
        <v>3033</v>
      </c>
      <c r="B59" s="524" t="s">
        <v>3034</v>
      </c>
      <c r="C59" s="525" t="s">
        <v>3035</v>
      </c>
      <c r="D59" s="563">
        <v>2050</v>
      </c>
      <c r="E59" s="563">
        <v>2230</v>
      </c>
      <c r="F59" s="565">
        <v>42979</v>
      </c>
      <c r="G59" s="570">
        <v>42969</v>
      </c>
      <c r="H59" s="563">
        <v>0</v>
      </c>
      <c r="I59" s="528" t="s">
        <v>3036</v>
      </c>
      <c r="J59" s="529" t="s">
        <v>3037</v>
      </c>
      <c r="K59" s="559" t="s">
        <v>3038</v>
      </c>
      <c r="L59" s="531"/>
    </row>
    <row r="60" spans="1:12" ht="36.75" hidden="1" x14ac:dyDescent="0.25">
      <c r="A60" s="532"/>
      <c r="B60" s="560" t="s">
        <v>3039</v>
      </c>
      <c r="C60" s="585" t="s">
        <v>3040</v>
      </c>
      <c r="D60" s="536"/>
      <c r="E60" s="536"/>
      <c r="F60" s="536"/>
      <c r="G60" s="586">
        <v>42983</v>
      </c>
      <c r="H60" s="536"/>
      <c r="I60" s="535">
        <v>613002</v>
      </c>
      <c r="J60" s="536" t="s">
        <v>2976</v>
      </c>
      <c r="K60" s="568" t="s">
        <v>3041</v>
      </c>
      <c r="L60" s="531"/>
    </row>
    <row r="61" spans="1:12" hidden="1" x14ac:dyDescent="0.25">
      <c r="A61" s="532"/>
      <c r="B61" s="534"/>
      <c r="C61" s="534"/>
      <c r="D61" s="536"/>
      <c r="E61" s="536"/>
      <c r="F61" s="536"/>
      <c r="G61" s="586">
        <v>42998</v>
      </c>
      <c r="H61" s="536"/>
      <c r="I61" s="567">
        <v>603202</v>
      </c>
      <c r="J61" s="534" t="s">
        <v>2978</v>
      </c>
      <c r="K61" s="549" t="s">
        <v>3042</v>
      </c>
      <c r="L61" s="531"/>
    </row>
    <row r="62" spans="1:12" hidden="1" x14ac:dyDescent="0.25">
      <c r="A62" s="532"/>
      <c r="B62" s="534"/>
      <c r="C62" s="578" t="s">
        <v>3043</v>
      </c>
      <c r="D62" s="536"/>
      <c r="E62" s="536"/>
      <c r="F62" s="536"/>
      <c r="G62" s="586">
        <v>43013</v>
      </c>
      <c r="H62" s="536"/>
      <c r="I62" s="535">
        <v>654002</v>
      </c>
      <c r="J62" s="536" t="s">
        <v>371</v>
      </c>
      <c r="K62" s="537" t="s">
        <v>3044</v>
      </c>
      <c r="L62" s="531"/>
    </row>
    <row r="63" spans="1:12" hidden="1" x14ac:dyDescent="0.25">
      <c r="A63" s="532"/>
      <c r="B63" s="534"/>
      <c r="C63" s="534"/>
      <c r="D63" s="536"/>
      <c r="E63" s="536"/>
      <c r="F63" s="536"/>
      <c r="G63" s="572">
        <v>43020</v>
      </c>
      <c r="H63" s="536"/>
      <c r="I63" s="535" t="s">
        <v>3045</v>
      </c>
      <c r="J63" s="536" t="s">
        <v>3046</v>
      </c>
      <c r="K63" s="537" t="s">
        <v>2021</v>
      </c>
      <c r="L63" s="531"/>
    </row>
    <row r="64" spans="1:12" hidden="1" x14ac:dyDescent="0.25">
      <c r="A64" s="532"/>
      <c r="B64" s="534"/>
      <c r="C64" s="534"/>
      <c r="D64" s="536"/>
      <c r="E64" s="536"/>
      <c r="F64" s="536"/>
      <c r="G64" s="536"/>
      <c r="H64" s="536"/>
      <c r="I64" s="535" t="s">
        <v>3047</v>
      </c>
      <c r="J64" s="536" t="s">
        <v>3048</v>
      </c>
      <c r="K64" s="537" t="s">
        <v>2021</v>
      </c>
      <c r="L64" s="531"/>
    </row>
    <row r="65" spans="1:12" ht="15.75" hidden="1" thickBot="1" x14ac:dyDescent="0.3">
      <c r="A65" s="538"/>
      <c r="B65" s="539"/>
      <c r="C65" s="539"/>
      <c r="D65" s="541"/>
      <c r="E65" s="541"/>
      <c r="F65" s="541"/>
      <c r="G65" s="541"/>
      <c r="H65" s="541"/>
      <c r="I65" s="540" t="s">
        <v>3049</v>
      </c>
      <c r="J65" s="541" t="s">
        <v>3050</v>
      </c>
      <c r="K65" s="542" t="s">
        <v>2021</v>
      </c>
      <c r="L65" s="531"/>
    </row>
    <row r="66" spans="1:12" ht="36.75" hidden="1" x14ac:dyDescent="0.25">
      <c r="A66" s="523" t="s">
        <v>3051</v>
      </c>
      <c r="B66" s="524" t="s">
        <v>2094</v>
      </c>
      <c r="C66" s="525" t="s">
        <v>3052</v>
      </c>
      <c r="D66" s="563">
        <v>12010</v>
      </c>
      <c r="E66" s="563">
        <v>12060</v>
      </c>
      <c r="F66" s="563" t="s">
        <v>2955</v>
      </c>
      <c r="G66" s="570">
        <v>42978</v>
      </c>
      <c r="H66" s="563">
        <v>0</v>
      </c>
      <c r="I66" s="528" t="s">
        <v>2103</v>
      </c>
      <c r="J66" s="529" t="s">
        <v>2104</v>
      </c>
      <c r="K66" s="559" t="s">
        <v>3053</v>
      </c>
      <c r="L66" s="546"/>
    </row>
    <row r="67" spans="1:12" ht="24.75" hidden="1" x14ac:dyDescent="0.25">
      <c r="A67" s="532"/>
      <c r="B67" s="560" t="s">
        <v>3054</v>
      </c>
      <c r="C67" s="534"/>
      <c r="D67" s="536"/>
      <c r="E67" s="536"/>
      <c r="F67" s="536"/>
      <c r="G67" s="586">
        <v>42990</v>
      </c>
      <c r="H67" s="536"/>
      <c r="I67" s="535">
        <v>613002</v>
      </c>
      <c r="J67" s="536" t="s">
        <v>2976</v>
      </c>
      <c r="K67" s="577" t="s">
        <v>3055</v>
      </c>
      <c r="L67" s="546"/>
    </row>
    <row r="68" spans="1:12" hidden="1" x14ac:dyDescent="0.25">
      <c r="A68" s="532"/>
      <c r="B68" s="534"/>
      <c r="C68" s="578" t="s">
        <v>3043</v>
      </c>
      <c r="D68" s="536"/>
      <c r="E68" s="536"/>
      <c r="F68" s="536"/>
      <c r="G68" s="586">
        <v>43007</v>
      </c>
      <c r="H68" s="536"/>
      <c r="I68" s="535">
        <v>603202</v>
      </c>
      <c r="J68" s="536" t="s">
        <v>2978</v>
      </c>
      <c r="K68" s="549" t="s">
        <v>3056</v>
      </c>
      <c r="L68" s="546"/>
    </row>
    <row r="69" spans="1:12" ht="60.75" hidden="1" x14ac:dyDescent="0.25">
      <c r="A69" s="532"/>
      <c r="B69" s="534"/>
      <c r="C69" s="534"/>
      <c r="D69" s="536"/>
      <c r="E69" s="536"/>
      <c r="F69" s="536"/>
      <c r="G69" s="586">
        <v>43012</v>
      </c>
      <c r="H69" s="536"/>
      <c r="I69" s="535">
        <v>640002</v>
      </c>
      <c r="J69" s="536" t="s">
        <v>344</v>
      </c>
      <c r="K69" s="568" t="s">
        <v>3057</v>
      </c>
      <c r="L69" s="546"/>
    </row>
    <row r="70" spans="1:12" hidden="1" x14ac:dyDescent="0.25">
      <c r="A70" s="532"/>
      <c r="B70" s="534"/>
      <c r="C70" s="533"/>
      <c r="D70" s="536"/>
      <c r="E70" s="536"/>
      <c r="F70" s="536"/>
      <c r="G70" s="586">
        <v>43018</v>
      </c>
      <c r="H70" s="536"/>
      <c r="I70" s="535" t="s">
        <v>3058</v>
      </c>
      <c r="J70" s="536" t="s">
        <v>3059</v>
      </c>
      <c r="K70" s="537" t="s">
        <v>3060</v>
      </c>
      <c r="L70" s="546"/>
    </row>
    <row r="71" spans="1:12" hidden="1" x14ac:dyDescent="0.25">
      <c r="A71" s="532"/>
      <c r="B71" s="534"/>
      <c r="C71" s="534"/>
      <c r="D71" s="536"/>
      <c r="E71" s="536"/>
      <c r="F71" s="536"/>
      <c r="G71" s="572">
        <v>43028</v>
      </c>
      <c r="H71" s="536"/>
      <c r="I71" s="535" t="s">
        <v>3061</v>
      </c>
      <c r="J71" s="536" t="s">
        <v>3062</v>
      </c>
      <c r="K71" s="537" t="s">
        <v>3063</v>
      </c>
      <c r="L71" s="546"/>
    </row>
    <row r="72" spans="1:12" ht="15.75" hidden="1" thickBot="1" x14ac:dyDescent="0.3">
      <c r="A72" s="538"/>
      <c r="B72" s="539"/>
      <c r="C72" s="539"/>
      <c r="D72" s="541"/>
      <c r="E72" s="541"/>
      <c r="F72" s="541"/>
      <c r="G72" s="541"/>
      <c r="H72" s="541"/>
      <c r="I72" s="540" t="s">
        <v>3064</v>
      </c>
      <c r="J72" s="541" t="s">
        <v>3065</v>
      </c>
      <c r="K72" s="542" t="s">
        <v>3066</v>
      </c>
      <c r="L72" s="546"/>
    </row>
    <row r="73" spans="1:12" ht="36.75" hidden="1" x14ac:dyDescent="0.25">
      <c r="A73" s="523" t="s">
        <v>3067</v>
      </c>
      <c r="B73" s="524" t="s">
        <v>2093</v>
      </c>
      <c r="C73" s="525" t="s">
        <v>2060</v>
      </c>
      <c r="D73" s="564">
        <v>30050</v>
      </c>
      <c r="E73" s="563">
        <v>1950</v>
      </c>
      <c r="F73" s="563" t="s">
        <v>3068</v>
      </c>
      <c r="G73" s="570">
        <v>42992</v>
      </c>
      <c r="H73" s="529">
        <v>0</v>
      </c>
      <c r="I73" s="528" t="s">
        <v>2869</v>
      </c>
      <c r="J73" s="529" t="s">
        <v>620</v>
      </c>
      <c r="K73" s="587" t="s">
        <v>3069</v>
      </c>
      <c r="L73" s="531"/>
    </row>
    <row r="74" spans="1:12" ht="24.75" hidden="1" x14ac:dyDescent="0.25">
      <c r="A74" s="532"/>
      <c r="B74" s="560" t="s">
        <v>3070</v>
      </c>
      <c r="C74" s="534"/>
      <c r="D74" s="536"/>
      <c r="E74" s="536"/>
      <c r="F74" s="536"/>
      <c r="G74" s="586">
        <v>43021</v>
      </c>
      <c r="H74" s="536"/>
      <c r="I74" s="567">
        <v>608201</v>
      </c>
      <c r="J74" s="534" t="s">
        <v>330</v>
      </c>
      <c r="K74" s="568" t="s">
        <v>3071</v>
      </c>
      <c r="L74" s="531"/>
    </row>
    <row r="75" spans="1:12" hidden="1" x14ac:dyDescent="0.25">
      <c r="A75" s="532"/>
      <c r="B75" s="534"/>
      <c r="C75" s="578" t="s">
        <v>3072</v>
      </c>
      <c r="D75" s="536"/>
      <c r="E75" s="536"/>
      <c r="F75" s="536"/>
      <c r="G75" s="561">
        <v>43028</v>
      </c>
      <c r="H75" s="536"/>
      <c r="I75" s="535">
        <v>626613</v>
      </c>
      <c r="J75" s="536" t="s">
        <v>341</v>
      </c>
      <c r="K75" s="537" t="s">
        <v>3073</v>
      </c>
      <c r="L75" s="531"/>
    </row>
    <row r="76" spans="1:12" hidden="1" x14ac:dyDescent="0.25">
      <c r="A76" s="532"/>
      <c r="B76" s="534"/>
      <c r="C76" s="534"/>
      <c r="D76" s="536"/>
      <c r="E76" s="536"/>
      <c r="F76" s="536"/>
      <c r="G76" s="586">
        <v>43034</v>
      </c>
      <c r="H76" s="536"/>
      <c r="I76" s="535">
        <v>651602</v>
      </c>
      <c r="J76" s="536" t="s">
        <v>357</v>
      </c>
      <c r="K76" s="537" t="s">
        <v>3074</v>
      </c>
      <c r="L76" s="531"/>
    </row>
    <row r="77" spans="1:12" hidden="1" x14ac:dyDescent="0.25">
      <c r="A77" s="532"/>
      <c r="B77" s="534"/>
      <c r="C77" s="534"/>
      <c r="D77" s="536"/>
      <c r="E77" s="536"/>
      <c r="F77" s="536"/>
      <c r="G77" s="572">
        <v>43033</v>
      </c>
      <c r="H77" s="536"/>
      <c r="I77" s="535" t="s">
        <v>3075</v>
      </c>
      <c r="J77" s="536" t="s">
        <v>3076</v>
      </c>
      <c r="K77" s="537" t="s">
        <v>3077</v>
      </c>
      <c r="L77" s="531"/>
    </row>
    <row r="78" spans="1:12" ht="15.75" hidden="1" thickBot="1" x14ac:dyDescent="0.3">
      <c r="A78" s="538"/>
      <c r="B78" s="539"/>
      <c r="C78" s="539"/>
      <c r="D78" s="541"/>
      <c r="E78" s="541"/>
      <c r="F78" s="541"/>
      <c r="G78" s="541"/>
      <c r="H78" s="541"/>
      <c r="I78" s="540" t="s">
        <v>3078</v>
      </c>
      <c r="J78" s="541" t="s">
        <v>3079</v>
      </c>
      <c r="K78" s="542" t="s">
        <v>3080</v>
      </c>
      <c r="L78" s="531"/>
    </row>
    <row r="79" spans="1:12" ht="36.75" hidden="1" x14ac:dyDescent="0.25">
      <c r="A79" s="523" t="s">
        <v>3067</v>
      </c>
      <c r="B79" s="524" t="s">
        <v>2093</v>
      </c>
      <c r="C79" s="525" t="s">
        <v>2060</v>
      </c>
      <c r="D79" s="564">
        <v>30050</v>
      </c>
      <c r="E79" s="563">
        <v>27098</v>
      </c>
      <c r="F79" s="563" t="s">
        <v>3068</v>
      </c>
      <c r="G79" s="570">
        <v>42992</v>
      </c>
      <c r="H79" s="529">
        <v>0</v>
      </c>
      <c r="I79" s="528" t="s">
        <v>2869</v>
      </c>
      <c r="J79" s="529" t="s">
        <v>620</v>
      </c>
      <c r="K79" s="587" t="s">
        <v>3069</v>
      </c>
      <c r="L79" s="531"/>
    </row>
    <row r="80" spans="1:12" ht="24.75" hidden="1" x14ac:dyDescent="0.25">
      <c r="A80" s="532"/>
      <c r="B80" s="560" t="s">
        <v>3081</v>
      </c>
      <c r="C80" s="534"/>
      <c r="D80" s="536"/>
      <c r="E80" s="536"/>
      <c r="F80" s="536"/>
      <c r="G80" s="586">
        <v>43021</v>
      </c>
      <c r="H80" s="536"/>
      <c r="I80" s="567">
        <v>608201</v>
      </c>
      <c r="J80" s="534" t="s">
        <v>330</v>
      </c>
      <c r="K80" s="568" t="s">
        <v>3071</v>
      </c>
      <c r="L80" s="531"/>
    </row>
    <row r="81" spans="1:12" hidden="1" x14ac:dyDescent="0.25">
      <c r="A81" s="532"/>
      <c r="B81" s="534"/>
      <c r="C81" s="578" t="s">
        <v>3072</v>
      </c>
      <c r="D81" s="536"/>
      <c r="E81" s="536"/>
      <c r="F81" s="536"/>
      <c r="G81" s="561">
        <v>43028</v>
      </c>
      <c r="H81" s="536"/>
      <c r="I81" s="535">
        <v>626613</v>
      </c>
      <c r="J81" s="536" t="s">
        <v>341</v>
      </c>
      <c r="K81" s="537" t="s">
        <v>3073</v>
      </c>
      <c r="L81" s="531"/>
    </row>
    <row r="82" spans="1:12" hidden="1" x14ac:dyDescent="0.25">
      <c r="A82" s="532"/>
      <c r="B82" s="534"/>
      <c r="C82" s="534"/>
      <c r="D82" s="536"/>
      <c r="E82" s="536"/>
      <c r="F82" s="536"/>
      <c r="G82" s="586">
        <v>43034</v>
      </c>
      <c r="H82" s="536"/>
      <c r="I82" s="535">
        <v>651602</v>
      </c>
      <c r="J82" s="536" t="s">
        <v>357</v>
      </c>
      <c r="K82" s="537" t="s">
        <v>3074</v>
      </c>
      <c r="L82" s="531"/>
    </row>
    <row r="83" spans="1:12" hidden="1" x14ac:dyDescent="0.25">
      <c r="A83" s="532"/>
      <c r="B83" s="534"/>
      <c r="C83" s="534"/>
      <c r="D83" s="536"/>
      <c r="E83" s="536"/>
      <c r="F83" s="536"/>
      <c r="G83" s="586">
        <v>43026</v>
      </c>
      <c r="H83" s="536"/>
      <c r="I83" s="535" t="s">
        <v>3075</v>
      </c>
      <c r="J83" s="536" t="s">
        <v>3076</v>
      </c>
      <c r="K83" s="537" t="s">
        <v>3077</v>
      </c>
      <c r="L83" s="531"/>
    </row>
    <row r="84" spans="1:12" ht="15.75" hidden="1" thickBot="1" x14ac:dyDescent="0.3">
      <c r="A84" s="538"/>
      <c r="B84" s="539"/>
      <c r="C84" s="539"/>
      <c r="D84" s="541"/>
      <c r="E84" s="541"/>
      <c r="F84" s="541"/>
      <c r="G84" s="588">
        <v>43028</v>
      </c>
      <c r="H84" s="541"/>
      <c r="I84" s="540" t="s">
        <v>3078</v>
      </c>
      <c r="J84" s="541" t="s">
        <v>3079</v>
      </c>
      <c r="K84" s="542" t="s">
        <v>3080</v>
      </c>
      <c r="L84" s="531"/>
    </row>
    <row r="85" spans="1:12" ht="24.75" hidden="1" x14ac:dyDescent="0.25">
      <c r="A85" s="523" t="s">
        <v>3082</v>
      </c>
      <c r="B85" s="524" t="s">
        <v>3083</v>
      </c>
      <c r="C85" s="526" t="s">
        <v>3084</v>
      </c>
      <c r="D85" s="564">
        <v>4500</v>
      </c>
      <c r="E85" s="589">
        <v>4550</v>
      </c>
      <c r="F85" s="563" t="s">
        <v>2969</v>
      </c>
      <c r="G85" s="570">
        <v>43011</v>
      </c>
      <c r="H85" s="563">
        <v>0</v>
      </c>
      <c r="I85" s="525" t="s">
        <v>3085</v>
      </c>
      <c r="J85" s="529" t="s">
        <v>3086</v>
      </c>
      <c r="K85" s="587" t="s">
        <v>3087</v>
      </c>
      <c r="L85" s="531"/>
    </row>
    <row r="86" spans="1:12" hidden="1" x14ac:dyDescent="0.25">
      <c r="A86" s="532"/>
      <c r="B86" s="560" t="s">
        <v>3088</v>
      </c>
      <c r="C86" s="534"/>
      <c r="D86" s="536"/>
      <c r="E86" s="574"/>
      <c r="F86" s="536"/>
      <c r="G86" s="586">
        <v>43013</v>
      </c>
      <c r="H86" s="536"/>
      <c r="I86" s="536" t="s">
        <v>3089</v>
      </c>
      <c r="J86" s="536" t="s">
        <v>3090</v>
      </c>
      <c r="K86" s="537" t="s">
        <v>3091</v>
      </c>
      <c r="L86" s="531"/>
    </row>
    <row r="87" spans="1:12" hidden="1" x14ac:dyDescent="0.25">
      <c r="A87" s="532"/>
      <c r="B87" s="534"/>
      <c r="C87" s="578"/>
      <c r="D87" s="536"/>
      <c r="E87" s="574"/>
      <c r="F87" s="536"/>
      <c r="G87" s="586">
        <v>43025</v>
      </c>
      <c r="H87" s="536"/>
      <c r="I87" s="536" t="s">
        <v>1163</v>
      </c>
      <c r="J87" s="536" t="s">
        <v>1164</v>
      </c>
      <c r="K87" s="549" t="s">
        <v>3092</v>
      </c>
      <c r="L87" s="531"/>
    </row>
    <row r="88" spans="1:12" ht="15.75" hidden="1" thickBot="1" x14ac:dyDescent="0.3">
      <c r="A88" s="538"/>
      <c r="B88" s="539"/>
      <c r="C88" s="539"/>
      <c r="D88" s="541"/>
      <c r="E88" s="590"/>
      <c r="F88" s="541"/>
      <c r="G88" s="591">
        <v>43033</v>
      </c>
      <c r="H88" s="541"/>
      <c r="I88" s="541" t="s">
        <v>3093</v>
      </c>
      <c r="J88" s="541" t="s">
        <v>3094</v>
      </c>
      <c r="K88" s="542" t="s">
        <v>3095</v>
      </c>
      <c r="L88" s="531"/>
    </row>
    <row r="89" spans="1:12" ht="24.75" hidden="1" x14ac:dyDescent="0.25">
      <c r="A89" s="523" t="s">
        <v>3096</v>
      </c>
      <c r="B89" s="592" t="s">
        <v>3097</v>
      </c>
      <c r="C89" s="525" t="s">
        <v>3098</v>
      </c>
      <c r="D89" s="563" t="s">
        <v>3099</v>
      </c>
      <c r="E89" s="564">
        <v>2410</v>
      </c>
      <c r="F89" s="563" t="s">
        <v>2954</v>
      </c>
      <c r="G89" s="593" t="s">
        <v>2994</v>
      </c>
      <c r="H89" s="563">
        <v>0</v>
      </c>
      <c r="I89" s="525" t="s">
        <v>3085</v>
      </c>
      <c r="J89" s="529" t="s">
        <v>3086</v>
      </c>
      <c r="K89" s="594" t="s">
        <v>3100</v>
      </c>
      <c r="L89" s="595"/>
    </row>
    <row r="90" spans="1:12" hidden="1" x14ac:dyDescent="0.25">
      <c r="A90" s="532"/>
      <c r="B90" s="596" t="s">
        <v>3101</v>
      </c>
      <c r="C90" s="534"/>
      <c r="D90" s="536"/>
      <c r="E90" s="536"/>
      <c r="F90" s="536"/>
      <c r="G90" s="586">
        <v>43025</v>
      </c>
      <c r="H90" s="536"/>
      <c r="I90" s="536" t="s">
        <v>3089</v>
      </c>
      <c r="J90" s="536" t="s">
        <v>3090</v>
      </c>
      <c r="K90" s="597" t="s">
        <v>3091</v>
      </c>
      <c r="L90" s="595"/>
    </row>
    <row r="91" spans="1:12" hidden="1" x14ac:dyDescent="0.25">
      <c r="A91" s="532"/>
      <c r="B91" s="562"/>
      <c r="C91" s="578"/>
      <c r="D91" s="536"/>
      <c r="E91" s="536"/>
      <c r="F91" s="536"/>
      <c r="G91" s="586">
        <v>43031</v>
      </c>
      <c r="H91" s="536"/>
      <c r="I91" s="536" t="s">
        <v>1161</v>
      </c>
      <c r="J91" s="536" t="s">
        <v>1162</v>
      </c>
      <c r="K91" s="597" t="s">
        <v>3102</v>
      </c>
      <c r="L91" s="595"/>
    </row>
    <row r="92" spans="1:12" ht="15.75" hidden="1" thickBot="1" x14ac:dyDescent="0.3">
      <c r="A92" s="538"/>
      <c r="B92" s="598"/>
      <c r="C92" s="539"/>
      <c r="D92" s="541"/>
      <c r="E92" s="541"/>
      <c r="F92" s="541"/>
      <c r="G92" s="591">
        <v>43034</v>
      </c>
      <c r="H92" s="541"/>
      <c r="I92" s="541" t="s">
        <v>3103</v>
      </c>
      <c r="J92" s="541" t="s">
        <v>3104</v>
      </c>
      <c r="K92" s="599" t="s">
        <v>3105</v>
      </c>
      <c r="L92" s="595"/>
    </row>
    <row r="93" spans="1:12" hidden="1" x14ac:dyDescent="0.25">
      <c r="A93" s="523" t="s">
        <v>3106</v>
      </c>
      <c r="B93" s="524" t="s">
        <v>3107</v>
      </c>
      <c r="C93" s="525" t="s">
        <v>3108</v>
      </c>
      <c r="D93" s="563" t="s">
        <v>3109</v>
      </c>
      <c r="E93" s="563">
        <v>11550</v>
      </c>
      <c r="F93" s="563" t="s">
        <v>2969</v>
      </c>
      <c r="G93" s="593" t="s">
        <v>3110</v>
      </c>
      <c r="H93" s="563">
        <v>0</v>
      </c>
      <c r="I93" s="528" t="s">
        <v>3036</v>
      </c>
      <c r="J93" s="529" t="s">
        <v>3037</v>
      </c>
      <c r="K93" s="530" t="s">
        <v>3111</v>
      </c>
      <c r="L93" s="531"/>
    </row>
    <row r="94" spans="1:12" hidden="1" x14ac:dyDescent="0.25">
      <c r="A94" s="532"/>
      <c r="B94" s="560" t="s">
        <v>3112</v>
      </c>
      <c r="C94" s="534"/>
      <c r="D94" s="536"/>
      <c r="E94" s="536"/>
      <c r="F94" s="536"/>
      <c r="G94" s="586">
        <v>43005</v>
      </c>
      <c r="H94" s="536"/>
      <c r="I94" s="567">
        <v>608201</v>
      </c>
      <c r="J94" s="536" t="s">
        <v>330</v>
      </c>
      <c r="K94" s="537" t="s">
        <v>3113</v>
      </c>
      <c r="L94" s="531"/>
    </row>
    <row r="95" spans="1:12" hidden="1" x14ac:dyDescent="0.25">
      <c r="A95" s="532"/>
      <c r="B95" s="533"/>
      <c r="C95" s="534"/>
      <c r="D95" s="536"/>
      <c r="E95" s="536"/>
      <c r="F95" s="536"/>
      <c r="G95" s="586">
        <v>43020</v>
      </c>
      <c r="H95" s="536"/>
      <c r="I95" s="535">
        <v>642012</v>
      </c>
      <c r="J95" s="536" t="s">
        <v>350</v>
      </c>
      <c r="K95" s="537" t="s">
        <v>3114</v>
      </c>
      <c r="L95" s="531"/>
    </row>
    <row r="96" spans="1:12" hidden="1" x14ac:dyDescent="0.25">
      <c r="A96" s="532"/>
      <c r="B96" s="533"/>
      <c r="C96" s="578" t="s">
        <v>3072</v>
      </c>
      <c r="D96" s="536"/>
      <c r="E96" s="536"/>
      <c r="F96" s="536"/>
      <c r="G96" s="572">
        <v>43027</v>
      </c>
      <c r="H96" s="536"/>
      <c r="I96" s="535">
        <v>654002</v>
      </c>
      <c r="J96" s="536" t="s">
        <v>371</v>
      </c>
      <c r="K96" s="537" t="s">
        <v>3115</v>
      </c>
      <c r="L96" s="531"/>
    </row>
    <row r="97" spans="1:12" hidden="1" x14ac:dyDescent="0.25">
      <c r="A97" s="532"/>
      <c r="B97" s="533"/>
      <c r="C97" s="534"/>
      <c r="D97" s="536"/>
      <c r="E97" s="536"/>
      <c r="F97" s="536"/>
      <c r="G97" s="536"/>
      <c r="H97" s="536"/>
      <c r="I97" s="535" t="s">
        <v>3116</v>
      </c>
      <c r="J97" s="536" t="s">
        <v>3117</v>
      </c>
      <c r="K97" s="537" t="s">
        <v>3118</v>
      </c>
      <c r="L97" s="531"/>
    </row>
    <row r="98" spans="1:12" hidden="1" x14ac:dyDescent="0.25">
      <c r="A98" s="532"/>
      <c r="B98" s="533"/>
      <c r="C98" s="534"/>
      <c r="D98" s="536"/>
      <c r="E98" s="536"/>
      <c r="F98" s="536"/>
      <c r="G98" s="536"/>
      <c r="H98" s="536"/>
      <c r="I98" s="535" t="s">
        <v>3119</v>
      </c>
      <c r="J98" s="536" t="s">
        <v>3120</v>
      </c>
      <c r="K98" s="537" t="s">
        <v>3121</v>
      </c>
      <c r="L98" s="531"/>
    </row>
    <row r="99" spans="1:12" ht="15.75" hidden="1" thickBot="1" x14ac:dyDescent="0.3">
      <c r="A99" s="538"/>
      <c r="B99" s="558"/>
      <c r="C99" s="539"/>
      <c r="D99" s="541"/>
      <c r="E99" s="541"/>
      <c r="F99" s="541"/>
      <c r="G99" s="541"/>
      <c r="H99" s="541"/>
      <c r="I99" s="540" t="s">
        <v>3122</v>
      </c>
      <c r="J99" s="541" t="s">
        <v>3123</v>
      </c>
      <c r="K99" s="542" t="s">
        <v>3124</v>
      </c>
      <c r="L99" s="531"/>
    </row>
    <row r="100" spans="1:12" hidden="1" x14ac:dyDescent="0.25">
      <c r="A100" s="523" t="s">
        <v>3125</v>
      </c>
      <c r="B100" s="592" t="s">
        <v>2914</v>
      </c>
      <c r="C100" s="525" t="s">
        <v>2915</v>
      </c>
      <c r="D100" s="563" t="s">
        <v>3126</v>
      </c>
      <c r="E100" s="563">
        <v>3700</v>
      </c>
      <c r="F100" s="563" t="s">
        <v>3127</v>
      </c>
      <c r="G100" s="570">
        <v>43019</v>
      </c>
      <c r="H100" s="563">
        <v>0</v>
      </c>
      <c r="I100" s="529" t="s">
        <v>2906</v>
      </c>
      <c r="J100" s="529" t="s">
        <v>2907</v>
      </c>
      <c r="K100" s="530" t="s">
        <v>3128</v>
      </c>
      <c r="L100" s="531"/>
    </row>
    <row r="101" spans="1:12" hidden="1" x14ac:dyDescent="0.25">
      <c r="A101" s="532"/>
      <c r="B101" s="575" t="s">
        <v>3129</v>
      </c>
      <c r="C101" s="534"/>
      <c r="D101" s="536"/>
      <c r="E101" s="536"/>
      <c r="F101" s="536"/>
      <c r="G101" s="586">
        <v>43027</v>
      </c>
      <c r="H101" s="536"/>
      <c r="I101" s="534" t="s">
        <v>2903</v>
      </c>
      <c r="J101" s="534" t="s">
        <v>2904</v>
      </c>
      <c r="K101" s="549" t="s">
        <v>3130</v>
      </c>
      <c r="L101" s="531"/>
    </row>
    <row r="102" spans="1:12" hidden="1" x14ac:dyDescent="0.25">
      <c r="A102" s="532"/>
      <c r="B102" s="562"/>
      <c r="C102" s="578"/>
      <c r="D102" s="574"/>
      <c r="E102" s="536"/>
      <c r="F102" s="536"/>
      <c r="G102" s="572">
        <v>43039</v>
      </c>
      <c r="H102" s="536"/>
      <c r="I102" s="536" t="s">
        <v>3131</v>
      </c>
      <c r="J102" s="536" t="s">
        <v>3132</v>
      </c>
      <c r="K102" s="549" t="s">
        <v>3133</v>
      </c>
      <c r="L102" s="531"/>
    </row>
    <row r="103" spans="1:12" ht="15.75" hidden="1" thickBot="1" x14ac:dyDescent="0.3">
      <c r="A103" s="538"/>
      <c r="B103" s="598"/>
      <c r="C103" s="539"/>
      <c r="D103" s="541"/>
      <c r="E103" s="541"/>
      <c r="F103" s="541"/>
      <c r="G103" s="541"/>
      <c r="H103" s="541"/>
      <c r="I103" s="541" t="s">
        <v>3134</v>
      </c>
      <c r="J103" s="541" t="s">
        <v>3135</v>
      </c>
      <c r="K103" s="551" t="s">
        <v>3133</v>
      </c>
      <c r="L103" s="531"/>
    </row>
    <row r="104" spans="1:12" hidden="1" x14ac:dyDescent="0.25">
      <c r="A104" s="523" t="s">
        <v>3136</v>
      </c>
      <c r="B104" s="524" t="s">
        <v>2291</v>
      </c>
      <c r="C104" s="525" t="s">
        <v>2292</v>
      </c>
      <c r="D104" s="526" t="s">
        <v>3137</v>
      </c>
      <c r="E104" s="553">
        <v>10050</v>
      </c>
      <c r="F104" s="526" t="s">
        <v>2954</v>
      </c>
      <c r="G104" s="543">
        <v>43012</v>
      </c>
      <c r="H104" s="526">
        <v>0</v>
      </c>
      <c r="I104" s="566" t="s">
        <v>3138</v>
      </c>
      <c r="J104" s="529" t="s">
        <v>3139</v>
      </c>
      <c r="K104" s="530" t="s">
        <v>3140</v>
      </c>
      <c r="L104" s="531"/>
    </row>
    <row r="105" spans="1:12" hidden="1" x14ac:dyDescent="0.25">
      <c r="A105" s="532"/>
      <c r="B105" s="560" t="s">
        <v>3141</v>
      </c>
      <c r="C105" s="534"/>
      <c r="D105" s="534"/>
      <c r="E105" s="534"/>
      <c r="F105" s="534"/>
      <c r="G105" s="561">
        <v>43019</v>
      </c>
      <c r="H105" s="534"/>
      <c r="I105" s="535" t="s">
        <v>3142</v>
      </c>
      <c r="J105" s="536" t="s">
        <v>3143</v>
      </c>
      <c r="K105" s="537" t="s">
        <v>3032</v>
      </c>
      <c r="L105" s="531"/>
    </row>
    <row r="106" spans="1:12" hidden="1" x14ac:dyDescent="0.25">
      <c r="A106" s="532"/>
      <c r="B106" s="534"/>
      <c r="C106" s="534" t="s">
        <v>3144</v>
      </c>
      <c r="D106" s="534"/>
      <c r="E106" s="534"/>
      <c r="F106" s="534"/>
      <c r="G106" s="561">
        <v>43026</v>
      </c>
      <c r="H106" s="534"/>
      <c r="I106" s="567">
        <v>662313</v>
      </c>
      <c r="J106" s="536" t="s">
        <v>378</v>
      </c>
      <c r="K106" s="537" t="s">
        <v>3145</v>
      </c>
      <c r="L106" s="531"/>
    </row>
    <row r="107" spans="1:12" hidden="1" x14ac:dyDescent="0.25">
      <c r="A107" s="532"/>
      <c r="B107" s="534"/>
      <c r="C107" s="534"/>
      <c r="D107" s="534"/>
      <c r="E107" s="534"/>
      <c r="F107" s="534"/>
      <c r="G107" s="547">
        <v>43038</v>
      </c>
      <c r="H107" s="534"/>
      <c r="I107" s="535">
        <v>640002</v>
      </c>
      <c r="J107" s="536" t="s">
        <v>344</v>
      </c>
      <c r="K107" s="537" t="s">
        <v>3146</v>
      </c>
      <c r="L107" s="531"/>
    </row>
    <row r="108" spans="1:12" hidden="1" x14ac:dyDescent="0.25">
      <c r="A108" s="532"/>
      <c r="B108" s="534"/>
      <c r="C108" s="534"/>
      <c r="D108" s="534"/>
      <c r="E108" s="534"/>
      <c r="F108" s="534"/>
      <c r="G108" s="534"/>
      <c r="H108" s="534"/>
      <c r="I108" s="535" t="s">
        <v>3147</v>
      </c>
      <c r="J108" s="536" t="s">
        <v>3148</v>
      </c>
      <c r="K108" s="537" t="s">
        <v>3149</v>
      </c>
      <c r="L108" s="531"/>
    </row>
    <row r="109" spans="1:12" hidden="1" x14ac:dyDescent="0.25">
      <c r="A109" s="532"/>
      <c r="B109" s="534"/>
      <c r="C109" s="534"/>
      <c r="D109" s="534"/>
      <c r="E109" s="534"/>
      <c r="F109" s="534"/>
      <c r="G109" s="534"/>
      <c r="H109" s="534"/>
      <c r="I109" s="535" t="s">
        <v>3150</v>
      </c>
      <c r="J109" s="536" t="s">
        <v>3151</v>
      </c>
      <c r="K109" s="537" t="s">
        <v>3152</v>
      </c>
      <c r="L109" s="531"/>
    </row>
    <row r="110" spans="1:12" ht="15.75" hidden="1" thickBot="1" x14ac:dyDescent="0.3">
      <c r="A110" s="538"/>
      <c r="B110" s="539"/>
      <c r="C110" s="539"/>
      <c r="D110" s="539"/>
      <c r="E110" s="539"/>
      <c r="F110" s="539"/>
      <c r="G110" s="539"/>
      <c r="H110" s="539"/>
      <c r="I110" s="540" t="s">
        <v>3153</v>
      </c>
      <c r="J110" s="541" t="s">
        <v>3154</v>
      </c>
      <c r="K110" s="542" t="s">
        <v>3155</v>
      </c>
      <c r="L110" s="531"/>
    </row>
    <row r="111" spans="1:12" hidden="1" x14ac:dyDescent="0.25">
      <c r="A111" s="523" t="s">
        <v>3156</v>
      </c>
      <c r="B111" s="524" t="s">
        <v>3157</v>
      </c>
      <c r="C111" s="525" t="s">
        <v>2292</v>
      </c>
      <c r="D111" s="526">
        <v>1500</v>
      </c>
      <c r="E111" s="526">
        <v>1550</v>
      </c>
      <c r="F111" s="526" t="s">
        <v>2969</v>
      </c>
      <c r="G111" s="543">
        <v>42998</v>
      </c>
      <c r="H111" s="526">
        <v>0</v>
      </c>
      <c r="I111" s="566" t="s">
        <v>3138</v>
      </c>
      <c r="J111" s="529" t="s">
        <v>3139</v>
      </c>
      <c r="K111" s="545" t="s">
        <v>3158</v>
      </c>
      <c r="L111" s="531"/>
    </row>
    <row r="112" spans="1:12" hidden="1" x14ac:dyDescent="0.25">
      <c r="A112" s="532"/>
      <c r="B112" s="560" t="s">
        <v>3159</v>
      </c>
      <c r="C112" s="534"/>
      <c r="D112" s="534"/>
      <c r="E112" s="534"/>
      <c r="F112" s="534"/>
      <c r="G112" s="561">
        <v>43013</v>
      </c>
      <c r="H112" s="534"/>
      <c r="I112" s="567" t="s">
        <v>3160</v>
      </c>
      <c r="J112" s="536" t="s">
        <v>3143</v>
      </c>
      <c r="K112" s="537" t="s">
        <v>3161</v>
      </c>
      <c r="L112" s="531"/>
    </row>
    <row r="113" spans="1:12" hidden="1" x14ac:dyDescent="0.25">
      <c r="A113" s="532"/>
      <c r="B113" s="533"/>
      <c r="C113" s="533"/>
      <c r="D113" s="534"/>
      <c r="E113" s="534"/>
      <c r="F113" s="534"/>
      <c r="G113" s="561">
        <v>43019</v>
      </c>
      <c r="H113" s="534"/>
      <c r="I113" s="535">
        <v>662313</v>
      </c>
      <c r="J113" s="536" t="s">
        <v>378</v>
      </c>
      <c r="K113" s="537" t="s">
        <v>3162</v>
      </c>
      <c r="L113" s="531"/>
    </row>
    <row r="114" spans="1:12" hidden="1" x14ac:dyDescent="0.25">
      <c r="A114" s="532"/>
      <c r="B114" s="533"/>
      <c r="C114" s="534"/>
      <c r="D114" s="534"/>
      <c r="E114" s="534"/>
      <c r="F114" s="534"/>
      <c r="G114" s="561">
        <v>43028</v>
      </c>
      <c r="H114" s="534"/>
      <c r="I114" s="535">
        <v>640002</v>
      </c>
      <c r="J114" s="536" t="s">
        <v>344</v>
      </c>
      <c r="K114" s="537" t="s">
        <v>2937</v>
      </c>
      <c r="L114" s="531"/>
    </row>
    <row r="115" spans="1:12" hidden="1" x14ac:dyDescent="0.25">
      <c r="A115" s="532"/>
      <c r="B115" s="533"/>
      <c r="C115" s="534"/>
      <c r="D115" s="534"/>
      <c r="E115" s="534"/>
      <c r="F115" s="534"/>
      <c r="G115" s="600">
        <v>43039</v>
      </c>
      <c r="H115" s="534"/>
      <c r="I115" s="567" t="s">
        <v>3147</v>
      </c>
      <c r="J115" s="534" t="s">
        <v>3148</v>
      </c>
      <c r="K115" s="549" t="s">
        <v>3149</v>
      </c>
      <c r="L115" s="531"/>
    </row>
    <row r="116" spans="1:12" hidden="1" x14ac:dyDescent="0.25">
      <c r="A116" s="532"/>
      <c r="B116" s="533"/>
      <c r="C116" s="534"/>
      <c r="D116" s="534"/>
      <c r="E116" s="534"/>
      <c r="F116" s="534"/>
      <c r="G116" s="534"/>
      <c r="H116" s="534"/>
      <c r="I116" s="535" t="s">
        <v>3153</v>
      </c>
      <c r="J116" s="536" t="s">
        <v>3154</v>
      </c>
      <c r="K116" s="537" t="s">
        <v>3155</v>
      </c>
      <c r="L116" s="531"/>
    </row>
    <row r="117" spans="1:12" ht="25.5" hidden="1" thickBot="1" x14ac:dyDescent="0.3">
      <c r="A117" s="538"/>
      <c r="B117" s="558"/>
      <c r="C117" s="539"/>
      <c r="D117" s="539"/>
      <c r="E117" s="539"/>
      <c r="F117" s="539"/>
      <c r="G117" s="539"/>
      <c r="H117" s="539"/>
      <c r="I117" s="540" t="s">
        <v>3163</v>
      </c>
      <c r="J117" s="541" t="s">
        <v>3164</v>
      </c>
      <c r="K117" s="601" t="s">
        <v>3165</v>
      </c>
      <c r="L117" s="531"/>
    </row>
    <row r="118" spans="1:12" ht="24.75" hidden="1" x14ac:dyDescent="0.25">
      <c r="A118" s="523" t="s">
        <v>3166</v>
      </c>
      <c r="B118" s="524" t="s">
        <v>3167</v>
      </c>
      <c r="C118" s="526" t="s">
        <v>3168</v>
      </c>
      <c r="D118" s="553">
        <v>3450</v>
      </c>
      <c r="E118" s="526">
        <v>2576</v>
      </c>
      <c r="F118" s="526" t="s">
        <v>2955</v>
      </c>
      <c r="G118" s="543">
        <v>42996</v>
      </c>
      <c r="H118" s="526">
        <v>874</v>
      </c>
      <c r="I118" s="602" t="s">
        <v>3169</v>
      </c>
      <c r="J118" s="525" t="s">
        <v>3170</v>
      </c>
      <c r="K118" s="559" t="s">
        <v>3171</v>
      </c>
      <c r="L118" s="603"/>
    </row>
    <row r="119" spans="1:12" ht="24.75" hidden="1" x14ac:dyDescent="0.25">
      <c r="A119" s="532"/>
      <c r="B119" s="560" t="s">
        <v>3172</v>
      </c>
      <c r="C119" s="534" t="s">
        <v>3173</v>
      </c>
      <c r="D119" s="534"/>
      <c r="E119" s="534"/>
      <c r="F119" s="534"/>
      <c r="G119" s="604" t="s">
        <v>3174</v>
      </c>
      <c r="H119" s="534"/>
      <c r="I119" s="562" t="s">
        <v>3175</v>
      </c>
      <c r="J119" s="534" t="s">
        <v>3176</v>
      </c>
      <c r="K119" s="568" t="s">
        <v>3177</v>
      </c>
      <c r="L119" s="603"/>
    </row>
    <row r="120" spans="1:12" ht="25.5" hidden="1" thickBot="1" x14ac:dyDescent="0.3">
      <c r="A120" s="538"/>
      <c r="B120" s="533"/>
      <c r="C120" s="533" t="s">
        <v>3178</v>
      </c>
      <c r="D120" s="539"/>
      <c r="E120" s="539"/>
      <c r="F120" s="539"/>
      <c r="G120" s="605">
        <v>43041</v>
      </c>
      <c r="H120" s="539"/>
      <c r="I120" s="598" t="s">
        <v>3179</v>
      </c>
      <c r="J120" s="539" t="s">
        <v>3180</v>
      </c>
      <c r="K120" s="606" t="s">
        <v>3181</v>
      </c>
      <c r="L120" s="603"/>
    </row>
    <row r="121" spans="1:12" hidden="1" x14ac:dyDescent="0.25">
      <c r="A121" s="523" t="s">
        <v>2930</v>
      </c>
      <c r="B121" s="524" t="s">
        <v>2095</v>
      </c>
      <c r="C121" s="525" t="s">
        <v>2043</v>
      </c>
      <c r="D121" s="526">
        <v>4295</v>
      </c>
      <c r="E121" s="553">
        <v>4345</v>
      </c>
      <c r="F121" s="563" t="s">
        <v>2932</v>
      </c>
      <c r="G121" s="570">
        <v>43038</v>
      </c>
      <c r="H121" s="563">
        <v>0</v>
      </c>
      <c r="I121" s="566" t="s">
        <v>2883</v>
      </c>
      <c r="J121" s="529" t="s">
        <v>2884</v>
      </c>
      <c r="K121" s="530" t="s">
        <v>3182</v>
      </c>
      <c r="L121" s="531"/>
    </row>
    <row r="122" spans="1:12" hidden="1" x14ac:dyDescent="0.25">
      <c r="A122" s="532"/>
      <c r="B122" s="607" t="s">
        <v>3183</v>
      </c>
      <c r="C122" s="573"/>
      <c r="D122" s="534"/>
      <c r="E122" s="534"/>
      <c r="F122" s="536"/>
      <c r="G122" s="586">
        <v>43045</v>
      </c>
      <c r="H122" s="536"/>
      <c r="I122" s="535">
        <v>650600</v>
      </c>
      <c r="J122" s="536" t="s">
        <v>2936</v>
      </c>
      <c r="K122" s="537" t="s">
        <v>3184</v>
      </c>
      <c r="L122" s="531"/>
    </row>
    <row r="123" spans="1:12" hidden="1" x14ac:dyDescent="0.25">
      <c r="A123" s="532"/>
      <c r="B123" s="534"/>
      <c r="C123" s="534"/>
      <c r="D123" s="534"/>
      <c r="E123" s="534"/>
      <c r="F123" s="536"/>
      <c r="G123" s="572">
        <v>43041</v>
      </c>
      <c r="H123" s="536"/>
      <c r="I123" s="535">
        <v>662313</v>
      </c>
      <c r="J123" s="536" t="s">
        <v>378</v>
      </c>
      <c r="K123" s="537" t="s">
        <v>2939</v>
      </c>
      <c r="L123" s="531"/>
    </row>
    <row r="124" spans="1:12" hidden="1" x14ac:dyDescent="0.25">
      <c r="A124" s="532"/>
      <c r="B124" s="534"/>
      <c r="C124" s="534"/>
      <c r="D124" s="534"/>
      <c r="E124" s="534"/>
      <c r="F124" s="536"/>
      <c r="G124" s="536"/>
      <c r="H124" s="536"/>
      <c r="I124" s="535" t="s">
        <v>2941</v>
      </c>
      <c r="J124" s="536" t="s">
        <v>2942</v>
      </c>
      <c r="K124" s="537" t="s">
        <v>2937</v>
      </c>
      <c r="L124" s="531"/>
    </row>
    <row r="125" spans="1:12" ht="48.75" hidden="1" x14ac:dyDescent="0.25">
      <c r="A125" s="532"/>
      <c r="B125" s="534"/>
      <c r="C125" s="534"/>
      <c r="D125" s="534"/>
      <c r="E125" s="534"/>
      <c r="F125" s="536"/>
      <c r="G125" s="536"/>
      <c r="H125" s="534"/>
      <c r="I125" s="567" t="s">
        <v>2944</v>
      </c>
      <c r="J125" s="534" t="s">
        <v>2945</v>
      </c>
      <c r="K125" s="568" t="s">
        <v>2946</v>
      </c>
      <c r="L125" s="531"/>
    </row>
    <row r="126" spans="1:12" ht="15.75" hidden="1" thickBot="1" x14ac:dyDescent="0.3">
      <c r="A126" s="538"/>
      <c r="B126" s="539"/>
      <c r="C126" s="539"/>
      <c r="D126" s="539"/>
      <c r="E126" s="539"/>
      <c r="F126" s="541"/>
      <c r="G126" s="541"/>
      <c r="H126" s="539"/>
      <c r="I126" s="540" t="s">
        <v>2948</v>
      </c>
      <c r="J126" s="541" t="s">
        <v>2949</v>
      </c>
      <c r="K126" s="542" t="s">
        <v>2950</v>
      </c>
      <c r="L126" s="531"/>
    </row>
    <row r="127" spans="1:12" ht="36.75" hidden="1" x14ac:dyDescent="0.25">
      <c r="A127" s="523" t="s">
        <v>3185</v>
      </c>
      <c r="B127" s="524" t="s">
        <v>2093</v>
      </c>
      <c r="C127" s="525" t="s">
        <v>2060</v>
      </c>
      <c r="D127" s="553">
        <v>30000</v>
      </c>
      <c r="E127" s="526">
        <v>31060</v>
      </c>
      <c r="F127" s="563" t="s">
        <v>3068</v>
      </c>
      <c r="G127" s="570">
        <v>43033</v>
      </c>
      <c r="H127" s="563">
        <v>0</v>
      </c>
      <c r="I127" s="528" t="s">
        <v>2869</v>
      </c>
      <c r="J127" s="529" t="s">
        <v>620</v>
      </c>
      <c r="K127" s="587" t="s">
        <v>3186</v>
      </c>
      <c r="L127" s="531"/>
    </row>
    <row r="128" spans="1:12" hidden="1" x14ac:dyDescent="0.25">
      <c r="A128" s="532"/>
      <c r="B128" s="560" t="s">
        <v>3187</v>
      </c>
      <c r="C128" s="534"/>
      <c r="D128" s="534"/>
      <c r="E128" s="534"/>
      <c r="F128" s="536"/>
      <c r="G128" s="561">
        <v>43039</v>
      </c>
      <c r="H128" s="536"/>
      <c r="I128" s="567">
        <v>608201</v>
      </c>
      <c r="J128" s="534" t="s">
        <v>330</v>
      </c>
      <c r="K128" s="568" t="s">
        <v>3188</v>
      </c>
      <c r="L128" s="531"/>
    </row>
    <row r="129" spans="1:12" hidden="1" x14ac:dyDescent="0.25">
      <c r="A129" s="532"/>
      <c r="B129" s="534"/>
      <c r="C129" s="534" t="s">
        <v>3189</v>
      </c>
      <c r="D129" s="534"/>
      <c r="E129" s="534"/>
      <c r="F129" s="536"/>
      <c r="G129" s="586">
        <v>43042</v>
      </c>
      <c r="H129" s="536"/>
      <c r="I129" s="535">
        <v>626613</v>
      </c>
      <c r="J129" s="536" t="s">
        <v>341</v>
      </c>
      <c r="K129" s="568" t="s">
        <v>3190</v>
      </c>
      <c r="L129" s="531"/>
    </row>
    <row r="130" spans="1:12" hidden="1" x14ac:dyDescent="0.25">
      <c r="A130" s="532"/>
      <c r="B130" s="534"/>
      <c r="C130" s="534"/>
      <c r="D130" s="534"/>
      <c r="E130" s="534"/>
      <c r="F130" s="536"/>
      <c r="G130" s="572">
        <v>43059</v>
      </c>
      <c r="H130" s="536"/>
      <c r="I130" s="535">
        <v>651602</v>
      </c>
      <c r="J130" s="536" t="s">
        <v>357</v>
      </c>
      <c r="K130" s="568" t="s">
        <v>3191</v>
      </c>
      <c r="L130" s="531"/>
    </row>
    <row r="131" spans="1:12" hidden="1" x14ac:dyDescent="0.25">
      <c r="A131" s="532"/>
      <c r="B131" s="534"/>
      <c r="C131" s="534"/>
      <c r="D131" s="534"/>
      <c r="E131" s="534"/>
      <c r="F131" s="536"/>
      <c r="G131" s="536"/>
      <c r="H131" s="536"/>
      <c r="I131" s="535" t="s">
        <v>3075</v>
      </c>
      <c r="J131" s="536" t="s">
        <v>3076</v>
      </c>
      <c r="K131" s="537" t="s">
        <v>3192</v>
      </c>
      <c r="L131" s="531"/>
    </row>
    <row r="132" spans="1:12" ht="15.75" hidden="1" thickBot="1" x14ac:dyDescent="0.3">
      <c r="A132" s="538"/>
      <c r="B132" s="539"/>
      <c r="C132" s="539"/>
      <c r="D132" s="539"/>
      <c r="E132" s="539"/>
      <c r="F132" s="541"/>
      <c r="G132" s="541"/>
      <c r="H132" s="541"/>
      <c r="I132" s="540" t="s">
        <v>3078</v>
      </c>
      <c r="J132" s="541" t="s">
        <v>3079</v>
      </c>
      <c r="K132" s="537" t="s">
        <v>3192</v>
      </c>
      <c r="L132" s="531"/>
    </row>
    <row r="133" spans="1:12" hidden="1" x14ac:dyDescent="0.25">
      <c r="A133" s="608" t="s">
        <v>3166</v>
      </c>
      <c r="B133" s="524" t="s">
        <v>3167</v>
      </c>
      <c r="C133" s="563" t="s">
        <v>3168</v>
      </c>
      <c r="D133" s="564">
        <v>3450</v>
      </c>
      <c r="E133" s="563">
        <v>900</v>
      </c>
      <c r="F133" s="563" t="s">
        <v>2955</v>
      </c>
      <c r="G133" s="543">
        <v>43026</v>
      </c>
      <c r="H133" s="563">
        <v>0</v>
      </c>
      <c r="I133" s="609" t="s">
        <v>3169</v>
      </c>
      <c r="J133" s="529" t="s">
        <v>3170</v>
      </c>
      <c r="K133" s="559" t="s">
        <v>3193</v>
      </c>
      <c r="L133" s="531"/>
    </row>
    <row r="134" spans="1:12" ht="24.75" hidden="1" x14ac:dyDescent="0.25">
      <c r="A134" s="610"/>
      <c r="B134" s="611" t="s">
        <v>3194</v>
      </c>
      <c r="C134" s="536"/>
      <c r="D134" s="536"/>
      <c r="E134" s="536"/>
      <c r="F134" s="536"/>
      <c r="G134" s="561">
        <v>43053</v>
      </c>
      <c r="H134" s="536"/>
      <c r="I134" s="562" t="s">
        <v>3175</v>
      </c>
      <c r="J134" s="536" t="s">
        <v>3176</v>
      </c>
      <c r="K134" s="568" t="s">
        <v>3195</v>
      </c>
      <c r="L134" s="531"/>
    </row>
    <row r="135" spans="1:12" ht="49.5" hidden="1" thickBot="1" x14ac:dyDescent="0.3">
      <c r="A135" s="612"/>
      <c r="B135" s="613"/>
      <c r="C135" s="541" t="s">
        <v>3196</v>
      </c>
      <c r="D135" s="541"/>
      <c r="E135" s="541"/>
      <c r="F135" s="541"/>
      <c r="G135" s="614" t="s">
        <v>3197</v>
      </c>
      <c r="H135" s="541"/>
      <c r="I135" s="590" t="s">
        <v>3179</v>
      </c>
      <c r="J135" s="541" t="s">
        <v>3180</v>
      </c>
      <c r="K135" s="601" t="s">
        <v>3198</v>
      </c>
      <c r="L135" s="531"/>
    </row>
    <row r="136" spans="1:12" ht="48.75" hidden="1" x14ac:dyDescent="0.25">
      <c r="A136" s="608" t="s">
        <v>3199</v>
      </c>
      <c r="B136" s="615" t="s">
        <v>2336</v>
      </c>
      <c r="C136" s="529" t="s">
        <v>2290</v>
      </c>
      <c r="D136" s="563" t="s">
        <v>3200</v>
      </c>
      <c r="E136" s="564">
        <v>7550</v>
      </c>
      <c r="F136" s="563" t="s">
        <v>3201</v>
      </c>
      <c r="G136" s="570">
        <v>43026</v>
      </c>
      <c r="H136" s="563">
        <v>0</v>
      </c>
      <c r="I136" s="529" t="s">
        <v>3202</v>
      </c>
      <c r="J136" s="529" t="s">
        <v>3203</v>
      </c>
      <c r="K136" s="587" t="s">
        <v>3204</v>
      </c>
      <c r="L136" s="531"/>
    </row>
    <row r="137" spans="1:12" ht="15.75" hidden="1" thickBot="1" x14ac:dyDescent="0.3">
      <c r="A137" s="612"/>
      <c r="B137" s="616" t="s">
        <v>3205</v>
      </c>
      <c r="C137" s="617"/>
      <c r="D137" s="541"/>
      <c r="E137" s="541"/>
      <c r="F137" s="541"/>
      <c r="G137" s="605">
        <v>43066</v>
      </c>
      <c r="H137" s="541"/>
      <c r="I137" s="541" t="s">
        <v>3206</v>
      </c>
      <c r="J137" s="541" t="s">
        <v>3207</v>
      </c>
      <c r="K137" s="542" t="s">
        <v>3208</v>
      </c>
      <c r="L137" s="531"/>
    </row>
    <row r="138" spans="1:12" hidden="1" x14ac:dyDescent="0.25">
      <c r="A138" s="523" t="s">
        <v>3209</v>
      </c>
      <c r="B138" s="524" t="s">
        <v>2494</v>
      </c>
      <c r="C138" s="525" t="s">
        <v>2495</v>
      </c>
      <c r="D138" s="526" t="s">
        <v>3210</v>
      </c>
      <c r="E138" s="526">
        <v>4521</v>
      </c>
      <c r="F138" s="593" t="s">
        <v>3211</v>
      </c>
      <c r="G138" s="565">
        <v>43070</v>
      </c>
      <c r="H138" s="563">
        <v>0</v>
      </c>
      <c r="I138" s="609" t="s">
        <v>3212</v>
      </c>
      <c r="J138" s="529" t="s">
        <v>644</v>
      </c>
      <c r="K138" s="530" t="s">
        <v>3213</v>
      </c>
      <c r="L138" s="531"/>
    </row>
    <row r="139" spans="1:12" ht="48.75" hidden="1" x14ac:dyDescent="0.25">
      <c r="A139" s="532"/>
      <c r="B139" s="560" t="s">
        <v>3214</v>
      </c>
      <c r="C139" s="534" t="s">
        <v>3215</v>
      </c>
      <c r="D139" s="534"/>
      <c r="E139" s="534"/>
      <c r="F139" s="618" t="s">
        <v>3216</v>
      </c>
      <c r="G139" s="536"/>
      <c r="H139" s="536"/>
      <c r="I139" s="574" t="s">
        <v>3217</v>
      </c>
      <c r="J139" s="536" t="s">
        <v>3218</v>
      </c>
      <c r="K139" s="577" t="s">
        <v>3219</v>
      </c>
      <c r="L139" s="531"/>
    </row>
    <row r="140" spans="1:12" ht="15.75" hidden="1" thickBot="1" x14ac:dyDescent="0.3">
      <c r="A140" s="538"/>
      <c r="B140" s="558"/>
      <c r="C140" s="539" t="s">
        <v>3220</v>
      </c>
      <c r="D140" s="539"/>
      <c r="E140" s="539"/>
      <c r="F140" s="541"/>
      <c r="G140" s="541"/>
      <c r="H140" s="541"/>
      <c r="I140" s="598" t="s">
        <v>3221</v>
      </c>
      <c r="J140" s="539" t="s">
        <v>3222</v>
      </c>
      <c r="K140" s="551" t="s">
        <v>3223</v>
      </c>
      <c r="L140" s="531"/>
    </row>
    <row r="141" spans="1:12" ht="24.75" hidden="1" x14ac:dyDescent="0.25">
      <c r="A141" s="523" t="s">
        <v>3224</v>
      </c>
      <c r="B141" s="524" t="s">
        <v>2828</v>
      </c>
      <c r="C141" s="525" t="s">
        <v>2952</v>
      </c>
      <c r="D141" s="526" t="s">
        <v>3225</v>
      </c>
      <c r="E141" s="553">
        <v>5050</v>
      </c>
      <c r="F141" s="526" t="s">
        <v>3226</v>
      </c>
      <c r="G141" s="619" t="s">
        <v>3227</v>
      </c>
      <c r="H141" s="526">
        <v>0</v>
      </c>
      <c r="I141" s="525" t="s">
        <v>2841</v>
      </c>
      <c r="J141" s="529" t="s">
        <v>2842</v>
      </c>
      <c r="K141" s="530" t="s">
        <v>3228</v>
      </c>
      <c r="L141" s="531"/>
    </row>
    <row r="142" spans="1:12" ht="15.75" hidden="1" thickBot="1" x14ac:dyDescent="0.3">
      <c r="A142" s="538"/>
      <c r="B142" s="569" t="s">
        <v>3229</v>
      </c>
      <c r="C142" s="539" t="s">
        <v>3230</v>
      </c>
      <c r="D142" s="539"/>
      <c r="E142" s="539"/>
      <c r="F142" s="539"/>
      <c r="G142" s="539"/>
      <c r="H142" s="539"/>
      <c r="I142" s="539" t="s">
        <v>2959</v>
      </c>
      <c r="J142" s="541" t="s">
        <v>2960</v>
      </c>
      <c r="K142" s="542" t="s">
        <v>2021</v>
      </c>
      <c r="L142" s="531"/>
    </row>
    <row r="143" spans="1:12" ht="60.75" hidden="1" x14ac:dyDescent="0.25">
      <c r="A143" s="523" t="s">
        <v>2922</v>
      </c>
      <c r="B143" s="524" t="s">
        <v>2554</v>
      </c>
      <c r="C143" s="525" t="s">
        <v>2881</v>
      </c>
      <c r="D143" s="526">
        <v>5714</v>
      </c>
      <c r="E143" s="563">
        <v>2634</v>
      </c>
      <c r="F143" s="563" t="s">
        <v>2882</v>
      </c>
      <c r="G143" s="543">
        <v>43038</v>
      </c>
      <c r="H143" s="620">
        <v>0</v>
      </c>
      <c r="I143" s="525" t="s">
        <v>2883</v>
      </c>
      <c r="J143" s="525" t="s">
        <v>2884</v>
      </c>
      <c r="K143" s="554" t="s">
        <v>3231</v>
      </c>
      <c r="L143" s="546"/>
    </row>
    <row r="144" spans="1:12" hidden="1" x14ac:dyDescent="0.25">
      <c r="A144" s="532"/>
      <c r="B144" s="560" t="s">
        <v>3232</v>
      </c>
      <c r="C144" s="534" t="s">
        <v>3233</v>
      </c>
      <c r="D144" s="534"/>
      <c r="E144" s="536"/>
      <c r="F144" s="536"/>
      <c r="G144" s="561">
        <v>43063</v>
      </c>
      <c r="H144" s="536"/>
      <c r="I144" s="562" t="s">
        <v>2887</v>
      </c>
      <c r="J144" s="534" t="s">
        <v>2888</v>
      </c>
      <c r="K144" s="549" t="s">
        <v>3234</v>
      </c>
      <c r="L144" s="546"/>
    </row>
    <row r="145" spans="1:12" ht="25.5" hidden="1" thickBot="1" x14ac:dyDescent="0.3">
      <c r="A145" s="562"/>
      <c r="B145" s="534"/>
      <c r="C145" s="534" t="s">
        <v>3023</v>
      </c>
      <c r="D145" s="534"/>
      <c r="E145" s="536"/>
      <c r="F145" s="536"/>
      <c r="G145" s="572">
        <v>43076</v>
      </c>
      <c r="H145" s="536"/>
      <c r="I145" s="534" t="s">
        <v>2890</v>
      </c>
      <c r="J145" s="534" t="s">
        <v>2891</v>
      </c>
      <c r="K145" s="621" t="s">
        <v>3235</v>
      </c>
      <c r="L145" s="546"/>
    </row>
    <row r="146" spans="1:12" hidden="1" x14ac:dyDescent="0.25">
      <c r="A146" s="622" t="s">
        <v>3236</v>
      </c>
      <c r="B146" s="592" t="s">
        <v>2914</v>
      </c>
      <c r="C146" s="525" t="s">
        <v>2915</v>
      </c>
      <c r="D146" s="526" t="s">
        <v>3225</v>
      </c>
      <c r="E146" s="563">
        <v>5050</v>
      </c>
      <c r="F146" s="593" t="s">
        <v>3237</v>
      </c>
      <c r="G146" s="570">
        <v>43136</v>
      </c>
      <c r="H146" s="563">
        <v>0</v>
      </c>
      <c r="I146" s="529" t="s">
        <v>2906</v>
      </c>
      <c r="J146" s="529" t="s">
        <v>2907</v>
      </c>
      <c r="K146" s="545" t="s">
        <v>3238</v>
      </c>
      <c r="L146" s="531"/>
    </row>
    <row r="147" spans="1:12" hidden="1" x14ac:dyDescent="0.25">
      <c r="A147" s="623"/>
      <c r="B147" s="596" t="s">
        <v>3239</v>
      </c>
      <c r="C147" s="534" t="s">
        <v>3240</v>
      </c>
      <c r="D147" s="534"/>
      <c r="E147" s="536"/>
      <c r="F147" s="618" t="s">
        <v>3241</v>
      </c>
      <c r="G147" s="572">
        <v>43088</v>
      </c>
      <c r="H147" s="536"/>
      <c r="I147" s="534" t="s">
        <v>2903</v>
      </c>
      <c r="J147" s="534" t="s">
        <v>2904</v>
      </c>
      <c r="K147" s="549" t="s">
        <v>3242</v>
      </c>
      <c r="L147" s="531"/>
    </row>
    <row r="148" spans="1:12" hidden="1" x14ac:dyDescent="0.25">
      <c r="A148" s="623"/>
      <c r="B148" s="562"/>
      <c r="C148" s="578"/>
      <c r="D148" s="562"/>
      <c r="E148" s="536"/>
      <c r="F148" s="536"/>
      <c r="G148" s="536"/>
      <c r="H148" s="536"/>
      <c r="I148" s="536" t="s">
        <v>3131</v>
      </c>
      <c r="J148" s="536" t="s">
        <v>3132</v>
      </c>
      <c r="K148" s="549"/>
      <c r="L148" s="531"/>
    </row>
    <row r="149" spans="1:12" ht="15.75" hidden="1" thickBot="1" x14ac:dyDescent="0.3">
      <c r="A149" s="624"/>
      <c r="B149" s="598"/>
      <c r="C149" s="539" t="s">
        <v>3243</v>
      </c>
      <c r="D149" s="539"/>
      <c r="E149" s="541"/>
      <c r="F149" s="541"/>
      <c r="G149" s="541"/>
      <c r="H149" s="541"/>
      <c r="I149" s="541" t="s">
        <v>3134</v>
      </c>
      <c r="J149" s="541" t="s">
        <v>3135</v>
      </c>
      <c r="K149" s="625">
        <v>4258</v>
      </c>
      <c r="L149" s="531"/>
    </row>
    <row r="150" spans="1:12" hidden="1" x14ac:dyDescent="0.25">
      <c r="A150" s="523" t="s">
        <v>3244</v>
      </c>
      <c r="B150" s="524" t="s">
        <v>3107</v>
      </c>
      <c r="C150" s="525" t="s">
        <v>3108</v>
      </c>
      <c r="D150" s="526" t="s">
        <v>3245</v>
      </c>
      <c r="E150" s="563">
        <v>5850</v>
      </c>
      <c r="F150" s="563" t="s">
        <v>3246</v>
      </c>
      <c r="G150" s="565">
        <v>43090</v>
      </c>
      <c r="H150" s="563">
        <v>0</v>
      </c>
      <c r="I150" s="566" t="s">
        <v>3036</v>
      </c>
      <c r="J150" s="525" t="s">
        <v>3037</v>
      </c>
      <c r="K150" s="545" t="s">
        <v>3247</v>
      </c>
      <c r="L150" s="531"/>
    </row>
    <row r="151" spans="1:12" ht="24.75" hidden="1" x14ac:dyDescent="0.25">
      <c r="A151" s="532"/>
      <c r="B151" s="560" t="s">
        <v>3248</v>
      </c>
      <c r="C151" s="534"/>
      <c r="D151" s="534"/>
      <c r="E151" s="536"/>
      <c r="F151" s="536"/>
      <c r="G151" s="572"/>
      <c r="H151" s="536"/>
      <c r="I151" s="567">
        <v>608201</v>
      </c>
      <c r="J151" s="534" t="s">
        <v>330</v>
      </c>
      <c r="K151" s="568" t="s">
        <v>3249</v>
      </c>
      <c r="L151" s="531"/>
    </row>
    <row r="152" spans="1:12" ht="48.75" hidden="1" x14ac:dyDescent="0.25">
      <c r="A152" s="532"/>
      <c r="B152" s="533"/>
      <c r="C152" s="534"/>
      <c r="D152" s="534"/>
      <c r="E152" s="536"/>
      <c r="F152" s="536"/>
      <c r="G152" s="572"/>
      <c r="H152" s="536"/>
      <c r="I152" s="567">
        <v>642012</v>
      </c>
      <c r="J152" s="534" t="s">
        <v>350</v>
      </c>
      <c r="K152" s="568" t="s">
        <v>3250</v>
      </c>
      <c r="L152" s="531"/>
    </row>
    <row r="153" spans="1:12" hidden="1" x14ac:dyDescent="0.25">
      <c r="A153" s="532"/>
      <c r="B153" s="533"/>
      <c r="C153" s="578"/>
      <c r="D153" s="534"/>
      <c r="E153" s="536"/>
      <c r="F153" s="536"/>
      <c r="G153" s="536"/>
      <c r="H153" s="536"/>
      <c r="I153" s="567">
        <v>654002</v>
      </c>
      <c r="J153" s="534" t="s">
        <v>371</v>
      </c>
      <c r="K153" s="549" t="s">
        <v>3251</v>
      </c>
      <c r="L153" s="531"/>
    </row>
    <row r="154" spans="1:12" hidden="1" x14ac:dyDescent="0.25">
      <c r="A154" s="532"/>
      <c r="B154" s="533"/>
      <c r="C154" s="534"/>
      <c r="D154" s="534"/>
      <c r="E154" s="536"/>
      <c r="F154" s="536"/>
      <c r="G154" s="536"/>
      <c r="H154" s="536"/>
      <c r="I154" s="567" t="s">
        <v>3116</v>
      </c>
      <c r="J154" s="534" t="s">
        <v>3117</v>
      </c>
      <c r="K154" s="549" t="s">
        <v>2021</v>
      </c>
      <c r="L154" s="531"/>
    </row>
    <row r="155" spans="1:12" hidden="1" x14ac:dyDescent="0.25">
      <c r="A155" s="532"/>
      <c r="B155" s="533"/>
      <c r="C155" s="534"/>
      <c r="D155" s="534"/>
      <c r="E155" s="536"/>
      <c r="F155" s="536"/>
      <c r="G155" s="536"/>
      <c r="H155" s="536"/>
      <c r="I155" s="567" t="s">
        <v>3119</v>
      </c>
      <c r="J155" s="534" t="s">
        <v>3120</v>
      </c>
      <c r="K155" s="549" t="s">
        <v>2021</v>
      </c>
      <c r="L155" s="531"/>
    </row>
    <row r="156" spans="1:12" ht="15.75" hidden="1" thickBot="1" x14ac:dyDescent="0.3">
      <c r="A156" s="538"/>
      <c r="B156" s="558"/>
      <c r="C156" s="539"/>
      <c r="D156" s="539"/>
      <c r="E156" s="541"/>
      <c r="F156" s="541"/>
      <c r="G156" s="541"/>
      <c r="H156" s="541"/>
      <c r="I156" s="626" t="s">
        <v>3122</v>
      </c>
      <c r="J156" s="539" t="s">
        <v>3123</v>
      </c>
      <c r="K156" s="551" t="s">
        <v>2021</v>
      </c>
      <c r="L156" s="531"/>
    </row>
    <row r="157" spans="1:12" ht="24.75" hidden="1" x14ac:dyDescent="0.25">
      <c r="A157" s="523" t="s">
        <v>3252</v>
      </c>
      <c r="B157" s="524" t="s">
        <v>2094</v>
      </c>
      <c r="C157" s="525" t="s">
        <v>3052</v>
      </c>
      <c r="D157" s="563" t="s">
        <v>3137</v>
      </c>
      <c r="E157" s="563">
        <v>10050</v>
      </c>
      <c r="F157" s="563" t="s">
        <v>3246</v>
      </c>
      <c r="G157" s="570">
        <v>43089</v>
      </c>
      <c r="H157" s="563">
        <v>0</v>
      </c>
      <c r="I157" s="566" t="s">
        <v>2103</v>
      </c>
      <c r="J157" s="525" t="s">
        <v>2104</v>
      </c>
      <c r="K157" s="559" t="s">
        <v>3253</v>
      </c>
      <c r="L157" s="546"/>
    </row>
    <row r="158" spans="1:12" ht="36.75" hidden="1" x14ac:dyDescent="0.25">
      <c r="A158" s="532"/>
      <c r="B158" s="560" t="s">
        <v>3254</v>
      </c>
      <c r="C158" s="534"/>
      <c r="D158" s="536"/>
      <c r="E158" s="536"/>
      <c r="F158" s="536"/>
      <c r="G158" s="572">
        <v>43104</v>
      </c>
      <c r="H158" s="536"/>
      <c r="I158" s="567">
        <v>613002</v>
      </c>
      <c r="J158" s="534" t="s">
        <v>2976</v>
      </c>
      <c r="K158" s="568" t="s">
        <v>3255</v>
      </c>
      <c r="L158" s="546"/>
    </row>
    <row r="159" spans="1:12" ht="36.75" hidden="1" x14ac:dyDescent="0.25">
      <c r="A159" s="532"/>
      <c r="B159" s="534"/>
      <c r="C159" s="578"/>
      <c r="D159" s="536"/>
      <c r="E159" s="536"/>
      <c r="F159" s="536"/>
      <c r="G159" s="572"/>
      <c r="H159" s="536"/>
      <c r="I159" s="567">
        <v>603202</v>
      </c>
      <c r="J159" s="534" t="s">
        <v>2978</v>
      </c>
      <c r="K159" s="568" t="s">
        <v>3256</v>
      </c>
      <c r="L159" s="546"/>
    </row>
    <row r="160" spans="1:12" ht="24.75" hidden="1" x14ac:dyDescent="0.25">
      <c r="A160" s="532"/>
      <c r="B160" s="534"/>
      <c r="C160" s="534"/>
      <c r="D160" s="536"/>
      <c r="E160" s="536"/>
      <c r="F160" s="536"/>
      <c r="G160" s="572"/>
      <c r="H160" s="536"/>
      <c r="I160" s="535">
        <v>640002</v>
      </c>
      <c r="J160" s="536" t="s">
        <v>344</v>
      </c>
      <c r="K160" s="568" t="s">
        <v>3257</v>
      </c>
      <c r="L160" s="546"/>
    </row>
    <row r="161" spans="1:12" hidden="1" x14ac:dyDescent="0.25">
      <c r="A161" s="532"/>
      <c r="B161" s="534"/>
      <c r="C161" s="533"/>
      <c r="D161" s="536"/>
      <c r="E161" s="536"/>
      <c r="F161" s="536"/>
      <c r="G161" s="572"/>
      <c r="H161" s="536"/>
      <c r="I161" s="567" t="s">
        <v>3058</v>
      </c>
      <c r="J161" s="534" t="s">
        <v>3059</v>
      </c>
      <c r="K161" s="549" t="s">
        <v>2021</v>
      </c>
      <c r="L161" s="546"/>
    </row>
    <row r="162" spans="1:12" hidden="1" x14ac:dyDescent="0.25">
      <c r="A162" s="532"/>
      <c r="B162" s="534"/>
      <c r="C162" s="534"/>
      <c r="D162" s="536"/>
      <c r="E162" s="536"/>
      <c r="F162" s="536"/>
      <c r="G162" s="536"/>
      <c r="H162" s="536"/>
      <c r="I162" s="567" t="s">
        <v>3061</v>
      </c>
      <c r="J162" s="534" t="s">
        <v>3062</v>
      </c>
      <c r="K162" s="549" t="s">
        <v>2021</v>
      </c>
      <c r="L162" s="546"/>
    </row>
    <row r="163" spans="1:12" ht="15.75" hidden="1" thickBot="1" x14ac:dyDescent="0.3">
      <c r="A163" s="538"/>
      <c r="B163" s="539"/>
      <c r="C163" s="539"/>
      <c r="D163" s="541"/>
      <c r="E163" s="541"/>
      <c r="F163" s="541"/>
      <c r="G163" s="541"/>
      <c r="H163" s="541"/>
      <c r="I163" s="626" t="s">
        <v>3064</v>
      </c>
      <c r="J163" s="539" t="s">
        <v>3065</v>
      </c>
      <c r="K163" s="551" t="s">
        <v>2021</v>
      </c>
      <c r="L163" s="546"/>
    </row>
    <row r="164" spans="1:12" hidden="1" x14ac:dyDescent="0.25">
      <c r="A164" s="523" t="s">
        <v>3258</v>
      </c>
      <c r="B164" s="524" t="s">
        <v>2052</v>
      </c>
      <c r="C164" s="525" t="s">
        <v>2053</v>
      </c>
      <c r="D164" s="526" t="s">
        <v>3259</v>
      </c>
      <c r="E164" s="526">
        <v>570</v>
      </c>
      <c r="F164" s="593" t="s">
        <v>3260</v>
      </c>
      <c r="G164" s="570">
        <v>43122</v>
      </c>
      <c r="H164" s="571">
        <v>6339</v>
      </c>
      <c r="I164" s="566" t="s">
        <v>2971</v>
      </c>
      <c r="J164" s="525" t="s">
        <v>2972</v>
      </c>
      <c r="K164" s="559" t="s">
        <v>3261</v>
      </c>
      <c r="L164" s="546"/>
    </row>
    <row r="165" spans="1:12" ht="25.5" hidden="1" thickBot="1" x14ac:dyDescent="0.3">
      <c r="A165" s="532"/>
      <c r="B165" s="560" t="s">
        <v>3262</v>
      </c>
      <c r="C165" s="539" t="s">
        <v>3240</v>
      </c>
      <c r="D165" s="534"/>
      <c r="E165" s="534"/>
      <c r="F165" s="572">
        <v>43117</v>
      </c>
      <c r="G165" s="586">
        <v>43110</v>
      </c>
      <c r="H165" s="534"/>
      <c r="I165" s="567">
        <v>613002</v>
      </c>
      <c r="J165" s="534" t="s">
        <v>2976</v>
      </c>
      <c r="K165" s="568" t="s">
        <v>3263</v>
      </c>
      <c r="L165" s="546"/>
    </row>
    <row r="166" spans="1:12" hidden="1" x14ac:dyDescent="0.25">
      <c r="A166" s="532"/>
      <c r="B166" s="534"/>
      <c r="C166" s="534"/>
      <c r="D166" s="534"/>
      <c r="E166" s="534"/>
      <c r="F166" s="536"/>
      <c r="G166" s="572">
        <v>43123</v>
      </c>
      <c r="H166" s="534"/>
      <c r="I166" s="567">
        <v>603202</v>
      </c>
      <c r="J166" s="534" t="s">
        <v>2978</v>
      </c>
      <c r="K166" s="549" t="s">
        <v>3264</v>
      </c>
      <c r="L166" s="546"/>
    </row>
    <row r="167" spans="1:12" hidden="1" x14ac:dyDescent="0.25">
      <c r="A167" s="532"/>
      <c r="B167" s="534"/>
      <c r="C167" s="534" t="s">
        <v>3265</v>
      </c>
      <c r="D167" s="534"/>
      <c r="E167" s="534"/>
      <c r="F167" s="536"/>
      <c r="G167" s="536"/>
      <c r="H167" s="534"/>
      <c r="I167" s="567">
        <v>640002</v>
      </c>
      <c r="J167" s="534" t="s">
        <v>344</v>
      </c>
      <c r="K167" s="549" t="s">
        <v>3266</v>
      </c>
      <c r="L167" s="546"/>
    </row>
    <row r="168" spans="1:12" ht="72.75" hidden="1" x14ac:dyDescent="0.25">
      <c r="A168" s="532"/>
      <c r="B168" s="534"/>
      <c r="C168" s="534" t="s">
        <v>3267</v>
      </c>
      <c r="D168" s="534"/>
      <c r="E168" s="534"/>
      <c r="F168" s="536"/>
      <c r="G168" s="536"/>
      <c r="H168" s="534"/>
      <c r="I168" s="567" t="s">
        <v>2981</v>
      </c>
      <c r="J168" s="534" t="s">
        <v>2982</v>
      </c>
      <c r="K168" s="568" t="s">
        <v>3268</v>
      </c>
      <c r="L168" s="546"/>
    </row>
    <row r="169" spans="1:12" hidden="1" x14ac:dyDescent="0.25">
      <c r="A169" s="532"/>
      <c r="B169" s="534"/>
      <c r="C169" s="534"/>
      <c r="D169" s="534"/>
      <c r="E169" s="534"/>
      <c r="F169" s="536"/>
      <c r="G169" s="536"/>
      <c r="H169" s="573"/>
      <c r="I169" s="567" t="s">
        <v>2984</v>
      </c>
      <c r="J169" s="562" t="s">
        <v>2985</v>
      </c>
      <c r="K169" s="549" t="s">
        <v>2021</v>
      </c>
      <c r="L169" s="546"/>
    </row>
    <row r="170" spans="1:12" ht="15.75" hidden="1" thickBot="1" x14ac:dyDescent="0.3">
      <c r="A170" s="532"/>
      <c r="B170" s="539"/>
      <c r="C170" s="539"/>
      <c r="D170" s="539"/>
      <c r="E170" s="539"/>
      <c r="F170" s="541"/>
      <c r="G170" s="541"/>
      <c r="H170" s="539"/>
      <c r="I170" s="626" t="s">
        <v>2987</v>
      </c>
      <c r="J170" s="539" t="s">
        <v>2988</v>
      </c>
      <c r="K170" s="551" t="s">
        <v>2021</v>
      </c>
      <c r="L170" s="546"/>
    </row>
    <row r="171" spans="1:12" hidden="1" x14ac:dyDescent="0.25">
      <c r="A171" s="523" t="s">
        <v>3258</v>
      </c>
      <c r="B171" s="524" t="s">
        <v>2052</v>
      </c>
      <c r="C171" s="525" t="s">
        <v>2053</v>
      </c>
      <c r="D171" s="526" t="s">
        <v>3259</v>
      </c>
      <c r="E171" s="526">
        <v>5880</v>
      </c>
      <c r="F171" s="593" t="s">
        <v>3260</v>
      </c>
      <c r="G171" s="570">
        <v>43122</v>
      </c>
      <c r="H171" s="571">
        <v>0</v>
      </c>
      <c r="I171" s="566" t="s">
        <v>2971</v>
      </c>
      <c r="J171" s="525" t="s">
        <v>2972</v>
      </c>
      <c r="K171" s="559" t="s">
        <v>3261</v>
      </c>
      <c r="L171" s="546"/>
    </row>
    <row r="172" spans="1:12" ht="25.5" hidden="1" thickBot="1" x14ac:dyDescent="0.3">
      <c r="A172" s="532"/>
      <c r="B172" s="560" t="s">
        <v>3262</v>
      </c>
      <c r="C172" s="539" t="s">
        <v>3240</v>
      </c>
      <c r="D172" s="534"/>
      <c r="E172" s="534"/>
      <c r="F172" s="572">
        <v>43117</v>
      </c>
      <c r="G172" s="586">
        <v>43110</v>
      </c>
      <c r="H172" s="534"/>
      <c r="I172" s="567">
        <v>613002</v>
      </c>
      <c r="J172" s="534" t="s">
        <v>2976</v>
      </c>
      <c r="K172" s="568" t="s">
        <v>3263</v>
      </c>
      <c r="L172" s="546"/>
    </row>
    <row r="173" spans="1:12" hidden="1" x14ac:dyDescent="0.25">
      <c r="A173" s="532"/>
      <c r="B173" s="534"/>
      <c r="C173" s="534"/>
      <c r="D173" s="534"/>
      <c r="E173" s="534"/>
      <c r="F173" s="536"/>
      <c r="G173" s="572">
        <v>43124</v>
      </c>
      <c r="H173" s="534"/>
      <c r="I173" s="567">
        <v>603202</v>
      </c>
      <c r="J173" s="534" t="s">
        <v>2978</v>
      </c>
      <c r="K173" s="549" t="s">
        <v>3264</v>
      </c>
      <c r="L173" s="546"/>
    </row>
    <row r="174" spans="1:12" hidden="1" x14ac:dyDescent="0.25">
      <c r="A174" s="532"/>
      <c r="B174" s="534"/>
      <c r="C174" s="534" t="s">
        <v>3265</v>
      </c>
      <c r="D174" s="534"/>
      <c r="E174" s="534"/>
      <c r="F174" s="536"/>
      <c r="G174" s="536"/>
      <c r="H174" s="534"/>
      <c r="I174" s="567">
        <v>640002</v>
      </c>
      <c r="J174" s="534" t="s">
        <v>344</v>
      </c>
      <c r="K174" s="549" t="s">
        <v>3266</v>
      </c>
      <c r="L174" s="546"/>
    </row>
    <row r="175" spans="1:12" ht="72.75" hidden="1" x14ac:dyDescent="0.25">
      <c r="A175" s="532"/>
      <c r="B175" s="534"/>
      <c r="C175" s="534"/>
      <c r="D175" s="534"/>
      <c r="E175" s="534"/>
      <c r="F175" s="536"/>
      <c r="G175" s="536"/>
      <c r="H175" s="534"/>
      <c r="I175" s="567" t="s">
        <v>2981</v>
      </c>
      <c r="J175" s="534" t="s">
        <v>2982</v>
      </c>
      <c r="K175" s="568" t="s">
        <v>3268</v>
      </c>
      <c r="L175" s="546"/>
    </row>
    <row r="176" spans="1:12" hidden="1" x14ac:dyDescent="0.25">
      <c r="A176" s="532"/>
      <c r="B176" s="534"/>
      <c r="C176" s="534"/>
      <c r="D176" s="534"/>
      <c r="E176" s="534"/>
      <c r="F176" s="536"/>
      <c r="G176" s="536"/>
      <c r="H176" s="573"/>
      <c r="I176" s="567" t="s">
        <v>2984</v>
      </c>
      <c r="J176" s="562" t="s">
        <v>2985</v>
      </c>
      <c r="K176" s="549" t="s">
        <v>2021</v>
      </c>
      <c r="L176" s="546"/>
    </row>
    <row r="177" spans="1:12" ht="15.75" hidden="1" thickBot="1" x14ac:dyDescent="0.3">
      <c r="A177" s="532"/>
      <c r="B177" s="539"/>
      <c r="C177" s="539"/>
      <c r="D177" s="539"/>
      <c r="E177" s="539"/>
      <c r="F177" s="541"/>
      <c r="G177" s="541"/>
      <c r="H177" s="539"/>
      <c r="I177" s="626" t="s">
        <v>2987</v>
      </c>
      <c r="J177" s="539" t="s">
        <v>2988</v>
      </c>
      <c r="K177" s="551" t="s">
        <v>2021</v>
      </c>
      <c r="L177" s="546"/>
    </row>
    <row r="178" spans="1:12" ht="24.75" hidden="1" x14ac:dyDescent="0.25">
      <c r="A178" s="523" t="s">
        <v>3269</v>
      </c>
      <c r="B178" s="524" t="s">
        <v>2093</v>
      </c>
      <c r="C178" s="525" t="s">
        <v>2060</v>
      </c>
      <c r="D178" s="553" t="s">
        <v>3270</v>
      </c>
      <c r="E178" s="526">
        <v>2145</v>
      </c>
      <c r="F178" s="526" t="s">
        <v>3226</v>
      </c>
      <c r="G178" s="570">
        <v>43090</v>
      </c>
      <c r="H178" s="563">
        <v>0</v>
      </c>
      <c r="I178" s="528" t="s">
        <v>2869</v>
      </c>
      <c r="J178" s="529" t="s">
        <v>620</v>
      </c>
      <c r="K178" s="559" t="s">
        <v>3271</v>
      </c>
      <c r="L178" s="531"/>
    </row>
    <row r="179" spans="1:12" hidden="1" x14ac:dyDescent="0.25">
      <c r="A179" s="532"/>
      <c r="B179" s="560" t="s">
        <v>3272</v>
      </c>
      <c r="C179" s="534"/>
      <c r="D179" s="533"/>
      <c r="E179" s="534"/>
      <c r="F179" s="533"/>
      <c r="G179" s="561">
        <v>43124</v>
      </c>
      <c r="H179" s="536"/>
      <c r="I179" s="567">
        <v>608201</v>
      </c>
      <c r="J179" s="534" t="s">
        <v>330</v>
      </c>
      <c r="K179" s="568" t="s">
        <v>3273</v>
      </c>
      <c r="L179" s="531"/>
    </row>
    <row r="180" spans="1:12" hidden="1" x14ac:dyDescent="0.25">
      <c r="A180" s="532"/>
      <c r="B180" s="534"/>
      <c r="C180" s="534"/>
      <c r="D180" s="534"/>
      <c r="E180" s="534"/>
      <c r="F180" s="534"/>
      <c r="G180" s="586">
        <v>43130</v>
      </c>
      <c r="H180" s="536"/>
      <c r="I180" s="535">
        <v>626613</v>
      </c>
      <c r="J180" s="536" t="s">
        <v>341</v>
      </c>
      <c r="K180" s="568" t="s">
        <v>3274</v>
      </c>
      <c r="L180" s="531"/>
    </row>
    <row r="181" spans="1:12" ht="48.75" hidden="1" x14ac:dyDescent="0.25">
      <c r="A181" s="532"/>
      <c r="B181" s="534"/>
      <c r="C181" s="534" t="s">
        <v>3275</v>
      </c>
      <c r="D181" s="534"/>
      <c r="E181" s="534"/>
      <c r="F181" s="534"/>
      <c r="G181" s="572">
        <v>43125</v>
      </c>
      <c r="H181" s="536"/>
      <c r="I181" s="567">
        <v>651602</v>
      </c>
      <c r="J181" s="534" t="s">
        <v>357</v>
      </c>
      <c r="K181" s="568" t="s">
        <v>3276</v>
      </c>
      <c r="L181" s="531"/>
    </row>
    <row r="182" spans="1:12" ht="24.75" hidden="1" x14ac:dyDescent="0.25">
      <c r="A182" s="532"/>
      <c r="B182" s="534"/>
      <c r="C182" s="534"/>
      <c r="D182" s="534"/>
      <c r="E182" s="534"/>
      <c r="F182" s="534"/>
      <c r="G182" s="536"/>
      <c r="H182" s="536"/>
      <c r="I182" s="535" t="s">
        <v>3075</v>
      </c>
      <c r="J182" s="536" t="s">
        <v>3076</v>
      </c>
      <c r="K182" s="568" t="s">
        <v>3277</v>
      </c>
      <c r="L182" s="531"/>
    </row>
    <row r="183" spans="1:12" ht="15.75" hidden="1" thickBot="1" x14ac:dyDescent="0.3">
      <c r="A183" s="538"/>
      <c r="B183" s="539"/>
      <c r="C183" s="539"/>
      <c r="D183" s="539"/>
      <c r="E183" s="539"/>
      <c r="F183" s="539"/>
      <c r="G183" s="541"/>
      <c r="H183" s="541"/>
      <c r="I183" s="626" t="s">
        <v>3078</v>
      </c>
      <c r="J183" s="539" t="s">
        <v>3079</v>
      </c>
      <c r="K183" s="549" t="s">
        <v>3278</v>
      </c>
      <c r="L183" s="531"/>
    </row>
    <row r="184" spans="1:12" ht="36.75" hidden="1" x14ac:dyDescent="0.25">
      <c r="A184" s="532" t="s">
        <v>3279</v>
      </c>
      <c r="B184" s="524" t="s">
        <v>2093</v>
      </c>
      <c r="C184" s="525" t="s">
        <v>2060</v>
      </c>
      <c r="D184" s="533" t="s">
        <v>3280</v>
      </c>
      <c r="E184" s="526">
        <v>36455</v>
      </c>
      <c r="F184" s="526" t="s">
        <v>3226</v>
      </c>
      <c r="G184" s="570">
        <v>43124</v>
      </c>
      <c r="H184" s="563">
        <v>0</v>
      </c>
      <c r="I184" s="566" t="s">
        <v>2869</v>
      </c>
      <c r="J184" s="525" t="s">
        <v>620</v>
      </c>
      <c r="K184" s="559" t="s">
        <v>3281</v>
      </c>
      <c r="L184" s="531"/>
    </row>
    <row r="185" spans="1:12" hidden="1" x14ac:dyDescent="0.25">
      <c r="A185" s="532"/>
      <c r="B185" s="560" t="s">
        <v>3282</v>
      </c>
      <c r="C185" s="534"/>
      <c r="D185" s="533"/>
      <c r="E185" s="534"/>
      <c r="F185" s="533"/>
      <c r="G185" s="547">
        <v>43130</v>
      </c>
      <c r="H185" s="536" t="s">
        <v>3283</v>
      </c>
      <c r="I185" s="567">
        <v>608201</v>
      </c>
      <c r="J185" s="534" t="s">
        <v>330</v>
      </c>
      <c r="K185" s="568" t="s">
        <v>3284</v>
      </c>
      <c r="L185" s="531"/>
    </row>
    <row r="186" spans="1:12" hidden="1" x14ac:dyDescent="0.25">
      <c r="A186" s="532"/>
      <c r="B186" s="534"/>
      <c r="C186" s="534"/>
      <c r="D186" s="534"/>
      <c r="E186" s="534"/>
      <c r="F186" s="534"/>
      <c r="G186" s="572">
        <v>43132</v>
      </c>
      <c r="H186" s="536" t="s">
        <v>3283</v>
      </c>
      <c r="I186" s="535">
        <v>626613</v>
      </c>
      <c r="J186" s="536" t="s">
        <v>341</v>
      </c>
      <c r="K186" s="568" t="s">
        <v>3274</v>
      </c>
      <c r="L186" s="531"/>
    </row>
    <row r="187" spans="1:12" ht="48.75" hidden="1" x14ac:dyDescent="0.25">
      <c r="A187" s="532"/>
      <c r="B187" s="534"/>
      <c r="C187" s="534"/>
      <c r="D187" s="534"/>
      <c r="E187" s="534"/>
      <c r="F187" s="534"/>
      <c r="G187" s="572">
        <v>43137</v>
      </c>
      <c r="H187" s="536" t="s">
        <v>3285</v>
      </c>
      <c r="I187" s="567">
        <v>651602</v>
      </c>
      <c r="J187" s="534" t="s">
        <v>357</v>
      </c>
      <c r="K187" s="568" t="s">
        <v>3286</v>
      </c>
      <c r="L187" s="531"/>
    </row>
    <row r="188" spans="1:12" ht="24.75" hidden="1" x14ac:dyDescent="0.25">
      <c r="A188" s="532"/>
      <c r="B188" s="534"/>
      <c r="C188" s="534"/>
      <c r="D188" s="534"/>
      <c r="E188" s="534"/>
      <c r="F188" s="534"/>
      <c r="G188" s="536"/>
      <c r="H188" s="536"/>
      <c r="I188" s="535" t="s">
        <v>3075</v>
      </c>
      <c r="J188" s="536" t="s">
        <v>3076</v>
      </c>
      <c r="K188" s="627" t="s">
        <v>3287</v>
      </c>
      <c r="L188" s="531"/>
    </row>
    <row r="189" spans="1:12" ht="15.75" hidden="1" thickBot="1" x14ac:dyDescent="0.3">
      <c r="A189" s="538"/>
      <c r="B189" s="539"/>
      <c r="C189" s="539"/>
      <c r="D189" s="539"/>
      <c r="E189" s="539"/>
      <c r="F189" s="539"/>
      <c r="G189" s="541"/>
      <c r="H189" s="541"/>
      <c r="I189" s="626" t="s">
        <v>3078</v>
      </c>
      <c r="J189" s="539" t="s">
        <v>3079</v>
      </c>
      <c r="K189" s="549" t="s">
        <v>3278</v>
      </c>
      <c r="L189" s="531"/>
    </row>
    <row r="190" spans="1:12" ht="24.75" hidden="1" x14ac:dyDescent="0.25">
      <c r="A190" s="608" t="s">
        <v>3288</v>
      </c>
      <c r="B190" s="524" t="s">
        <v>2095</v>
      </c>
      <c r="C190" s="529" t="s">
        <v>2043</v>
      </c>
      <c r="D190" s="563" t="s">
        <v>3289</v>
      </c>
      <c r="E190" s="564">
        <v>12550</v>
      </c>
      <c r="F190" s="563" t="s">
        <v>3246</v>
      </c>
      <c r="G190" s="570">
        <v>43090</v>
      </c>
      <c r="H190" s="563">
        <v>0</v>
      </c>
      <c r="I190" s="566" t="s">
        <v>2883</v>
      </c>
      <c r="J190" s="525" t="s">
        <v>2884</v>
      </c>
      <c r="K190" s="559" t="s">
        <v>3290</v>
      </c>
      <c r="L190" s="531"/>
    </row>
    <row r="191" spans="1:12" hidden="1" x14ac:dyDescent="0.25">
      <c r="A191" s="610"/>
      <c r="B191" s="628" t="s">
        <v>3291</v>
      </c>
      <c r="C191" s="613"/>
      <c r="D191" s="574"/>
      <c r="E191" s="536"/>
      <c r="F191" s="536"/>
      <c r="G191" s="586">
        <v>43116</v>
      </c>
      <c r="H191" s="536"/>
      <c r="I191" s="567">
        <v>650600</v>
      </c>
      <c r="J191" s="534" t="s">
        <v>2936</v>
      </c>
      <c r="K191" s="549" t="s">
        <v>3292</v>
      </c>
      <c r="L191" s="531"/>
    </row>
    <row r="192" spans="1:12" ht="24.75" hidden="1" x14ac:dyDescent="0.25">
      <c r="A192" s="610"/>
      <c r="B192" s="536"/>
      <c r="C192" s="536"/>
      <c r="D192" s="536"/>
      <c r="E192" s="536"/>
      <c r="F192" s="536"/>
      <c r="G192" s="586">
        <v>43130</v>
      </c>
      <c r="H192" s="536"/>
      <c r="I192" s="567">
        <v>662313</v>
      </c>
      <c r="J192" s="534" t="s">
        <v>378</v>
      </c>
      <c r="K192" s="568" t="s">
        <v>3293</v>
      </c>
      <c r="L192" s="531"/>
    </row>
    <row r="193" spans="1:12" hidden="1" x14ac:dyDescent="0.25">
      <c r="A193" s="610"/>
      <c r="B193" s="536"/>
      <c r="C193" s="536"/>
      <c r="D193" s="536"/>
      <c r="E193" s="536"/>
      <c r="F193" s="536"/>
      <c r="G193" s="586">
        <v>43140</v>
      </c>
      <c r="H193" s="536"/>
      <c r="I193" s="535" t="s">
        <v>2941</v>
      </c>
      <c r="J193" s="536" t="s">
        <v>2942</v>
      </c>
      <c r="K193" s="537" t="s">
        <v>3294</v>
      </c>
      <c r="L193" s="531"/>
    </row>
    <row r="194" spans="1:12" ht="24.75" hidden="1" x14ac:dyDescent="0.25">
      <c r="A194" s="610"/>
      <c r="B194" s="536"/>
      <c r="C194" s="613"/>
      <c r="D194" s="536"/>
      <c r="E194" s="536"/>
      <c r="F194" s="536"/>
      <c r="G194" s="572">
        <v>43139</v>
      </c>
      <c r="H194" s="534"/>
      <c r="I194" s="567" t="s">
        <v>2944</v>
      </c>
      <c r="J194" s="534" t="s">
        <v>2945</v>
      </c>
      <c r="K194" s="568" t="s">
        <v>3295</v>
      </c>
      <c r="L194" s="531"/>
    </row>
    <row r="195" spans="1:12" ht="25.5" hidden="1" thickBot="1" x14ac:dyDescent="0.3">
      <c r="A195" s="612"/>
      <c r="B195" s="541"/>
      <c r="C195" s="541"/>
      <c r="D195" s="541"/>
      <c r="E195" s="541"/>
      <c r="F195" s="541"/>
      <c r="G195" s="541"/>
      <c r="H195" s="539"/>
      <c r="I195" s="540" t="s">
        <v>2948</v>
      </c>
      <c r="J195" s="541" t="s">
        <v>2949</v>
      </c>
      <c r="K195" s="629" t="s">
        <v>3296</v>
      </c>
      <c r="L195" s="531"/>
    </row>
    <row r="196" spans="1:12" ht="36.75" hidden="1" x14ac:dyDescent="0.25">
      <c r="A196" s="608" t="s">
        <v>3297</v>
      </c>
      <c r="B196" s="615" t="s">
        <v>2291</v>
      </c>
      <c r="C196" s="529" t="s">
        <v>2292</v>
      </c>
      <c r="D196" s="593" t="s">
        <v>3298</v>
      </c>
      <c r="E196" s="630">
        <v>3750</v>
      </c>
      <c r="F196" s="593" t="s">
        <v>3237</v>
      </c>
      <c r="G196" s="570">
        <v>43151</v>
      </c>
      <c r="H196" s="563">
        <v>0</v>
      </c>
      <c r="I196" s="566" t="s">
        <v>3138</v>
      </c>
      <c r="J196" s="529" t="s">
        <v>3139</v>
      </c>
      <c r="K196" s="587" t="s">
        <v>3299</v>
      </c>
      <c r="L196" s="3"/>
    </row>
    <row r="197" spans="1:12" hidden="1" x14ac:dyDescent="0.25">
      <c r="A197" s="610"/>
      <c r="B197" s="611" t="s">
        <v>3300</v>
      </c>
      <c r="C197" s="536"/>
      <c r="D197" s="631" t="s">
        <v>3301</v>
      </c>
      <c r="E197" s="631">
        <v>4200</v>
      </c>
      <c r="F197" s="572">
        <v>43157</v>
      </c>
      <c r="G197" s="586">
        <v>43146</v>
      </c>
      <c r="H197" s="536"/>
      <c r="I197" s="567" t="s">
        <v>3142</v>
      </c>
      <c r="J197" s="534" t="s">
        <v>3143</v>
      </c>
      <c r="K197" s="568" t="s">
        <v>3302</v>
      </c>
      <c r="L197" s="3"/>
    </row>
    <row r="198" spans="1:12" hidden="1" x14ac:dyDescent="0.25">
      <c r="A198" s="610"/>
      <c r="B198" s="536"/>
      <c r="C198" s="613"/>
      <c r="D198" s="618" t="s">
        <v>3303</v>
      </c>
      <c r="E198" s="618">
        <v>4506</v>
      </c>
      <c r="F198" s="536"/>
      <c r="G198" s="572">
        <v>43150</v>
      </c>
      <c r="H198" s="536"/>
      <c r="I198" s="567">
        <v>662313</v>
      </c>
      <c r="J198" s="536" t="s">
        <v>378</v>
      </c>
      <c r="K198" s="537" t="s">
        <v>3304</v>
      </c>
      <c r="L198" s="3"/>
    </row>
    <row r="199" spans="1:12" hidden="1" x14ac:dyDescent="0.25">
      <c r="A199" s="610"/>
      <c r="B199" s="536"/>
      <c r="C199" s="536"/>
      <c r="D199" s="536"/>
      <c r="E199" s="536"/>
      <c r="F199" s="536"/>
      <c r="G199" s="536"/>
      <c r="H199" s="536"/>
      <c r="I199" s="535">
        <v>640002</v>
      </c>
      <c r="J199" s="536" t="s">
        <v>344</v>
      </c>
      <c r="K199" s="537" t="s">
        <v>3305</v>
      </c>
      <c r="L199" s="3"/>
    </row>
    <row r="200" spans="1:12" hidden="1" x14ac:dyDescent="0.25">
      <c r="A200" s="610"/>
      <c r="B200" s="536"/>
      <c r="C200" s="536" t="s">
        <v>3306</v>
      </c>
      <c r="D200" s="536"/>
      <c r="E200" s="536"/>
      <c r="F200" s="536"/>
      <c r="G200" s="536"/>
      <c r="H200" s="536"/>
      <c r="I200" s="535" t="s">
        <v>3147</v>
      </c>
      <c r="J200" s="536" t="s">
        <v>3148</v>
      </c>
      <c r="K200" s="632">
        <v>4398</v>
      </c>
      <c r="L200" s="3"/>
    </row>
    <row r="201" spans="1:12" hidden="1" x14ac:dyDescent="0.25">
      <c r="A201" s="610"/>
      <c r="B201" s="536"/>
      <c r="C201" s="534" t="s">
        <v>3307</v>
      </c>
      <c r="D201" s="536"/>
      <c r="E201" s="536"/>
      <c r="F201" s="536"/>
      <c r="G201" s="536"/>
      <c r="H201" s="536"/>
      <c r="I201" s="535" t="s">
        <v>3150</v>
      </c>
      <c r="J201" s="536" t="s">
        <v>3151</v>
      </c>
      <c r="K201" s="632">
        <v>4398</v>
      </c>
      <c r="L201" s="3"/>
    </row>
    <row r="202" spans="1:12" ht="15.75" hidden="1" thickBot="1" x14ac:dyDescent="0.3">
      <c r="A202" s="612"/>
      <c r="B202" s="541"/>
      <c r="C202" s="541"/>
      <c r="D202" s="541"/>
      <c r="E202" s="541"/>
      <c r="F202" s="541"/>
      <c r="G202" s="541"/>
      <c r="H202" s="541"/>
      <c r="I202" s="540" t="s">
        <v>3153</v>
      </c>
      <c r="J202" s="541" t="s">
        <v>3154</v>
      </c>
      <c r="K202" s="633">
        <v>4398</v>
      </c>
      <c r="L202" s="3"/>
    </row>
    <row r="203" spans="1:12" ht="36.75" hidden="1" x14ac:dyDescent="0.25">
      <c r="A203" s="608" t="s">
        <v>3308</v>
      </c>
      <c r="B203" s="615" t="s">
        <v>2336</v>
      </c>
      <c r="C203" s="529" t="s">
        <v>2290</v>
      </c>
      <c r="D203" s="563" t="s">
        <v>3309</v>
      </c>
      <c r="E203" s="564">
        <v>1531</v>
      </c>
      <c r="F203" s="563" t="s">
        <v>3310</v>
      </c>
      <c r="G203" s="570">
        <v>43158</v>
      </c>
      <c r="H203" s="563">
        <v>0</v>
      </c>
      <c r="I203" s="529" t="s">
        <v>3202</v>
      </c>
      <c r="J203" s="529" t="s">
        <v>3203</v>
      </c>
      <c r="K203" s="587" t="s">
        <v>3311</v>
      </c>
      <c r="L203" s="531"/>
    </row>
    <row r="204" spans="1:12" ht="25.5" hidden="1" thickBot="1" x14ac:dyDescent="0.3">
      <c r="A204" s="612" t="s">
        <v>3312</v>
      </c>
      <c r="B204" s="616" t="s">
        <v>3313</v>
      </c>
      <c r="C204" s="617"/>
      <c r="D204" s="541"/>
      <c r="E204" s="541"/>
      <c r="F204" s="634">
        <v>43165</v>
      </c>
      <c r="G204" s="635" t="s">
        <v>3314</v>
      </c>
      <c r="H204" s="541"/>
      <c r="I204" s="541" t="s">
        <v>3206</v>
      </c>
      <c r="J204" s="541" t="s">
        <v>3207</v>
      </c>
      <c r="K204" s="633">
        <v>4369</v>
      </c>
      <c r="L204" s="531"/>
    </row>
    <row r="205" spans="1:12" ht="36.75" hidden="1" x14ac:dyDescent="0.25">
      <c r="A205" s="608" t="s">
        <v>3308</v>
      </c>
      <c r="B205" s="615" t="s">
        <v>2336</v>
      </c>
      <c r="C205" s="529" t="s">
        <v>2290</v>
      </c>
      <c r="D205" s="563" t="s">
        <v>3309</v>
      </c>
      <c r="E205" s="564">
        <v>1368</v>
      </c>
      <c r="F205" s="563" t="s">
        <v>3310</v>
      </c>
      <c r="G205" s="570">
        <v>43158</v>
      </c>
      <c r="H205" s="563">
        <v>0</v>
      </c>
      <c r="I205" s="529" t="s">
        <v>3202</v>
      </c>
      <c r="J205" s="529" t="s">
        <v>3203</v>
      </c>
      <c r="K205" s="587" t="s">
        <v>3311</v>
      </c>
      <c r="L205" s="531"/>
    </row>
    <row r="206" spans="1:12" ht="25.5" hidden="1" thickBot="1" x14ac:dyDescent="0.3">
      <c r="A206" s="612" t="s">
        <v>3312</v>
      </c>
      <c r="B206" s="616" t="s">
        <v>3315</v>
      </c>
      <c r="C206" s="617"/>
      <c r="D206" s="541"/>
      <c r="E206" s="541"/>
      <c r="F206" s="634">
        <v>43165</v>
      </c>
      <c r="G206" s="635" t="s">
        <v>3314</v>
      </c>
      <c r="H206" s="541"/>
      <c r="I206" s="541" t="s">
        <v>3206</v>
      </c>
      <c r="J206" s="541" t="s">
        <v>3207</v>
      </c>
      <c r="K206" s="633">
        <v>4369</v>
      </c>
      <c r="L206" s="531"/>
    </row>
    <row r="207" spans="1:12" hidden="1" x14ac:dyDescent="0.25">
      <c r="A207" s="622" t="s">
        <v>3316</v>
      </c>
      <c r="B207" s="592" t="s">
        <v>2914</v>
      </c>
      <c r="C207" s="525" t="s">
        <v>2915</v>
      </c>
      <c r="D207" s="593" t="s">
        <v>3317</v>
      </c>
      <c r="E207" s="593">
        <v>3160</v>
      </c>
      <c r="F207" s="593" t="s">
        <v>3318</v>
      </c>
      <c r="G207" s="570">
        <v>43318</v>
      </c>
      <c r="H207" s="563">
        <v>0</v>
      </c>
      <c r="I207" s="529" t="s">
        <v>2906</v>
      </c>
      <c r="J207" s="529" t="s">
        <v>2907</v>
      </c>
      <c r="K207" s="530" t="s">
        <v>3319</v>
      </c>
      <c r="L207" s="2"/>
    </row>
    <row r="208" spans="1:12" hidden="1" x14ac:dyDescent="0.25">
      <c r="A208" s="623"/>
      <c r="B208" s="575"/>
      <c r="C208" s="534"/>
      <c r="D208" s="618" t="s">
        <v>3320</v>
      </c>
      <c r="E208" s="618">
        <v>3850</v>
      </c>
      <c r="F208" s="618" t="s">
        <v>3321</v>
      </c>
      <c r="G208" s="572">
        <v>43166</v>
      </c>
      <c r="H208" s="536"/>
      <c r="I208" s="534" t="s">
        <v>2903</v>
      </c>
      <c r="J208" s="534" t="s">
        <v>2904</v>
      </c>
      <c r="K208" s="549" t="s">
        <v>3322</v>
      </c>
      <c r="L208" s="2"/>
    </row>
    <row r="209" spans="1:12" hidden="1" x14ac:dyDescent="0.25">
      <c r="A209" s="623"/>
      <c r="B209" s="562"/>
      <c r="C209" s="578" t="s">
        <v>3323</v>
      </c>
      <c r="D209" s="574"/>
      <c r="E209" s="536"/>
      <c r="F209" s="536"/>
      <c r="G209" s="536"/>
      <c r="H209" s="536"/>
      <c r="I209" s="536" t="s">
        <v>3131</v>
      </c>
      <c r="J209" s="536" t="s">
        <v>3132</v>
      </c>
      <c r="K209" s="549" t="s">
        <v>2021</v>
      </c>
      <c r="L209" s="2"/>
    </row>
    <row r="210" spans="1:12" ht="15.75" hidden="1" thickBot="1" x14ac:dyDescent="0.3">
      <c r="A210" s="624"/>
      <c r="B210" s="598"/>
      <c r="C210" s="539"/>
      <c r="D210" s="541"/>
      <c r="E210" s="541"/>
      <c r="F210" s="541"/>
      <c r="G210" s="541"/>
      <c r="H210" s="541"/>
      <c r="I210" s="541" t="s">
        <v>3134</v>
      </c>
      <c r="J210" s="541" t="s">
        <v>3135</v>
      </c>
      <c r="K210" s="551" t="s">
        <v>2021</v>
      </c>
      <c r="L210" s="2"/>
    </row>
    <row r="211" spans="1:12" hidden="1" x14ac:dyDescent="0.25">
      <c r="A211" s="610" t="s">
        <v>3324</v>
      </c>
      <c r="B211" s="611" t="s">
        <v>2494</v>
      </c>
      <c r="C211" s="536" t="s">
        <v>2495</v>
      </c>
      <c r="D211" s="618" t="s">
        <v>3325</v>
      </c>
      <c r="E211" s="618">
        <v>5550</v>
      </c>
      <c r="F211" s="618" t="s">
        <v>3326</v>
      </c>
      <c r="G211" s="572">
        <v>43166</v>
      </c>
      <c r="H211" s="533">
        <v>0</v>
      </c>
      <c r="I211" s="535" t="s">
        <v>3212</v>
      </c>
      <c r="J211" s="536" t="s">
        <v>644</v>
      </c>
      <c r="K211" s="537" t="s">
        <v>3327</v>
      </c>
      <c r="L211" s="3"/>
    </row>
    <row r="212" spans="1:12" hidden="1" x14ac:dyDescent="0.25">
      <c r="A212" s="610"/>
      <c r="B212" s="611" t="s">
        <v>3328</v>
      </c>
      <c r="C212" s="536"/>
      <c r="D212" s="536"/>
      <c r="E212" s="536"/>
      <c r="F212" s="536"/>
      <c r="G212" s="536"/>
      <c r="H212" s="534"/>
      <c r="I212" s="535" t="s">
        <v>3217</v>
      </c>
      <c r="J212" s="536" t="s">
        <v>3218</v>
      </c>
      <c r="K212" s="537" t="s">
        <v>3329</v>
      </c>
      <c r="L212" s="3"/>
    </row>
    <row r="213" spans="1:12" ht="25.5" hidden="1" thickBot="1" x14ac:dyDescent="0.3">
      <c r="A213" s="610"/>
      <c r="B213" s="536"/>
      <c r="C213" s="613"/>
      <c r="D213" s="536"/>
      <c r="E213" s="536"/>
      <c r="F213" s="536"/>
      <c r="G213" s="536"/>
      <c r="H213" s="534"/>
      <c r="I213" s="535" t="s">
        <v>3221</v>
      </c>
      <c r="J213" s="536" t="s">
        <v>3222</v>
      </c>
      <c r="K213" s="577" t="s">
        <v>3330</v>
      </c>
      <c r="L213" s="3"/>
    </row>
    <row r="214" spans="1:12" s="546" customFormat="1" hidden="1" x14ac:dyDescent="0.25">
      <c r="A214" s="523" t="s">
        <v>3279</v>
      </c>
      <c r="B214" s="524" t="s">
        <v>2093</v>
      </c>
      <c r="C214" s="525" t="s">
        <v>2060</v>
      </c>
      <c r="D214" s="526" t="s">
        <v>3331</v>
      </c>
      <c r="E214" s="526">
        <v>1090</v>
      </c>
      <c r="F214" s="565">
        <v>43098</v>
      </c>
      <c r="G214" s="570">
        <v>43167</v>
      </c>
      <c r="H214" s="563">
        <v>0</v>
      </c>
      <c r="I214" s="528" t="s">
        <v>2869</v>
      </c>
      <c r="J214" s="529" t="s">
        <v>620</v>
      </c>
      <c r="K214" s="545" t="s">
        <v>3332</v>
      </c>
      <c r="L214" s="531"/>
    </row>
    <row r="215" spans="1:12" s="546" customFormat="1" ht="24.75" hidden="1" x14ac:dyDescent="0.25">
      <c r="A215" s="532"/>
      <c r="B215" s="534"/>
      <c r="C215" s="534"/>
      <c r="D215" s="534"/>
      <c r="E215" s="534"/>
      <c r="F215" s="536"/>
      <c r="G215" s="572">
        <v>43175</v>
      </c>
      <c r="H215" s="536"/>
      <c r="I215" s="567">
        <v>608201</v>
      </c>
      <c r="J215" s="534" t="s">
        <v>330</v>
      </c>
      <c r="K215" s="568" t="s">
        <v>3333</v>
      </c>
      <c r="L215" s="531"/>
    </row>
    <row r="216" spans="1:12" s="546" customFormat="1" hidden="1" x14ac:dyDescent="0.25">
      <c r="A216" s="532"/>
      <c r="B216" s="560" t="s">
        <v>3334</v>
      </c>
      <c r="C216" s="534" t="s">
        <v>3335</v>
      </c>
      <c r="D216" s="534"/>
      <c r="E216" s="534"/>
      <c r="F216" s="536"/>
      <c r="G216" s="536"/>
      <c r="H216" s="536"/>
      <c r="I216" s="535">
        <v>626613</v>
      </c>
      <c r="J216" s="536" t="s">
        <v>341</v>
      </c>
      <c r="K216" s="549" t="s">
        <v>3336</v>
      </c>
      <c r="L216" s="531"/>
    </row>
    <row r="217" spans="1:12" s="546" customFormat="1" ht="24.75" hidden="1" x14ac:dyDescent="0.25">
      <c r="A217" s="532"/>
      <c r="B217" s="534"/>
      <c r="C217" s="534" t="s">
        <v>3337</v>
      </c>
      <c r="D217" s="534"/>
      <c r="E217" s="534"/>
      <c r="F217" s="536"/>
      <c r="G217" s="536"/>
      <c r="H217" s="536"/>
      <c r="I217" s="535">
        <v>651602</v>
      </c>
      <c r="J217" s="536" t="s">
        <v>357</v>
      </c>
      <c r="K217" s="568" t="s">
        <v>3338</v>
      </c>
      <c r="L217" s="531"/>
    </row>
    <row r="218" spans="1:12" s="546" customFormat="1" hidden="1" x14ac:dyDescent="0.25">
      <c r="A218" s="532"/>
      <c r="B218" s="534"/>
      <c r="C218" s="534" t="s">
        <v>3339</v>
      </c>
      <c r="D218" s="534"/>
      <c r="E218" s="534"/>
      <c r="F218" s="536"/>
      <c r="G218" s="536"/>
      <c r="H218" s="536"/>
      <c r="I218" s="535" t="s">
        <v>3075</v>
      </c>
      <c r="J218" s="536" t="s">
        <v>3076</v>
      </c>
      <c r="K218" s="549" t="s">
        <v>3336</v>
      </c>
      <c r="L218" s="531"/>
    </row>
    <row r="219" spans="1:12" s="546" customFormat="1" ht="15.75" hidden="1" thickBot="1" x14ac:dyDescent="0.3">
      <c r="A219" s="538"/>
      <c r="B219" s="539"/>
      <c r="C219" s="539"/>
      <c r="D219" s="539"/>
      <c r="E219" s="539"/>
      <c r="F219" s="541"/>
      <c r="G219" s="541"/>
      <c r="H219" s="541"/>
      <c r="I219" s="540" t="s">
        <v>3078</v>
      </c>
      <c r="J219" s="541" t="s">
        <v>3079</v>
      </c>
      <c r="K219" s="551" t="s">
        <v>3340</v>
      </c>
      <c r="L219" s="531"/>
    </row>
    <row r="220" spans="1:12" hidden="1" x14ac:dyDescent="0.25">
      <c r="A220" s="608" t="s">
        <v>3341</v>
      </c>
      <c r="B220" s="524" t="s">
        <v>2095</v>
      </c>
      <c r="C220" s="529" t="s">
        <v>2043</v>
      </c>
      <c r="D220" s="593" t="s">
        <v>3342</v>
      </c>
      <c r="E220" s="630">
        <v>10250</v>
      </c>
      <c r="F220" s="593" t="s">
        <v>3343</v>
      </c>
      <c r="G220" s="565">
        <v>43168</v>
      </c>
      <c r="H220" s="563">
        <v>0</v>
      </c>
      <c r="I220" s="566" t="s">
        <v>2883</v>
      </c>
      <c r="J220" s="529" t="s">
        <v>2884</v>
      </c>
      <c r="K220" s="530" t="s">
        <v>3344</v>
      </c>
      <c r="L220" s="531"/>
    </row>
    <row r="221" spans="1:12" hidden="1" x14ac:dyDescent="0.25">
      <c r="A221" s="610" t="s">
        <v>3345</v>
      </c>
      <c r="B221" s="611" t="s">
        <v>3346</v>
      </c>
      <c r="C221" s="613"/>
      <c r="D221" s="644" t="s">
        <v>3347</v>
      </c>
      <c r="E221" s="618">
        <v>10900</v>
      </c>
      <c r="F221" s="572">
        <v>43175</v>
      </c>
      <c r="G221" s="536"/>
      <c r="H221" s="536"/>
      <c r="I221" s="535">
        <v>650600</v>
      </c>
      <c r="J221" s="536" t="s">
        <v>2936</v>
      </c>
      <c r="K221" s="537" t="s">
        <v>3348</v>
      </c>
      <c r="L221" s="531"/>
    </row>
    <row r="222" spans="1:12" hidden="1" x14ac:dyDescent="0.25">
      <c r="A222" s="610"/>
      <c r="B222" s="536"/>
      <c r="C222" s="536" t="s">
        <v>3023</v>
      </c>
      <c r="D222" s="536"/>
      <c r="E222" s="536"/>
      <c r="F222" s="536"/>
      <c r="G222" s="536"/>
      <c r="H222" s="536"/>
      <c r="I222" s="535">
        <v>662313</v>
      </c>
      <c r="J222" s="536" t="s">
        <v>378</v>
      </c>
      <c r="K222" s="537" t="s">
        <v>3349</v>
      </c>
      <c r="L222" s="531"/>
    </row>
    <row r="223" spans="1:12" ht="24.75" hidden="1" x14ac:dyDescent="0.25">
      <c r="A223" s="610"/>
      <c r="B223" s="536"/>
      <c r="C223" s="613"/>
      <c r="D223" s="536"/>
      <c r="E223" s="536"/>
      <c r="F223" s="536"/>
      <c r="G223" s="536"/>
      <c r="H223" s="536"/>
      <c r="I223" s="535" t="s">
        <v>2941</v>
      </c>
      <c r="J223" s="536" t="s">
        <v>2942</v>
      </c>
      <c r="K223" s="577" t="s">
        <v>3350</v>
      </c>
      <c r="L223" s="531"/>
    </row>
    <row r="224" spans="1:12" hidden="1" x14ac:dyDescent="0.25">
      <c r="A224" s="610"/>
      <c r="B224" s="536"/>
      <c r="C224" s="536"/>
      <c r="D224" s="536"/>
      <c r="E224" s="536"/>
      <c r="F224" s="536"/>
      <c r="G224" s="536"/>
      <c r="H224" s="534"/>
      <c r="I224" s="567" t="s">
        <v>2944</v>
      </c>
      <c r="J224" s="534" t="s">
        <v>2945</v>
      </c>
      <c r="K224" s="568" t="s">
        <v>3351</v>
      </c>
      <c r="L224" s="531"/>
    </row>
    <row r="225" spans="1:12" ht="15.75" hidden="1" thickBot="1" x14ac:dyDescent="0.3">
      <c r="A225" s="612"/>
      <c r="B225" s="541"/>
      <c r="C225" s="541"/>
      <c r="D225" s="541"/>
      <c r="E225" s="541"/>
      <c r="F225" s="541"/>
      <c r="G225" s="541"/>
      <c r="H225" s="539"/>
      <c r="I225" s="540" t="s">
        <v>2948</v>
      </c>
      <c r="J225" s="541" t="s">
        <v>2949</v>
      </c>
      <c r="K225" s="542" t="s">
        <v>3352</v>
      </c>
      <c r="L225" s="531"/>
    </row>
    <row r="226" spans="1:12" s="546" customFormat="1" hidden="1" x14ac:dyDescent="0.25">
      <c r="A226" s="523" t="s">
        <v>3353</v>
      </c>
      <c r="B226" s="524" t="s">
        <v>2556</v>
      </c>
      <c r="C226" s="525" t="s">
        <v>2557</v>
      </c>
      <c r="D226" s="805" t="s">
        <v>3354</v>
      </c>
      <c r="E226" s="805">
        <v>11908</v>
      </c>
      <c r="F226" s="806" t="s">
        <v>3321</v>
      </c>
      <c r="G226" s="807">
        <v>43180</v>
      </c>
      <c r="H226" s="808">
        <v>0</v>
      </c>
      <c r="I226" s="529" t="s">
        <v>2883</v>
      </c>
      <c r="J226" s="529" t="s">
        <v>2884</v>
      </c>
      <c r="K226" s="530" t="s">
        <v>3355</v>
      </c>
      <c r="L226" s="531"/>
    </row>
    <row r="227" spans="1:12" s="546" customFormat="1" ht="36.75" hidden="1" x14ac:dyDescent="0.25">
      <c r="A227" s="532"/>
      <c r="B227" s="560" t="s">
        <v>3356</v>
      </c>
      <c r="C227" s="534" t="s">
        <v>3220</v>
      </c>
      <c r="D227" s="809"/>
      <c r="E227" s="809"/>
      <c r="F227" s="809" t="s">
        <v>3357</v>
      </c>
      <c r="G227" s="810"/>
      <c r="H227" s="810"/>
      <c r="I227" s="536" t="s">
        <v>3217</v>
      </c>
      <c r="J227" s="536" t="s">
        <v>3218</v>
      </c>
      <c r="K227" s="577" t="s">
        <v>3358</v>
      </c>
      <c r="L227" s="531"/>
    </row>
    <row r="228" spans="1:12" s="546" customFormat="1" ht="15.75" hidden="1" thickBot="1" x14ac:dyDescent="0.3">
      <c r="A228" s="538"/>
      <c r="B228" s="539"/>
      <c r="C228" s="539"/>
      <c r="D228" s="539"/>
      <c r="E228" s="539"/>
      <c r="F228" s="539"/>
      <c r="G228" s="541"/>
      <c r="H228" s="541"/>
      <c r="I228" s="539" t="s">
        <v>3359</v>
      </c>
      <c r="J228" s="539" t="s">
        <v>3360</v>
      </c>
      <c r="K228" s="551" t="s">
        <v>3361</v>
      </c>
      <c r="L228" s="531"/>
    </row>
    <row r="229" spans="1:12" hidden="1" x14ac:dyDescent="0.25">
      <c r="A229" s="675" t="s">
        <v>3377</v>
      </c>
      <c r="B229" s="524" t="s">
        <v>3167</v>
      </c>
      <c r="C229" s="566" t="s">
        <v>3168</v>
      </c>
      <c r="D229" s="676" t="s">
        <v>3378</v>
      </c>
      <c r="E229" s="677">
        <v>3050</v>
      </c>
      <c r="F229" s="677" t="s">
        <v>3321</v>
      </c>
      <c r="G229" s="543">
        <v>43182</v>
      </c>
      <c r="H229" s="526">
        <v>0</v>
      </c>
      <c r="I229" s="602" t="s">
        <v>3169</v>
      </c>
      <c r="J229" s="525" t="s">
        <v>3170</v>
      </c>
      <c r="K229" s="559" t="s">
        <v>3379</v>
      </c>
      <c r="L229" s="3"/>
    </row>
    <row r="230" spans="1:12" ht="15.75" hidden="1" thickBot="1" x14ac:dyDescent="0.3">
      <c r="A230" s="532" t="s">
        <v>3380</v>
      </c>
      <c r="B230" s="533"/>
      <c r="C230" s="539" t="s">
        <v>3381</v>
      </c>
      <c r="D230" s="533" t="s">
        <v>3382</v>
      </c>
      <c r="E230" s="678">
        <v>236</v>
      </c>
      <c r="F230" s="533" t="s">
        <v>3383</v>
      </c>
      <c r="G230" s="547">
        <v>43213</v>
      </c>
      <c r="H230" s="534"/>
      <c r="I230" s="562" t="s">
        <v>3175</v>
      </c>
      <c r="J230" s="534" t="s">
        <v>3176</v>
      </c>
      <c r="K230" s="549" t="s">
        <v>3384</v>
      </c>
      <c r="L230" s="3"/>
    </row>
    <row r="231" spans="1:12" ht="25.5" hidden="1" thickBot="1" x14ac:dyDescent="0.3">
      <c r="A231" s="532"/>
      <c r="B231" s="534"/>
      <c r="C231" s="534" t="s">
        <v>3385</v>
      </c>
      <c r="D231" s="534"/>
      <c r="E231" s="533">
        <v>134</v>
      </c>
      <c r="F231" s="534"/>
      <c r="G231" s="534"/>
      <c r="H231" s="534"/>
      <c r="I231" s="562" t="s">
        <v>3179</v>
      </c>
      <c r="J231" s="534" t="s">
        <v>3180</v>
      </c>
      <c r="K231" s="568" t="s">
        <v>3386</v>
      </c>
      <c r="L231" s="3"/>
    </row>
    <row r="232" spans="1:12" x14ac:dyDescent="0.25">
      <c r="A232" s="917" t="s">
        <v>3371</v>
      </c>
      <c r="B232" s="838" t="s">
        <v>2554</v>
      </c>
      <c r="C232" s="839" t="s">
        <v>2555</v>
      </c>
      <c r="D232" s="832">
        <v>1829</v>
      </c>
      <c r="E232" s="832">
        <v>1829</v>
      </c>
      <c r="F232" s="833" t="s">
        <v>3372</v>
      </c>
      <c r="G232" s="1055">
        <v>43202</v>
      </c>
      <c r="H232" s="817">
        <v>0</v>
      </c>
      <c r="I232" s="636" t="s">
        <v>2883</v>
      </c>
      <c r="J232" s="637" t="s">
        <v>2884</v>
      </c>
      <c r="K232" s="645" t="s">
        <v>3373</v>
      </c>
      <c r="L232" s="3"/>
    </row>
    <row r="233" spans="1:12" x14ac:dyDescent="0.25">
      <c r="A233" s="916"/>
      <c r="B233" s="840" t="s">
        <v>3374</v>
      </c>
      <c r="C233" s="837"/>
      <c r="D233" s="639"/>
      <c r="E233" s="639"/>
      <c r="F233" s="816">
        <v>43213</v>
      </c>
      <c r="G233" s="816">
        <v>43207</v>
      </c>
      <c r="H233" s="638"/>
      <c r="I233" s="640" t="s">
        <v>2887</v>
      </c>
      <c r="J233" s="639" t="s">
        <v>2888</v>
      </c>
      <c r="K233" s="679" t="s">
        <v>3830</v>
      </c>
      <c r="L233" s="3"/>
    </row>
    <row r="234" spans="1:12" ht="15.75" thickBot="1" x14ac:dyDescent="0.3">
      <c r="A234" s="918"/>
      <c r="B234" s="642"/>
      <c r="C234" s="642" t="s">
        <v>3375</v>
      </c>
      <c r="D234" s="642"/>
      <c r="E234" s="642"/>
      <c r="F234" s="642"/>
      <c r="G234" s="642"/>
      <c r="H234" s="641"/>
      <c r="I234" s="643" t="s">
        <v>2890</v>
      </c>
      <c r="J234" s="642" t="s">
        <v>2891</v>
      </c>
      <c r="K234" s="674" t="s">
        <v>3376</v>
      </c>
      <c r="L234" s="3"/>
    </row>
    <row r="235" spans="1:12" ht="24.75" x14ac:dyDescent="0.25">
      <c r="A235" s="646" t="s">
        <v>3394</v>
      </c>
      <c r="B235" s="1058" t="s">
        <v>2828</v>
      </c>
      <c r="C235" s="684" t="s">
        <v>2829</v>
      </c>
      <c r="D235" s="647" t="s">
        <v>3395</v>
      </c>
      <c r="E235" s="647">
        <v>1460</v>
      </c>
      <c r="F235" s="647" t="s">
        <v>3388</v>
      </c>
      <c r="G235" s="680">
        <v>43209</v>
      </c>
      <c r="H235" s="647">
        <v>0</v>
      </c>
      <c r="I235" s="649" t="s">
        <v>2841</v>
      </c>
      <c r="J235" s="650" t="s">
        <v>2842</v>
      </c>
      <c r="K235" s="681" t="s">
        <v>4093</v>
      </c>
    </row>
    <row r="236" spans="1:12" ht="15.75" thickBot="1" x14ac:dyDescent="0.3">
      <c r="A236" s="659"/>
      <c r="B236" s="685" t="s">
        <v>3396</v>
      </c>
      <c r="C236" s="686" t="s">
        <v>3375</v>
      </c>
      <c r="D236" s="660"/>
      <c r="E236" s="660"/>
      <c r="F236" s="660"/>
      <c r="G236" s="765">
        <v>43220</v>
      </c>
      <c r="H236" s="660"/>
      <c r="I236" s="643" t="s">
        <v>2959</v>
      </c>
      <c r="J236" s="642" t="s">
        <v>2960</v>
      </c>
      <c r="K236" s="674" t="s">
        <v>3831</v>
      </c>
    </row>
    <row r="237" spans="1:12" ht="48.75" x14ac:dyDescent="0.25">
      <c r="A237" s="651" t="s">
        <v>3397</v>
      </c>
      <c r="B237" s="943" t="s">
        <v>2093</v>
      </c>
      <c r="C237" s="688" t="s">
        <v>2060</v>
      </c>
      <c r="D237" s="661" t="s">
        <v>3398</v>
      </c>
      <c r="E237" s="661">
        <v>29150</v>
      </c>
      <c r="F237" s="662" t="s">
        <v>3388</v>
      </c>
      <c r="G237" s="798">
        <v>43215</v>
      </c>
      <c r="H237" s="661">
        <v>0</v>
      </c>
      <c r="I237" s="670" t="s">
        <v>2869</v>
      </c>
      <c r="J237" s="667" t="s">
        <v>620</v>
      </c>
      <c r="K237" s="689" t="s">
        <v>3867</v>
      </c>
      <c r="L237" s="3"/>
    </row>
    <row r="238" spans="1:12" x14ac:dyDescent="0.25">
      <c r="A238" s="651"/>
      <c r="B238" s="652" t="s">
        <v>3399</v>
      </c>
      <c r="C238" s="688"/>
      <c r="D238" s="653"/>
      <c r="E238" s="653"/>
      <c r="F238" s="654">
        <v>43238</v>
      </c>
      <c r="G238" s="654">
        <v>43227</v>
      </c>
      <c r="H238" s="653"/>
      <c r="I238" s="1029">
        <v>608201</v>
      </c>
      <c r="J238" s="638" t="s">
        <v>330</v>
      </c>
      <c r="K238" s="679" t="s">
        <v>4014</v>
      </c>
      <c r="L238" s="3"/>
    </row>
    <row r="239" spans="1:12" x14ac:dyDescent="0.25">
      <c r="A239" s="651"/>
      <c r="B239" s="653"/>
      <c r="C239" s="688" t="s">
        <v>3863</v>
      </c>
      <c r="D239" s="653"/>
      <c r="E239" s="653"/>
      <c r="F239" s="653"/>
      <c r="G239" s="653"/>
      <c r="H239" s="653"/>
      <c r="I239" s="670">
        <v>626613</v>
      </c>
      <c r="J239" s="667" t="s">
        <v>341</v>
      </c>
      <c r="K239" s="655" t="s">
        <v>3965</v>
      </c>
      <c r="L239" s="3"/>
    </row>
    <row r="240" spans="1:12" ht="36.75" x14ac:dyDescent="0.25">
      <c r="A240" s="651"/>
      <c r="B240" s="653"/>
      <c r="C240" s="688"/>
      <c r="D240" s="653"/>
      <c r="E240" s="653"/>
      <c r="F240" s="653"/>
      <c r="G240" s="653"/>
      <c r="H240" s="653"/>
      <c r="I240" s="690">
        <v>651602</v>
      </c>
      <c r="J240" s="667" t="s">
        <v>357</v>
      </c>
      <c r="K240" s="663" t="s">
        <v>3957</v>
      </c>
      <c r="L240" s="3"/>
    </row>
    <row r="241" spans="1:12" x14ac:dyDescent="0.25">
      <c r="A241" s="651"/>
      <c r="B241" s="653"/>
      <c r="C241" s="688"/>
      <c r="D241" s="653"/>
      <c r="E241" s="653"/>
      <c r="F241" s="653"/>
      <c r="G241" s="653"/>
      <c r="H241" s="653"/>
      <c r="I241" s="670" t="s">
        <v>3075</v>
      </c>
      <c r="J241" s="667" t="s">
        <v>3076</v>
      </c>
      <c r="K241" s="655" t="s">
        <v>3400</v>
      </c>
      <c r="L241" s="3"/>
    </row>
    <row r="242" spans="1:12" ht="15.75" thickBot="1" x14ac:dyDescent="0.3">
      <c r="A242" s="651"/>
      <c r="B242" s="653"/>
      <c r="C242" s="688"/>
      <c r="D242" s="653"/>
      <c r="E242" s="653"/>
      <c r="F242" s="653"/>
      <c r="G242" s="653"/>
      <c r="H242" s="653"/>
      <c r="I242" s="691" t="s">
        <v>3078</v>
      </c>
      <c r="J242" s="672" t="s">
        <v>3079</v>
      </c>
      <c r="K242" s="655" t="s">
        <v>3400</v>
      </c>
      <c r="L242" s="3"/>
    </row>
    <row r="243" spans="1:12" x14ac:dyDescent="0.25">
      <c r="A243" s="692" t="s">
        <v>3823</v>
      </c>
      <c r="B243" s="944" t="s">
        <v>2094</v>
      </c>
      <c r="C243" s="693" t="s">
        <v>3052</v>
      </c>
      <c r="D243" s="665" t="s">
        <v>3403</v>
      </c>
      <c r="E243" s="665">
        <v>4500</v>
      </c>
      <c r="F243" s="665" t="s">
        <v>3404</v>
      </c>
      <c r="G243" s="666">
        <v>42883</v>
      </c>
      <c r="H243" s="664">
        <v>0</v>
      </c>
      <c r="I243" s="694" t="s">
        <v>2103</v>
      </c>
      <c r="J243" s="695" t="s">
        <v>2104</v>
      </c>
      <c r="K243" s="696" t="s">
        <v>3825</v>
      </c>
      <c r="L243" s="697"/>
    </row>
    <row r="244" spans="1:12" x14ac:dyDescent="0.25">
      <c r="A244" s="698"/>
      <c r="B244" s="699"/>
      <c r="C244" s="669"/>
      <c r="D244" s="700" t="s">
        <v>3405</v>
      </c>
      <c r="E244" s="700">
        <v>4900</v>
      </c>
      <c r="F244" s="703" t="s">
        <v>3824</v>
      </c>
      <c r="G244" s="668"/>
      <c r="H244" s="667"/>
      <c r="I244" s="670">
        <v>613002</v>
      </c>
      <c r="J244" s="667" t="s">
        <v>2976</v>
      </c>
      <c r="K244" s="701" t="s">
        <v>4068</v>
      </c>
      <c r="L244" s="697"/>
    </row>
    <row r="245" spans="1:12" x14ac:dyDescent="0.25">
      <c r="A245" s="698"/>
      <c r="B245" s="669"/>
      <c r="C245" s="702"/>
      <c r="D245" s="703" t="s">
        <v>3406</v>
      </c>
      <c r="E245" s="703">
        <v>4850</v>
      </c>
      <c r="F245" s="667"/>
      <c r="G245" s="668"/>
      <c r="H245" s="667"/>
      <c r="I245" s="670">
        <v>603202</v>
      </c>
      <c r="J245" s="667" t="s">
        <v>2978</v>
      </c>
      <c r="K245" s="704" t="s">
        <v>3826</v>
      </c>
      <c r="L245" s="697"/>
    </row>
    <row r="246" spans="1:12" x14ac:dyDescent="0.25">
      <c r="A246" s="698"/>
      <c r="B246" s="669"/>
      <c r="C246" s="669"/>
      <c r="D246" s="667"/>
      <c r="E246" s="667"/>
      <c r="F246" s="667"/>
      <c r="G246" s="668"/>
      <c r="H246" s="667"/>
      <c r="I246" s="670">
        <v>640002</v>
      </c>
      <c r="J246" s="667" t="s">
        <v>344</v>
      </c>
      <c r="K246" s="705" t="s">
        <v>3966</v>
      </c>
      <c r="L246" s="697"/>
    </row>
    <row r="247" spans="1:12" x14ac:dyDescent="0.25">
      <c r="A247" s="698"/>
      <c r="B247" s="669"/>
      <c r="C247" s="706"/>
      <c r="D247" s="667"/>
      <c r="E247" s="667"/>
      <c r="F247" s="667"/>
      <c r="G247" s="668"/>
      <c r="H247" s="667"/>
      <c r="I247" s="656" t="s">
        <v>3058</v>
      </c>
      <c r="J247" s="657" t="s">
        <v>3059</v>
      </c>
      <c r="K247" s="658" t="s">
        <v>2021</v>
      </c>
      <c r="L247" s="697"/>
    </row>
    <row r="248" spans="1:12" x14ac:dyDescent="0.25">
      <c r="A248" s="698"/>
      <c r="B248" s="669"/>
      <c r="C248" s="669"/>
      <c r="D248" s="667"/>
      <c r="E248" s="667"/>
      <c r="F248" s="667"/>
      <c r="G248" s="667"/>
      <c r="H248" s="667"/>
      <c r="I248" s="670" t="s">
        <v>3061</v>
      </c>
      <c r="J248" s="667" t="s">
        <v>3062</v>
      </c>
      <c r="K248" s="671" t="s">
        <v>3407</v>
      </c>
      <c r="L248" s="697"/>
    </row>
    <row r="249" spans="1:12" ht="15.75" thickBot="1" x14ac:dyDescent="0.3">
      <c r="A249" s="707"/>
      <c r="B249" s="673"/>
      <c r="C249" s="673"/>
      <c r="D249" s="672"/>
      <c r="E249" s="672"/>
      <c r="F249" s="672"/>
      <c r="G249" s="672"/>
      <c r="H249" s="672"/>
      <c r="I249" s="682" t="s">
        <v>3064</v>
      </c>
      <c r="J249" s="683" t="s">
        <v>3065</v>
      </c>
      <c r="K249" s="687" t="s">
        <v>2021</v>
      </c>
      <c r="L249" s="697"/>
    </row>
    <row r="250" spans="1:12" x14ac:dyDescent="0.25">
      <c r="A250" s="936" t="s">
        <v>3940</v>
      </c>
      <c r="B250" s="940" t="s">
        <v>2093</v>
      </c>
      <c r="C250" s="684" t="s">
        <v>2060</v>
      </c>
      <c r="D250" s="647" t="s">
        <v>3902</v>
      </c>
      <c r="E250" s="647">
        <v>15050</v>
      </c>
      <c r="F250" s="647" t="s">
        <v>3941</v>
      </c>
      <c r="G250" s="648">
        <v>43237</v>
      </c>
      <c r="H250" s="647">
        <v>0</v>
      </c>
      <c r="I250" s="694" t="s">
        <v>2869</v>
      </c>
      <c r="J250" s="695" t="s">
        <v>620</v>
      </c>
      <c r="K250" s="696" t="s">
        <v>3953</v>
      </c>
      <c r="L250" s="3"/>
    </row>
    <row r="251" spans="1:12" x14ac:dyDescent="0.25">
      <c r="A251" s="937"/>
      <c r="B251" s="939" t="s">
        <v>4066</v>
      </c>
      <c r="C251" s="688"/>
      <c r="D251" s="662" t="s">
        <v>3225</v>
      </c>
      <c r="E251" s="661">
        <v>5050</v>
      </c>
      <c r="F251" s="654"/>
      <c r="G251" s="654"/>
      <c r="H251" s="661"/>
      <c r="I251" s="690">
        <v>608201</v>
      </c>
      <c r="J251" s="669" t="s">
        <v>330</v>
      </c>
      <c r="K251" s="671" t="s">
        <v>4061</v>
      </c>
      <c r="L251" s="3"/>
    </row>
    <row r="252" spans="1:12" x14ac:dyDescent="0.25">
      <c r="A252" s="937"/>
      <c r="B252" s="651"/>
      <c r="C252" s="688"/>
      <c r="D252" s="653"/>
      <c r="E252" s="653"/>
      <c r="F252" s="653"/>
      <c r="G252" s="653"/>
      <c r="H252" s="653"/>
      <c r="I252" s="670">
        <v>626613</v>
      </c>
      <c r="J252" s="667" t="s">
        <v>341</v>
      </c>
      <c r="K252" s="671" t="s">
        <v>4063</v>
      </c>
      <c r="L252" s="3"/>
    </row>
    <row r="253" spans="1:12" x14ac:dyDescent="0.25">
      <c r="A253" s="937"/>
      <c r="B253" s="651"/>
      <c r="C253" s="688"/>
      <c r="D253" s="653"/>
      <c r="E253" s="653"/>
      <c r="F253" s="653"/>
      <c r="G253" s="653"/>
      <c r="H253" s="653"/>
      <c r="I253" s="690">
        <v>651602</v>
      </c>
      <c r="J253" s="667" t="s">
        <v>357</v>
      </c>
      <c r="K253" s="701" t="s">
        <v>3958</v>
      </c>
      <c r="L253" s="3"/>
    </row>
    <row r="254" spans="1:12" x14ac:dyDescent="0.25">
      <c r="A254" s="937"/>
      <c r="B254" s="651"/>
      <c r="C254" s="688"/>
      <c r="D254" s="653"/>
      <c r="E254" s="653"/>
      <c r="F254" s="653"/>
      <c r="G254" s="653"/>
      <c r="H254" s="653"/>
      <c r="I254" s="670" t="s">
        <v>3075</v>
      </c>
      <c r="J254" s="667" t="s">
        <v>3076</v>
      </c>
      <c r="K254" s="671" t="s">
        <v>3959</v>
      </c>
      <c r="L254" s="3"/>
    </row>
    <row r="255" spans="1:12" ht="15.75" thickBot="1" x14ac:dyDescent="0.3">
      <c r="A255" s="938"/>
      <c r="B255" s="659"/>
      <c r="C255" s="686"/>
      <c r="D255" s="660"/>
      <c r="E255" s="660"/>
      <c r="F255" s="660"/>
      <c r="G255" s="660"/>
      <c r="H255" s="660"/>
      <c r="I255" s="691" t="s">
        <v>3078</v>
      </c>
      <c r="J255" s="672" t="s">
        <v>3079</v>
      </c>
      <c r="K255" s="714" t="s">
        <v>3959</v>
      </c>
      <c r="L255" s="3"/>
    </row>
    <row r="256" spans="1:12" x14ac:dyDescent="0.25">
      <c r="A256" s="692" t="s">
        <v>3408</v>
      </c>
      <c r="B256" s="935" t="s">
        <v>2052</v>
      </c>
      <c r="C256" s="693" t="s">
        <v>2053</v>
      </c>
      <c r="D256" s="665" t="s">
        <v>3409</v>
      </c>
      <c r="E256" s="665">
        <v>3550</v>
      </c>
      <c r="F256" s="665" t="s">
        <v>3410</v>
      </c>
      <c r="G256" s="709">
        <v>43276</v>
      </c>
      <c r="H256" s="710">
        <v>0</v>
      </c>
      <c r="I256" s="711" t="s">
        <v>2971</v>
      </c>
      <c r="J256" s="693" t="s">
        <v>2972</v>
      </c>
      <c r="K256" s="696" t="s">
        <v>3935</v>
      </c>
      <c r="L256" s="697"/>
    </row>
    <row r="257" spans="1:12" ht="15.75" thickBot="1" x14ac:dyDescent="0.3">
      <c r="A257" s="698" t="s">
        <v>3928</v>
      </c>
      <c r="B257" s="1049"/>
      <c r="C257" s="673"/>
      <c r="D257" s="700" t="s">
        <v>3411</v>
      </c>
      <c r="E257" s="703">
        <v>2713</v>
      </c>
      <c r="F257" s="700" t="s">
        <v>3412</v>
      </c>
      <c r="G257" s="919">
        <v>43301</v>
      </c>
      <c r="H257" s="669"/>
      <c r="I257" s="670">
        <v>613002</v>
      </c>
      <c r="J257" s="667" t="s">
        <v>2976</v>
      </c>
      <c r="K257" s="705" t="s">
        <v>4069</v>
      </c>
      <c r="L257" s="697"/>
    </row>
    <row r="258" spans="1:12" x14ac:dyDescent="0.25">
      <c r="A258" s="698"/>
      <c r="B258" s="669"/>
      <c r="C258" s="669" t="s">
        <v>3413</v>
      </c>
      <c r="D258" s="700">
        <v>2871</v>
      </c>
      <c r="E258" s="703">
        <v>1050</v>
      </c>
      <c r="F258" s="703" t="s">
        <v>3930</v>
      </c>
      <c r="G258" s="668">
        <v>43265</v>
      </c>
      <c r="H258" s="669"/>
      <c r="I258" s="690">
        <v>603202</v>
      </c>
      <c r="J258" s="669" t="s">
        <v>2978</v>
      </c>
      <c r="K258" s="704" t="s">
        <v>3936</v>
      </c>
      <c r="L258" s="697"/>
    </row>
    <row r="259" spans="1:12" x14ac:dyDescent="0.25">
      <c r="A259" s="698"/>
      <c r="B259" s="669"/>
      <c r="C259" s="669"/>
      <c r="D259" s="703" t="s">
        <v>3929</v>
      </c>
      <c r="E259" s="667"/>
      <c r="F259" s="667"/>
      <c r="G259" s="667"/>
      <c r="H259" s="669"/>
      <c r="I259" s="690">
        <v>640002</v>
      </c>
      <c r="J259" s="669" t="s">
        <v>344</v>
      </c>
      <c r="K259" s="704" t="s">
        <v>3937</v>
      </c>
      <c r="L259" s="697"/>
    </row>
    <row r="260" spans="1:12" x14ac:dyDescent="0.25">
      <c r="A260" s="698"/>
      <c r="B260" s="669"/>
      <c r="C260" s="669"/>
      <c r="D260" s="667"/>
      <c r="E260" s="667"/>
      <c r="F260" s="667"/>
      <c r="G260" s="667"/>
      <c r="H260" s="669"/>
      <c r="I260" s="670" t="s">
        <v>2981</v>
      </c>
      <c r="J260" s="667" t="s">
        <v>2982</v>
      </c>
      <c r="K260" s="671" t="s">
        <v>3938</v>
      </c>
      <c r="L260" s="697"/>
    </row>
    <row r="261" spans="1:12" x14ac:dyDescent="0.25">
      <c r="A261" s="698"/>
      <c r="B261" s="669"/>
      <c r="C261" s="669"/>
      <c r="D261" s="667"/>
      <c r="E261" s="667"/>
      <c r="F261" s="667"/>
      <c r="G261" s="667"/>
      <c r="H261" s="712"/>
      <c r="I261" s="656" t="s">
        <v>2984</v>
      </c>
      <c r="J261" s="920" t="s">
        <v>2985</v>
      </c>
      <c r="K261" s="658" t="s">
        <v>2021</v>
      </c>
      <c r="L261" s="697"/>
    </row>
    <row r="262" spans="1:12" ht="15.75" thickBot="1" x14ac:dyDescent="0.3">
      <c r="A262" s="707"/>
      <c r="B262" s="673"/>
      <c r="C262" s="673"/>
      <c r="D262" s="672"/>
      <c r="E262" s="672"/>
      <c r="F262" s="672"/>
      <c r="G262" s="672"/>
      <c r="H262" s="673"/>
      <c r="I262" s="682" t="s">
        <v>2987</v>
      </c>
      <c r="J262" s="683" t="s">
        <v>2988</v>
      </c>
      <c r="K262" s="658" t="s">
        <v>2021</v>
      </c>
      <c r="L262" s="697"/>
    </row>
    <row r="263" spans="1:12" x14ac:dyDescent="0.25">
      <c r="A263" s="692" t="s">
        <v>3414</v>
      </c>
      <c r="B263" s="935" t="s">
        <v>3107</v>
      </c>
      <c r="C263" s="693" t="s">
        <v>3108</v>
      </c>
      <c r="D263" s="665" t="s">
        <v>3137</v>
      </c>
      <c r="E263" s="665">
        <v>10050</v>
      </c>
      <c r="F263" s="665" t="s">
        <v>3412</v>
      </c>
      <c r="G263" s="709">
        <v>43304</v>
      </c>
      <c r="H263" s="664">
        <v>0</v>
      </c>
      <c r="I263" s="694" t="s">
        <v>3036</v>
      </c>
      <c r="J263" s="695" t="s">
        <v>3037</v>
      </c>
      <c r="K263" s="715" t="s">
        <v>3939</v>
      </c>
      <c r="L263" s="2"/>
    </row>
    <row r="264" spans="1:12" x14ac:dyDescent="0.25">
      <c r="A264" s="698" t="s">
        <v>3933</v>
      </c>
      <c r="B264" s="699"/>
      <c r="C264" s="669"/>
      <c r="D264" s="700" t="s">
        <v>3415</v>
      </c>
      <c r="E264" s="700">
        <v>550</v>
      </c>
      <c r="F264" s="700" t="s">
        <v>3416</v>
      </c>
      <c r="G264" s="919">
        <v>43339</v>
      </c>
      <c r="H264" s="667"/>
      <c r="I264" s="690">
        <v>608201</v>
      </c>
      <c r="J264" s="667" t="s">
        <v>330</v>
      </c>
      <c r="K264" s="671" t="s">
        <v>3944</v>
      </c>
      <c r="L264" s="2"/>
    </row>
    <row r="265" spans="1:12" x14ac:dyDescent="0.25">
      <c r="A265" s="698"/>
      <c r="B265" s="706"/>
      <c r="C265" s="669"/>
      <c r="D265" s="703" t="s">
        <v>3934</v>
      </c>
      <c r="E265" s="703">
        <v>450</v>
      </c>
      <c r="F265" s="703" t="s">
        <v>3930</v>
      </c>
      <c r="G265" s="668">
        <v>43265</v>
      </c>
      <c r="H265" s="667"/>
      <c r="I265" s="670">
        <v>642012</v>
      </c>
      <c r="J265" s="667" t="s">
        <v>350</v>
      </c>
      <c r="K265" s="671" t="s">
        <v>3945</v>
      </c>
      <c r="L265" s="2"/>
    </row>
    <row r="266" spans="1:12" x14ac:dyDescent="0.25">
      <c r="A266" s="698"/>
      <c r="B266" s="706"/>
      <c r="C266" s="702"/>
      <c r="D266" s="667"/>
      <c r="E266" s="667"/>
      <c r="F266" s="667"/>
      <c r="G266" s="667"/>
      <c r="H266" s="667"/>
      <c r="I266" s="670">
        <v>654002</v>
      </c>
      <c r="J266" s="667" t="s">
        <v>371</v>
      </c>
      <c r="K266" s="671" t="s">
        <v>3948</v>
      </c>
      <c r="L266" s="2"/>
    </row>
    <row r="267" spans="1:12" x14ac:dyDescent="0.25">
      <c r="A267" s="698"/>
      <c r="B267" s="706"/>
      <c r="C267" s="669"/>
      <c r="D267" s="667"/>
      <c r="E267" s="667"/>
      <c r="F267" s="667"/>
      <c r="G267" s="667"/>
      <c r="H267" s="667"/>
      <c r="I267" s="656" t="s">
        <v>3116</v>
      </c>
      <c r="J267" s="657" t="s">
        <v>3117</v>
      </c>
      <c r="K267" s="658" t="s">
        <v>2021</v>
      </c>
      <c r="L267" s="2"/>
    </row>
    <row r="268" spans="1:12" x14ac:dyDescent="0.25">
      <c r="A268" s="698"/>
      <c r="B268" s="706"/>
      <c r="C268" s="669"/>
      <c r="D268" s="667"/>
      <c r="E268" s="667"/>
      <c r="F268" s="667"/>
      <c r="G268" s="667"/>
      <c r="H268" s="667"/>
      <c r="I268" s="656" t="s">
        <v>3119</v>
      </c>
      <c r="J268" s="657" t="s">
        <v>3120</v>
      </c>
      <c r="K268" s="658" t="s">
        <v>2021</v>
      </c>
      <c r="L268" s="2"/>
    </row>
    <row r="269" spans="1:12" ht="15.75" thickBot="1" x14ac:dyDescent="0.3">
      <c r="A269" s="698"/>
      <c r="B269" s="706"/>
      <c r="C269" s="669"/>
      <c r="D269" s="667"/>
      <c r="E269" s="667"/>
      <c r="F269" s="667"/>
      <c r="G269" s="667"/>
      <c r="H269" s="667"/>
      <c r="I269" s="656" t="s">
        <v>3122</v>
      </c>
      <c r="J269" s="657" t="s">
        <v>3123</v>
      </c>
      <c r="K269" s="658" t="s">
        <v>2021</v>
      </c>
      <c r="L269" s="2"/>
    </row>
    <row r="270" spans="1:12" x14ac:dyDescent="0.25">
      <c r="A270" s="646" t="s">
        <v>3943</v>
      </c>
      <c r="B270" s="941" t="s">
        <v>2093</v>
      </c>
      <c r="C270" s="684" t="s">
        <v>2060</v>
      </c>
      <c r="D270" s="942" t="s">
        <v>3902</v>
      </c>
      <c r="E270" s="942">
        <v>15050</v>
      </c>
      <c r="F270" s="647" t="s">
        <v>3942</v>
      </c>
      <c r="G270" s="648">
        <v>43270</v>
      </c>
      <c r="H270" s="647">
        <v>0</v>
      </c>
      <c r="I270" s="694" t="s">
        <v>2869</v>
      </c>
      <c r="J270" s="695" t="s">
        <v>620</v>
      </c>
      <c r="K270" s="696" t="s">
        <v>3960</v>
      </c>
      <c r="L270" s="3"/>
    </row>
    <row r="271" spans="1:12" x14ac:dyDescent="0.25">
      <c r="A271" s="651"/>
      <c r="B271" s="652"/>
      <c r="C271" s="688"/>
      <c r="D271" s="661" t="s">
        <v>3964</v>
      </c>
      <c r="E271" s="661">
        <v>25050</v>
      </c>
      <c r="F271" s="654"/>
      <c r="G271" s="654"/>
      <c r="H271" s="653"/>
      <c r="I271" s="690">
        <v>608201</v>
      </c>
      <c r="J271" s="669" t="s">
        <v>330</v>
      </c>
      <c r="K271" s="671" t="s">
        <v>3944</v>
      </c>
      <c r="L271" s="3"/>
    </row>
    <row r="272" spans="1:12" x14ac:dyDescent="0.25">
      <c r="A272" s="651"/>
      <c r="B272" s="653"/>
      <c r="C272" s="688"/>
      <c r="D272" s="653"/>
      <c r="E272" s="653"/>
      <c r="F272" s="653"/>
      <c r="G272" s="653"/>
      <c r="H272" s="653"/>
      <c r="I272" s="670">
        <v>626613</v>
      </c>
      <c r="J272" s="667" t="s">
        <v>341</v>
      </c>
      <c r="K272" s="671" t="s">
        <v>3955</v>
      </c>
      <c r="L272" s="3"/>
    </row>
    <row r="273" spans="1:12" x14ac:dyDescent="0.25">
      <c r="A273" s="651"/>
      <c r="B273" s="653"/>
      <c r="C273" s="688"/>
      <c r="D273" s="653"/>
      <c r="E273" s="653"/>
      <c r="F273" s="653"/>
      <c r="G273" s="653"/>
      <c r="H273" s="653"/>
      <c r="I273" s="690">
        <v>651602</v>
      </c>
      <c r="J273" s="667" t="s">
        <v>357</v>
      </c>
      <c r="K273" s="701" t="s">
        <v>3961</v>
      </c>
      <c r="L273" s="3"/>
    </row>
    <row r="274" spans="1:12" x14ac:dyDescent="0.25">
      <c r="A274" s="651"/>
      <c r="B274" s="653"/>
      <c r="C274" s="688"/>
      <c r="D274" s="653"/>
      <c r="E274" s="653"/>
      <c r="F274" s="653"/>
      <c r="G274" s="653"/>
      <c r="H274" s="653"/>
      <c r="I274" s="670" t="s">
        <v>3075</v>
      </c>
      <c r="J274" s="667" t="s">
        <v>3076</v>
      </c>
      <c r="K274" s="671" t="s">
        <v>3959</v>
      </c>
      <c r="L274" s="3"/>
    </row>
    <row r="275" spans="1:12" ht="15.75" thickBot="1" x14ac:dyDescent="0.3">
      <c r="A275" s="659"/>
      <c r="B275" s="660"/>
      <c r="C275" s="686"/>
      <c r="D275" s="660"/>
      <c r="E275" s="660"/>
      <c r="F275" s="660"/>
      <c r="G275" s="660"/>
      <c r="H275" s="660"/>
      <c r="I275" s="691" t="s">
        <v>3078</v>
      </c>
      <c r="J275" s="672" t="s">
        <v>3079</v>
      </c>
      <c r="K275" s="714" t="s">
        <v>3959</v>
      </c>
      <c r="L275" s="3"/>
    </row>
    <row r="276" spans="1:12" x14ac:dyDescent="0.25">
      <c r="A276" s="651" t="s">
        <v>4086</v>
      </c>
      <c r="B276" s="1054" t="s">
        <v>2494</v>
      </c>
      <c r="C276" s="688" t="s">
        <v>2495</v>
      </c>
      <c r="D276" s="653" t="s">
        <v>4088</v>
      </c>
      <c r="E276" s="653">
        <v>15650</v>
      </c>
      <c r="F276" s="653" t="s">
        <v>3930</v>
      </c>
      <c r="G276" s="653"/>
      <c r="H276" s="653">
        <v>0</v>
      </c>
      <c r="I276" s="670" t="s">
        <v>3212</v>
      </c>
      <c r="J276" s="667" t="s">
        <v>644</v>
      </c>
      <c r="K276" s="671" t="s">
        <v>4090</v>
      </c>
      <c r="L276" s="3"/>
    </row>
    <row r="277" spans="1:12" x14ac:dyDescent="0.25">
      <c r="A277" s="651" t="s">
        <v>4087</v>
      </c>
      <c r="B277" s="653"/>
      <c r="C277" s="688"/>
      <c r="D277" s="653" t="s">
        <v>3137</v>
      </c>
      <c r="E277" s="653"/>
      <c r="F277" s="653" t="s">
        <v>4089</v>
      </c>
      <c r="G277" s="653"/>
      <c r="H277" s="653"/>
      <c r="I277" s="670" t="s">
        <v>3217</v>
      </c>
      <c r="J277" s="667" t="s">
        <v>3218</v>
      </c>
      <c r="K277" s="671" t="s">
        <v>4090</v>
      </c>
      <c r="L277" s="3"/>
    </row>
    <row r="278" spans="1:12" ht="15.75" thickBot="1" x14ac:dyDescent="0.3">
      <c r="A278" s="651"/>
      <c r="B278" s="653"/>
      <c r="C278" s="688"/>
      <c r="D278" s="653"/>
      <c r="E278" s="653"/>
      <c r="F278" s="653"/>
      <c r="G278" s="653"/>
      <c r="H278" s="653"/>
      <c r="I278" s="656" t="s">
        <v>3221</v>
      </c>
      <c r="J278" s="657" t="s">
        <v>3222</v>
      </c>
      <c r="K278" s="658" t="s">
        <v>2021</v>
      </c>
      <c r="L278" s="3"/>
    </row>
    <row r="279" spans="1:12" x14ac:dyDescent="0.25">
      <c r="A279" s="1039" t="s">
        <v>3387</v>
      </c>
      <c r="B279" s="1056" t="s">
        <v>2291</v>
      </c>
      <c r="C279" s="1057" t="s">
        <v>2292</v>
      </c>
      <c r="D279" s="1057" t="s">
        <v>3303</v>
      </c>
      <c r="E279" s="664">
        <v>4521</v>
      </c>
      <c r="F279" s="665" t="s">
        <v>3388</v>
      </c>
      <c r="G279" s="666">
        <v>43202</v>
      </c>
      <c r="H279" s="664">
        <v>0</v>
      </c>
      <c r="I279" s="695" t="s">
        <v>3138</v>
      </c>
      <c r="J279" s="695" t="s">
        <v>3139</v>
      </c>
      <c r="K279" s="715"/>
      <c r="L279" s="3"/>
    </row>
    <row r="280" spans="1:12" x14ac:dyDescent="0.25">
      <c r="A280" s="1040"/>
      <c r="B280" s="699" t="s">
        <v>3389</v>
      </c>
      <c r="C280" s="669"/>
      <c r="D280" s="669"/>
      <c r="E280" s="667"/>
      <c r="F280" s="668">
        <v>43298</v>
      </c>
      <c r="G280" s="668"/>
      <c r="H280" s="667"/>
      <c r="I280" s="667" t="s">
        <v>3142</v>
      </c>
      <c r="J280" s="667" t="s">
        <v>3143</v>
      </c>
      <c r="K280" s="671"/>
      <c r="L280" s="3"/>
    </row>
    <row r="281" spans="1:12" x14ac:dyDescent="0.25">
      <c r="A281" s="1040"/>
      <c r="B281" s="669"/>
      <c r="C281" s="669" t="s">
        <v>4092</v>
      </c>
      <c r="D281" s="669"/>
      <c r="E281" s="667"/>
      <c r="F281" s="667"/>
      <c r="G281" s="667"/>
      <c r="H281" s="667"/>
      <c r="I281" s="670">
        <v>662313</v>
      </c>
      <c r="J281" s="667" t="s">
        <v>378</v>
      </c>
      <c r="K281" s="671"/>
      <c r="L281" s="3"/>
    </row>
    <row r="282" spans="1:12" x14ac:dyDescent="0.25">
      <c r="A282" s="1040"/>
      <c r="B282" s="669"/>
      <c r="C282" s="669"/>
      <c r="D282" s="669"/>
      <c r="E282" s="667"/>
      <c r="F282" s="667"/>
      <c r="G282" s="667"/>
      <c r="H282" s="667"/>
      <c r="I282" s="670">
        <v>640002</v>
      </c>
      <c r="J282" s="667" t="s">
        <v>344</v>
      </c>
      <c r="K282" s="671"/>
      <c r="L282" s="3"/>
    </row>
    <row r="283" spans="1:12" x14ac:dyDescent="0.25">
      <c r="A283" s="1040"/>
      <c r="B283" s="669"/>
      <c r="C283" s="669" t="s">
        <v>4030</v>
      </c>
      <c r="D283" s="669"/>
      <c r="E283" s="667"/>
      <c r="F283" s="667"/>
      <c r="G283" s="667"/>
      <c r="H283" s="667"/>
      <c r="I283" s="667" t="s">
        <v>3147</v>
      </c>
      <c r="J283" s="667" t="s">
        <v>3148</v>
      </c>
      <c r="K283" s="671"/>
      <c r="L283" s="3"/>
    </row>
    <row r="284" spans="1:12" x14ac:dyDescent="0.25">
      <c r="A284" s="1040"/>
      <c r="B284" s="669"/>
      <c r="C284" s="669" t="s">
        <v>3879</v>
      </c>
      <c r="D284" s="669"/>
      <c r="E284" s="667"/>
      <c r="F284" s="667"/>
      <c r="G284" s="667"/>
      <c r="H284" s="667"/>
      <c r="I284" s="667" t="s">
        <v>3150</v>
      </c>
      <c r="J284" s="667" t="s">
        <v>3151</v>
      </c>
      <c r="K284" s="671"/>
      <c r="L284" s="3"/>
    </row>
    <row r="285" spans="1:12" ht="15.75" thickBot="1" x14ac:dyDescent="0.3">
      <c r="A285" s="1041"/>
      <c r="B285" s="673"/>
      <c r="C285" s="673"/>
      <c r="D285" s="673"/>
      <c r="E285" s="672"/>
      <c r="F285" s="672"/>
      <c r="G285" s="672"/>
      <c r="H285" s="672"/>
      <c r="I285" s="672" t="s">
        <v>3153</v>
      </c>
      <c r="J285" s="672" t="s">
        <v>3370</v>
      </c>
      <c r="K285" s="714"/>
      <c r="L285" s="3"/>
    </row>
    <row r="286" spans="1:12" x14ac:dyDescent="0.25">
      <c r="A286" s="822" t="s">
        <v>3842</v>
      </c>
      <c r="B286" s="831" t="s">
        <v>2556</v>
      </c>
      <c r="C286" s="823" t="s">
        <v>2557</v>
      </c>
      <c r="D286" s="824" t="s">
        <v>3843</v>
      </c>
      <c r="E286" s="824">
        <v>8250</v>
      </c>
      <c r="F286" s="824" t="s">
        <v>3844</v>
      </c>
      <c r="G286" s="824"/>
      <c r="H286" s="824">
        <v>0</v>
      </c>
      <c r="I286" s="823" t="s">
        <v>2883</v>
      </c>
      <c r="J286" s="823" t="s">
        <v>2884</v>
      </c>
      <c r="K286" s="825"/>
    </row>
    <row r="287" spans="1:12" x14ac:dyDescent="0.25">
      <c r="A287" s="826"/>
      <c r="B287" s="4"/>
      <c r="C287" s="4"/>
      <c r="D287" s="4"/>
      <c r="E287" s="4"/>
      <c r="F287" s="4"/>
      <c r="G287" s="4"/>
      <c r="H287" s="4"/>
      <c r="I287" s="4" t="s">
        <v>3217</v>
      </c>
      <c r="J287" s="4" t="s">
        <v>3218</v>
      </c>
      <c r="K287" s="827"/>
    </row>
    <row r="288" spans="1:12" ht="15.75" thickBot="1" x14ac:dyDescent="0.3">
      <c r="A288" s="828"/>
      <c r="B288" s="829"/>
      <c r="C288" s="829"/>
      <c r="D288" s="829"/>
      <c r="E288" s="829"/>
      <c r="F288" s="829"/>
      <c r="G288" s="829"/>
      <c r="H288" s="829"/>
      <c r="I288" s="829" t="s">
        <v>3359</v>
      </c>
      <c r="J288" s="829" t="s">
        <v>3360</v>
      </c>
      <c r="K288" s="830"/>
    </row>
    <row r="289" spans="1:12" x14ac:dyDescent="0.25">
      <c r="A289" s="692" t="s">
        <v>3408</v>
      </c>
      <c r="B289" s="708" t="s">
        <v>2052</v>
      </c>
      <c r="C289" s="693" t="s">
        <v>2053</v>
      </c>
      <c r="D289" s="665" t="s">
        <v>3409</v>
      </c>
      <c r="E289" s="665">
        <v>3550</v>
      </c>
      <c r="F289" s="665" t="s">
        <v>3410</v>
      </c>
      <c r="G289" s="709">
        <v>43276</v>
      </c>
      <c r="H289" s="710">
        <v>0</v>
      </c>
      <c r="I289" s="711" t="s">
        <v>2971</v>
      </c>
      <c r="J289" s="693" t="s">
        <v>2972</v>
      </c>
      <c r="K289" s="696"/>
      <c r="L289" s="697"/>
    </row>
    <row r="290" spans="1:12" ht="15.75" thickBot="1" x14ac:dyDescent="0.3">
      <c r="A290" s="698" t="s">
        <v>3932</v>
      </c>
      <c r="B290" s="699"/>
      <c r="C290" s="673"/>
      <c r="D290" s="700" t="s">
        <v>3411</v>
      </c>
      <c r="E290" s="703">
        <v>2713</v>
      </c>
      <c r="F290" s="700" t="s">
        <v>3412</v>
      </c>
      <c r="G290" s="919">
        <v>43301</v>
      </c>
      <c r="H290" s="669"/>
      <c r="I290" s="670">
        <v>613002</v>
      </c>
      <c r="J290" s="667" t="s">
        <v>2976</v>
      </c>
      <c r="K290" s="705"/>
      <c r="L290" s="697"/>
    </row>
    <row r="291" spans="1:12" x14ac:dyDescent="0.25">
      <c r="A291" s="698"/>
      <c r="B291" s="669"/>
      <c r="C291" s="669" t="s">
        <v>3413</v>
      </c>
      <c r="D291" s="700">
        <v>2871</v>
      </c>
      <c r="E291" s="703">
        <v>1150</v>
      </c>
      <c r="F291" s="703" t="s">
        <v>3890</v>
      </c>
      <c r="G291" s="667"/>
      <c r="H291" s="669"/>
      <c r="I291" s="690">
        <v>603202</v>
      </c>
      <c r="J291" s="669" t="s">
        <v>2978</v>
      </c>
      <c r="K291" s="704"/>
      <c r="L291" s="697"/>
    </row>
    <row r="292" spans="1:12" x14ac:dyDescent="0.25">
      <c r="A292" s="698"/>
      <c r="B292" s="669"/>
      <c r="C292" s="669"/>
      <c r="D292" s="703" t="s">
        <v>3931</v>
      </c>
      <c r="E292" s="667"/>
      <c r="F292" s="667"/>
      <c r="G292" s="667"/>
      <c r="H292" s="669"/>
      <c r="I292" s="690">
        <v>640002</v>
      </c>
      <c r="J292" s="669" t="s">
        <v>344</v>
      </c>
      <c r="K292" s="704"/>
      <c r="L292" s="697"/>
    </row>
    <row r="293" spans="1:12" x14ac:dyDescent="0.25">
      <c r="A293" s="698"/>
      <c r="B293" s="669"/>
      <c r="C293" s="669"/>
      <c r="D293" s="667"/>
      <c r="E293" s="667"/>
      <c r="F293" s="667"/>
      <c r="G293" s="667"/>
      <c r="H293" s="669"/>
      <c r="I293" s="670" t="s">
        <v>2981</v>
      </c>
      <c r="J293" s="667" t="s">
        <v>2982</v>
      </c>
      <c r="K293" s="671"/>
      <c r="L293" s="697"/>
    </row>
    <row r="294" spans="1:12" x14ac:dyDescent="0.25">
      <c r="A294" s="698"/>
      <c r="B294" s="669"/>
      <c r="C294" s="669"/>
      <c r="D294" s="667"/>
      <c r="E294" s="667"/>
      <c r="F294" s="667"/>
      <c r="G294" s="667"/>
      <c r="H294" s="712"/>
      <c r="I294" s="670" t="s">
        <v>2984</v>
      </c>
      <c r="J294" s="713" t="s">
        <v>2985</v>
      </c>
      <c r="K294" s="671"/>
      <c r="L294" s="697"/>
    </row>
    <row r="295" spans="1:12" ht="15.75" thickBot="1" x14ac:dyDescent="0.3">
      <c r="A295" s="707"/>
      <c r="B295" s="673"/>
      <c r="C295" s="673"/>
      <c r="D295" s="672"/>
      <c r="E295" s="672"/>
      <c r="F295" s="672"/>
      <c r="G295" s="672"/>
      <c r="H295" s="673"/>
      <c r="I295" s="691" t="s">
        <v>2987</v>
      </c>
      <c r="J295" s="672" t="s">
        <v>2988</v>
      </c>
      <c r="K295" s="714"/>
      <c r="L295" s="697"/>
    </row>
  </sheetData>
  <autoFilter ref="A2:L286" xr:uid="{00000000-0009-0000-0000-000006000000}"/>
  <customSheetViews>
    <customSheetView guid="{74B2A287-86E6-4DFD-9E4B-05926D4E2100}" showAutoFilter="1" hiddenRows="1" topLeftCell="B1">
      <selection activeCell="I241" sqref="I241"/>
      <pageMargins left="0.7" right="0.7" top="0.75" bottom="0.75" header="0.3" footer="0.3"/>
      <pageSetup paperSize="9" orientation="portrait" r:id="rId1"/>
      <autoFilter ref="A2:L286" xr:uid="{00000000-0000-0000-0000-000000000000}"/>
    </customSheetView>
    <customSheetView guid="{23E95BF6-0E3E-425C-AA2F-CCFE931A7754}" showAutoFilter="1" hiddenRows="1" topLeftCell="B238">
      <selection activeCell="K244" sqref="K244"/>
      <pageMargins left="0.7" right="0.7" top="0.75" bottom="0.75" header="0.3" footer="0.3"/>
      <pageSetup paperSize="9" orientation="portrait" r:id="rId2"/>
      <autoFilter ref="A2:L286" xr:uid="{00000000-0000-0000-0000-000000000000}"/>
    </customSheetView>
  </customSheetViews>
  <pageMargins left="0.7" right="0.7" top="0.75" bottom="0.75" header="0.3" footer="0.3"/>
  <pageSetup paperSize="9" orientation="portrait"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9"/>
  <dimension ref="A1:F109"/>
  <sheetViews>
    <sheetView topLeftCell="A36" workbookViewId="0">
      <selection activeCell="F46" sqref="F46"/>
    </sheetView>
  </sheetViews>
  <sheetFormatPr baseColWidth="10" defaultRowHeight="15" x14ac:dyDescent="0.25"/>
  <cols>
    <col min="2" max="2" width="43.28515625" bestFit="1" customWidth="1"/>
    <col min="3" max="3" width="36.42578125" bestFit="1" customWidth="1"/>
    <col min="5" max="5" width="22.5703125" bestFit="1" customWidth="1"/>
    <col min="6" max="6" width="48.85546875" bestFit="1" customWidth="1"/>
  </cols>
  <sheetData>
    <row r="1" spans="1:6" ht="47.25" x14ac:dyDescent="0.25">
      <c r="A1" s="716" t="s">
        <v>65</v>
      </c>
      <c r="B1" s="716" t="s">
        <v>2169</v>
      </c>
      <c r="C1" s="716" t="s">
        <v>3417</v>
      </c>
      <c r="D1" s="717" t="s">
        <v>3418</v>
      </c>
      <c r="E1" s="717" t="s">
        <v>3419</v>
      </c>
      <c r="F1" s="716" t="s">
        <v>3420</v>
      </c>
    </row>
    <row r="2" spans="1:6" hidden="1" x14ac:dyDescent="0.25">
      <c r="A2" s="718" t="s">
        <v>3421</v>
      </c>
      <c r="B2" s="719" t="s">
        <v>3422</v>
      </c>
      <c r="C2" s="718" t="s">
        <v>3423</v>
      </c>
      <c r="D2" s="720"/>
      <c r="E2" s="720"/>
      <c r="F2" s="719" t="s">
        <v>3424</v>
      </c>
    </row>
    <row r="3" spans="1:6" ht="30" hidden="1" x14ac:dyDescent="0.25">
      <c r="A3" s="718" t="s">
        <v>2887</v>
      </c>
      <c r="B3" s="719" t="s">
        <v>2888</v>
      </c>
      <c r="C3" s="718"/>
      <c r="D3" s="720"/>
      <c r="E3" s="720" t="s">
        <v>3425</v>
      </c>
      <c r="F3" s="721" t="s">
        <v>3426</v>
      </c>
    </row>
    <row r="4" spans="1:6" hidden="1" x14ac:dyDescent="0.25">
      <c r="A4" s="718" t="s">
        <v>2887</v>
      </c>
      <c r="B4" s="719" t="s">
        <v>2888</v>
      </c>
      <c r="C4" s="718" t="s">
        <v>3427</v>
      </c>
      <c r="D4" s="720"/>
      <c r="E4" s="720" t="s">
        <v>3428</v>
      </c>
      <c r="F4" s="719" t="s">
        <v>3424</v>
      </c>
    </row>
    <row r="5" spans="1:6" ht="30" hidden="1" x14ac:dyDescent="0.25">
      <c r="A5" s="718" t="s">
        <v>2883</v>
      </c>
      <c r="B5" s="719" t="s">
        <v>2884</v>
      </c>
      <c r="C5" s="718" t="s">
        <v>3429</v>
      </c>
      <c r="D5" s="720" t="s">
        <v>3430</v>
      </c>
      <c r="E5" s="720" t="s">
        <v>3431</v>
      </c>
      <c r="F5" s="720" t="s">
        <v>3432</v>
      </c>
    </row>
    <row r="6" spans="1:6" ht="30" hidden="1" x14ac:dyDescent="0.25">
      <c r="A6" s="718" t="s">
        <v>2103</v>
      </c>
      <c r="B6" s="719" t="s">
        <v>2104</v>
      </c>
      <c r="C6" s="718" t="s">
        <v>3433</v>
      </c>
      <c r="D6" s="720" t="s">
        <v>3434</v>
      </c>
      <c r="E6" s="720" t="s">
        <v>3435</v>
      </c>
      <c r="F6" s="720" t="s">
        <v>3436</v>
      </c>
    </row>
    <row r="7" spans="1:6" ht="30" hidden="1" x14ac:dyDescent="0.25">
      <c r="A7" s="718" t="s">
        <v>3138</v>
      </c>
      <c r="B7" s="719" t="s">
        <v>3139</v>
      </c>
      <c r="C7" s="718" t="s">
        <v>3437</v>
      </c>
      <c r="D7" s="720" t="s">
        <v>3438</v>
      </c>
      <c r="E7" s="720" t="s">
        <v>3439</v>
      </c>
      <c r="F7" s="720" t="s">
        <v>3440</v>
      </c>
    </row>
    <row r="8" spans="1:6" hidden="1" x14ac:dyDescent="0.25">
      <c r="A8" s="718" t="s">
        <v>3138</v>
      </c>
      <c r="B8" s="719" t="s">
        <v>3139</v>
      </c>
      <c r="C8" s="718" t="s">
        <v>3441</v>
      </c>
      <c r="D8" s="720" t="s">
        <v>3438</v>
      </c>
      <c r="E8" s="720" t="s">
        <v>3442</v>
      </c>
      <c r="F8" s="720" t="s">
        <v>3443</v>
      </c>
    </row>
    <row r="9" spans="1:6" ht="30" hidden="1" x14ac:dyDescent="0.25">
      <c r="A9" s="718" t="s">
        <v>1163</v>
      </c>
      <c r="B9" s="719" t="s">
        <v>1164</v>
      </c>
      <c r="C9" s="718" t="s">
        <v>3444</v>
      </c>
      <c r="D9" s="720"/>
      <c r="E9" s="720" t="s">
        <v>3445</v>
      </c>
      <c r="F9" s="720" t="s">
        <v>3424</v>
      </c>
    </row>
    <row r="10" spans="1:6" ht="30" hidden="1" x14ac:dyDescent="0.25">
      <c r="A10" s="718" t="s">
        <v>3085</v>
      </c>
      <c r="B10" s="719" t="s">
        <v>3086</v>
      </c>
      <c r="C10" s="718" t="s">
        <v>3446</v>
      </c>
      <c r="D10" s="720" t="s">
        <v>3447</v>
      </c>
      <c r="E10" s="720" t="s">
        <v>3448</v>
      </c>
      <c r="F10" s="720" t="s">
        <v>3449</v>
      </c>
    </row>
    <row r="11" spans="1:6" ht="30" hidden="1" x14ac:dyDescent="0.25">
      <c r="A11" s="718" t="s">
        <v>3089</v>
      </c>
      <c r="B11" s="719" t="s">
        <v>3090</v>
      </c>
      <c r="C11" s="718" t="s">
        <v>3450</v>
      </c>
      <c r="D11" s="720" t="s">
        <v>3451</v>
      </c>
      <c r="E11" s="720" t="s">
        <v>3452</v>
      </c>
      <c r="F11" s="720" t="s">
        <v>3453</v>
      </c>
    </row>
    <row r="12" spans="1:6" ht="30" hidden="1" x14ac:dyDescent="0.25">
      <c r="A12" s="718" t="s">
        <v>1161</v>
      </c>
      <c r="B12" s="719" t="s">
        <v>1162</v>
      </c>
      <c r="C12" s="718" t="s">
        <v>3454</v>
      </c>
      <c r="D12" s="720" t="s">
        <v>3455</v>
      </c>
      <c r="E12" s="720" t="s">
        <v>3456</v>
      </c>
      <c r="F12" s="719" t="s">
        <v>3457</v>
      </c>
    </row>
    <row r="13" spans="1:6" ht="30" hidden="1" x14ac:dyDescent="0.25">
      <c r="A13" s="718" t="s">
        <v>3169</v>
      </c>
      <c r="B13" s="719" t="s">
        <v>3170</v>
      </c>
      <c r="C13" s="718" t="s">
        <v>3458</v>
      </c>
      <c r="D13" s="720" t="s">
        <v>3459</v>
      </c>
      <c r="E13" s="720" t="s">
        <v>3460</v>
      </c>
      <c r="F13" s="719" t="s">
        <v>3461</v>
      </c>
    </row>
    <row r="14" spans="1:6" hidden="1" x14ac:dyDescent="0.25">
      <c r="A14" s="718" t="s">
        <v>3175</v>
      </c>
      <c r="B14" s="719" t="s">
        <v>3176</v>
      </c>
      <c r="C14" s="718" t="s">
        <v>3462</v>
      </c>
      <c r="D14" s="720"/>
      <c r="E14" s="720"/>
      <c r="F14" s="719" t="s">
        <v>3424</v>
      </c>
    </row>
    <row r="15" spans="1:6" ht="30" hidden="1" x14ac:dyDescent="0.25">
      <c r="A15" s="718" t="s">
        <v>2869</v>
      </c>
      <c r="B15" s="719" t="s">
        <v>620</v>
      </c>
      <c r="C15" s="718" t="s">
        <v>3463</v>
      </c>
      <c r="D15" s="720"/>
      <c r="E15" s="720" t="s">
        <v>3460</v>
      </c>
      <c r="F15" s="720" t="s">
        <v>3464</v>
      </c>
    </row>
    <row r="16" spans="1:6" ht="45" hidden="1" x14ac:dyDescent="0.25">
      <c r="A16" s="718" t="s">
        <v>2869</v>
      </c>
      <c r="B16" s="719" t="s">
        <v>620</v>
      </c>
      <c r="C16" s="718"/>
      <c r="D16" s="720" t="s">
        <v>3465</v>
      </c>
      <c r="E16" s="720" t="s">
        <v>3466</v>
      </c>
      <c r="F16" s="720" t="s">
        <v>3467</v>
      </c>
    </row>
    <row r="17" spans="1:6" hidden="1" x14ac:dyDescent="0.25">
      <c r="A17" s="718" t="s">
        <v>2841</v>
      </c>
      <c r="B17" s="719" t="s">
        <v>2842</v>
      </c>
      <c r="C17" s="718" t="s">
        <v>3468</v>
      </c>
      <c r="D17" s="720"/>
      <c r="E17" s="720" t="s">
        <v>3435</v>
      </c>
      <c r="F17" s="720"/>
    </row>
    <row r="18" spans="1:6" ht="30" hidden="1" x14ac:dyDescent="0.25">
      <c r="A18" s="722" t="s">
        <v>2887</v>
      </c>
      <c r="B18" s="723" t="s">
        <v>2888</v>
      </c>
      <c r="C18" s="722" t="s">
        <v>3469</v>
      </c>
      <c r="D18" s="724" t="s">
        <v>3470</v>
      </c>
      <c r="E18" s="724" t="s">
        <v>3471</v>
      </c>
      <c r="F18" s="724" t="s">
        <v>3472</v>
      </c>
    </row>
    <row r="19" spans="1:6" ht="30" hidden="1" x14ac:dyDescent="0.25">
      <c r="A19" s="718" t="s">
        <v>2841</v>
      </c>
      <c r="B19" s="719" t="s">
        <v>2842</v>
      </c>
      <c r="C19" s="725" t="s">
        <v>3473</v>
      </c>
      <c r="D19" s="720" t="s">
        <v>3474</v>
      </c>
      <c r="E19" s="720" t="s">
        <v>3475</v>
      </c>
      <c r="F19" s="720" t="s">
        <v>3476</v>
      </c>
    </row>
    <row r="20" spans="1:6" ht="30" hidden="1" x14ac:dyDescent="0.25">
      <c r="A20" s="718" t="s">
        <v>3175</v>
      </c>
      <c r="B20" s="719" t="s">
        <v>3176</v>
      </c>
      <c r="C20" s="725" t="s">
        <v>3477</v>
      </c>
      <c r="D20" s="720" t="s">
        <v>3478</v>
      </c>
      <c r="E20" s="720" t="s">
        <v>3479</v>
      </c>
      <c r="F20" s="720" t="s">
        <v>3480</v>
      </c>
    </row>
    <row r="21" spans="1:6" ht="30" hidden="1" x14ac:dyDescent="0.25">
      <c r="A21" s="718" t="s">
        <v>2883</v>
      </c>
      <c r="B21" s="719" t="s">
        <v>2884</v>
      </c>
      <c r="C21" s="725" t="s">
        <v>3481</v>
      </c>
      <c r="D21" s="720" t="s">
        <v>3482</v>
      </c>
      <c r="E21" s="720" t="s">
        <v>3483</v>
      </c>
      <c r="F21" s="720" t="s">
        <v>3484</v>
      </c>
    </row>
    <row r="22" spans="1:6" ht="30" hidden="1" x14ac:dyDescent="0.25">
      <c r="A22" s="718" t="s">
        <v>2103</v>
      </c>
      <c r="B22" s="719" t="s">
        <v>2104</v>
      </c>
      <c r="C22" s="725" t="s">
        <v>3485</v>
      </c>
      <c r="D22" s="720" t="s">
        <v>3486</v>
      </c>
      <c r="E22" s="720" t="s">
        <v>3487</v>
      </c>
      <c r="F22" s="720" t="s">
        <v>3488</v>
      </c>
    </row>
    <row r="23" spans="1:6" ht="30" hidden="1" x14ac:dyDescent="0.25">
      <c r="A23" s="718" t="s">
        <v>2869</v>
      </c>
      <c r="B23" s="719" t="s">
        <v>620</v>
      </c>
      <c r="C23" s="725" t="s">
        <v>3489</v>
      </c>
      <c r="D23" s="720" t="s">
        <v>3490</v>
      </c>
      <c r="E23" s="720" t="s">
        <v>3491</v>
      </c>
      <c r="F23" s="720" t="s">
        <v>3492</v>
      </c>
    </row>
    <row r="24" spans="1:6" ht="30" hidden="1" x14ac:dyDescent="0.25">
      <c r="A24" s="718" t="s">
        <v>2869</v>
      </c>
      <c r="B24" s="719" t="s">
        <v>620</v>
      </c>
      <c r="C24" s="725" t="s">
        <v>3493</v>
      </c>
      <c r="D24" s="720" t="s">
        <v>3490</v>
      </c>
      <c r="E24" s="720" t="s">
        <v>3491</v>
      </c>
      <c r="F24" s="720" t="s">
        <v>3424</v>
      </c>
    </row>
    <row r="25" spans="1:6" hidden="1" x14ac:dyDescent="0.25">
      <c r="A25" s="718" t="s">
        <v>3212</v>
      </c>
      <c r="B25" s="719" t="s">
        <v>644</v>
      </c>
      <c r="C25" s="725" t="s">
        <v>3494</v>
      </c>
      <c r="D25" s="720"/>
      <c r="E25" s="720" t="s">
        <v>3495</v>
      </c>
      <c r="F25" s="719" t="s">
        <v>3424</v>
      </c>
    </row>
    <row r="26" spans="1:6" hidden="1" x14ac:dyDescent="0.25">
      <c r="A26" s="726" t="s">
        <v>3217</v>
      </c>
      <c r="B26" s="727" t="s">
        <v>3218</v>
      </c>
      <c r="C26" s="728" t="s">
        <v>3496</v>
      </c>
      <c r="D26" s="729"/>
      <c r="E26" s="729" t="s">
        <v>3497</v>
      </c>
      <c r="F26" s="727" t="s">
        <v>3424</v>
      </c>
    </row>
    <row r="27" spans="1:6" ht="30" hidden="1" x14ac:dyDescent="0.25">
      <c r="A27" s="718" t="s">
        <v>3498</v>
      </c>
      <c r="B27" s="719" t="s">
        <v>2884</v>
      </c>
      <c r="C27" s="718" t="s">
        <v>3499</v>
      </c>
      <c r="D27" s="720" t="s">
        <v>3500</v>
      </c>
      <c r="E27" s="720" t="s">
        <v>3501</v>
      </c>
      <c r="F27" s="720" t="s">
        <v>3502</v>
      </c>
    </row>
    <row r="28" spans="1:6" ht="30" hidden="1" x14ac:dyDescent="0.25">
      <c r="A28" s="718" t="s">
        <v>2869</v>
      </c>
      <c r="B28" s="719" t="s">
        <v>620</v>
      </c>
      <c r="C28" s="718" t="s">
        <v>3503</v>
      </c>
      <c r="D28" s="720" t="s">
        <v>3465</v>
      </c>
      <c r="E28" s="720" t="s">
        <v>3504</v>
      </c>
      <c r="F28" s="720" t="s">
        <v>3505</v>
      </c>
    </row>
    <row r="29" spans="1:6" ht="30" hidden="1" x14ac:dyDescent="0.25">
      <c r="A29" s="718" t="s">
        <v>3138</v>
      </c>
      <c r="B29" s="719" t="s">
        <v>3139</v>
      </c>
      <c r="C29" s="718" t="s">
        <v>3506</v>
      </c>
      <c r="D29" s="720" t="s">
        <v>3507</v>
      </c>
      <c r="E29" s="720" t="s">
        <v>3508</v>
      </c>
      <c r="F29" s="720" t="s">
        <v>3509</v>
      </c>
    </row>
    <row r="30" spans="1:6" ht="30" hidden="1" x14ac:dyDescent="0.25">
      <c r="A30" s="718" t="s">
        <v>2883</v>
      </c>
      <c r="B30" s="719" t="s">
        <v>2884</v>
      </c>
      <c r="C30" s="730" t="s">
        <v>3510</v>
      </c>
      <c r="D30" s="720" t="s">
        <v>3430</v>
      </c>
      <c r="E30" s="720" t="s">
        <v>3511</v>
      </c>
      <c r="F30" s="720" t="s">
        <v>3509</v>
      </c>
    </row>
    <row r="31" spans="1:6" ht="30" hidden="1" x14ac:dyDescent="0.25">
      <c r="A31" s="718" t="s">
        <v>2883</v>
      </c>
      <c r="B31" s="719" t="s">
        <v>2884</v>
      </c>
      <c r="C31" s="725" t="s">
        <v>3512</v>
      </c>
      <c r="D31" s="720" t="s">
        <v>3430</v>
      </c>
      <c r="E31" s="720"/>
      <c r="F31" s="720" t="s">
        <v>3513</v>
      </c>
    </row>
    <row r="32" spans="1:6" hidden="1" x14ac:dyDescent="0.25">
      <c r="A32" s="718" t="s">
        <v>3217</v>
      </c>
      <c r="B32" s="719" t="s">
        <v>3218</v>
      </c>
      <c r="C32" s="725" t="s">
        <v>3514</v>
      </c>
      <c r="D32" s="720"/>
      <c r="E32" s="720" t="s">
        <v>3515</v>
      </c>
      <c r="F32" s="720" t="s">
        <v>3509</v>
      </c>
    </row>
    <row r="33" spans="1:6" ht="60" hidden="1" x14ac:dyDescent="0.25">
      <c r="A33" s="718" t="s">
        <v>3212</v>
      </c>
      <c r="B33" s="719" t="s">
        <v>644</v>
      </c>
      <c r="C33" s="725" t="s">
        <v>3516</v>
      </c>
      <c r="D33" s="720" t="s">
        <v>3517</v>
      </c>
      <c r="E33" s="720" t="s">
        <v>3518</v>
      </c>
      <c r="F33" s="720" t="s">
        <v>3519</v>
      </c>
    </row>
    <row r="34" spans="1:6" hidden="1" x14ac:dyDescent="0.25">
      <c r="A34" s="731" t="s">
        <v>3217</v>
      </c>
      <c r="B34" s="732" t="s">
        <v>3218</v>
      </c>
      <c r="C34" s="733" t="s">
        <v>3520</v>
      </c>
      <c r="D34" s="734"/>
      <c r="E34" s="734" t="s">
        <v>3515</v>
      </c>
      <c r="F34" s="734" t="s">
        <v>3509</v>
      </c>
    </row>
    <row r="35" spans="1:6" ht="30" hidden="1" x14ac:dyDescent="0.25">
      <c r="A35" s="722" t="s">
        <v>3138</v>
      </c>
      <c r="B35" s="723" t="s">
        <v>3139</v>
      </c>
      <c r="C35" s="797" t="s">
        <v>3521</v>
      </c>
      <c r="D35" s="724" t="s">
        <v>3507</v>
      </c>
      <c r="E35" s="724" t="s">
        <v>3768</v>
      </c>
      <c r="F35" s="724" t="s">
        <v>3522</v>
      </c>
    </row>
    <row r="36" spans="1:6" ht="30" x14ac:dyDescent="0.25">
      <c r="A36" s="735" t="s">
        <v>2040</v>
      </c>
      <c r="B36" s="736" t="s">
        <v>1082</v>
      </c>
      <c r="C36" s="737" t="s">
        <v>3782</v>
      </c>
      <c r="D36" s="738" t="s">
        <v>3523</v>
      </c>
      <c r="E36" s="738"/>
      <c r="F36" s="738" t="s">
        <v>3524</v>
      </c>
    </row>
    <row r="37" spans="1:6" ht="30" hidden="1" x14ac:dyDescent="0.25">
      <c r="A37" s="718" t="s">
        <v>3390</v>
      </c>
      <c r="B37" s="719" t="s">
        <v>3391</v>
      </c>
      <c r="C37" s="725" t="s">
        <v>3525</v>
      </c>
      <c r="D37" s="720" t="s">
        <v>3526</v>
      </c>
      <c r="E37" s="720" t="s">
        <v>3527</v>
      </c>
      <c r="F37" s="720" t="s">
        <v>3509</v>
      </c>
    </row>
    <row r="38" spans="1:6" hidden="1" x14ac:dyDescent="0.25">
      <c r="A38" s="718" t="s">
        <v>3390</v>
      </c>
      <c r="B38" s="719" t="s">
        <v>3391</v>
      </c>
      <c r="C38" s="725" t="s">
        <v>3528</v>
      </c>
      <c r="D38" s="720"/>
      <c r="E38" s="720" t="s">
        <v>3529</v>
      </c>
      <c r="F38" s="720" t="s">
        <v>3530</v>
      </c>
    </row>
    <row r="39" spans="1:6" hidden="1" x14ac:dyDescent="0.25">
      <c r="A39" s="722" t="s">
        <v>2887</v>
      </c>
      <c r="B39" s="723" t="s">
        <v>2888</v>
      </c>
      <c r="C39" s="797" t="s">
        <v>3531</v>
      </c>
      <c r="D39" s="724"/>
      <c r="E39" s="724" t="s">
        <v>3532</v>
      </c>
      <c r="F39" s="724" t="s">
        <v>3424</v>
      </c>
    </row>
    <row r="40" spans="1:6" hidden="1" x14ac:dyDescent="0.25">
      <c r="A40" s="718" t="s">
        <v>3217</v>
      </c>
      <c r="B40" s="719" t="s">
        <v>3218</v>
      </c>
      <c r="C40" s="725" t="s">
        <v>3533</v>
      </c>
      <c r="D40" s="720"/>
      <c r="E40" s="720" t="s">
        <v>3534</v>
      </c>
      <c r="F40" s="720" t="s">
        <v>3424</v>
      </c>
    </row>
    <row r="41" spans="1:6" ht="30" x14ac:dyDescent="0.25">
      <c r="A41" s="735" t="s">
        <v>2841</v>
      </c>
      <c r="B41" s="736" t="s">
        <v>2842</v>
      </c>
      <c r="C41" s="737" t="s">
        <v>3874</v>
      </c>
      <c r="D41" s="738" t="s">
        <v>3535</v>
      </c>
      <c r="E41" s="738"/>
      <c r="F41" s="738" t="s">
        <v>3536</v>
      </c>
    </row>
    <row r="42" spans="1:6" ht="60" x14ac:dyDescent="0.25">
      <c r="A42" s="735" t="s">
        <v>2869</v>
      </c>
      <c r="B42" s="736" t="s">
        <v>620</v>
      </c>
      <c r="C42" s="801" t="s">
        <v>3865</v>
      </c>
      <c r="D42" s="738" t="s">
        <v>3490</v>
      </c>
      <c r="E42" s="738"/>
      <c r="F42" s="738" t="s">
        <v>3866</v>
      </c>
    </row>
    <row r="43" spans="1:6" ht="30" hidden="1" x14ac:dyDescent="0.25">
      <c r="A43" s="718" t="s">
        <v>3390</v>
      </c>
      <c r="B43" s="719" t="s">
        <v>3391</v>
      </c>
      <c r="C43" s="725" t="s">
        <v>3727</v>
      </c>
      <c r="D43" s="720" t="s">
        <v>3728</v>
      </c>
      <c r="E43" s="720" t="s">
        <v>3787</v>
      </c>
      <c r="F43" s="720" t="s">
        <v>3788</v>
      </c>
    </row>
    <row r="44" spans="1:6" x14ac:dyDescent="0.25">
      <c r="A44" s="747" t="s">
        <v>3390</v>
      </c>
      <c r="B44" s="8" t="s">
        <v>3391</v>
      </c>
      <c r="C44" s="737" t="s">
        <v>3732</v>
      </c>
      <c r="D44" s="8"/>
      <c r="E44" s="8"/>
      <c r="F44" s="738" t="s">
        <v>3424</v>
      </c>
    </row>
    <row r="45" spans="1:6" x14ac:dyDescent="0.25">
      <c r="A45" s="747" t="s">
        <v>2103</v>
      </c>
      <c r="B45" s="8" t="s">
        <v>2104</v>
      </c>
      <c r="C45" s="737" t="s">
        <v>3827</v>
      </c>
      <c r="D45" s="8"/>
      <c r="E45" s="8"/>
      <c r="F45" s="738" t="s">
        <v>3424</v>
      </c>
    </row>
    <row r="46" spans="1:6" ht="45" x14ac:dyDescent="0.25">
      <c r="A46" s="735" t="s">
        <v>2869</v>
      </c>
      <c r="B46" s="736" t="s">
        <v>620</v>
      </c>
      <c r="C46" s="737" t="s">
        <v>3954</v>
      </c>
      <c r="D46" s="738" t="s">
        <v>3490</v>
      </c>
      <c r="E46" s="8"/>
      <c r="F46" s="738" t="s">
        <v>4074</v>
      </c>
    </row>
    <row r="47" spans="1:6" x14ac:dyDescent="0.25">
      <c r="A47" s="747"/>
      <c r="B47" s="8"/>
      <c r="C47" s="737"/>
      <c r="D47" s="8"/>
      <c r="E47" s="8"/>
      <c r="F47" s="738"/>
    </row>
    <row r="48" spans="1:6" x14ac:dyDescent="0.25">
      <c r="A48" s="747"/>
      <c r="B48" s="8"/>
      <c r="C48" s="737"/>
      <c r="D48" s="8"/>
      <c r="E48" s="8"/>
      <c r="F48" s="738"/>
    </row>
    <row r="49" spans="1:6" ht="47.25" x14ac:dyDescent="0.25">
      <c r="A49" s="716" t="s">
        <v>65</v>
      </c>
      <c r="B49" s="716" t="s">
        <v>2169</v>
      </c>
      <c r="C49" s="716" t="s">
        <v>3417</v>
      </c>
      <c r="D49" s="717" t="s">
        <v>3418</v>
      </c>
      <c r="E49" s="717" t="s">
        <v>3419</v>
      </c>
      <c r="F49" s="716" t="s">
        <v>3420</v>
      </c>
    </row>
    <row r="50" spans="1:6" hidden="1" x14ac:dyDescent="0.25">
      <c r="A50" s="718">
        <v>613002</v>
      </c>
      <c r="B50" s="719" t="s">
        <v>2976</v>
      </c>
      <c r="C50" s="718" t="s">
        <v>3537</v>
      </c>
      <c r="D50" s="719"/>
      <c r="E50" s="719" t="s">
        <v>3538</v>
      </c>
      <c r="F50" s="719" t="s">
        <v>3424</v>
      </c>
    </row>
    <row r="51" spans="1:6" ht="30" hidden="1" x14ac:dyDescent="0.25">
      <c r="A51" s="739">
        <v>603202</v>
      </c>
      <c r="B51" s="740" t="s">
        <v>2978</v>
      </c>
      <c r="C51" s="739" t="s">
        <v>3539</v>
      </c>
      <c r="D51" s="740" t="s">
        <v>3540</v>
      </c>
      <c r="E51" s="741" t="s">
        <v>3541</v>
      </c>
      <c r="F51" s="742">
        <v>19040</v>
      </c>
    </row>
    <row r="52" spans="1:6" hidden="1" x14ac:dyDescent="0.25">
      <c r="A52" s="718">
        <v>603202</v>
      </c>
      <c r="B52" s="719" t="s">
        <v>2978</v>
      </c>
      <c r="C52" s="743" t="s">
        <v>3542</v>
      </c>
      <c r="D52" s="719"/>
      <c r="E52" s="720" t="s">
        <v>3543</v>
      </c>
      <c r="F52" s="730" t="s">
        <v>3424</v>
      </c>
    </row>
    <row r="53" spans="1:6" ht="30" hidden="1" x14ac:dyDescent="0.25">
      <c r="A53" s="719">
        <v>651602</v>
      </c>
      <c r="B53" s="719" t="s">
        <v>357</v>
      </c>
      <c r="C53" s="743" t="s">
        <v>3544</v>
      </c>
      <c r="D53" s="719" t="s">
        <v>3545</v>
      </c>
      <c r="E53" s="720" t="s">
        <v>3546</v>
      </c>
      <c r="F53" s="720" t="s">
        <v>3547</v>
      </c>
    </row>
    <row r="54" spans="1:6" hidden="1" x14ac:dyDescent="0.25">
      <c r="A54" s="719">
        <v>651602</v>
      </c>
      <c r="B54" s="719" t="s">
        <v>357</v>
      </c>
      <c r="C54" s="743" t="s">
        <v>3548</v>
      </c>
      <c r="D54" s="719" t="s">
        <v>3545</v>
      </c>
      <c r="E54" s="720" t="s">
        <v>3549</v>
      </c>
      <c r="F54" s="720" t="s">
        <v>3424</v>
      </c>
    </row>
    <row r="55" spans="1:6" ht="30" hidden="1" x14ac:dyDescent="0.25">
      <c r="A55" s="739">
        <v>640002</v>
      </c>
      <c r="B55" s="740" t="s">
        <v>344</v>
      </c>
      <c r="C55" s="744" t="s">
        <v>3550</v>
      </c>
      <c r="D55" s="741" t="s">
        <v>3551</v>
      </c>
      <c r="E55" s="740"/>
      <c r="F55" s="740" t="s">
        <v>3552</v>
      </c>
    </row>
    <row r="56" spans="1:6" ht="45" hidden="1" x14ac:dyDescent="0.25">
      <c r="A56" s="719">
        <v>608201</v>
      </c>
      <c r="B56" s="719" t="s">
        <v>3553</v>
      </c>
      <c r="C56" s="743" t="s">
        <v>3554</v>
      </c>
      <c r="D56" s="719" t="s">
        <v>3540</v>
      </c>
      <c r="E56" s="720" t="s">
        <v>3555</v>
      </c>
      <c r="F56" s="720" t="s">
        <v>3556</v>
      </c>
    </row>
    <row r="57" spans="1:6" hidden="1" x14ac:dyDescent="0.25">
      <c r="A57" s="719">
        <v>608201</v>
      </c>
      <c r="B57" s="719" t="s">
        <v>3553</v>
      </c>
      <c r="C57" s="743" t="s">
        <v>3557</v>
      </c>
      <c r="D57" s="719" t="s">
        <v>3540</v>
      </c>
      <c r="E57" s="720" t="s">
        <v>3558</v>
      </c>
      <c r="F57" s="720" t="s">
        <v>3556</v>
      </c>
    </row>
    <row r="58" spans="1:6" ht="30" hidden="1" x14ac:dyDescent="0.25">
      <c r="A58" s="718">
        <v>640002</v>
      </c>
      <c r="B58" s="719" t="s">
        <v>344</v>
      </c>
      <c r="C58" s="743" t="s">
        <v>3559</v>
      </c>
      <c r="D58" s="720" t="s">
        <v>3551</v>
      </c>
      <c r="E58" s="719" t="s">
        <v>3560</v>
      </c>
      <c r="F58" s="719" t="s">
        <v>3424</v>
      </c>
    </row>
    <row r="59" spans="1:6" hidden="1" x14ac:dyDescent="0.25">
      <c r="A59" s="718" t="s">
        <v>3160</v>
      </c>
      <c r="B59" s="719" t="s">
        <v>3143</v>
      </c>
      <c r="C59" s="743" t="s">
        <v>3561</v>
      </c>
      <c r="D59" s="719" t="s">
        <v>3562</v>
      </c>
      <c r="E59" s="719" t="s">
        <v>3563</v>
      </c>
      <c r="F59" s="719" t="s">
        <v>3564</v>
      </c>
    </row>
    <row r="60" spans="1:6" ht="30" hidden="1" x14ac:dyDescent="0.25">
      <c r="A60" s="719">
        <v>662313</v>
      </c>
      <c r="B60" s="719" t="s">
        <v>378</v>
      </c>
      <c r="C60" s="743"/>
      <c r="D60" s="719" t="s">
        <v>3565</v>
      </c>
      <c r="E60" s="720" t="s">
        <v>3566</v>
      </c>
      <c r="F60" s="719" t="s">
        <v>3567</v>
      </c>
    </row>
    <row r="61" spans="1:6" hidden="1" x14ac:dyDescent="0.25">
      <c r="A61" s="719">
        <v>662313</v>
      </c>
      <c r="B61" s="719" t="s">
        <v>378</v>
      </c>
      <c r="C61" s="743"/>
      <c r="D61" s="719"/>
      <c r="E61" s="720"/>
      <c r="F61" s="725">
        <v>12621</v>
      </c>
    </row>
    <row r="62" spans="1:6" hidden="1" x14ac:dyDescent="0.25">
      <c r="A62" s="719">
        <v>662313</v>
      </c>
      <c r="B62" s="719" t="s">
        <v>378</v>
      </c>
      <c r="C62" s="743" t="s">
        <v>3568</v>
      </c>
      <c r="D62" s="719" t="s">
        <v>3565</v>
      </c>
      <c r="E62" s="719" t="s">
        <v>3569</v>
      </c>
      <c r="F62" s="719" t="s">
        <v>3570</v>
      </c>
    </row>
    <row r="63" spans="1:6" hidden="1" x14ac:dyDescent="0.25">
      <c r="A63" s="719">
        <v>650600</v>
      </c>
      <c r="B63" s="719" t="s">
        <v>2936</v>
      </c>
      <c r="C63" s="743"/>
      <c r="D63" s="719" t="s">
        <v>3571</v>
      </c>
      <c r="E63" s="720" t="s">
        <v>3572</v>
      </c>
      <c r="F63" s="719" t="s">
        <v>3573</v>
      </c>
    </row>
    <row r="64" spans="1:6" ht="30" hidden="1" x14ac:dyDescent="0.25">
      <c r="A64" s="739" t="s">
        <v>2941</v>
      </c>
      <c r="B64" s="740" t="s">
        <v>2942</v>
      </c>
      <c r="C64" s="744" t="s">
        <v>3574</v>
      </c>
      <c r="D64" s="740" t="s">
        <v>3562</v>
      </c>
      <c r="E64" s="741" t="s">
        <v>3575</v>
      </c>
      <c r="F64" s="740" t="s">
        <v>3576</v>
      </c>
    </row>
    <row r="65" spans="1:6" hidden="1" x14ac:dyDescent="0.25">
      <c r="A65" s="740">
        <v>626613</v>
      </c>
      <c r="B65" s="740" t="s">
        <v>341</v>
      </c>
      <c r="C65" s="744" t="s">
        <v>3577</v>
      </c>
      <c r="D65" s="740"/>
      <c r="E65" s="740"/>
      <c r="F65" s="740" t="s">
        <v>3578</v>
      </c>
    </row>
    <row r="66" spans="1:6" ht="30" hidden="1" x14ac:dyDescent="0.25">
      <c r="A66" s="739" t="s">
        <v>3142</v>
      </c>
      <c r="B66" s="740" t="s">
        <v>3143</v>
      </c>
      <c r="C66" s="744" t="s">
        <v>3579</v>
      </c>
      <c r="D66" s="741" t="s">
        <v>3580</v>
      </c>
      <c r="E66" s="741" t="s">
        <v>3581</v>
      </c>
      <c r="F66" s="745">
        <v>10360</v>
      </c>
    </row>
    <row r="67" spans="1:6" ht="30" hidden="1" x14ac:dyDescent="0.25">
      <c r="A67" s="740">
        <v>642012</v>
      </c>
      <c r="B67" s="740" t="s">
        <v>350</v>
      </c>
      <c r="C67" s="744" t="s">
        <v>3582</v>
      </c>
      <c r="D67" s="741" t="s">
        <v>3551</v>
      </c>
      <c r="E67" s="740"/>
      <c r="F67" s="740" t="s">
        <v>3583</v>
      </c>
    </row>
    <row r="68" spans="1:6" hidden="1" x14ac:dyDescent="0.25">
      <c r="A68" s="719">
        <v>654002</v>
      </c>
      <c r="B68" s="719" t="s">
        <v>371</v>
      </c>
      <c r="C68" s="743" t="s">
        <v>3584</v>
      </c>
      <c r="D68" s="719"/>
      <c r="E68" s="720" t="s">
        <v>3585</v>
      </c>
      <c r="F68" s="719" t="s">
        <v>3586</v>
      </c>
    </row>
    <row r="69" spans="1:6" ht="30" hidden="1" x14ac:dyDescent="0.25">
      <c r="A69" s="719">
        <v>650302</v>
      </c>
      <c r="B69" s="719" t="s">
        <v>3018</v>
      </c>
      <c r="C69" s="743" t="s">
        <v>3587</v>
      </c>
      <c r="D69" s="720" t="s">
        <v>3588</v>
      </c>
      <c r="E69" s="719" t="s">
        <v>3435</v>
      </c>
      <c r="F69" s="719" t="s">
        <v>3589</v>
      </c>
    </row>
    <row r="70" spans="1:6" ht="30" hidden="1" x14ac:dyDescent="0.25">
      <c r="A70" s="719">
        <v>650402</v>
      </c>
      <c r="B70" s="719" t="s">
        <v>3021</v>
      </c>
      <c r="C70" s="743" t="s">
        <v>3590</v>
      </c>
      <c r="D70" s="719"/>
      <c r="E70" s="720" t="s">
        <v>3439</v>
      </c>
      <c r="F70" s="719" t="s">
        <v>3424</v>
      </c>
    </row>
    <row r="71" spans="1:6" hidden="1" x14ac:dyDescent="0.25">
      <c r="A71" s="719">
        <v>608201</v>
      </c>
      <c r="B71" s="719" t="s">
        <v>3553</v>
      </c>
      <c r="C71" s="719" t="s">
        <v>3591</v>
      </c>
      <c r="D71" s="719" t="s">
        <v>3540</v>
      </c>
      <c r="E71" s="719" t="s">
        <v>3592</v>
      </c>
      <c r="F71" s="719" t="s">
        <v>3424</v>
      </c>
    </row>
    <row r="72" spans="1:6" hidden="1" x14ac:dyDescent="0.25">
      <c r="A72" s="719">
        <v>608201</v>
      </c>
      <c r="B72" s="719" t="s">
        <v>3553</v>
      </c>
      <c r="C72" s="719"/>
      <c r="D72" s="719"/>
      <c r="E72" s="719" t="s">
        <v>3593</v>
      </c>
      <c r="F72" s="746" t="s">
        <v>3594</v>
      </c>
    </row>
    <row r="73" spans="1:6" hidden="1" x14ac:dyDescent="0.25">
      <c r="A73" s="718" t="s">
        <v>2941</v>
      </c>
      <c r="B73" s="719" t="s">
        <v>2942</v>
      </c>
      <c r="C73" s="719" t="s">
        <v>3595</v>
      </c>
      <c r="D73" s="719" t="s">
        <v>3596</v>
      </c>
      <c r="E73" s="719" t="s">
        <v>3597</v>
      </c>
      <c r="F73" s="719" t="s">
        <v>3598</v>
      </c>
    </row>
    <row r="74" spans="1:6" hidden="1" x14ac:dyDescent="0.25">
      <c r="A74" s="718">
        <v>642012</v>
      </c>
      <c r="B74" s="719" t="s">
        <v>350</v>
      </c>
      <c r="C74" s="719" t="s">
        <v>3599</v>
      </c>
      <c r="D74" s="719" t="s">
        <v>3600</v>
      </c>
      <c r="E74" s="719" t="s">
        <v>3601</v>
      </c>
      <c r="F74" s="719" t="s">
        <v>3602</v>
      </c>
    </row>
    <row r="75" spans="1:6" hidden="1" x14ac:dyDescent="0.25">
      <c r="A75" s="718">
        <v>642012</v>
      </c>
      <c r="B75" s="719" t="s">
        <v>350</v>
      </c>
      <c r="C75" s="719" t="s">
        <v>3603</v>
      </c>
      <c r="D75" s="719" t="s">
        <v>3600</v>
      </c>
      <c r="E75" s="719" t="s">
        <v>3604</v>
      </c>
      <c r="F75" s="719" t="s">
        <v>3605</v>
      </c>
    </row>
    <row r="76" spans="1:6" hidden="1" x14ac:dyDescent="0.25">
      <c r="A76" s="718">
        <v>640002</v>
      </c>
      <c r="B76" s="719" t="s">
        <v>344</v>
      </c>
      <c r="C76" s="719" t="s">
        <v>3606</v>
      </c>
      <c r="D76" s="719" t="s">
        <v>3600</v>
      </c>
      <c r="E76" s="719" t="s">
        <v>3607</v>
      </c>
      <c r="F76" s="719" t="s">
        <v>3424</v>
      </c>
    </row>
    <row r="77" spans="1:6" hidden="1" x14ac:dyDescent="0.25">
      <c r="A77" s="719">
        <v>654002</v>
      </c>
      <c r="B77" s="719" t="s">
        <v>371</v>
      </c>
      <c r="C77" s="719" t="s">
        <v>3608</v>
      </c>
      <c r="D77" s="719" t="s">
        <v>3609</v>
      </c>
      <c r="E77" s="719" t="s">
        <v>3610</v>
      </c>
      <c r="F77" s="719" t="s">
        <v>3424</v>
      </c>
    </row>
    <row r="78" spans="1:6" hidden="1" x14ac:dyDescent="0.25">
      <c r="A78" s="719">
        <v>613002</v>
      </c>
      <c r="B78" s="719" t="s">
        <v>2976</v>
      </c>
      <c r="C78" s="719" t="s">
        <v>3611</v>
      </c>
      <c r="D78" s="719" t="s">
        <v>3612</v>
      </c>
      <c r="E78" s="719" t="s">
        <v>3613</v>
      </c>
      <c r="F78" s="719">
        <v>6300</v>
      </c>
    </row>
    <row r="79" spans="1:6" hidden="1" x14ac:dyDescent="0.25">
      <c r="A79" s="719">
        <v>613002</v>
      </c>
      <c r="B79" s="719" t="s">
        <v>2976</v>
      </c>
      <c r="C79" s="719" t="s">
        <v>3614</v>
      </c>
      <c r="D79" s="719" t="s">
        <v>3612</v>
      </c>
      <c r="E79" s="719" t="s">
        <v>3613</v>
      </c>
      <c r="F79" s="719" t="s">
        <v>3615</v>
      </c>
    </row>
    <row r="80" spans="1:6" ht="30" hidden="1" x14ac:dyDescent="0.25">
      <c r="A80" s="719">
        <v>603202</v>
      </c>
      <c r="B80" s="719" t="s">
        <v>2978</v>
      </c>
      <c r="C80" s="720" t="s">
        <v>3616</v>
      </c>
      <c r="D80" s="719" t="s">
        <v>3612</v>
      </c>
      <c r="E80" s="719" t="s">
        <v>3617</v>
      </c>
      <c r="F80" s="719" t="s">
        <v>3618</v>
      </c>
    </row>
    <row r="81" spans="1:6" hidden="1" x14ac:dyDescent="0.25">
      <c r="A81" s="719">
        <v>626613</v>
      </c>
      <c r="B81" s="719" t="s">
        <v>341</v>
      </c>
      <c r="C81" s="719" t="s">
        <v>3619</v>
      </c>
      <c r="D81" s="719" t="s">
        <v>3620</v>
      </c>
      <c r="E81" s="719" t="s">
        <v>3621</v>
      </c>
      <c r="F81" s="719" t="s">
        <v>3424</v>
      </c>
    </row>
    <row r="82" spans="1:6" ht="30" hidden="1" x14ac:dyDescent="0.25">
      <c r="A82" s="719">
        <v>651602</v>
      </c>
      <c r="B82" s="719" t="s">
        <v>357</v>
      </c>
      <c r="C82" s="720" t="s">
        <v>3622</v>
      </c>
      <c r="D82" s="719" t="s">
        <v>3623</v>
      </c>
      <c r="E82" s="719" t="s">
        <v>3624</v>
      </c>
      <c r="F82" s="719" t="s">
        <v>3625</v>
      </c>
    </row>
    <row r="83" spans="1:6" hidden="1" x14ac:dyDescent="0.25">
      <c r="A83" s="719">
        <v>650600</v>
      </c>
      <c r="B83" s="719" t="s">
        <v>2936</v>
      </c>
      <c r="C83" s="719" t="s">
        <v>3626</v>
      </c>
      <c r="D83" s="719" t="s">
        <v>3627</v>
      </c>
      <c r="E83" s="719"/>
      <c r="F83" s="719" t="s">
        <v>3424</v>
      </c>
    </row>
    <row r="84" spans="1:6" ht="30" hidden="1" x14ac:dyDescent="0.25">
      <c r="A84" s="719">
        <v>662313</v>
      </c>
      <c r="B84" s="719" t="s">
        <v>378</v>
      </c>
      <c r="C84" s="720" t="s">
        <v>3628</v>
      </c>
      <c r="D84" s="720" t="s">
        <v>3629</v>
      </c>
      <c r="E84" s="720" t="s">
        <v>3630</v>
      </c>
      <c r="F84" s="720" t="s">
        <v>3631</v>
      </c>
    </row>
    <row r="85" spans="1:6" hidden="1" x14ac:dyDescent="0.25">
      <c r="A85" s="718" t="s">
        <v>3142</v>
      </c>
      <c r="B85" s="719" t="s">
        <v>3143</v>
      </c>
      <c r="C85" s="719" t="s">
        <v>3632</v>
      </c>
      <c r="D85" s="719" t="s">
        <v>3633</v>
      </c>
      <c r="E85" s="719"/>
      <c r="F85" s="719" t="s">
        <v>3634</v>
      </c>
    </row>
    <row r="86" spans="1:6" hidden="1" x14ac:dyDescent="0.25">
      <c r="A86" s="719">
        <v>608201</v>
      </c>
      <c r="B86" s="719" t="s">
        <v>330</v>
      </c>
      <c r="C86" s="719" t="s">
        <v>3635</v>
      </c>
      <c r="D86" s="719" t="s">
        <v>3636</v>
      </c>
      <c r="E86" s="719"/>
      <c r="F86" s="719" t="s">
        <v>3637</v>
      </c>
    </row>
    <row r="87" spans="1:6" hidden="1" x14ac:dyDescent="0.25">
      <c r="A87" s="719">
        <v>642012</v>
      </c>
      <c r="B87" s="719" t="s">
        <v>350</v>
      </c>
      <c r="C87" s="719" t="s">
        <v>3638</v>
      </c>
      <c r="D87" s="719" t="s">
        <v>3639</v>
      </c>
      <c r="E87" s="719"/>
      <c r="F87" s="719" t="s">
        <v>3640</v>
      </c>
    </row>
    <row r="88" spans="1:6" ht="30" hidden="1" x14ac:dyDescent="0.25">
      <c r="A88" s="719">
        <v>640002</v>
      </c>
      <c r="B88" s="719" t="s">
        <v>344</v>
      </c>
      <c r="C88" s="719" t="s">
        <v>3641</v>
      </c>
      <c r="D88" s="720" t="s">
        <v>3629</v>
      </c>
      <c r="E88" s="720" t="s">
        <v>3642</v>
      </c>
      <c r="F88" s="719" t="s">
        <v>3643</v>
      </c>
    </row>
    <row r="89" spans="1:6" hidden="1" x14ac:dyDescent="0.25">
      <c r="A89" s="718" t="s">
        <v>2941</v>
      </c>
      <c r="B89" s="719" t="s">
        <v>2942</v>
      </c>
      <c r="C89" s="719" t="s">
        <v>3644</v>
      </c>
      <c r="D89" s="719" t="s">
        <v>3645</v>
      </c>
      <c r="E89" s="719" t="s">
        <v>3508</v>
      </c>
      <c r="F89" s="719" t="s">
        <v>3646</v>
      </c>
    </row>
    <row r="90" spans="1:6" ht="30" hidden="1" x14ac:dyDescent="0.25">
      <c r="A90" s="719">
        <v>662313</v>
      </c>
      <c r="B90" s="719" t="s">
        <v>378</v>
      </c>
      <c r="C90" s="719" t="s">
        <v>3647</v>
      </c>
      <c r="D90" s="720" t="s">
        <v>3629</v>
      </c>
      <c r="E90" s="719" t="s">
        <v>3648</v>
      </c>
      <c r="F90" s="719" t="s">
        <v>3424</v>
      </c>
    </row>
    <row r="91" spans="1:6" hidden="1" x14ac:dyDescent="0.25">
      <c r="A91" s="719">
        <v>650600</v>
      </c>
      <c r="B91" s="719" t="s">
        <v>2936</v>
      </c>
      <c r="C91" s="719" t="s">
        <v>3649</v>
      </c>
      <c r="D91" s="719" t="s">
        <v>3571</v>
      </c>
      <c r="E91" s="719" t="s">
        <v>3650</v>
      </c>
      <c r="F91" s="719" t="s">
        <v>3651</v>
      </c>
    </row>
    <row r="92" spans="1:6" ht="45" hidden="1" x14ac:dyDescent="0.25">
      <c r="A92" s="719">
        <v>640002</v>
      </c>
      <c r="B92" s="719" t="s">
        <v>344</v>
      </c>
      <c r="C92" s="719" t="s">
        <v>3652</v>
      </c>
      <c r="D92" s="719"/>
      <c r="E92" s="720" t="s">
        <v>3723</v>
      </c>
      <c r="F92" s="719" t="s">
        <v>3424</v>
      </c>
    </row>
    <row r="93" spans="1:6" hidden="1" x14ac:dyDescent="0.25">
      <c r="A93" s="718" t="s">
        <v>2941</v>
      </c>
      <c r="B93" s="719" t="s">
        <v>2942</v>
      </c>
      <c r="C93" s="719" t="s">
        <v>3653</v>
      </c>
      <c r="D93" s="719" t="s">
        <v>3645</v>
      </c>
      <c r="E93" s="719" t="s">
        <v>3654</v>
      </c>
      <c r="F93" s="720" t="s">
        <v>3655</v>
      </c>
    </row>
    <row r="94" spans="1:6" hidden="1" x14ac:dyDescent="0.25">
      <c r="A94" s="718" t="s">
        <v>3142</v>
      </c>
      <c r="B94" s="719" t="s">
        <v>3143</v>
      </c>
      <c r="C94" s="719" t="s">
        <v>3656</v>
      </c>
      <c r="D94" s="719"/>
      <c r="E94" s="719"/>
      <c r="F94" s="719" t="s">
        <v>3424</v>
      </c>
    </row>
    <row r="95" spans="1:6" hidden="1" x14ac:dyDescent="0.25">
      <c r="A95" s="719">
        <v>662313</v>
      </c>
      <c r="B95" s="719" t="s">
        <v>378</v>
      </c>
      <c r="C95" s="719" t="s">
        <v>3657</v>
      </c>
      <c r="D95" s="719"/>
      <c r="E95" s="719" t="s">
        <v>3768</v>
      </c>
      <c r="F95" s="719" t="s">
        <v>3424</v>
      </c>
    </row>
    <row r="96" spans="1:6" ht="45" hidden="1" x14ac:dyDescent="0.25">
      <c r="A96" s="718" t="s">
        <v>3392</v>
      </c>
      <c r="B96" s="719" t="s">
        <v>3393</v>
      </c>
      <c r="C96" s="719" t="s">
        <v>3658</v>
      </c>
      <c r="D96" s="719"/>
      <c r="E96" s="720" t="s">
        <v>3877</v>
      </c>
      <c r="F96" s="719" t="s">
        <v>3570</v>
      </c>
    </row>
    <row r="97" spans="1:6" hidden="1" x14ac:dyDescent="0.25">
      <c r="A97" s="719">
        <v>650600</v>
      </c>
      <c r="B97" s="719" t="s">
        <v>2936</v>
      </c>
      <c r="C97" s="719" t="s">
        <v>3659</v>
      </c>
      <c r="D97" s="719"/>
      <c r="E97" s="719" t="s">
        <v>3663</v>
      </c>
      <c r="F97" s="719" t="s">
        <v>3424</v>
      </c>
    </row>
    <row r="98" spans="1:6" hidden="1" x14ac:dyDescent="0.25">
      <c r="A98" s="719">
        <v>603202</v>
      </c>
      <c r="B98" s="719" t="s">
        <v>2978</v>
      </c>
      <c r="C98" s="719" t="s">
        <v>3660</v>
      </c>
      <c r="D98" s="719"/>
      <c r="E98" s="719"/>
      <c r="F98" s="719" t="s">
        <v>3424</v>
      </c>
    </row>
    <row r="99" spans="1:6" ht="60" hidden="1" x14ac:dyDescent="0.25">
      <c r="A99" s="719">
        <v>608201</v>
      </c>
      <c r="B99" s="719" t="s">
        <v>330</v>
      </c>
      <c r="C99" s="719" t="s">
        <v>3661</v>
      </c>
      <c r="D99" s="719" t="s">
        <v>3662</v>
      </c>
      <c r="E99" s="720" t="s">
        <v>3767</v>
      </c>
      <c r="F99" s="720" t="s">
        <v>3664</v>
      </c>
    </row>
    <row r="100" spans="1:6" hidden="1" x14ac:dyDescent="0.25">
      <c r="A100" s="719">
        <v>651602</v>
      </c>
      <c r="B100" s="719" t="s">
        <v>357</v>
      </c>
      <c r="C100" s="719" t="s">
        <v>3665</v>
      </c>
      <c r="D100" s="719" t="s">
        <v>3666</v>
      </c>
      <c r="E100" s="719"/>
      <c r="F100" s="719" t="s">
        <v>3424</v>
      </c>
    </row>
    <row r="101" spans="1:6" x14ac:dyDescent="0.25">
      <c r="A101" s="8">
        <v>626613</v>
      </c>
      <c r="B101" s="8" t="s">
        <v>341</v>
      </c>
      <c r="C101" s="8" t="s">
        <v>4064</v>
      </c>
      <c r="D101" s="8"/>
      <c r="E101" s="8"/>
      <c r="F101" s="8" t="s">
        <v>3424</v>
      </c>
    </row>
    <row r="102" spans="1:6" hidden="1" x14ac:dyDescent="0.25">
      <c r="A102" s="719">
        <v>603202</v>
      </c>
      <c r="B102" s="719" t="s">
        <v>2978</v>
      </c>
      <c r="C102" s="719" t="s">
        <v>3667</v>
      </c>
      <c r="D102" s="719" t="s">
        <v>3668</v>
      </c>
      <c r="E102" s="719" t="s">
        <v>3777</v>
      </c>
      <c r="F102" s="720" t="s">
        <v>3669</v>
      </c>
    </row>
    <row r="103" spans="1:6" x14ac:dyDescent="0.25">
      <c r="A103" s="8">
        <v>640002</v>
      </c>
      <c r="B103" s="8" t="s">
        <v>344</v>
      </c>
      <c r="C103" s="8" t="s">
        <v>3967</v>
      </c>
      <c r="D103" s="8" t="s">
        <v>3620</v>
      </c>
      <c r="E103" s="8"/>
      <c r="F103" s="8" t="s">
        <v>3424</v>
      </c>
    </row>
    <row r="104" spans="1:6" x14ac:dyDescent="0.25">
      <c r="A104" s="8">
        <v>651602</v>
      </c>
      <c r="B104" s="8" t="s">
        <v>357</v>
      </c>
      <c r="C104" s="766" t="s">
        <v>3956</v>
      </c>
      <c r="D104" s="8"/>
      <c r="E104" s="8"/>
      <c r="F104" s="8" t="s">
        <v>3424</v>
      </c>
    </row>
    <row r="105" spans="1:6" x14ac:dyDescent="0.25">
      <c r="A105" s="747">
        <v>613002</v>
      </c>
      <c r="B105" s="8" t="s">
        <v>2976</v>
      </c>
      <c r="C105" s="737" t="s">
        <v>4070</v>
      </c>
      <c r="D105" s="811" t="s">
        <v>3668</v>
      </c>
      <c r="E105" s="8"/>
      <c r="F105" s="738" t="s">
        <v>4071</v>
      </c>
    </row>
    <row r="106" spans="1:6" s="812" customFormat="1" x14ac:dyDescent="0.25">
      <c r="A106" s="813">
        <v>603202</v>
      </c>
      <c r="B106" s="814" t="s">
        <v>2978</v>
      </c>
      <c r="C106" s="815" t="s">
        <v>3829</v>
      </c>
      <c r="D106" s="811" t="s">
        <v>3668</v>
      </c>
      <c r="E106" s="815"/>
      <c r="F106" s="738" t="s">
        <v>3828</v>
      </c>
    </row>
    <row r="107" spans="1:6" x14ac:dyDescent="0.25">
      <c r="A107" s="8">
        <v>608201</v>
      </c>
      <c r="B107" s="8" t="s">
        <v>330</v>
      </c>
      <c r="C107" s="814" t="s">
        <v>4062</v>
      </c>
      <c r="D107" s="8"/>
      <c r="E107" s="8"/>
      <c r="F107" s="8" t="s">
        <v>3424</v>
      </c>
    </row>
    <row r="108" spans="1:6" x14ac:dyDescent="0.25">
      <c r="A108" s="766">
        <v>642012</v>
      </c>
      <c r="B108" s="8" t="s">
        <v>350</v>
      </c>
      <c r="C108" s="814" t="s">
        <v>3946</v>
      </c>
      <c r="D108" s="766" t="s">
        <v>3620</v>
      </c>
      <c r="E108" s="8"/>
      <c r="F108" s="8" t="s">
        <v>3947</v>
      </c>
    </row>
    <row r="109" spans="1:6" x14ac:dyDescent="0.25">
      <c r="A109" s="766">
        <v>654002</v>
      </c>
      <c r="B109" s="8" t="s">
        <v>371</v>
      </c>
      <c r="C109" s="814" t="s">
        <v>3949</v>
      </c>
      <c r="D109" s="8" t="s">
        <v>3545</v>
      </c>
      <c r="E109" s="8"/>
      <c r="F109" s="8" t="s">
        <v>3950</v>
      </c>
    </row>
  </sheetData>
  <customSheetViews>
    <customSheetView guid="{74B2A287-86E6-4DFD-9E4B-05926D4E2100}" hiddenRows="1" topLeftCell="A36">
      <selection activeCell="F46" sqref="F46"/>
      <pageMargins left="0.7" right="0.7" top="0.75" bottom="0.75" header="0.3" footer="0.3"/>
      <pageSetup paperSize="9" orientation="portrait" r:id="rId1"/>
    </customSheetView>
    <customSheetView guid="{23E95BF6-0E3E-425C-AA2F-CCFE931A7754}" hiddenRows="1" topLeftCell="A36">
      <selection activeCell="F46" sqref="F46"/>
      <pageMargins left="0.7" right="0.7" top="0.75" bottom="0.75" header="0.3" footer="0.3"/>
      <pageSetup paperSize="9" orientation="portrait" r:id="rId2"/>
    </customSheetView>
  </customSheetViews>
  <pageMargins left="0.7" right="0.7" top="0.75" bottom="0.75" header="0.3" footer="0.3"/>
  <pageSetup paperSize="9" orientation="portrait"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0"/>
  <dimension ref="A1:J47"/>
  <sheetViews>
    <sheetView topLeftCell="A31" workbookViewId="0">
      <selection activeCell="B43" sqref="B43"/>
    </sheetView>
  </sheetViews>
  <sheetFormatPr baseColWidth="10" defaultRowHeight="15" x14ac:dyDescent="0.25"/>
  <cols>
    <col min="2" max="2" width="37.42578125" bestFit="1" customWidth="1"/>
    <col min="3" max="4" width="11.42578125" hidden="1" customWidth="1"/>
    <col min="5" max="5" width="12.85546875" hidden="1" customWidth="1"/>
    <col min="6" max="6" width="26.7109375" hidden="1" customWidth="1"/>
    <col min="7" max="7" width="27.7109375" bestFit="1" customWidth="1"/>
    <col min="9" max="9" width="23.85546875" customWidth="1"/>
  </cols>
  <sheetData>
    <row r="1" spans="1:9" x14ac:dyDescent="0.25">
      <c r="A1" s="749" t="s">
        <v>3670</v>
      </c>
      <c r="B1" s="749" t="s">
        <v>3671</v>
      </c>
      <c r="C1" s="749" t="s">
        <v>3672</v>
      </c>
      <c r="D1" s="749" t="s">
        <v>3673</v>
      </c>
      <c r="E1" s="749" t="s">
        <v>3674</v>
      </c>
      <c r="F1" s="749" t="s">
        <v>3675</v>
      </c>
      <c r="G1" s="750" t="s">
        <v>3676</v>
      </c>
      <c r="H1" s="751" t="s">
        <v>3674</v>
      </c>
      <c r="I1" s="751" t="s">
        <v>3675</v>
      </c>
    </row>
    <row r="2" spans="1:9" x14ac:dyDescent="0.25">
      <c r="A2" s="752" t="s">
        <v>2876</v>
      </c>
      <c r="B2" s="753" t="s">
        <v>2877</v>
      </c>
      <c r="C2" s="740">
        <v>0</v>
      </c>
      <c r="D2" s="740">
        <v>0</v>
      </c>
      <c r="E2" s="740">
        <v>0</v>
      </c>
      <c r="F2" s="745"/>
      <c r="G2" s="754">
        <v>0</v>
      </c>
      <c r="H2" s="755">
        <v>0</v>
      </c>
      <c r="I2" s="8"/>
    </row>
    <row r="3" spans="1:9" x14ac:dyDescent="0.25">
      <c r="A3" s="756" t="s">
        <v>2890</v>
      </c>
      <c r="B3" s="756" t="s">
        <v>2891</v>
      </c>
      <c r="C3" s="740">
        <v>1829</v>
      </c>
      <c r="D3" s="740">
        <v>0</v>
      </c>
      <c r="E3" s="740">
        <v>0</v>
      </c>
      <c r="F3" s="745"/>
      <c r="G3" s="754">
        <v>1829</v>
      </c>
      <c r="H3" s="755">
        <v>1829</v>
      </c>
      <c r="I3" s="8" t="s">
        <v>3677</v>
      </c>
    </row>
    <row r="4" spans="1:9" x14ac:dyDescent="0.25">
      <c r="A4" s="756" t="s">
        <v>2911</v>
      </c>
      <c r="B4" s="756" t="s">
        <v>2912</v>
      </c>
      <c r="C4" s="740">
        <v>0</v>
      </c>
      <c r="D4" s="740">
        <v>7699</v>
      </c>
      <c r="E4" s="740">
        <v>0</v>
      </c>
      <c r="F4" s="745"/>
      <c r="G4" s="754">
        <v>7699</v>
      </c>
      <c r="H4" s="755">
        <v>0</v>
      </c>
      <c r="I4" s="8"/>
    </row>
    <row r="5" spans="1:9" x14ac:dyDescent="0.25">
      <c r="A5" s="752" t="s">
        <v>2948</v>
      </c>
      <c r="B5" s="753" t="s">
        <v>2949</v>
      </c>
      <c r="C5" s="740">
        <v>22441</v>
      </c>
      <c r="D5" s="740">
        <v>2762</v>
      </c>
      <c r="E5" s="740" t="s">
        <v>3678</v>
      </c>
      <c r="F5" s="745" t="s">
        <v>3679</v>
      </c>
      <c r="G5" s="754">
        <v>11881</v>
      </c>
      <c r="H5" s="755">
        <v>10880</v>
      </c>
      <c r="I5" s="8" t="s">
        <v>3680</v>
      </c>
    </row>
    <row r="6" spans="1:9" x14ac:dyDescent="0.25">
      <c r="A6" s="753" t="s">
        <v>2959</v>
      </c>
      <c r="B6" s="753" t="s">
        <v>2960</v>
      </c>
      <c r="C6" s="740">
        <v>1460</v>
      </c>
      <c r="D6" s="740">
        <v>6750</v>
      </c>
      <c r="E6" s="740">
        <v>0</v>
      </c>
      <c r="F6" s="745"/>
      <c r="G6" s="754">
        <v>1460</v>
      </c>
      <c r="H6" s="755">
        <v>1460</v>
      </c>
      <c r="I6" s="8" t="s">
        <v>3681</v>
      </c>
    </row>
    <row r="7" spans="1:9" x14ac:dyDescent="0.25">
      <c r="A7" s="753" t="s">
        <v>2920</v>
      </c>
      <c r="B7" s="753" t="s">
        <v>2921</v>
      </c>
      <c r="C7" s="740">
        <v>0</v>
      </c>
      <c r="D7" s="740">
        <v>0</v>
      </c>
      <c r="E7" s="740">
        <v>0</v>
      </c>
      <c r="F7" s="745"/>
      <c r="G7" s="754">
        <v>0</v>
      </c>
      <c r="H7" s="755">
        <v>0</v>
      </c>
      <c r="I7" s="8"/>
    </row>
    <row r="8" spans="1:9" x14ac:dyDescent="0.25">
      <c r="A8" s="752" t="s">
        <v>2981</v>
      </c>
      <c r="B8" s="753" t="s">
        <v>2982</v>
      </c>
      <c r="C8" s="740">
        <v>268</v>
      </c>
      <c r="D8" s="740">
        <v>9257</v>
      </c>
      <c r="E8" s="740" t="s">
        <v>3682</v>
      </c>
      <c r="F8" s="745" t="s">
        <v>3683</v>
      </c>
      <c r="G8" s="754">
        <v>0</v>
      </c>
      <c r="H8" s="755">
        <v>1100</v>
      </c>
      <c r="I8" s="8" t="s">
        <v>3684</v>
      </c>
    </row>
    <row r="9" spans="1:9" x14ac:dyDescent="0.25">
      <c r="A9" s="752" t="s">
        <v>3005</v>
      </c>
      <c r="B9" s="753" t="s">
        <v>3006</v>
      </c>
      <c r="C9" s="740">
        <v>0</v>
      </c>
      <c r="D9" s="740">
        <v>0</v>
      </c>
      <c r="E9" s="740">
        <v>0</v>
      </c>
      <c r="F9" s="745"/>
      <c r="G9" s="754">
        <v>0</v>
      </c>
      <c r="H9" s="755">
        <v>0</v>
      </c>
      <c r="I9" s="8"/>
    </row>
    <row r="10" spans="1:9" x14ac:dyDescent="0.25">
      <c r="A10" s="752" t="s">
        <v>3024</v>
      </c>
      <c r="B10" s="753" t="s">
        <v>3025</v>
      </c>
      <c r="C10" s="740">
        <v>1093</v>
      </c>
      <c r="D10" s="740">
        <v>0</v>
      </c>
      <c r="E10" s="740">
        <v>0</v>
      </c>
      <c r="F10" s="745"/>
      <c r="G10" s="754">
        <v>1093</v>
      </c>
      <c r="H10" s="755">
        <v>0</v>
      </c>
      <c r="I10" s="8"/>
    </row>
    <row r="11" spans="1:9" x14ac:dyDescent="0.25">
      <c r="A11" s="752" t="s">
        <v>3045</v>
      </c>
      <c r="B11" s="753" t="s">
        <v>3046</v>
      </c>
      <c r="C11" s="740">
        <v>98</v>
      </c>
      <c r="D11" s="740">
        <v>0</v>
      </c>
      <c r="E11" s="740">
        <v>0</v>
      </c>
      <c r="F11" s="745"/>
      <c r="G11" s="754">
        <v>98</v>
      </c>
      <c r="H11" s="755">
        <v>0</v>
      </c>
      <c r="I11" s="8"/>
    </row>
    <row r="12" spans="1:9" x14ac:dyDescent="0.25">
      <c r="A12" s="752" t="s">
        <v>3058</v>
      </c>
      <c r="B12" s="753" t="s">
        <v>3059</v>
      </c>
      <c r="C12" s="740">
        <v>0</v>
      </c>
      <c r="D12" s="740">
        <v>15477</v>
      </c>
      <c r="E12" s="740" t="s">
        <v>3685</v>
      </c>
      <c r="F12" s="745" t="s">
        <v>3686</v>
      </c>
      <c r="G12" s="754">
        <v>5266</v>
      </c>
      <c r="H12" s="755">
        <v>4839</v>
      </c>
      <c r="I12" s="8" t="s">
        <v>3687</v>
      </c>
    </row>
    <row r="13" spans="1:9" ht="45" x14ac:dyDescent="0.25">
      <c r="A13" s="752" t="s">
        <v>3078</v>
      </c>
      <c r="B13" s="753" t="s">
        <v>3079</v>
      </c>
      <c r="C13" s="740">
        <v>2180</v>
      </c>
      <c r="D13" s="740">
        <v>39945</v>
      </c>
      <c r="E13" s="740">
        <v>77112</v>
      </c>
      <c r="F13" s="745" t="s">
        <v>3688</v>
      </c>
      <c r="G13" s="754">
        <v>3592</v>
      </c>
      <c r="H13" s="757" t="s">
        <v>3689</v>
      </c>
      <c r="I13" s="748" t="s">
        <v>3690</v>
      </c>
    </row>
    <row r="14" spans="1:9" x14ac:dyDescent="0.25">
      <c r="A14" s="753" t="s">
        <v>3093</v>
      </c>
      <c r="B14" s="753" t="s">
        <v>3094</v>
      </c>
      <c r="C14" s="740">
        <v>585</v>
      </c>
      <c r="D14" s="740">
        <v>0</v>
      </c>
      <c r="E14" s="740">
        <v>0</v>
      </c>
      <c r="F14" s="745"/>
      <c r="G14" s="754">
        <v>585</v>
      </c>
      <c r="H14" s="755">
        <v>0</v>
      </c>
      <c r="I14" s="8"/>
    </row>
    <row r="15" spans="1:9" x14ac:dyDescent="0.25">
      <c r="A15" s="753" t="s">
        <v>3103</v>
      </c>
      <c r="B15" s="753" t="s">
        <v>3104</v>
      </c>
      <c r="C15" s="740">
        <v>280</v>
      </c>
      <c r="D15" s="740">
        <v>0</v>
      </c>
      <c r="E15" s="740">
        <v>280</v>
      </c>
      <c r="F15" s="745" t="s">
        <v>3691</v>
      </c>
      <c r="G15" s="754">
        <v>280</v>
      </c>
      <c r="H15" s="755">
        <v>0</v>
      </c>
      <c r="I15" s="8"/>
    </row>
    <row r="16" spans="1:9" x14ac:dyDescent="0.25">
      <c r="A16" s="752" t="s">
        <v>3122</v>
      </c>
      <c r="B16" s="753" t="s">
        <v>3123</v>
      </c>
      <c r="C16" s="740">
        <v>0</v>
      </c>
      <c r="D16" s="740">
        <v>7770</v>
      </c>
      <c r="E16" s="740" t="s">
        <v>3692</v>
      </c>
      <c r="F16" s="745" t="s">
        <v>3693</v>
      </c>
      <c r="G16" s="754">
        <v>1759</v>
      </c>
      <c r="H16" s="755">
        <v>0</v>
      </c>
      <c r="I16" s="8"/>
    </row>
    <row r="17" spans="1:9" x14ac:dyDescent="0.25">
      <c r="A17" s="753" t="s">
        <v>3131</v>
      </c>
      <c r="B17" s="753" t="s">
        <v>3132</v>
      </c>
      <c r="C17" s="740">
        <v>3365</v>
      </c>
      <c r="D17" s="740">
        <v>12884</v>
      </c>
      <c r="E17" s="740" t="s">
        <v>3694</v>
      </c>
      <c r="F17" s="745" t="s">
        <v>3695</v>
      </c>
      <c r="G17" s="754">
        <v>11155</v>
      </c>
      <c r="H17" s="755">
        <v>0</v>
      </c>
      <c r="I17" s="8"/>
    </row>
    <row r="18" spans="1:9" x14ac:dyDescent="0.25">
      <c r="A18" s="752" t="s">
        <v>3150</v>
      </c>
      <c r="B18" s="753" t="s">
        <v>3151</v>
      </c>
      <c r="C18" s="740">
        <v>4528</v>
      </c>
      <c r="D18" s="740">
        <v>0</v>
      </c>
      <c r="E18" s="740">
        <v>4200</v>
      </c>
      <c r="F18" s="758">
        <v>43157</v>
      </c>
      <c r="G18" s="754">
        <v>4528</v>
      </c>
      <c r="H18" s="755">
        <v>4506</v>
      </c>
      <c r="I18" s="8" t="s">
        <v>3696</v>
      </c>
    </row>
    <row r="19" spans="1:9" x14ac:dyDescent="0.25">
      <c r="A19" s="752" t="s">
        <v>3163</v>
      </c>
      <c r="B19" s="753" t="s">
        <v>3164</v>
      </c>
      <c r="C19" s="740">
        <v>0</v>
      </c>
      <c r="D19" s="740">
        <v>0</v>
      </c>
      <c r="E19" s="740">
        <v>0</v>
      </c>
      <c r="F19" s="745"/>
      <c r="G19" s="755"/>
      <c r="H19" s="755">
        <v>0</v>
      </c>
      <c r="I19" s="8"/>
    </row>
    <row r="20" spans="1:9" x14ac:dyDescent="0.25">
      <c r="A20" s="756" t="s">
        <v>3179</v>
      </c>
      <c r="B20" s="756" t="s">
        <v>3180</v>
      </c>
      <c r="C20" s="740">
        <v>134</v>
      </c>
      <c r="D20" s="740">
        <v>0</v>
      </c>
      <c r="E20" s="740">
        <v>391</v>
      </c>
      <c r="F20" s="745" t="s">
        <v>3691</v>
      </c>
      <c r="G20" s="754">
        <v>134</v>
      </c>
      <c r="H20" s="755">
        <v>0</v>
      </c>
      <c r="I20" s="8"/>
    </row>
    <row r="21" spans="1:9" x14ac:dyDescent="0.25">
      <c r="A21" s="753" t="s">
        <v>3206</v>
      </c>
      <c r="B21" s="753" t="s">
        <v>3207</v>
      </c>
      <c r="C21" s="740">
        <v>5799</v>
      </c>
      <c r="D21" s="740">
        <v>0</v>
      </c>
      <c r="E21" s="740">
        <v>2900</v>
      </c>
      <c r="F21" s="758">
        <v>43165</v>
      </c>
      <c r="G21" s="754">
        <v>2859</v>
      </c>
      <c r="H21" s="755">
        <v>0</v>
      </c>
      <c r="I21" s="8"/>
    </row>
    <row r="22" spans="1:9" x14ac:dyDescent="0.25">
      <c r="A22" s="756" t="s">
        <v>3221</v>
      </c>
      <c r="B22" s="756" t="s">
        <v>3222</v>
      </c>
      <c r="C22" s="740">
        <v>15880</v>
      </c>
      <c r="D22" s="740">
        <v>20425</v>
      </c>
      <c r="E22" s="740" t="s">
        <v>3697</v>
      </c>
      <c r="F22" s="745" t="s">
        <v>3698</v>
      </c>
      <c r="G22" s="754">
        <v>30549</v>
      </c>
      <c r="H22" s="755">
        <v>10000</v>
      </c>
      <c r="I22" s="8" t="s">
        <v>3699</v>
      </c>
    </row>
    <row r="23" spans="1:9" x14ac:dyDescent="0.25">
      <c r="A23" s="752" t="s">
        <v>3119</v>
      </c>
      <c r="B23" s="753" t="s">
        <v>3120</v>
      </c>
      <c r="C23" s="740">
        <v>0</v>
      </c>
      <c r="D23" s="740">
        <v>7726</v>
      </c>
      <c r="E23" s="740" t="s">
        <v>3692</v>
      </c>
      <c r="F23" s="740" t="s">
        <v>3700</v>
      </c>
      <c r="G23" s="755">
        <v>1816</v>
      </c>
      <c r="H23" s="755">
        <v>0</v>
      </c>
      <c r="I23" s="8"/>
    </row>
    <row r="24" spans="1:9" x14ac:dyDescent="0.25">
      <c r="A24" s="752" t="s">
        <v>3061</v>
      </c>
      <c r="B24" s="753" t="s">
        <v>3062</v>
      </c>
      <c r="C24" s="740">
        <v>0</v>
      </c>
      <c r="D24" s="740">
        <v>12839</v>
      </c>
      <c r="E24" s="740" t="s">
        <v>3701</v>
      </c>
      <c r="F24" s="740" t="s">
        <v>3702</v>
      </c>
      <c r="G24" s="755" t="s">
        <v>3703</v>
      </c>
      <c r="H24" s="755">
        <v>4839</v>
      </c>
      <c r="I24" s="8" t="s">
        <v>3687</v>
      </c>
    </row>
    <row r="25" spans="1:9" x14ac:dyDescent="0.25">
      <c r="A25" s="753" t="s">
        <v>3134</v>
      </c>
      <c r="B25" s="753" t="s">
        <v>3135</v>
      </c>
      <c r="C25" s="740">
        <v>0</v>
      </c>
      <c r="D25" s="740">
        <v>14981</v>
      </c>
      <c r="E25" s="740" t="s">
        <v>3694</v>
      </c>
      <c r="F25" s="740" t="s">
        <v>3704</v>
      </c>
      <c r="G25" s="755">
        <v>9931</v>
      </c>
      <c r="H25" s="755">
        <v>10000</v>
      </c>
      <c r="I25" s="8" t="s">
        <v>3705</v>
      </c>
    </row>
    <row r="26" spans="1:9" ht="60" x14ac:dyDescent="0.25">
      <c r="A26" s="752" t="s">
        <v>3153</v>
      </c>
      <c r="B26" s="753" t="s">
        <v>3154</v>
      </c>
      <c r="C26" s="740">
        <v>4506</v>
      </c>
      <c r="D26" s="740">
        <v>0</v>
      </c>
      <c r="E26" s="740" t="s">
        <v>3706</v>
      </c>
      <c r="F26" s="759" t="s">
        <v>3707</v>
      </c>
      <c r="G26" s="755" t="s">
        <v>3708</v>
      </c>
      <c r="H26" s="757" t="s">
        <v>3709</v>
      </c>
      <c r="I26" s="748" t="s">
        <v>3710</v>
      </c>
    </row>
    <row r="27" spans="1:9" x14ac:dyDescent="0.25">
      <c r="A27" s="752" t="s">
        <v>2878</v>
      </c>
      <c r="B27" s="753" t="s">
        <v>2879</v>
      </c>
      <c r="C27" s="740">
        <v>1492</v>
      </c>
      <c r="D27" s="740">
        <v>0</v>
      </c>
      <c r="E27" s="740">
        <v>0</v>
      </c>
      <c r="F27" s="740"/>
      <c r="G27" s="754">
        <v>1492</v>
      </c>
      <c r="H27" s="755">
        <v>0</v>
      </c>
      <c r="I27" s="8"/>
    </row>
    <row r="28" spans="1:9" x14ac:dyDescent="0.25">
      <c r="A28" s="760" t="s">
        <v>2944</v>
      </c>
      <c r="B28" s="756" t="s">
        <v>2945</v>
      </c>
      <c r="C28" s="740">
        <v>0</v>
      </c>
      <c r="D28" s="740">
        <v>13322</v>
      </c>
      <c r="E28" s="740" t="s">
        <v>3678</v>
      </c>
      <c r="F28" s="740" t="s">
        <v>3679</v>
      </c>
      <c r="G28" s="755">
        <v>11086</v>
      </c>
      <c r="H28" s="755">
        <v>10850</v>
      </c>
      <c r="I28" s="8" t="s">
        <v>3680</v>
      </c>
    </row>
    <row r="29" spans="1:9" x14ac:dyDescent="0.25">
      <c r="A29" s="752" t="s">
        <v>2984</v>
      </c>
      <c r="B29" s="753" t="s">
        <v>2985</v>
      </c>
      <c r="C29" s="740">
        <v>0</v>
      </c>
      <c r="D29" s="740">
        <v>9371</v>
      </c>
      <c r="E29" s="740" t="s">
        <v>3682</v>
      </c>
      <c r="F29" s="740" t="s">
        <v>3711</v>
      </c>
      <c r="G29" s="755">
        <v>0</v>
      </c>
      <c r="H29" s="755">
        <v>1100</v>
      </c>
      <c r="I29" s="8" t="s">
        <v>3684</v>
      </c>
    </row>
    <row r="30" spans="1:9" x14ac:dyDescent="0.25">
      <c r="A30" s="752" t="s">
        <v>3007</v>
      </c>
      <c r="B30" s="753" t="s">
        <v>3008</v>
      </c>
      <c r="C30" s="740">
        <v>351</v>
      </c>
      <c r="D30" s="740">
        <v>0</v>
      </c>
      <c r="E30" s="740">
        <v>0</v>
      </c>
      <c r="F30" s="740"/>
      <c r="G30" s="754">
        <v>351</v>
      </c>
      <c r="H30" s="755">
        <v>0</v>
      </c>
      <c r="I30" s="8"/>
    </row>
    <row r="31" spans="1:9" x14ac:dyDescent="0.25">
      <c r="A31" s="752" t="s">
        <v>3028</v>
      </c>
      <c r="B31" s="753" t="s">
        <v>3029</v>
      </c>
      <c r="C31" s="740" t="s">
        <v>3712</v>
      </c>
      <c r="D31" s="740">
        <v>0</v>
      </c>
      <c r="E31" s="740">
        <v>0</v>
      </c>
      <c r="F31" s="740"/>
      <c r="G31" s="754" t="s">
        <v>3712</v>
      </c>
      <c r="H31" s="755">
        <v>0</v>
      </c>
      <c r="I31" s="8"/>
    </row>
    <row r="32" spans="1:9" x14ac:dyDescent="0.25">
      <c r="A32" s="752" t="s">
        <v>3047</v>
      </c>
      <c r="B32" s="753" t="s">
        <v>3048</v>
      </c>
      <c r="C32" s="740">
        <v>125</v>
      </c>
      <c r="D32" s="740">
        <v>0</v>
      </c>
      <c r="E32" s="740">
        <v>0</v>
      </c>
      <c r="F32" s="740"/>
      <c r="G32" s="754">
        <v>125</v>
      </c>
      <c r="H32" s="755">
        <v>0</v>
      </c>
      <c r="I32" s="8"/>
    </row>
    <row r="33" spans="1:10" x14ac:dyDescent="0.25">
      <c r="A33" s="752" t="s">
        <v>3064</v>
      </c>
      <c r="B33" s="753" t="s">
        <v>3065</v>
      </c>
      <c r="C33" s="740">
        <v>0</v>
      </c>
      <c r="D33" s="740">
        <v>15032</v>
      </c>
      <c r="E33" s="740" t="s">
        <v>3685</v>
      </c>
      <c r="F33" s="740" t="s">
        <v>3702</v>
      </c>
      <c r="G33" s="754">
        <v>5129</v>
      </c>
      <c r="H33" s="755">
        <v>4839</v>
      </c>
      <c r="I33" s="8" t="s">
        <v>3687</v>
      </c>
    </row>
    <row r="34" spans="1:10" ht="45" x14ac:dyDescent="0.25">
      <c r="A34" s="752" t="s">
        <v>3075</v>
      </c>
      <c r="B34" s="753" t="s">
        <v>3076</v>
      </c>
      <c r="C34" s="740">
        <v>1251</v>
      </c>
      <c r="D34" s="740">
        <v>37781</v>
      </c>
      <c r="E34" s="740" t="s">
        <v>3713</v>
      </c>
      <c r="F34" s="740" t="s">
        <v>3714</v>
      </c>
      <c r="G34" s="754" t="s">
        <v>3715</v>
      </c>
      <c r="H34" s="757" t="s">
        <v>3689</v>
      </c>
      <c r="I34" s="748" t="s">
        <v>3690</v>
      </c>
    </row>
    <row r="35" spans="1:10" x14ac:dyDescent="0.25">
      <c r="A35" s="752" t="s">
        <v>3147</v>
      </c>
      <c r="B35" s="753" t="s">
        <v>3148</v>
      </c>
      <c r="C35" s="740">
        <v>4521</v>
      </c>
      <c r="D35" s="740">
        <v>0</v>
      </c>
      <c r="E35" s="740">
        <v>4200</v>
      </c>
      <c r="F35" s="759">
        <v>43157</v>
      </c>
      <c r="G35" s="754">
        <v>4521</v>
      </c>
      <c r="H35" s="755">
        <v>4506</v>
      </c>
      <c r="I35" s="8" t="s">
        <v>3696</v>
      </c>
    </row>
    <row r="36" spans="1:10" x14ac:dyDescent="0.25">
      <c r="A36" s="760" t="s">
        <v>3116</v>
      </c>
      <c r="B36" s="756" t="s">
        <v>3117</v>
      </c>
      <c r="C36" s="740">
        <v>0</v>
      </c>
      <c r="D36" s="740">
        <v>6354</v>
      </c>
      <c r="E36" s="740" t="s">
        <v>3692</v>
      </c>
      <c r="F36" s="740" t="s">
        <v>3700</v>
      </c>
      <c r="G36" s="755">
        <v>499</v>
      </c>
      <c r="H36" s="755">
        <v>0</v>
      </c>
      <c r="I36" s="8"/>
    </row>
    <row r="37" spans="1:10" x14ac:dyDescent="0.25">
      <c r="A37" s="752" t="s">
        <v>2987</v>
      </c>
      <c r="B37" s="753" t="s">
        <v>2988</v>
      </c>
      <c r="C37" s="740">
        <v>0</v>
      </c>
      <c r="D37" s="740">
        <v>9927</v>
      </c>
      <c r="E37" s="740" t="s">
        <v>3682</v>
      </c>
      <c r="F37" s="740" t="s">
        <v>3711</v>
      </c>
      <c r="G37" s="755">
        <v>3431</v>
      </c>
      <c r="H37" s="755">
        <v>1100</v>
      </c>
      <c r="I37" s="8" t="s">
        <v>3684</v>
      </c>
    </row>
    <row r="38" spans="1:10" x14ac:dyDescent="0.25">
      <c r="A38" s="752" t="s">
        <v>3009</v>
      </c>
      <c r="B38" s="753" t="s">
        <v>3010</v>
      </c>
      <c r="C38" s="740">
        <v>2247</v>
      </c>
      <c r="D38" s="740">
        <v>0</v>
      </c>
      <c r="E38" s="740">
        <v>0</v>
      </c>
      <c r="F38" s="740"/>
      <c r="G38" s="754">
        <v>2247</v>
      </c>
      <c r="H38" s="755">
        <v>0</v>
      </c>
      <c r="I38" s="8"/>
    </row>
    <row r="39" spans="1:10" x14ac:dyDescent="0.25">
      <c r="A39" s="752" t="s">
        <v>3030</v>
      </c>
      <c r="B39" s="753" t="s">
        <v>3031</v>
      </c>
      <c r="C39" s="740">
        <v>4113</v>
      </c>
      <c r="D39" s="740">
        <v>0</v>
      </c>
      <c r="E39" s="740">
        <v>0</v>
      </c>
      <c r="F39" s="740"/>
      <c r="G39" s="754">
        <v>4113</v>
      </c>
      <c r="H39" s="755">
        <v>0</v>
      </c>
      <c r="I39" s="8"/>
    </row>
    <row r="40" spans="1:10" x14ac:dyDescent="0.25">
      <c r="A40" s="752" t="s">
        <v>3049</v>
      </c>
      <c r="B40" s="753" t="s">
        <v>3050</v>
      </c>
      <c r="C40" s="740">
        <v>9021</v>
      </c>
      <c r="D40" s="740">
        <v>0</v>
      </c>
      <c r="E40" s="740">
        <v>0</v>
      </c>
      <c r="F40" s="740"/>
      <c r="G40" s="754">
        <v>9021</v>
      </c>
      <c r="H40" s="755">
        <v>0</v>
      </c>
      <c r="I40" s="8"/>
    </row>
    <row r="41" spans="1:10" x14ac:dyDescent="0.25">
      <c r="A41" s="756" t="s">
        <v>2909</v>
      </c>
      <c r="B41" s="756" t="s">
        <v>2910</v>
      </c>
      <c r="C41" s="740">
        <v>0</v>
      </c>
      <c r="D41" s="740">
        <v>6332</v>
      </c>
      <c r="E41" s="740">
        <v>0</v>
      </c>
      <c r="F41" s="740"/>
      <c r="G41" s="754">
        <v>6332</v>
      </c>
      <c r="H41" s="755">
        <v>0</v>
      </c>
      <c r="I41" s="8"/>
    </row>
    <row r="42" spans="1:10" ht="30" x14ac:dyDescent="0.25">
      <c r="A42" s="761" t="s">
        <v>3362</v>
      </c>
      <c r="B42" s="455" t="s">
        <v>3363</v>
      </c>
      <c r="C42" s="8"/>
      <c r="D42" s="8"/>
      <c r="E42" s="8"/>
      <c r="F42" s="8"/>
      <c r="G42" s="762">
        <v>11249</v>
      </c>
      <c r="H42" s="763">
        <v>11120</v>
      </c>
      <c r="I42" s="764" t="s">
        <v>3716</v>
      </c>
      <c r="J42" t="s">
        <v>3852</v>
      </c>
    </row>
    <row r="43" spans="1:10" ht="30" x14ac:dyDescent="0.25">
      <c r="A43" s="761" t="s">
        <v>3364</v>
      </c>
      <c r="B43" s="455" t="s">
        <v>3365</v>
      </c>
      <c r="C43" s="8"/>
      <c r="D43" s="8"/>
      <c r="E43" s="8"/>
      <c r="F43" s="8"/>
      <c r="G43" s="762" t="s">
        <v>3717</v>
      </c>
      <c r="H43" s="763">
        <v>11120</v>
      </c>
      <c r="I43" s="764" t="s">
        <v>3716</v>
      </c>
      <c r="J43" t="s">
        <v>3852</v>
      </c>
    </row>
    <row r="44" spans="1:10" x14ac:dyDescent="0.25">
      <c r="A44" s="761" t="s">
        <v>3366</v>
      </c>
      <c r="B44" s="455" t="s">
        <v>3367</v>
      </c>
      <c r="C44" s="8"/>
      <c r="D44" s="8"/>
      <c r="E44" s="8"/>
      <c r="F44" s="8"/>
      <c r="G44" s="762">
        <v>10181</v>
      </c>
      <c r="H44" s="763">
        <v>10060</v>
      </c>
      <c r="I44" s="763" t="s">
        <v>3718</v>
      </c>
      <c r="J44" t="s">
        <v>3852</v>
      </c>
    </row>
    <row r="45" spans="1:10" x14ac:dyDescent="0.25">
      <c r="A45" s="761" t="s">
        <v>3368</v>
      </c>
      <c r="B45" s="455" t="s">
        <v>3369</v>
      </c>
      <c r="C45" s="8"/>
      <c r="D45" s="8"/>
      <c r="E45" s="8"/>
      <c r="F45" s="8"/>
      <c r="G45" s="762" t="s">
        <v>3719</v>
      </c>
      <c r="H45" s="763">
        <v>10060</v>
      </c>
      <c r="I45" s="763" t="s">
        <v>3718</v>
      </c>
      <c r="J45" t="s">
        <v>3852</v>
      </c>
    </row>
    <row r="46" spans="1:10" ht="60" x14ac:dyDescent="0.25">
      <c r="A46" s="761" t="s">
        <v>3153</v>
      </c>
      <c r="B46" s="455" t="s">
        <v>3370</v>
      </c>
      <c r="C46" s="8"/>
      <c r="D46" s="8"/>
      <c r="E46" s="8"/>
      <c r="F46" s="8"/>
      <c r="G46" s="762">
        <v>49492</v>
      </c>
      <c r="H46" s="763">
        <v>46616</v>
      </c>
      <c r="I46" s="764" t="s">
        <v>3720</v>
      </c>
      <c r="J46" t="s">
        <v>3852</v>
      </c>
    </row>
    <row r="47" spans="1:10" ht="45" x14ac:dyDescent="0.25">
      <c r="A47" s="455" t="s">
        <v>3401</v>
      </c>
      <c r="B47" s="455" t="s">
        <v>3402</v>
      </c>
      <c r="C47" s="8"/>
      <c r="D47" s="8"/>
      <c r="E47" s="8"/>
      <c r="F47" s="8"/>
      <c r="G47" s="762">
        <v>36000</v>
      </c>
      <c r="H47" s="763">
        <v>34010</v>
      </c>
      <c r="I47" s="764" t="s">
        <v>3721</v>
      </c>
      <c r="J47" t="s">
        <v>3852</v>
      </c>
    </row>
  </sheetData>
  <autoFilter ref="A1:I47" xr:uid="{00000000-0009-0000-0000-000008000000}"/>
  <customSheetViews>
    <customSheetView guid="{74B2A287-86E6-4DFD-9E4B-05926D4E2100}" showAutoFilter="1" hiddenColumns="1" topLeftCell="A31">
      <selection activeCell="B43" sqref="B43"/>
      <pageMargins left="0.7" right="0.7" top="0.75" bottom="0.75" header="0.3" footer="0.3"/>
      <autoFilter ref="A1:I47" xr:uid="{00000000-0000-0000-0000-000000000000}"/>
    </customSheetView>
    <customSheetView guid="{23E95BF6-0E3E-425C-AA2F-CCFE931A7754}" showAutoFilter="1" hiddenColumns="1" topLeftCell="A31">
      <selection activeCell="B43" sqref="B43"/>
      <pageMargins left="0.7" right="0.7" top="0.75" bottom="0.75" header="0.3" footer="0.3"/>
      <autoFilter ref="A1:I47" xr:uid="{00000000-0000-0000-0000-000000000000}"/>
    </customSheetView>
  </customSheetView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1"/>
  <dimension ref="A1:L16"/>
  <sheetViews>
    <sheetView workbookViewId="0">
      <selection activeCell="F7" sqref="F7"/>
    </sheetView>
  </sheetViews>
  <sheetFormatPr baseColWidth="10" defaultRowHeight="15" x14ac:dyDescent="0.25"/>
  <cols>
    <col min="4" max="4" width="35" bestFit="1" customWidth="1"/>
    <col min="7" max="7" width="23.5703125" customWidth="1"/>
    <col min="11" max="11" width="24.85546875" bestFit="1" customWidth="1"/>
  </cols>
  <sheetData>
    <row r="1" spans="1:12" ht="51.75" x14ac:dyDescent="0.25">
      <c r="A1" s="59" t="s">
        <v>1954</v>
      </c>
      <c r="B1" s="58" t="s">
        <v>2</v>
      </c>
      <c r="C1" s="58" t="s">
        <v>3</v>
      </c>
      <c r="D1" s="58" t="s">
        <v>4</v>
      </c>
      <c r="E1" s="155" t="s">
        <v>5</v>
      </c>
      <c r="F1" s="58" t="s">
        <v>8</v>
      </c>
      <c r="G1" s="59" t="s">
        <v>10</v>
      </c>
      <c r="H1" s="57" t="s">
        <v>3750</v>
      </c>
      <c r="I1" s="57" t="s">
        <v>2173</v>
      </c>
      <c r="J1" s="59" t="s">
        <v>15</v>
      </c>
      <c r="K1" s="772" t="s">
        <v>3751</v>
      </c>
      <c r="L1" s="778"/>
    </row>
    <row r="2" spans="1:12" s="783" customFormat="1" ht="38.25" customHeight="1" x14ac:dyDescent="0.2">
      <c r="A2" s="921" t="s">
        <v>2090</v>
      </c>
      <c r="B2" s="1003">
        <v>116189</v>
      </c>
      <c r="C2" s="867" t="s">
        <v>2087</v>
      </c>
      <c r="D2" s="924" t="s">
        <v>2088</v>
      </c>
      <c r="E2" s="925">
        <v>2300</v>
      </c>
      <c r="F2" s="926">
        <v>180320</v>
      </c>
      <c r="G2" s="927"/>
      <c r="H2" s="928">
        <v>43210</v>
      </c>
      <c r="I2" s="929" t="s">
        <v>3755</v>
      </c>
      <c r="J2" s="930">
        <v>2084598</v>
      </c>
      <c r="K2" s="924"/>
    </row>
    <row r="3" spans="1:12" s="783" customFormat="1" ht="38.25" customHeight="1" x14ac:dyDescent="0.2">
      <c r="A3" s="922" t="s">
        <v>3752</v>
      </c>
      <c r="B3" s="1004">
        <v>116551</v>
      </c>
      <c r="C3" s="923" t="s">
        <v>2089</v>
      </c>
      <c r="D3" s="922" t="s">
        <v>2350</v>
      </c>
      <c r="E3" s="931">
        <v>3000</v>
      </c>
      <c r="F3" s="932" t="s">
        <v>2186</v>
      </c>
      <c r="G3" s="933" t="s">
        <v>3760</v>
      </c>
      <c r="H3" s="934">
        <v>43210</v>
      </c>
      <c r="I3" s="934">
        <v>43217</v>
      </c>
      <c r="J3" s="931">
        <v>2086678</v>
      </c>
      <c r="K3" s="922"/>
    </row>
    <row r="4" spans="1:12" s="783" customFormat="1" ht="38.25" customHeight="1" x14ac:dyDescent="0.2">
      <c r="A4" s="788" t="s">
        <v>2090</v>
      </c>
      <c r="B4" s="789">
        <v>114783</v>
      </c>
      <c r="C4" s="790" t="s">
        <v>2096</v>
      </c>
      <c r="D4" s="791" t="s">
        <v>2100</v>
      </c>
      <c r="E4" s="788">
        <v>1300</v>
      </c>
      <c r="F4" s="785" t="s">
        <v>3786</v>
      </c>
      <c r="G4" s="786" t="s">
        <v>4019</v>
      </c>
      <c r="H4" s="787" t="s">
        <v>3756</v>
      </c>
      <c r="I4" s="792" t="s">
        <v>3757</v>
      </c>
      <c r="J4" s="793">
        <v>2083013</v>
      </c>
      <c r="K4" s="773"/>
    </row>
    <row r="5" spans="1:12" s="783" customFormat="1" ht="38.25" customHeight="1" x14ac:dyDescent="0.2">
      <c r="A5" s="794" t="s">
        <v>2090</v>
      </c>
      <c r="B5" s="1005">
        <v>116187</v>
      </c>
      <c r="C5" s="784" t="s">
        <v>2085</v>
      </c>
      <c r="D5" s="773" t="s">
        <v>2086</v>
      </c>
      <c r="E5" s="780">
        <v>4500</v>
      </c>
      <c r="F5" s="785" t="s">
        <v>3786</v>
      </c>
      <c r="G5" s="774" t="s">
        <v>3998</v>
      </c>
      <c r="H5" s="787" t="s">
        <v>3758</v>
      </c>
      <c r="I5" s="795" t="s">
        <v>3759</v>
      </c>
      <c r="J5" s="780">
        <v>2085230</v>
      </c>
      <c r="K5" s="774"/>
    </row>
    <row r="6" spans="1:12" s="783" customFormat="1" ht="38.25" customHeight="1" x14ac:dyDescent="0.2">
      <c r="A6" s="1030"/>
      <c r="B6" s="1031"/>
      <c r="C6" s="1032"/>
      <c r="D6" s="1033"/>
      <c r="E6" s="1034"/>
      <c r="F6" s="1035"/>
      <c r="G6" s="1036"/>
      <c r="H6" s="1037"/>
      <c r="I6" s="1038"/>
      <c r="J6" s="1034"/>
      <c r="K6" s="1036"/>
    </row>
    <row r="7" spans="1:12" ht="55.5" customHeight="1" x14ac:dyDescent="0.25">
      <c r="A7" s="54" t="s">
        <v>3753</v>
      </c>
      <c r="B7" s="1006">
        <v>116559</v>
      </c>
      <c r="C7" s="779" t="s">
        <v>2085</v>
      </c>
      <c r="D7" s="54" t="s">
        <v>2086</v>
      </c>
      <c r="E7" s="775">
        <v>3500</v>
      </c>
      <c r="F7" s="848" t="s">
        <v>4056</v>
      </c>
      <c r="G7" s="502" t="s">
        <v>4006</v>
      </c>
      <c r="H7" s="776">
        <v>43245</v>
      </c>
      <c r="I7" s="776">
        <v>43224</v>
      </c>
      <c r="J7" s="775">
        <v>2086697</v>
      </c>
      <c r="K7" s="502"/>
    </row>
    <row r="8" spans="1:12" ht="51.75" x14ac:dyDescent="0.25">
      <c r="A8" s="54" t="s">
        <v>3754</v>
      </c>
      <c r="B8" s="1006">
        <v>116553</v>
      </c>
      <c r="C8" s="779" t="s">
        <v>2087</v>
      </c>
      <c r="D8" s="54" t="s">
        <v>2088</v>
      </c>
      <c r="E8" s="775">
        <v>3800</v>
      </c>
      <c r="F8" s="777" t="s">
        <v>3951</v>
      </c>
      <c r="G8" s="502" t="s">
        <v>4005</v>
      </c>
      <c r="H8" s="776">
        <v>43244</v>
      </c>
      <c r="I8" s="776">
        <v>43214</v>
      </c>
      <c r="J8" s="775">
        <v>2086696</v>
      </c>
      <c r="K8" s="502"/>
    </row>
    <row r="11" spans="1:12" x14ac:dyDescent="0.25">
      <c r="A11" t="s">
        <v>3761</v>
      </c>
    </row>
    <row r="12" spans="1:12" x14ac:dyDescent="0.25">
      <c r="A12" t="s">
        <v>3762</v>
      </c>
    </row>
    <row r="13" spans="1:12" x14ac:dyDescent="0.25">
      <c r="A13" t="s">
        <v>3763</v>
      </c>
    </row>
    <row r="14" spans="1:12" x14ac:dyDescent="0.25">
      <c r="A14" s="796" t="s">
        <v>3765</v>
      </c>
    </row>
    <row r="15" spans="1:12" x14ac:dyDescent="0.25">
      <c r="B15" t="s">
        <v>3764</v>
      </c>
    </row>
    <row r="16" spans="1:12" x14ac:dyDescent="0.25">
      <c r="B16" t="s">
        <v>3766</v>
      </c>
    </row>
  </sheetData>
  <autoFilter ref="A1:K8" xr:uid="{00000000-0009-0000-0000-000009000000}"/>
  <customSheetViews>
    <customSheetView guid="{74B2A287-86E6-4DFD-9E4B-05926D4E2100}" showAutoFilter="1">
      <selection activeCell="F7" sqref="F7"/>
      <pageMargins left="0.7" right="0.7" top="0.75" bottom="0.75" header="0.3" footer="0.3"/>
      <pageSetup paperSize="9" orientation="portrait" r:id="rId1"/>
      <autoFilter ref="A1:K8" xr:uid="{00000000-0000-0000-0000-000000000000}"/>
    </customSheetView>
    <customSheetView guid="{23E95BF6-0E3E-425C-AA2F-CCFE931A7754}" showAutoFilter="1">
      <selection activeCell="F7" sqref="F7"/>
      <pageMargins left="0.7" right="0.7" top="0.75" bottom="0.75" header="0.3" footer="0.3"/>
      <pageSetup paperSize="9" orientation="portrait" r:id="rId2"/>
      <autoFilter ref="A1:K8" xr:uid="{00000000-0000-0000-0000-000000000000}"/>
    </customSheetView>
  </customSheetView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2</vt:i4>
      </vt:variant>
    </vt:vector>
  </HeadingPairs>
  <TitlesOfParts>
    <vt:vector size="12" baseType="lpstr">
      <vt:lpstr>ORDO</vt:lpstr>
      <vt:lpstr>GPE GAMME</vt:lpstr>
      <vt:lpstr>CATE CIALES</vt:lpstr>
      <vt:lpstr>RETARD &amp; REPORT</vt:lpstr>
      <vt:lpstr>TYPE</vt:lpstr>
      <vt:lpstr>CAT INTERNE</vt:lpstr>
      <vt:lpstr>KIT 2018</vt:lpstr>
      <vt:lpstr>Stock SFPF 2018</vt:lpstr>
      <vt:lpstr>Stock ACS KIT 2018</vt:lpstr>
      <vt:lpstr>SOLLICE</vt:lpstr>
      <vt:lpstr>DATA1</vt:lpstr>
      <vt:lpstr>DATA6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Magali Remy</dc:creator>
  <cp:lastModifiedBy>Nicolas Croizard</cp:lastModifiedBy>
  <cp:lastPrinted>2018-03-21T08:50:26Z</cp:lastPrinted>
  <dcterms:created xsi:type="dcterms:W3CDTF">2014-12-18T08:18:25Z</dcterms:created>
  <dcterms:modified xsi:type="dcterms:W3CDTF">2018-04-09T15:31:55Z</dcterms:modified>
</cp:coreProperties>
</file>