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Ressources_Humaines\[Nouveau]\PREVENTION\Document Unique\2018\"/>
    </mc:Choice>
  </mc:AlternateContent>
  <bookViews>
    <workbookView xWindow="0" yWindow="0" windowWidth="25200" windowHeight="11985" activeTab="1"/>
  </bookViews>
  <sheets>
    <sheet name="Agent d'accueil" sheetId="1" r:id="rId1"/>
    <sheet name="Listes déroulantes" sheetId="6" r:id="rId2"/>
  </sheets>
  <definedNames>
    <definedName name="risque_bruit">'Listes déroulantes'!$F$24:$F$26</definedName>
    <definedName name="risque_chute_hauteur">'Listes déroulantes'!$B$24:$B$28</definedName>
    <definedName name="risque_chute_plainpied">'Listes déroulantes'!$A$24:$A$30</definedName>
    <definedName name="risque_rps">'Listes déroulantes'!$T$24:$T$29</definedName>
    <definedName name="RISQUES">'Listes déroulantes'!$A$23:$T$23</definedName>
  </definedNames>
  <calcPr calcId="152511"/>
</workbook>
</file>

<file path=xl/calcChain.xml><?xml version="1.0" encoding="utf-8"?>
<calcChain xmlns="http://schemas.openxmlformats.org/spreadsheetml/2006/main">
  <c r="F42" i="1" l="1"/>
  <c r="H42" i="1" s="1"/>
  <c r="F43" i="1"/>
  <c r="H43" i="1" s="1"/>
  <c r="F69" i="1"/>
  <c r="H69" i="1" s="1"/>
  <c r="F68" i="1"/>
  <c r="H68" i="1" s="1"/>
  <c r="F67" i="1"/>
  <c r="H67" i="1" s="1"/>
  <c r="F66" i="1"/>
  <c r="H66" i="1" s="1"/>
  <c r="F65" i="1"/>
  <c r="H65" i="1" s="1"/>
  <c r="F64" i="1"/>
  <c r="H64" i="1" s="1"/>
  <c r="F63" i="1"/>
  <c r="H63" i="1" s="1"/>
  <c r="F62" i="1"/>
  <c r="H62" i="1" s="1"/>
  <c r="F61" i="1"/>
  <c r="H61" i="1" s="1"/>
  <c r="F60" i="1"/>
  <c r="H60" i="1" s="1"/>
  <c r="F59" i="1"/>
  <c r="H59" i="1" s="1"/>
  <c r="F58" i="1"/>
  <c r="H58" i="1" s="1"/>
  <c r="F57" i="1"/>
  <c r="H57" i="1" s="1"/>
  <c r="F56" i="1"/>
  <c r="H56" i="1" s="1"/>
  <c r="F55" i="1"/>
  <c r="H55" i="1" s="1"/>
  <c r="F54" i="1"/>
  <c r="H54" i="1" s="1"/>
  <c r="F53" i="1"/>
  <c r="H53" i="1" s="1"/>
  <c r="F52" i="1"/>
  <c r="H52" i="1" s="1"/>
  <c r="F51" i="1"/>
  <c r="H51" i="1" s="1"/>
  <c r="F50" i="1"/>
  <c r="H50" i="1" s="1"/>
  <c r="F49" i="1"/>
  <c r="H49" i="1" s="1"/>
  <c r="F48" i="1"/>
  <c r="H48" i="1" s="1"/>
  <c r="F47" i="1"/>
  <c r="H47" i="1" s="1"/>
  <c r="F46" i="1"/>
  <c r="H46" i="1" s="1"/>
  <c r="F45" i="1"/>
  <c r="H45" i="1" s="1"/>
  <c r="F44" i="1"/>
  <c r="H44" i="1" s="1"/>
  <c r="F7" i="1" l="1"/>
  <c r="H7" i="1" s="1"/>
</calcChain>
</file>

<file path=xl/sharedStrings.xml><?xml version="1.0" encoding="utf-8"?>
<sst xmlns="http://schemas.openxmlformats.org/spreadsheetml/2006/main" count="105" uniqueCount="91">
  <si>
    <t>Fréquence d'exposition au risque</t>
  </si>
  <si>
    <t>Gravité possible du risque</t>
  </si>
  <si>
    <t>Niveau de maîtrise du risque</t>
  </si>
  <si>
    <t>Description de l'exposition</t>
  </si>
  <si>
    <t>1
annuel / très rare</t>
  </si>
  <si>
    <t>2
mensuel / occasionnel</t>
  </si>
  <si>
    <t>Fréquence</t>
  </si>
  <si>
    <t>3
hebdomadaire / régulier</t>
  </si>
  <si>
    <t>4
journalier / fréquent</t>
  </si>
  <si>
    <t>Gravité</t>
  </si>
  <si>
    <t>1
faible (sans arrêt de travail)</t>
  </si>
  <si>
    <t>2
moyenne (avec arrêt de travail)</t>
  </si>
  <si>
    <t>3
élevé (pouvant entrainer une incapacité permanente partielle)</t>
  </si>
  <si>
    <t>4
très élevé (pouvant entrainer une incapacité permanente totale)</t>
  </si>
  <si>
    <t>Priorité d'action</t>
  </si>
  <si>
    <t>DOCUMENT UNIQUE 2018</t>
  </si>
  <si>
    <t>EVALUATION DES RISQUES</t>
  </si>
  <si>
    <t>0,25 
Moyens toujours mis en place et adaptés</t>
  </si>
  <si>
    <t>0,50
Moyens mis en place mais peuvent être améliorés</t>
  </si>
  <si>
    <t>0,75
Moyens disponibles mais partiellement respectés</t>
  </si>
  <si>
    <t>1
Pas de moyens ou inadaptés</t>
  </si>
  <si>
    <t>Risque</t>
  </si>
  <si>
    <t>Risque brut 
(= fréq. x gravité)</t>
  </si>
  <si>
    <t>Pondération du risque selon les moyens de prévention existants 
(formation, procédures, EPC, EPI)</t>
  </si>
  <si>
    <t xml:space="preserve">Nombre d'agents concernés : </t>
  </si>
  <si>
    <t>Poste de travail : Agent d'accueil</t>
  </si>
  <si>
    <t>Service (unité de travail) : Culture</t>
  </si>
  <si>
    <t>Unité de travail : Agent d'accueil</t>
  </si>
  <si>
    <t>Poste de travail : Agent d'accueil au service scolaire</t>
  </si>
  <si>
    <t>Risque de chute de plain-pied</t>
  </si>
  <si>
    <t>Risque de chute de hauteur</t>
  </si>
  <si>
    <t>Risque lié aux circulations internes</t>
  </si>
  <si>
    <t>Risque routier</t>
  </si>
  <si>
    <t>Risque lié aux activités physiques</t>
  </si>
  <si>
    <t>Risque lié au bruit</t>
  </si>
  <si>
    <t>Risque lié aux effondrements et chutes d'objets</t>
  </si>
  <si>
    <t>Risque lié aux équipements de travail</t>
  </si>
  <si>
    <t>Risque biologique</t>
  </si>
  <si>
    <t>Risque lié aux produits chimiques, aux émissions et aux déchets</t>
  </si>
  <si>
    <t>Risque lié à la manutention mécanique</t>
  </si>
  <si>
    <t>Risque lié aux ambiances thermiques et conditions climatiques</t>
  </si>
  <si>
    <t>Risque lié à l'incendie et l'explosion</t>
  </si>
  <si>
    <t>Risque lié à l'électricité</t>
  </si>
  <si>
    <t>Risque lié aux animaux vivants</t>
  </si>
  <si>
    <t>Risque lié au travail isolé</t>
  </si>
  <si>
    <t>Risque lié à la proximité de l'eau</t>
  </si>
  <si>
    <t>Risque lié au travail sur écran</t>
  </si>
  <si>
    <t>Risque lié à la coactivité</t>
  </si>
  <si>
    <t>Risques psychosociaux</t>
  </si>
  <si>
    <t>Situation dangereuse</t>
  </si>
  <si>
    <t>Description de la tâche</t>
  </si>
  <si>
    <t>Exposition prolongée à des bruits douloureux (&gt;85dBA)</t>
  </si>
  <si>
    <t>Exposition prolongée à des bruits empêchant une conversation normale (entre 80 et 85dBA)</t>
  </si>
  <si>
    <t>Exposition prolongée à des bruits gênants (&lt;80dBA)</t>
  </si>
  <si>
    <t>Accueil des administrés</t>
  </si>
  <si>
    <t>sol encombré</t>
  </si>
  <si>
    <t>sol inégal, déformé</t>
  </si>
  <si>
    <t>sol glissant</t>
  </si>
  <si>
    <t>sol défectueux</t>
  </si>
  <si>
    <t>sol avec dénivellation : pan incliné</t>
  </si>
  <si>
    <t>chute causée par un tiers</t>
  </si>
  <si>
    <t>étroitesse des zones de circulation</t>
  </si>
  <si>
    <t>RISQUES</t>
  </si>
  <si>
    <t>exigence et intensité de travail</t>
  </si>
  <si>
    <t>exigence émotionnelle</t>
  </si>
  <si>
    <t>manque d'autonomie et de marge de manœuvre</t>
  </si>
  <si>
    <t>dégradation des rapports sociaux et reconnaissance au travail</t>
  </si>
  <si>
    <t>conflit de valeur</t>
  </si>
  <si>
    <t>insécurité socio-économique</t>
  </si>
  <si>
    <t>utilisation de moyen de fortune</t>
  </si>
  <si>
    <t>chute dans un escalier</t>
  </si>
  <si>
    <t>utilisation d'une échelle, d'un escabeau</t>
  </si>
  <si>
    <t>utilisation d'un échafaudage</t>
  </si>
  <si>
    <t>déplacement ou travail d'un autre niveau</t>
  </si>
  <si>
    <t>croisements et interférences des flux (signalisation, conditions de circulation)</t>
  </si>
  <si>
    <t>densité de circulation (lieux, fréquence, horaires…)</t>
  </si>
  <si>
    <t>circonstances de vitesse excessive des véhicules et engins</t>
  </si>
  <si>
    <t>accès et circulation du personnel (stationnement)</t>
  </si>
  <si>
    <t>livraisons et expéditions</t>
  </si>
  <si>
    <t>circulation de entreprises extérieures</t>
  </si>
  <si>
    <t>déplacement en VL</t>
  </si>
  <si>
    <t>déplacement en transports en commun</t>
  </si>
  <si>
    <t>déplacement en 2 roues</t>
  </si>
  <si>
    <t>déplacements à pied</t>
  </si>
  <si>
    <t>travail à proximité de la voie publique</t>
  </si>
  <si>
    <t>travail sur la voie publique</t>
  </si>
  <si>
    <t>accès pompiers, SAMU, issues de secours</t>
  </si>
  <si>
    <t>revêtement du sol compatible avec les engins + aires de manœuvre</t>
  </si>
  <si>
    <t>encombrement et obstacle</t>
  </si>
  <si>
    <t>dénivellation (marches, escaliers, sols…)</t>
  </si>
  <si>
    <t>facteur humain ( respect du code de la route)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</si>
</sst>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20"/>
      <color rgb="FF00B05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36"/>
      <color rgb="FF0070C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0" tint="-0.499984740745262"/>
      <name val="Calibri"/>
      <family val="2"/>
      <scheme val="minor"/>
    </font>
    <font>
      <i/>
      <sz val="8"/>
      <color theme="0" tint="-0.499984740745262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 style="medium">
        <color rgb="FF00B050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/>
    </xf>
    <xf numFmtId="0" fontId="0" fillId="2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0" fillId="4" borderId="1" xfId="0" applyFont="1" applyFill="1" applyBorder="1" applyAlignment="1">
      <alignment horizontal="center" vertical="center" wrapText="1"/>
    </xf>
    <xf numFmtId="0" fontId="0" fillId="5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 shrinkToFi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9" fillId="0" borderId="0" xfId="0" applyFont="1"/>
    <xf numFmtId="0" fontId="10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/>
    </xf>
    <xf numFmtId="0" fontId="9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12" fillId="0" borderId="0" xfId="0" applyFont="1"/>
    <xf numFmtId="0" fontId="12" fillId="0" borderId="1" xfId="0" applyFont="1" applyBorder="1"/>
    <xf numFmtId="0" fontId="9" fillId="0" borderId="0" xfId="0" applyFont="1" applyBorder="1"/>
    <xf numFmtId="0" fontId="0" fillId="0" borderId="0" xfId="0" applyBorder="1"/>
    <xf numFmtId="0" fontId="13" fillId="0" borderId="0" xfId="0" applyFont="1"/>
    <xf numFmtId="0" fontId="12" fillId="0" borderId="1" xfId="0" applyFont="1" applyBorder="1" applyAlignment="1">
      <alignment wrapText="1"/>
    </xf>
    <xf numFmtId="0" fontId="1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0" fillId="0" borderId="0" xfId="0" applyAlignment="1">
      <alignment wrapText="1"/>
    </xf>
  </cellXfs>
  <cellStyles count="1">
    <cellStyle name="Normal" xfId="0" builtinId="0"/>
  </cellStyles>
  <dxfs count="8">
    <dxf>
      <font>
        <color auto="1"/>
      </font>
      <fill>
        <patternFill>
          <bgColor rgb="FFFFFF00"/>
        </patternFill>
      </fill>
    </dxf>
    <dxf>
      <font>
        <color theme="1"/>
      </font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1"/>
      </font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28575</xdr:colOff>
      <xdr:row>0</xdr:row>
      <xdr:rowOff>180975</xdr:rowOff>
    </xdr:from>
    <xdr:to>
      <xdr:col>9</xdr:col>
      <xdr:colOff>123825</xdr:colOff>
      <xdr:row>2</xdr:row>
      <xdr:rowOff>218546</xdr:rowOff>
    </xdr:to>
    <xdr:pic>
      <xdr:nvPicPr>
        <xdr:cNvPr id="2" name="il_fi" descr="http://img.annuaire-mairie.fr/214/img/logo/bouc-bel-air.pn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972" t="21963" r="28972" b="22897"/>
        <a:stretch/>
      </xdr:blipFill>
      <xdr:spPr bwMode="auto">
        <a:xfrm>
          <a:off x="9563100" y="180975"/>
          <a:ext cx="619125" cy="8186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0</xdr:row>
      <xdr:rowOff>581025</xdr:rowOff>
    </xdr:from>
    <xdr:to>
      <xdr:col>0</xdr:col>
      <xdr:colOff>1961243</xdr:colOff>
      <xdr:row>4</xdr:row>
      <xdr:rowOff>1</xdr:rowOff>
    </xdr:to>
    <xdr:pic>
      <xdr:nvPicPr>
        <xdr:cNvPr id="3" name="Image 2"/>
        <xdr:cNvPicPr>
          <a:picLocks noChangeAspect="1"/>
        </xdr:cNvPicPr>
      </xdr:nvPicPr>
      <xdr:blipFill rotWithShape="1">
        <a:blip xmlns:r="http://schemas.openxmlformats.org/officeDocument/2006/relationships" r:embed="rId2">
          <a:clrChange>
            <a:clrFrom>
              <a:srgbClr val="FAFAFA"/>
            </a:clrFrom>
            <a:clrTo>
              <a:srgbClr val="FAFAFA">
                <a:alpha val="0"/>
              </a:srgbClr>
            </a:clrTo>
          </a:clrChange>
        </a:blip>
        <a:srcRect l="19705" t="23527" r="45767" b="31610"/>
        <a:stretch/>
      </xdr:blipFill>
      <xdr:spPr>
        <a:xfrm>
          <a:off x="0" y="581025"/>
          <a:ext cx="1961243" cy="1343026"/>
        </a:xfrm>
        <a:prstGeom prst="rect">
          <a:avLst/>
        </a:prstGeom>
      </xdr:spPr>
    </xdr:pic>
    <xdr:clientData/>
  </xdr:twoCellAnchor>
  <xdr:oneCellAnchor>
    <xdr:from>
      <xdr:col>8</xdr:col>
      <xdr:colOff>0</xdr:colOff>
      <xdr:row>35</xdr:row>
      <xdr:rowOff>38100</xdr:rowOff>
    </xdr:from>
    <xdr:ext cx="619125" cy="818621"/>
    <xdr:pic>
      <xdr:nvPicPr>
        <xdr:cNvPr id="4" name="il_fi" descr="http://img.annuaire-mairie.fr/214/img/logo/bouc-bel-air.pn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972" t="21963" r="28972" b="22897"/>
        <a:stretch/>
      </xdr:blipFill>
      <xdr:spPr bwMode="auto">
        <a:xfrm>
          <a:off x="13315950" y="38100"/>
          <a:ext cx="619125" cy="8186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35</xdr:row>
      <xdr:rowOff>123825</xdr:rowOff>
    </xdr:from>
    <xdr:ext cx="2628900" cy="1800226"/>
    <xdr:pic>
      <xdr:nvPicPr>
        <xdr:cNvPr id="5" name="Image 4"/>
        <xdr:cNvPicPr>
          <a:picLocks noChangeAspect="1"/>
        </xdr:cNvPicPr>
      </xdr:nvPicPr>
      <xdr:blipFill rotWithShape="1">
        <a:blip xmlns:r="http://schemas.openxmlformats.org/officeDocument/2006/relationships" r:embed="rId2">
          <a:clrChange>
            <a:clrFrom>
              <a:srgbClr val="FAFAFA"/>
            </a:clrFrom>
            <a:clrTo>
              <a:srgbClr val="FAFAFA">
                <a:alpha val="0"/>
              </a:srgbClr>
            </a:clrTo>
          </a:clrChange>
        </a:blip>
        <a:srcRect l="19705" t="23527" r="45767" b="31610"/>
        <a:stretch/>
      </xdr:blipFill>
      <xdr:spPr>
        <a:xfrm>
          <a:off x="0" y="123825"/>
          <a:ext cx="2628900" cy="180022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9"/>
  <sheetViews>
    <sheetView showWhiteSpace="0" view="pageLayout" zoomScaleNormal="100" workbookViewId="0">
      <selection activeCell="C7" sqref="C7"/>
    </sheetView>
  </sheetViews>
  <sheetFormatPr baseColWidth="10" defaultColWidth="7.28515625" defaultRowHeight="15" x14ac:dyDescent="0.25"/>
  <cols>
    <col min="1" max="3" width="30" style="1" customWidth="1"/>
    <col min="4" max="5" width="16" style="1" customWidth="1"/>
    <col min="6" max="6" width="11" style="1" customWidth="1"/>
    <col min="7" max="7" width="25.28515625" style="1" customWidth="1"/>
    <col min="8" max="8" width="8.140625" style="1" customWidth="1"/>
    <col min="9" max="16384" width="7.28515625" style="1"/>
  </cols>
  <sheetData>
    <row r="1" spans="1:8" ht="46.5" x14ac:dyDescent="0.7">
      <c r="A1" s="30" t="s">
        <v>15</v>
      </c>
      <c r="B1" s="30"/>
      <c r="C1" s="30"/>
      <c r="D1" s="30"/>
      <c r="E1" s="30"/>
      <c r="F1" s="30"/>
      <c r="G1" s="30"/>
      <c r="H1" s="30"/>
    </row>
    <row r="3" spans="1:8" ht="45" customHeight="1" thickBot="1" x14ac:dyDescent="0.3">
      <c r="A3" s="6"/>
      <c r="B3" s="6" t="s">
        <v>27</v>
      </c>
      <c r="C3" s="6"/>
      <c r="D3" s="6"/>
      <c r="E3" s="4"/>
      <c r="F3" s="4"/>
      <c r="G3" s="4"/>
      <c r="H3" s="4"/>
    </row>
    <row r="4" spans="1:8" ht="45" customHeight="1" thickBot="1" x14ac:dyDescent="0.3">
      <c r="A4" s="6"/>
      <c r="B4" s="19" t="s">
        <v>28</v>
      </c>
      <c r="C4" s="19"/>
      <c r="D4" s="6"/>
      <c r="E4" s="4"/>
      <c r="F4" s="4"/>
      <c r="G4" s="17" t="s">
        <v>24</v>
      </c>
      <c r="H4" s="18"/>
    </row>
    <row r="5" spans="1:8" ht="45" customHeight="1" x14ac:dyDescent="0.25">
      <c r="A5" s="29" t="s">
        <v>16</v>
      </c>
      <c r="B5" s="29"/>
      <c r="C5" s="29"/>
      <c r="D5" s="29"/>
      <c r="E5" s="29"/>
      <c r="F5" s="29"/>
      <c r="G5" s="29"/>
      <c r="H5" s="29"/>
    </row>
    <row r="6" spans="1:8" ht="75.75" customHeight="1" x14ac:dyDescent="0.25">
      <c r="A6" s="5" t="s">
        <v>21</v>
      </c>
      <c r="B6" s="5" t="s">
        <v>50</v>
      </c>
      <c r="C6" s="5" t="s">
        <v>49</v>
      </c>
      <c r="D6" s="5" t="s">
        <v>0</v>
      </c>
      <c r="E6" s="5" t="s">
        <v>1</v>
      </c>
      <c r="F6" s="12" t="s">
        <v>22</v>
      </c>
      <c r="G6" s="5" t="s">
        <v>23</v>
      </c>
      <c r="H6" s="5" t="s">
        <v>14</v>
      </c>
    </row>
    <row r="7" spans="1:8" ht="45" customHeight="1" x14ac:dyDescent="0.25">
      <c r="A7" s="2" t="s">
        <v>29</v>
      </c>
      <c r="B7" s="2" t="s">
        <v>54</v>
      </c>
      <c r="C7" s="2"/>
      <c r="D7" s="2" t="s">
        <v>8</v>
      </c>
      <c r="E7" s="2" t="s">
        <v>10</v>
      </c>
      <c r="F7" s="13">
        <f>(LEFT(D7,FIND(CHAR(10),D7)-1)*1)*(LEFT(E7,FIND(CHAR(10),E7)-1)*1)</f>
        <v>4</v>
      </c>
      <c r="G7" s="2" t="s">
        <v>18</v>
      </c>
      <c r="H7" s="3">
        <f>F7*(LEFT(G7,FIND(CHAR(10),G7)-1)*1)</f>
        <v>2</v>
      </c>
    </row>
    <row r="8" spans="1:8" x14ac:dyDescent="0.25">
      <c r="A8" s="2" t="s">
        <v>29</v>
      </c>
      <c r="B8" s="11"/>
      <c r="C8" s="2"/>
      <c r="D8" s="2"/>
      <c r="E8" s="2"/>
      <c r="F8" s="13"/>
      <c r="G8" s="2"/>
      <c r="H8" s="3"/>
    </row>
    <row r="9" spans="1:8" x14ac:dyDescent="0.25">
      <c r="A9" s="2"/>
      <c r="B9" s="2"/>
      <c r="C9" s="2"/>
      <c r="D9" s="2"/>
      <c r="E9" s="2"/>
      <c r="F9" s="13"/>
      <c r="G9" s="2"/>
      <c r="H9" s="3"/>
    </row>
    <row r="10" spans="1:8" x14ac:dyDescent="0.25">
      <c r="A10" s="2"/>
      <c r="B10" s="2"/>
      <c r="C10" s="2"/>
      <c r="D10" s="2"/>
      <c r="E10" s="2"/>
      <c r="F10" s="13"/>
      <c r="G10" s="2"/>
      <c r="H10" s="3"/>
    </row>
    <row r="11" spans="1:8" x14ac:dyDescent="0.25">
      <c r="A11" s="2"/>
      <c r="B11" s="2"/>
      <c r="C11" s="2"/>
      <c r="D11" s="2"/>
      <c r="E11" s="2"/>
      <c r="F11" s="13"/>
      <c r="G11" s="2"/>
      <c r="H11" s="3"/>
    </row>
    <row r="12" spans="1:8" x14ac:dyDescent="0.25">
      <c r="A12" s="2"/>
      <c r="B12" s="2"/>
      <c r="C12" s="2"/>
      <c r="D12" s="2"/>
      <c r="E12" s="2"/>
      <c r="F12" s="13"/>
      <c r="G12" s="2"/>
      <c r="H12" s="3"/>
    </row>
    <row r="13" spans="1:8" x14ac:dyDescent="0.25">
      <c r="A13" s="2"/>
      <c r="B13" s="2"/>
      <c r="C13" s="2"/>
      <c r="D13" s="2"/>
      <c r="E13" s="2"/>
      <c r="F13" s="13"/>
      <c r="G13" s="2"/>
      <c r="H13" s="3"/>
    </row>
    <row r="14" spans="1:8" x14ac:dyDescent="0.25">
      <c r="A14" s="2"/>
      <c r="B14" s="2"/>
      <c r="C14" s="2"/>
      <c r="D14" s="2"/>
      <c r="E14" s="2"/>
      <c r="F14" s="13"/>
      <c r="G14" s="2"/>
      <c r="H14" s="3"/>
    </row>
    <row r="15" spans="1:8" x14ac:dyDescent="0.25">
      <c r="A15" s="2"/>
      <c r="B15" s="2"/>
      <c r="C15" s="2"/>
      <c r="D15" s="2"/>
      <c r="E15" s="2"/>
      <c r="F15" s="13"/>
      <c r="G15" s="2"/>
      <c r="H15" s="3"/>
    </row>
    <row r="16" spans="1:8" x14ac:dyDescent="0.25">
      <c r="A16" s="2"/>
      <c r="B16" s="2"/>
      <c r="C16" s="2"/>
      <c r="D16" s="2"/>
      <c r="E16" s="2"/>
      <c r="F16" s="13"/>
      <c r="G16" s="2"/>
      <c r="H16" s="3"/>
    </row>
    <row r="17" spans="1:8" x14ac:dyDescent="0.25">
      <c r="A17" s="2"/>
      <c r="B17" s="2"/>
      <c r="C17" s="2"/>
      <c r="D17" s="2"/>
      <c r="E17" s="2"/>
      <c r="F17" s="13"/>
      <c r="G17" s="2"/>
      <c r="H17" s="3"/>
    </row>
    <row r="18" spans="1:8" x14ac:dyDescent="0.25">
      <c r="A18" s="2"/>
      <c r="B18" s="2"/>
      <c r="C18" s="2"/>
      <c r="D18" s="2"/>
      <c r="E18" s="2"/>
      <c r="F18" s="13"/>
      <c r="G18" s="2"/>
      <c r="H18" s="3"/>
    </row>
    <row r="19" spans="1:8" x14ac:dyDescent="0.25">
      <c r="A19" s="2"/>
      <c r="B19" s="2"/>
      <c r="C19" s="2"/>
      <c r="D19" s="2"/>
      <c r="E19" s="2"/>
      <c r="F19" s="13"/>
      <c r="G19" s="2"/>
      <c r="H19" s="3"/>
    </row>
    <row r="20" spans="1:8" x14ac:dyDescent="0.25">
      <c r="A20" s="2"/>
      <c r="B20" s="2"/>
      <c r="C20" s="2"/>
      <c r="D20" s="2"/>
      <c r="E20" s="2"/>
      <c r="F20" s="13"/>
      <c r="G20" s="2"/>
      <c r="H20" s="3"/>
    </row>
    <row r="21" spans="1:8" x14ac:dyDescent="0.25">
      <c r="A21" s="2"/>
      <c r="B21" s="2"/>
      <c r="C21" s="2"/>
      <c r="D21" s="2"/>
      <c r="E21" s="2"/>
      <c r="F21" s="13"/>
      <c r="G21" s="2"/>
      <c r="H21" s="3"/>
    </row>
    <row r="22" spans="1:8" x14ac:dyDescent="0.25">
      <c r="A22" s="2"/>
      <c r="B22" s="2"/>
      <c r="C22" s="2"/>
      <c r="D22" s="2"/>
      <c r="E22" s="2"/>
      <c r="F22" s="13"/>
      <c r="G22" s="2"/>
      <c r="H22" s="3"/>
    </row>
    <row r="23" spans="1:8" x14ac:dyDescent="0.25">
      <c r="A23" s="2"/>
      <c r="B23" s="2"/>
      <c r="C23" s="2"/>
      <c r="D23" s="2"/>
      <c r="E23" s="2"/>
      <c r="F23" s="13"/>
      <c r="G23" s="2"/>
      <c r="H23" s="3"/>
    </row>
    <row r="24" spans="1:8" x14ac:dyDescent="0.25">
      <c r="A24" s="2"/>
      <c r="B24" s="2"/>
      <c r="C24" s="2"/>
      <c r="D24" s="2"/>
      <c r="E24" s="2"/>
      <c r="F24" s="13"/>
      <c r="G24" s="2"/>
      <c r="H24" s="3"/>
    </row>
    <row r="25" spans="1:8" x14ac:dyDescent="0.25">
      <c r="A25" s="2"/>
      <c r="B25" s="2"/>
      <c r="C25" s="2"/>
      <c r="D25" s="2"/>
      <c r="E25" s="2"/>
      <c r="F25" s="13"/>
      <c r="G25" s="2"/>
      <c r="H25" s="3"/>
    </row>
    <row r="26" spans="1:8" x14ac:dyDescent="0.25">
      <c r="A26" s="2"/>
      <c r="B26" s="2"/>
      <c r="C26" s="2"/>
      <c r="D26" s="2"/>
      <c r="E26" s="2"/>
      <c r="F26" s="13"/>
      <c r="G26" s="2"/>
      <c r="H26" s="3"/>
    </row>
    <row r="27" spans="1:8" x14ac:dyDescent="0.25">
      <c r="A27" s="2"/>
      <c r="B27" s="2"/>
      <c r="C27" s="2"/>
      <c r="D27" s="2"/>
      <c r="E27" s="2"/>
      <c r="F27" s="13"/>
      <c r="G27" s="2"/>
      <c r="H27" s="3"/>
    </row>
    <row r="28" spans="1:8" x14ac:dyDescent="0.25">
      <c r="A28" s="2"/>
      <c r="B28" s="2"/>
      <c r="C28" s="2"/>
      <c r="D28" s="2"/>
      <c r="E28" s="2"/>
      <c r="F28" s="13"/>
      <c r="G28" s="2"/>
      <c r="H28" s="3"/>
    </row>
    <row r="29" spans="1:8" x14ac:dyDescent="0.25">
      <c r="A29" s="2"/>
      <c r="B29" s="2"/>
      <c r="C29" s="2"/>
      <c r="D29" s="2"/>
      <c r="E29" s="2"/>
      <c r="F29" s="13"/>
      <c r="G29" s="2"/>
      <c r="H29" s="3"/>
    </row>
    <row r="30" spans="1:8" x14ac:dyDescent="0.25">
      <c r="A30" s="2"/>
      <c r="B30" s="2"/>
      <c r="C30" s="2"/>
      <c r="D30" s="2"/>
      <c r="E30" s="2"/>
      <c r="F30" s="13"/>
      <c r="G30" s="2"/>
      <c r="H30" s="3"/>
    </row>
    <row r="31" spans="1:8" x14ac:dyDescent="0.25">
      <c r="A31" s="2"/>
      <c r="B31" s="2"/>
      <c r="C31" s="2"/>
      <c r="D31" s="2"/>
      <c r="E31" s="2"/>
      <c r="F31" s="13"/>
      <c r="G31" s="2"/>
      <c r="H31" s="3"/>
    </row>
    <row r="32" spans="1:8" x14ac:dyDescent="0.25">
      <c r="A32" s="2"/>
      <c r="B32" s="2"/>
      <c r="C32" s="2"/>
      <c r="D32" s="2"/>
      <c r="E32" s="2"/>
      <c r="F32" s="13"/>
      <c r="G32" s="2"/>
      <c r="H32" s="3"/>
    </row>
    <row r="33" spans="1:8" x14ac:dyDescent="0.25">
      <c r="A33" s="2"/>
      <c r="B33" s="2"/>
      <c r="C33" s="2"/>
      <c r="D33" s="2"/>
      <c r="E33" s="2"/>
      <c r="F33" s="13"/>
      <c r="G33" s="2"/>
      <c r="H33" s="3"/>
    </row>
    <row r="34" spans="1:8" x14ac:dyDescent="0.25">
      <c r="A34" s="2"/>
      <c r="B34" s="2"/>
      <c r="C34" s="2"/>
      <c r="D34" s="2"/>
      <c r="E34" s="2"/>
      <c r="F34" s="13"/>
      <c r="G34" s="2"/>
      <c r="H34" s="3"/>
    </row>
    <row r="36" spans="1:8" ht="46.5" x14ac:dyDescent="0.7">
      <c r="A36" s="30" t="s">
        <v>15</v>
      </c>
      <c r="B36" s="30"/>
      <c r="C36" s="30"/>
      <c r="D36" s="30"/>
      <c r="E36" s="30"/>
      <c r="F36" s="30"/>
      <c r="G36" s="30"/>
      <c r="H36" s="30"/>
    </row>
    <row r="38" spans="1:8" ht="27" thickBot="1" x14ac:dyDescent="0.3">
      <c r="A38" s="6"/>
      <c r="B38" s="6" t="s">
        <v>26</v>
      </c>
      <c r="C38" s="6"/>
      <c r="D38" s="6"/>
      <c r="E38" s="14"/>
      <c r="F38" s="14"/>
      <c r="G38" s="14"/>
      <c r="H38" s="14"/>
    </row>
    <row r="39" spans="1:8" ht="42.75" thickBot="1" x14ac:dyDescent="0.3">
      <c r="A39" s="6"/>
      <c r="B39" s="16" t="s">
        <v>25</v>
      </c>
      <c r="C39" s="16"/>
      <c r="D39" s="6"/>
      <c r="E39" s="14"/>
      <c r="F39" s="14"/>
      <c r="G39" s="17" t="s">
        <v>24</v>
      </c>
      <c r="H39" s="18">
        <v>3</v>
      </c>
    </row>
    <row r="40" spans="1:8" ht="26.25" x14ac:dyDescent="0.25">
      <c r="A40" s="29" t="s">
        <v>16</v>
      </c>
      <c r="B40" s="29"/>
      <c r="C40" s="29"/>
      <c r="D40" s="29"/>
      <c r="E40" s="29"/>
      <c r="F40" s="29"/>
      <c r="G40" s="29"/>
      <c r="H40" s="29"/>
    </row>
    <row r="41" spans="1:8" ht="75" x14ac:dyDescent="0.25">
      <c r="A41" s="5" t="s">
        <v>21</v>
      </c>
      <c r="B41" s="5" t="s">
        <v>3</v>
      </c>
      <c r="C41" s="5"/>
      <c r="D41" s="5" t="s">
        <v>0</v>
      </c>
      <c r="E41" s="5" t="s">
        <v>1</v>
      </c>
      <c r="F41" s="12" t="s">
        <v>22</v>
      </c>
      <c r="G41" s="5" t="s">
        <v>23</v>
      </c>
      <c r="H41" s="5" t="s">
        <v>14</v>
      </c>
    </row>
    <row r="42" spans="1:8" x14ac:dyDescent="0.25">
      <c r="A42" s="2"/>
      <c r="B42" s="2"/>
      <c r="C42" s="2"/>
      <c r="D42" s="2"/>
      <c r="E42" s="2"/>
      <c r="F42" s="13" t="e">
        <f t="shared" ref="F42:F69" si="0">(LEFT(D42,FIND(CHAR(10),D42)-1)*1)*(LEFT(E42,FIND(CHAR(10),E42)-1)*1)</f>
        <v>#VALUE!</v>
      </c>
      <c r="G42" s="2"/>
      <c r="H42" s="3" t="e">
        <f t="shared" ref="H42:H69" si="1">F42*(LEFT(G42,FIND(CHAR(10),G42)-1)*1)</f>
        <v>#VALUE!</v>
      </c>
    </row>
    <row r="43" spans="1:8" x14ac:dyDescent="0.25">
      <c r="A43" s="2"/>
      <c r="B43" s="11"/>
      <c r="C43" s="11"/>
      <c r="D43" s="2"/>
      <c r="E43" s="2"/>
      <c r="F43" s="13" t="e">
        <f t="shared" si="0"/>
        <v>#VALUE!</v>
      </c>
      <c r="G43" s="2"/>
      <c r="H43" s="3" t="e">
        <f t="shared" si="1"/>
        <v>#VALUE!</v>
      </c>
    </row>
    <row r="44" spans="1:8" x14ac:dyDescent="0.25">
      <c r="A44" s="2"/>
      <c r="B44" s="2"/>
      <c r="C44" s="2"/>
      <c r="D44" s="2"/>
      <c r="E44" s="2"/>
      <c r="F44" s="13" t="e">
        <f t="shared" si="0"/>
        <v>#VALUE!</v>
      </c>
      <c r="G44" s="2"/>
      <c r="H44" s="3" t="e">
        <f t="shared" si="1"/>
        <v>#VALUE!</v>
      </c>
    </row>
    <row r="45" spans="1:8" x14ac:dyDescent="0.25">
      <c r="A45" s="2"/>
      <c r="B45" s="2"/>
      <c r="C45" s="2"/>
      <c r="D45" s="2"/>
      <c r="E45" s="2"/>
      <c r="F45" s="13" t="e">
        <f t="shared" si="0"/>
        <v>#VALUE!</v>
      </c>
      <c r="G45" s="2"/>
      <c r="H45" s="3" t="e">
        <f t="shared" si="1"/>
        <v>#VALUE!</v>
      </c>
    </row>
    <row r="46" spans="1:8" x14ac:dyDescent="0.25">
      <c r="A46" s="2"/>
      <c r="B46" s="2"/>
      <c r="C46" s="2"/>
      <c r="D46" s="2"/>
      <c r="E46" s="2"/>
      <c r="F46" s="13" t="e">
        <f t="shared" si="0"/>
        <v>#VALUE!</v>
      </c>
      <c r="G46" s="2"/>
      <c r="H46" s="3" t="e">
        <f t="shared" si="1"/>
        <v>#VALUE!</v>
      </c>
    </row>
    <row r="47" spans="1:8" x14ac:dyDescent="0.25">
      <c r="A47" s="2"/>
      <c r="B47" s="2"/>
      <c r="C47" s="2"/>
      <c r="D47" s="2"/>
      <c r="E47" s="2"/>
      <c r="F47" s="13" t="e">
        <f t="shared" si="0"/>
        <v>#VALUE!</v>
      </c>
      <c r="G47" s="2"/>
      <c r="H47" s="3" t="e">
        <f t="shared" si="1"/>
        <v>#VALUE!</v>
      </c>
    </row>
    <row r="48" spans="1:8" x14ac:dyDescent="0.25">
      <c r="A48" s="2"/>
      <c r="B48" s="2"/>
      <c r="C48" s="2"/>
      <c r="D48" s="2"/>
      <c r="E48" s="2"/>
      <c r="F48" s="13" t="e">
        <f t="shared" si="0"/>
        <v>#VALUE!</v>
      </c>
      <c r="G48" s="2"/>
      <c r="H48" s="3" t="e">
        <f t="shared" si="1"/>
        <v>#VALUE!</v>
      </c>
    </row>
    <row r="49" spans="1:8" x14ac:dyDescent="0.25">
      <c r="A49" s="2"/>
      <c r="B49" s="2"/>
      <c r="C49" s="2"/>
      <c r="D49" s="2"/>
      <c r="E49" s="2"/>
      <c r="F49" s="13" t="e">
        <f t="shared" si="0"/>
        <v>#VALUE!</v>
      </c>
      <c r="G49" s="2"/>
      <c r="H49" s="3" t="e">
        <f t="shared" si="1"/>
        <v>#VALUE!</v>
      </c>
    </row>
    <row r="50" spans="1:8" x14ac:dyDescent="0.25">
      <c r="A50" s="2"/>
      <c r="B50" s="2"/>
      <c r="C50" s="2"/>
      <c r="D50" s="2"/>
      <c r="E50" s="2"/>
      <c r="F50" s="13" t="e">
        <f t="shared" si="0"/>
        <v>#VALUE!</v>
      </c>
      <c r="G50" s="2"/>
      <c r="H50" s="3" t="e">
        <f t="shared" si="1"/>
        <v>#VALUE!</v>
      </c>
    </row>
    <row r="51" spans="1:8" x14ac:dyDescent="0.25">
      <c r="A51" s="2"/>
      <c r="B51" s="2"/>
      <c r="C51" s="2"/>
      <c r="D51" s="2"/>
      <c r="E51" s="2"/>
      <c r="F51" s="13" t="e">
        <f t="shared" si="0"/>
        <v>#VALUE!</v>
      </c>
      <c r="G51" s="2"/>
      <c r="H51" s="3" t="e">
        <f t="shared" si="1"/>
        <v>#VALUE!</v>
      </c>
    </row>
    <row r="52" spans="1:8" x14ac:dyDescent="0.25">
      <c r="A52" s="2"/>
      <c r="B52" s="2"/>
      <c r="C52" s="2"/>
      <c r="D52" s="2"/>
      <c r="E52" s="2"/>
      <c r="F52" s="13" t="e">
        <f t="shared" si="0"/>
        <v>#VALUE!</v>
      </c>
      <c r="G52" s="2"/>
      <c r="H52" s="3" t="e">
        <f t="shared" si="1"/>
        <v>#VALUE!</v>
      </c>
    </row>
    <row r="53" spans="1:8" x14ac:dyDescent="0.25">
      <c r="A53" s="2"/>
      <c r="B53" s="2"/>
      <c r="C53" s="2"/>
      <c r="D53" s="2"/>
      <c r="E53" s="2"/>
      <c r="F53" s="13" t="e">
        <f t="shared" si="0"/>
        <v>#VALUE!</v>
      </c>
      <c r="G53" s="2"/>
      <c r="H53" s="3" t="e">
        <f t="shared" si="1"/>
        <v>#VALUE!</v>
      </c>
    </row>
    <row r="54" spans="1:8" x14ac:dyDescent="0.25">
      <c r="A54" s="2"/>
      <c r="B54" s="2"/>
      <c r="C54" s="2"/>
      <c r="D54" s="2"/>
      <c r="E54" s="2"/>
      <c r="F54" s="13" t="e">
        <f t="shared" si="0"/>
        <v>#VALUE!</v>
      </c>
      <c r="G54" s="2"/>
      <c r="H54" s="3" t="e">
        <f t="shared" si="1"/>
        <v>#VALUE!</v>
      </c>
    </row>
    <row r="55" spans="1:8" x14ac:dyDescent="0.25">
      <c r="A55" s="2"/>
      <c r="B55" s="2"/>
      <c r="C55" s="2"/>
      <c r="D55" s="2"/>
      <c r="E55" s="2"/>
      <c r="F55" s="13" t="e">
        <f t="shared" si="0"/>
        <v>#VALUE!</v>
      </c>
      <c r="G55" s="2"/>
      <c r="H55" s="3" t="e">
        <f t="shared" si="1"/>
        <v>#VALUE!</v>
      </c>
    </row>
    <row r="56" spans="1:8" x14ac:dyDescent="0.25">
      <c r="A56" s="2"/>
      <c r="B56" s="2"/>
      <c r="C56" s="2"/>
      <c r="D56" s="2"/>
      <c r="E56" s="2"/>
      <c r="F56" s="13" t="e">
        <f t="shared" si="0"/>
        <v>#VALUE!</v>
      </c>
      <c r="G56" s="2"/>
      <c r="H56" s="3" t="e">
        <f t="shared" si="1"/>
        <v>#VALUE!</v>
      </c>
    </row>
    <row r="57" spans="1:8" x14ac:dyDescent="0.25">
      <c r="A57" s="2"/>
      <c r="B57" s="2"/>
      <c r="C57" s="2"/>
      <c r="D57" s="2"/>
      <c r="E57" s="2"/>
      <c r="F57" s="13" t="e">
        <f t="shared" si="0"/>
        <v>#VALUE!</v>
      </c>
      <c r="G57" s="2"/>
      <c r="H57" s="3" t="e">
        <f t="shared" si="1"/>
        <v>#VALUE!</v>
      </c>
    </row>
    <row r="58" spans="1:8" x14ac:dyDescent="0.25">
      <c r="A58" s="2"/>
      <c r="B58" s="2"/>
      <c r="C58" s="2"/>
      <c r="D58" s="2"/>
      <c r="E58" s="2"/>
      <c r="F58" s="13" t="e">
        <f t="shared" si="0"/>
        <v>#VALUE!</v>
      </c>
      <c r="G58" s="2"/>
      <c r="H58" s="3" t="e">
        <f t="shared" si="1"/>
        <v>#VALUE!</v>
      </c>
    </row>
    <row r="59" spans="1:8" x14ac:dyDescent="0.25">
      <c r="A59" s="2"/>
      <c r="B59" s="2"/>
      <c r="C59" s="2"/>
      <c r="D59" s="2"/>
      <c r="E59" s="2"/>
      <c r="F59" s="13" t="e">
        <f t="shared" si="0"/>
        <v>#VALUE!</v>
      </c>
      <c r="G59" s="2"/>
      <c r="H59" s="3" t="e">
        <f t="shared" si="1"/>
        <v>#VALUE!</v>
      </c>
    </row>
    <row r="60" spans="1:8" x14ac:dyDescent="0.25">
      <c r="A60" s="2"/>
      <c r="B60" s="2"/>
      <c r="C60" s="2"/>
      <c r="D60" s="2"/>
      <c r="E60" s="2"/>
      <c r="F60" s="13" t="e">
        <f t="shared" si="0"/>
        <v>#VALUE!</v>
      </c>
      <c r="G60" s="2"/>
      <c r="H60" s="3" t="e">
        <f t="shared" si="1"/>
        <v>#VALUE!</v>
      </c>
    </row>
    <row r="61" spans="1:8" x14ac:dyDescent="0.25">
      <c r="A61" s="2"/>
      <c r="B61" s="2"/>
      <c r="C61" s="2"/>
      <c r="D61" s="2"/>
      <c r="E61" s="2"/>
      <c r="F61" s="13" t="e">
        <f t="shared" si="0"/>
        <v>#VALUE!</v>
      </c>
      <c r="G61" s="2"/>
      <c r="H61" s="3" t="e">
        <f t="shared" si="1"/>
        <v>#VALUE!</v>
      </c>
    </row>
    <row r="62" spans="1:8" x14ac:dyDescent="0.25">
      <c r="A62" s="2"/>
      <c r="B62" s="2"/>
      <c r="C62" s="2"/>
      <c r="D62" s="2"/>
      <c r="E62" s="2"/>
      <c r="F62" s="13" t="e">
        <f t="shared" si="0"/>
        <v>#VALUE!</v>
      </c>
      <c r="G62" s="2"/>
      <c r="H62" s="3" t="e">
        <f t="shared" si="1"/>
        <v>#VALUE!</v>
      </c>
    </row>
    <row r="63" spans="1:8" x14ac:dyDescent="0.25">
      <c r="A63" s="2"/>
      <c r="B63" s="2"/>
      <c r="C63" s="2"/>
      <c r="D63" s="2"/>
      <c r="E63" s="2"/>
      <c r="F63" s="13" t="e">
        <f t="shared" si="0"/>
        <v>#VALUE!</v>
      </c>
      <c r="G63" s="2"/>
      <c r="H63" s="3" t="e">
        <f t="shared" si="1"/>
        <v>#VALUE!</v>
      </c>
    </row>
    <row r="64" spans="1:8" x14ac:dyDescent="0.25">
      <c r="A64" s="2"/>
      <c r="B64" s="2"/>
      <c r="C64" s="2"/>
      <c r="D64" s="2"/>
      <c r="E64" s="2"/>
      <c r="F64" s="13" t="e">
        <f t="shared" si="0"/>
        <v>#VALUE!</v>
      </c>
      <c r="G64" s="2"/>
      <c r="H64" s="3" t="e">
        <f t="shared" si="1"/>
        <v>#VALUE!</v>
      </c>
    </row>
    <row r="65" spans="1:8" x14ac:dyDescent="0.25">
      <c r="A65" s="2"/>
      <c r="B65" s="2"/>
      <c r="C65" s="2"/>
      <c r="D65" s="2"/>
      <c r="E65" s="2"/>
      <c r="F65" s="13" t="e">
        <f t="shared" si="0"/>
        <v>#VALUE!</v>
      </c>
      <c r="G65" s="2"/>
      <c r="H65" s="3" t="e">
        <f t="shared" si="1"/>
        <v>#VALUE!</v>
      </c>
    </row>
    <row r="66" spans="1:8" x14ac:dyDescent="0.25">
      <c r="A66" s="2"/>
      <c r="B66" s="2"/>
      <c r="C66" s="2"/>
      <c r="D66" s="2"/>
      <c r="E66" s="2"/>
      <c r="F66" s="13" t="e">
        <f t="shared" si="0"/>
        <v>#VALUE!</v>
      </c>
      <c r="G66" s="2"/>
      <c r="H66" s="3" t="e">
        <f t="shared" si="1"/>
        <v>#VALUE!</v>
      </c>
    </row>
    <row r="67" spans="1:8" x14ac:dyDescent="0.25">
      <c r="A67" s="2"/>
      <c r="B67" s="2"/>
      <c r="C67" s="2"/>
      <c r="D67" s="2"/>
      <c r="E67" s="2"/>
      <c r="F67" s="13" t="e">
        <f t="shared" si="0"/>
        <v>#VALUE!</v>
      </c>
      <c r="G67" s="2"/>
      <c r="H67" s="3" t="e">
        <f t="shared" si="1"/>
        <v>#VALUE!</v>
      </c>
    </row>
    <row r="68" spans="1:8" x14ac:dyDescent="0.25">
      <c r="A68" s="2"/>
      <c r="B68" s="2"/>
      <c r="C68" s="2"/>
      <c r="D68" s="2"/>
      <c r="E68" s="2"/>
      <c r="F68" s="13" t="e">
        <f t="shared" si="0"/>
        <v>#VALUE!</v>
      </c>
      <c r="G68" s="2"/>
      <c r="H68" s="3" t="e">
        <f t="shared" si="1"/>
        <v>#VALUE!</v>
      </c>
    </row>
    <row r="69" spans="1:8" x14ac:dyDescent="0.25">
      <c r="A69" s="2"/>
      <c r="B69" s="2"/>
      <c r="C69" s="2"/>
      <c r="D69" s="2"/>
      <c r="E69" s="2"/>
      <c r="F69" s="13" t="e">
        <f t="shared" si="0"/>
        <v>#VALUE!</v>
      </c>
      <c r="G69" s="2"/>
      <c r="H69" s="3" t="e">
        <f t="shared" si="1"/>
        <v>#VALUE!</v>
      </c>
    </row>
  </sheetData>
  <autoFilter ref="A6:H6"/>
  <mergeCells count="4">
    <mergeCell ref="A5:H5"/>
    <mergeCell ref="A1:H1"/>
    <mergeCell ref="A36:H36"/>
    <mergeCell ref="A40:H40"/>
  </mergeCells>
  <conditionalFormatting sqref="H7:H34">
    <cfRule type="cellIs" dxfId="7" priority="10" operator="between">
      <formula>10</formula>
      <formula>16</formula>
    </cfRule>
    <cfRule type="cellIs" dxfId="6" priority="343" stopIfTrue="1" operator="between">
      <formula>5</formula>
      <formula>9</formula>
    </cfRule>
  </conditionalFormatting>
  <conditionalFormatting sqref="H7:H34">
    <cfRule type="cellIs" dxfId="5" priority="345" stopIfTrue="1" operator="between">
      <formula>0.25</formula>
      <formula>1.5</formula>
    </cfRule>
  </conditionalFormatting>
  <conditionalFormatting sqref="H7:H34">
    <cfRule type="cellIs" dxfId="4" priority="344" stopIfTrue="1" operator="between">
      <formula>2</formula>
      <formula>4.5</formula>
    </cfRule>
  </conditionalFormatting>
  <conditionalFormatting sqref="H42:H69">
    <cfRule type="cellIs" dxfId="3" priority="3" operator="between">
      <formula>10</formula>
      <formula>16</formula>
    </cfRule>
    <cfRule type="cellIs" dxfId="2" priority="4" stopIfTrue="1" operator="between">
      <formula>5</formula>
      <formula>9</formula>
    </cfRule>
  </conditionalFormatting>
  <conditionalFormatting sqref="H42:H69">
    <cfRule type="cellIs" dxfId="1" priority="6" stopIfTrue="1" operator="between">
      <formula>0.25</formula>
      <formula>1.5</formula>
    </cfRule>
  </conditionalFormatting>
  <conditionalFormatting sqref="H42:H69">
    <cfRule type="cellIs" dxfId="0" priority="5" stopIfTrue="1" operator="between">
      <formula>2</formula>
      <formula>4.5</formula>
    </cfRule>
  </conditionalFormatting>
  <dataValidations count="2">
    <dataValidation type="list" allowBlank="1" showInputMessage="1" showErrorMessage="1" sqref="A7">
      <formula1>RISQUES</formula1>
    </dataValidation>
    <dataValidation type="list" allowBlank="1" showInputMessage="1" showErrorMessage="1" sqref="C7">
      <formula1>INDIRECT(A7)</formula1>
    </dataValidation>
  </dataValidations>
  <printOptions horizontalCentered="1"/>
  <pageMargins left="0.31496062992125984" right="0.31496062992125984" top="0.74803149606299213" bottom="0.74803149606299213" header="0.31496062992125984" footer="0.31496062992125984"/>
  <pageSetup paperSize="9" scale="77" fitToHeight="0" orientation="landscape" r:id="rId1"/>
  <headerFooter>
    <oddFooter>&amp;L&amp;"-,Gras"2018&amp;C&amp;"-,Gras"Cellule Prévention&amp;R&amp;"-,Gras"&amp;P/&amp;N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'Listes déroulantes'!$A$2:$A$5</xm:f>
          </x14:formula1>
          <xm:sqref>D7:D34 D42:D69</xm:sqref>
        </x14:dataValidation>
        <x14:dataValidation type="list" allowBlank="1" showInputMessage="1" showErrorMessage="1">
          <x14:formula1>
            <xm:f>'Listes déroulantes'!$A$8:$A$11</xm:f>
          </x14:formula1>
          <xm:sqref>E7:E34 E42:E69</xm:sqref>
        </x14:dataValidation>
        <x14:dataValidation type="list" allowBlank="1" showInputMessage="1" showErrorMessage="1">
          <x14:formula1>
            <xm:f>'Listes déroulantes'!$A$14:$A$17</xm:f>
          </x14:formula1>
          <xm:sqref>G7:G34 G42:G69</xm:sqref>
        </x14:dataValidation>
        <x14:dataValidation type="list" allowBlank="1" showInputMessage="1" showErrorMessage="1">
          <x14:formula1>
            <xm:f>'Listes déroulantes'!$C$2:$C$21</xm:f>
          </x14:formula1>
          <xm:sqref>A42:A69</xm:sqref>
        </x14:dataValidation>
        <x14:dataValidation type="list" allowBlank="1" showInputMessage="1" showErrorMessage="1">
          <x14:formula1>
            <xm:f>'Listes déroulantes'!$C$2:$C$21</xm:f>
          </x14:formula1>
          <xm:sqref>A9:A34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9"/>
  <sheetViews>
    <sheetView tabSelected="1" topLeftCell="A13" zoomScale="85" zoomScaleNormal="85" workbookViewId="0">
      <selection activeCell="C38" sqref="C38"/>
    </sheetView>
  </sheetViews>
  <sheetFormatPr baseColWidth="10" defaultRowHeight="15" x14ac:dyDescent="0.25"/>
  <cols>
    <col min="1" max="1" width="36" customWidth="1"/>
    <col min="2" max="3" width="40" customWidth="1"/>
    <col min="4" max="4" width="23.5703125" customWidth="1"/>
    <col min="5" max="5" width="34.85546875" customWidth="1"/>
    <col min="6" max="6" width="32.7109375" customWidth="1"/>
    <col min="7" max="7" width="47" customWidth="1"/>
    <col min="8" max="8" width="37.140625" customWidth="1"/>
    <col min="9" max="9" width="20.7109375" customWidth="1"/>
    <col min="10" max="10" width="65.5703125" customWidth="1"/>
    <col min="11" max="11" width="40.28515625" customWidth="1"/>
    <col min="12" max="12" width="61.7109375" customWidth="1"/>
    <col min="13" max="13" width="40.140625" customWidth="1"/>
    <col min="14" max="14" width="26.42578125" customWidth="1"/>
    <col min="15" max="15" width="31.5703125" customWidth="1"/>
    <col min="16" max="16" width="26.42578125" customWidth="1"/>
    <col min="17" max="17" width="34.28515625" customWidth="1"/>
    <col min="18" max="18" width="31.7109375" customWidth="1"/>
    <col min="19" max="19" width="30.85546875" customWidth="1"/>
    <col min="20" max="20" width="65.5703125" customWidth="1"/>
  </cols>
  <sheetData>
    <row r="1" spans="1:3" ht="18.75" x14ac:dyDescent="0.3">
      <c r="A1" s="15" t="s">
        <v>6</v>
      </c>
      <c r="C1" s="25"/>
    </row>
    <row r="2" spans="1:3" ht="30" x14ac:dyDescent="0.25">
      <c r="A2" s="8" t="s">
        <v>4</v>
      </c>
      <c r="C2" s="26"/>
    </row>
    <row r="3" spans="1:3" ht="30" x14ac:dyDescent="0.25">
      <c r="A3" s="7" t="s">
        <v>5</v>
      </c>
      <c r="C3" s="26"/>
    </row>
    <row r="4" spans="1:3" ht="30" x14ac:dyDescent="0.25">
      <c r="A4" s="9" t="s">
        <v>7</v>
      </c>
    </row>
    <row r="5" spans="1:3" ht="30" x14ac:dyDescent="0.25">
      <c r="A5" s="10" t="s">
        <v>8</v>
      </c>
    </row>
    <row r="7" spans="1:3" ht="18.75" x14ac:dyDescent="0.3">
      <c r="A7" s="15" t="s">
        <v>9</v>
      </c>
    </row>
    <row r="8" spans="1:3" ht="30" x14ac:dyDescent="0.25">
      <c r="A8" s="8" t="s">
        <v>10</v>
      </c>
    </row>
    <row r="9" spans="1:3" ht="30" x14ac:dyDescent="0.25">
      <c r="A9" s="7" t="s">
        <v>11</v>
      </c>
    </row>
    <row r="10" spans="1:3" ht="45" x14ac:dyDescent="0.25">
      <c r="A10" s="9" t="s">
        <v>12</v>
      </c>
    </row>
    <row r="11" spans="1:3" ht="45" x14ac:dyDescent="0.25">
      <c r="A11" s="10" t="s">
        <v>13</v>
      </c>
    </row>
    <row r="13" spans="1:3" ht="18.75" x14ac:dyDescent="0.3">
      <c r="A13" s="15" t="s">
        <v>2</v>
      </c>
    </row>
    <row r="14" spans="1:3" ht="45" x14ac:dyDescent="0.25">
      <c r="A14" s="8" t="s">
        <v>17</v>
      </c>
    </row>
    <row r="15" spans="1:3" ht="45" x14ac:dyDescent="0.25">
      <c r="A15" s="7" t="s">
        <v>18</v>
      </c>
    </row>
    <row r="16" spans="1:3" ht="45" x14ac:dyDescent="0.25">
      <c r="A16" s="9" t="s">
        <v>19</v>
      </c>
    </row>
    <row r="17" spans="1:20" ht="30" x14ac:dyDescent="0.25">
      <c r="A17" s="10" t="s">
        <v>20</v>
      </c>
    </row>
    <row r="19" spans="1:20" ht="18.75" x14ac:dyDescent="0.3">
      <c r="A19" s="20"/>
    </row>
    <row r="20" spans="1:20" x14ac:dyDescent="0.25">
      <c r="A20" s="21"/>
    </row>
    <row r="21" spans="1:20" ht="32.25" customHeight="1" x14ac:dyDescent="0.25">
      <c r="A21" s="22"/>
    </row>
    <row r="22" spans="1:20" ht="21" x14ac:dyDescent="0.35">
      <c r="A22" s="27" t="s">
        <v>62</v>
      </c>
    </row>
    <row r="23" spans="1:20" s="23" customFormat="1" ht="15.75" x14ac:dyDescent="0.25">
      <c r="A23" s="24" t="s">
        <v>29</v>
      </c>
      <c r="B23" s="24" t="s">
        <v>30</v>
      </c>
      <c r="C23" s="24" t="s">
        <v>31</v>
      </c>
      <c r="D23" s="24" t="s">
        <v>32</v>
      </c>
      <c r="E23" s="24" t="s">
        <v>33</v>
      </c>
      <c r="F23" s="24" t="s">
        <v>34</v>
      </c>
      <c r="G23" s="24" t="s">
        <v>35</v>
      </c>
      <c r="H23" s="24" t="s">
        <v>36</v>
      </c>
      <c r="I23" s="24" t="s">
        <v>37</v>
      </c>
      <c r="J23" s="24" t="s">
        <v>38</v>
      </c>
      <c r="K23" s="24" t="s">
        <v>39</v>
      </c>
      <c r="L23" s="24" t="s">
        <v>40</v>
      </c>
      <c r="M23" s="24" t="s">
        <v>41</v>
      </c>
      <c r="N23" s="24" t="s">
        <v>42</v>
      </c>
      <c r="O23" s="24" t="s">
        <v>43</v>
      </c>
      <c r="P23" s="24" t="s">
        <v>44</v>
      </c>
      <c r="Q23" s="24" t="s">
        <v>45</v>
      </c>
      <c r="R23" s="24" t="s">
        <v>46</v>
      </c>
      <c r="S23" s="24" t="s">
        <v>47</v>
      </c>
      <c r="T23" s="28" t="s">
        <v>48</v>
      </c>
    </row>
    <row r="24" spans="1:20" ht="30" x14ac:dyDescent="0.25">
      <c r="A24" s="31" t="s">
        <v>55</v>
      </c>
      <c r="B24" s="31" t="s">
        <v>69</v>
      </c>
      <c r="C24" s="31" t="s">
        <v>74</v>
      </c>
      <c r="D24" s="31" t="s">
        <v>80</v>
      </c>
      <c r="E24" s="31"/>
      <c r="F24" s="31" t="s">
        <v>51</v>
      </c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 t="s">
        <v>63</v>
      </c>
    </row>
    <row r="25" spans="1:20" ht="45" x14ac:dyDescent="0.25">
      <c r="A25" s="31" t="s">
        <v>56</v>
      </c>
      <c r="B25" s="31" t="s">
        <v>70</v>
      </c>
      <c r="C25" s="31" t="s">
        <v>75</v>
      </c>
      <c r="D25" s="31" t="s">
        <v>81</v>
      </c>
      <c r="E25" s="31"/>
      <c r="F25" s="31" t="s">
        <v>52</v>
      </c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 t="s">
        <v>64</v>
      </c>
    </row>
    <row r="26" spans="1:20" ht="30" x14ac:dyDescent="0.25">
      <c r="A26" s="31" t="s">
        <v>57</v>
      </c>
      <c r="B26" s="31" t="s">
        <v>71</v>
      </c>
      <c r="C26" s="31" t="s">
        <v>76</v>
      </c>
      <c r="D26" s="31" t="s">
        <v>82</v>
      </c>
      <c r="E26" s="31"/>
      <c r="F26" s="31" t="s">
        <v>53</v>
      </c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 t="s">
        <v>65</v>
      </c>
    </row>
    <row r="27" spans="1:20" ht="30" x14ac:dyDescent="0.25">
      <c r="A27" s="31" t="s">
        <v>58</v>
      </c>
      <c r="B27" s="31" t="s">
        <v>72</v>
      </c>
      <c r="C27" s="31" t="s">
        <v>77</v>
      </c>
      <c r="D27" s="31" t="s">
        <v>83</v>
      </c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 t="s">
        <v>66</v>
      </c>
    </row>
    <row r="28" spans="1:20" ht="30" x14ac:dyDescent="0.25">
      <c r="A28" s="31" t="s">
        <v>59</v>
      </c>
      <c r="B28" s="31" t="s">
        <v>73</v>
      </c>
      <c r="C28" s="31" t="s">
        <v>78</v>
      </c>
      <c r="D28" s="31" t="s">
        <v>84</v>
      </c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 t="s">
        <v>67</v>
      </c>
    </row>
    <row r="29" spans="1:20" ht="30" x14ac:dyDescent="0.25">
      <c r="A29" s="31" t="s">
        <v>60</v>
      </c>
      <c r="B29" s="31"/>
      <c r="C29" s="31" t="s">
        <v>79</v>
      </c>
      <c r="D29" s="31" t="s">
        <v>85</v>
      </c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 t="s">
        <v>68</v>
      </c>
    </row>
    <row r="30" spans="1:20" x14ac:dyDescent="0.25">
      <c r="A30" s="31" t="s">
        <v>61</v>
      </c>
      <c r="B30" s="31"/>
      <c r="C30" s="31" t="s">
        <v>86</v>
      </c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</row>
    <row r="31" spans="1:20" ht="30" x14ac:dyDescent="0.25">
      <c r="A31" s="31"/>
      <c r="B31" s="31"/>
      <c r="C31" s="31" t="s">
        <v>87</v>
      </c>
      <c r="D31" s="31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</row>
    <row r="32" spans="1:20" x14ac:dyDescent="0.25">
      <c r="A32" s="31"/>
      <c r="B32" s="31"/>
      <c r="C32" s="31" t="s">
        <v>88</v>
      </c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</row>
    <row r="33" spans="1:20" x14ac:dyDescent="0.25">
      <c r="A33" s="31"/>
      <c r="B33" s="31"/>
      <c r="C33" s="31" t="s">
        <v>89</v>
      </c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</row>
    <row r="34" spans="1:20" ht="32.25" customHeight="1" x14ac:dyDescent="0.25">
      <c r="A34" s="31"/>
      <c r="B34" s="31"/>
      <c r="C34" s="31" t="s">
        <v>90</v>
      </c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</row>
    <row r="35" spans="1:20" x14ac:dyDescent="0.25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</row>
    <row r="36" spans="1:20" x14ac:dyDescent="0.25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</row>
    <row r="37" spans="1:20" x14ac:dyDescent="0.25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</row>
    <row r="38" spans="1:20" x14ac:dyDescent="0.25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</row>
    <row r="39" spans="1:20" x14ac:dyDescent="0.25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scale="60" orientation="landscape" r:id="rId1"/>
  <headerFooter>
    <oddHeader>&amp;C&amp;"-,Gras"&amp;14&amp;KFF0000COTATIONS</oddHeader>
    <oddFooter>&amp;L2018&amp;CCellule Prévention&amp;RDocument Unique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Agent d'accueil</vt:lpstr>
      <vt:lpstr>Listes déroulantes</vt:lpstr>
      <vt:lpstr>risque_bruit</vt:lpstr>
      <vt:lpstr>risque_chute_hauteur</vt:lpstr>
      <vt:lpstr>risque_chute_plainpied</vt:lpstr>
      <vt:lpstr>risque_rps</vt:lpstr>
      <vt:lpstr>RISQUES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Marina Mango-Jacques</dc:creator>
  <cp:lastModifiedBy>aude.pertuisel</cp:lastModifiedBy>
  <cp:lastPrinted>2018-05-31T14:13:56Z</cp:lastPrinted>
  <dcterms:created xsi:type="dcterms:W3CDTF">2014-04-17T09:14:37Z</dcterms:created>
  <dcterms:modified xsi:type="dcterms:W3CDTF">2018-06-19T08:57:33Z</dcterms:modified>
</cp:coreProperties>
</file>