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0" windowWidth="20730" windowHeight="9345" activeTab="3"/>
  </bookViews>
  <sheets>
    <sheet name="Feuille Remplissage" sheetId="1" r:id="rId1"/>
    <sheet name="récapitulatif" sheetId="2" r:id="rId2"/>
    <sheet name="Base" sheetId="3" r:id="rId3"/>
    <sheet name="Indicateur" sheetId="4" r:id="rId4"/>
  </sheets>
  <definedNames>
    <definedName name="_xlnm._FilterDatabase" localSheetId="1" hidden="1">récapitulatif!$B$1:$K$555</definedName>
    <definedName name="CelluleAF1">Base!$F$1:$F$18</definedName>
    <definedName name="equipe">Base!$D$1:$D$5</definedName>
    <definedName name="localisation">Base!$E$1:$E$9</definedName>
    <definedName name="maintenance">Base!$I$1:$I$6</definedName>
    <definedName name="numero">Base!$H$1:$H$12</definedName>
    <definedName name="type_défaut">Base!$G$1:$G$21</definedName>
    <definedName name="_xlnm.Print_Area" localSheetId="0">'Feuille Remplissage'!$A$1:$K$22</definedName>
  </definedNames>
  <calcPr calcId="124519"/>
</workbook>
</file>

<file path=xl/calcChain.xml><?xml version="1.0" encoding="utf-8"?>
<calcChain xmlns="http://schemas.openxmlformats.org/spreadsheetml/2006/main">
  <c r="A2" i="4"/>
  <c r="E4"/>
  <c r="E5"/>
  <c r="E6"/>
  <c r="E7"/>
  <c r="E8"/>
  <c r="E9"/>
  <c r="E10"/>
  <c r="E11"/>
  <c r="E12"/>
  <c r="E13"/>
  <c r="E14"/>
  <c r="E15"/>
  <c r="E16"/>
  <c r="E17"/>
  <c r="E18"/>
  <c r="E19"/>
  <c r="E20"/>
  <c r="E3"/>
  <c r="J3"/>
  <c r="M7" i="3"/>
  <c r="M6"/>
  <c r="M5"/>
  <c r="M4"/>
  <c r="M3"/>
  <c r="M2"/>
  <c r="M20" i="2" s="1"/>
  <c r="M1749" l="1"/>
  <c r="M1691"/>
  <c r="M1635"/>
  <c r="M1574"/>
  <c r="M1489"/>
  <c r="M1397"/>
  <c r="M1283"/>
  <c r="M1170"/>
  <c r="M1055"/>
  <c r="M871"/>
  <c r="M643"/>
  <c r="M260"/>
  <c r="M1727"/>
  <c r="M1670"/>
  <c r="M1614"/>
  <c r="M1542"/>
  <c r="M1457"/>
  <c r="M1354"/>
  <c r="M1241"/>
  <c r="M1127"/>
  <c r="M1008"/>
  <c r="M786"/>
  <c r="M552"/>
  <c r="M68"/>
  <c r="M1755"/>
  <c r="M1699"/>
  <c r="M1642"/>
  <c r="M1585"/>
  <c r="M1499"/>
  <c r="M1411"/>
  <c r="M1298"/>
  <c r="M1183"/>
  <c r="M1070"/>
  <c r="M899"/>
  <c r="M672"/>
  <c r="M324"/>
  <c r="M1721"/>
  <c r="M1663"/>
  <c r="M1606"/>
  <c r="M1531"/>
  <c r="M1446"/>
  <c r="M1341"/>
  <c r="M1226"/>
  <c r="M1113"/>
  <c r="M984"/>
  <c r="M758"/>
  <c r="M511"/>
  <c r="M4"/>
  <c r="M1770"/>
  <c r="M1742"/>
  <c r="M1713"/>
  <c r="M1685"/>
  <c r="M1657"/>
  <c r="M1627"/>
  <c r="M1599"/>
  <c r="M1563"/>
  <c r="M1521"/>
  <c r="M1478"/>
  <c r="M1435"/>
  <c r="M1383"/>
  <c r="M1326"/>
  <c r="M1269"/>
  <c r="M1213"/>
  <c r="M1155"/>
  <c r="M1098"/>
  <c r="M1042"/>
  <c r="M956"/>
  <c r="M843"/>
  <c r="M728"/>
  <c r="M615"/>
  <c r="M452"/>
  <c r="M196"/>
  <c r="M1763"/>
  <c r="M1734"/>
  <c r="M1706"/>
  <c r="M1678"/>
  <c r="M1649"/>
  <c r="M1621"/>
  <c r="M1593"/>
  <c r="M1553"/>
  <c r="M1510"/>
  <c r="M1467"/>
  <c r="M1425"/>
  <c r="M1369"/>
  <c r="M1311"/>
  <c r="M1255"/>
  <c r="M1198"/>
  <c r="M1141"/>
  <c r="M1085"/>
  <c r="M1027"/>
  <c r="M928"/>
  <c r="M814"/>
  <c r="M700"/>
  <c r="M587"/>
  <c r="M388"/>
  <c r="M132"/>
  <c r="M1765"/>
  <c r="M1750"/>
  <c r="M1737"/>
  <c r="M1722"/>
  <c r="M1707"/>
  <c r="M1701"/>
  <c r="M1686"/>
  <c r="M1673"/>
  <c r="M1658"/>
  <c r="M1643"/>
  <c r="M1630"/>
  <c r="M1615"/>
  <c r="M1601"/>
  <c r="M1587"/>
  <c r="M1567"/>
  <c r="M1546"/>
  <c r="M1525"/>
  <c r="M1503"/>
  <c r="M1482"/>
  <c r="M1461"/>
  <c r="M1439"/>
  <c r="M1417"/>
  <c r="M1389"/>
  <c r="M1359"/>
  <c r="M1331"/>
  <c r="M1303"/>
  <c r="M1274"/>
  <c r="M1246"/>
  <c r="M1218"/>
  <c r="M1189"/>
  <c r="M1161"/>
  <c r="M1133"/>
  <c r="M1103"/>
  <c r="M1075"/>
  <c r="M1033"/>
  <c r="M994"/>
  <c r="M936"/>
  <c r="M880"/>
  <c r="M823"/>
  <c r="M766"/>
  <c r="M652"/>
  <c r="M1769"/>
  <c r="M1761"/>
  <c r="M1754"/>
  <c r="M1747"/>
  <c r="M1739"/>
  <c r="M1733"/>
  <c r="M1726"/>
  <c r="M1718"/>
  <c r="M1711"/>
  <c r="M1705"/>
  <c r="M1697"/>
  <c r="M1690"/>
  <c r="M1683"/>
  <c r="M1675"/>
  <c r="M1669"/>
  <c r="M1662"/>
  <c r="M1654"/>
  <c r="M1647"/>
  <c r="M1641"/>
  <c r="M1633"/>
  <c r="M1626"/>
  <c r="M1619"/>
  <c r="M1611"/>
  <c r="M1605"/>
  <c r="M1598"/>
  <c r="M1590"/>
  <c r="M1583"/>
  <c r="M1573"/>
  <c r="M1562"/>
  <c r="M1551"/>
  <c r="M1541"/>
  <c r="M1530"/>
  <c r="M1519"/>
  <c r="M1509"/>
  <c r="M1498"/>
  <c r="M1487"/>
  <c r="M1477"/>
  <c r="M1466"/>
  <c r="M1455"/>
  <c r="M1445"/>
  <c r="M1434"/>
  <c r="M1423"/>
  <c r="M1410"/>
  <c r="M1395"/>
  <c r="M1381"/>
  <c r="M1367"/>
  <c r="M1353"/>
  <c r="M1338"/>
  <c r="M1325"/>
  <c r="M1310"/>
  <c r="M1295"/>
  <c r="M1282"/>
  <c r="M1267"/>
  <c r="M1253"/>
  <c r="M1239"/>
  <c r="M1225"/>
  <c r="M1210"/>
  <c r="M1197"/>
  <c r="M1182"/>
  <c r="M1167"/>
  <c r="M1154"/>
  <c r="M1139"/>
  <c r="M1125"/>
  <c r="M1111"/>
  <c r="M1097"/>
  <c r="M1082"/>
  <c r="M1069"/>
  <c r="M1054"/>
  <c r="M1039"/>
  <c r="M1026"/>
  <c r="M1006"/>
  <c r="M979"/>
  <c r="M951"/>
  <c r="M923"/>
  <c r="M894"/>
  <c r="M866"/>
  <c r="M838"/>
  <c r="M808"/>
  <c r="M780"/>
  <c r="M752"/>
  <c r="M723"/>
  <c r="M695"/>
  <c r="M667"/>
  <c r="M638"/>
  <c r="M610"/>
  <c r="M582"/>
  <c r="M544"/>
  <c r="M503"/>
  <c r="M439"/>
  <c r="M375"/>
  <c r="M311"/>
  <c r="M247"/>
  <c r="M183"/>
  <c r="M119"/>
  <c r="M55"/>
  <c r="M1758"/>
  <c r="M1743"/>
  <c r="M1729"/>
  <c r="M1715"/>
  <c r="M1694"/>
  <c r="M1679"/>
  <c r="M1665"/>
  <c r="M1651"/>
  <c r="M1637"/>
  <c r="M1622"/>
  <c r="M1609"/>
  <c r="M1594"/>
  <c r="M1578"/>
  <c r="M1557"/>
  <c r="M1535"/>
  <c r="M1514"/>
  <c r="M1493"/>
  <c r="M1471"/>
  <c r="M1450"/>
  <c r="M1429"/>
  <c r="M1402"/>
  <c r="M1374"/>
  <c r="M1346"/>
  <c r="M1317"/>
  <c r="M1289"/>
  <c r="M1261"/>
  <c r="M1231"/>
  <c r="M1203"/>
  <c r="M1175"/>
  <c r="M1146"/>
  <c r="M1118"/>
  <c r="M1090"/>
  <c r="M1061"/>
  <c r="M1047"/>
  <c r="M1015"/>
  <c r="M966"/>
  <c r="M908"/>
  <c r="M851"/>
  <c r="M795"/>
  <c r="M738"/>
  <c r="M710"/>
  <c r="M680"/>
  <c r="M624"/>
  <c r="M595"/>
  <c r="M567"/>
  <c r="M524"/>
  <c r="M471"/>
  <c r="M407"/>
  <c r="M343"/>
  <c r="M279"/>
  <c r="M215"/>
  <c r="M151"/>
  <c r="M87"/>
  <c r="M23"/>
  <c r="M1766"/>
  <c r="M1759"/>
  <c r="M1753"/>
  <c r="M1745"/>
  <c r="M1738"/>
  <c r="M1731"/>
  <c r="M1723"/>
  <c r="M1717"/>
  <c r="M1710"/>
  <c r="M1702"/>
  <c r="M1695"/>
  <c r="M1689"/>
  <c r="M1681"/>
  <c r="M1674"/>
  <c r="M1667"/>
  <c r="M1659"/>
  <c r="M1653"/>
  <c r="M1646"/>
  <c r="M1638"/>
  <c r="M1631"/>
  <c r="M1625"/>
  <c r="M1617"/>
  <c r="M1610"/>
  <c r="M1603"/>
  <c r="M1595"/>
  <c r="M1589"/>
  <c r="M1579"/>
  <c r="M1569"/>
  <c r="M1558"/>
  <c r="M1547"/>
  <c r="M1537"/>
  <c r="M1526"/>
  <c r="M1515"/>
  <c r="M1505"/>
  <c r="M1494"/>
  <c r="M1483"/>
  <c r="M1473"/>
  <c r="M1462"/>
  <c r="M1451"/>
  <c r="M1441"/>
  <c r="M1430"/>
  <c r="M1418"/>
  <c r="M1405"/>
  <c r="M1390"/>
  <c r="M1375"/>
  <c r="M1362"/>
  <c r="M1347"/>
  <c r="M1333"/>
  <c r="M1319"/>
  <c r="M1305"/>
  <c r="M1290"/>
  <c r="M1277"/>
  <c r="M1262"/>
  <c r="M1247"/>
  <c r="M1234"/>
  <c r="M1219"/>
  <c r="M1205"/>
  <c r="M1191"/>
  <c r="M1177"/>
  <c r="M1162"/>
  <c r="M1149"/>
  <c r="M1134"/>
  <c r="M1119"/>
  <c r="M1106"/>
  <c r="M1091"/>
  <c r="M1077"/>
  <c r="M1063"/>
  <c r="M1049"/>
  <c r="M1034"/>
  <c r="M1019"/>
  <c r="M999"/>
  <c r="M971"/>
  <c r="M942"/>
  <c r="M914"/>
  <c r="M886"/>
  <c r="M856"/>
  <c r="M828"/>
  <c r="M800"/>
  <c r="M771"/>
  <c r="M743"/>
  <c r="M715"/>
  <c r="M686"/>
  <c r="M658"/>
  <c r="M630"/>
  <c r="M600"/>
  <c r="M572"/>
  <c r="M532"/>
  <c r="M484"/>
  <c r="M420"/>
  <c r="M356"/>
  <c r="M292"/>
  <c r="M228"/>
  <c r="M164"/>
  <c r="M100"/>
  <c r="M36"/>
  <c r="M1767"/>
  <c r="M1762"/>
  <c r="M1757"/>
  <c r="M1751"/>
  <c r="M1746"/>
  <c r="M1741"/>
  <c r="M1735"/>
  <c r="M1730"/>
  <c r="M1725"/>
  <c r="M1719"/>
  <c r="M1714"/>
  <c r="M1709"/>
  <c r="M1703"/>
  <c r="M1698"/>
  <c r="M1693"/>
  <c r="M1687"/>
  <c r="M1682"/>
  <c r="M1677"/>
  <c r="M1671"/>
  <c r="M1666"/>
  <c r="M1661"/>
  <c r="M1655"/>
  <c r="M1650"/>
  <c r="M1645"/>
  <c r="M1639"/>
  <c r="M1634"/>
  <c r="M1629"/>
  <c r="M1623"/>
  <c r="M1618"/>
  <c r="M1613"/>
  <c r="M1607"/>
  <c r="M1602"/>
  <c r="M1597"/>
  <c r="M1591"/>
  <c r="M1586"/>
  <c r="M1581"/>
  <c r="M1575"/>
  <c r="M1570"/>
  <c r="M1565"/>
  <c r="M1559"/>
  <c r="M1554"/>
  <c r="M1549"/>
  <c r="M1543"/>
  <c r="M1538"/>
  <c r="M1533"/>
  <c r="M1527"/>
  <c r="M1522"/>
  <c r="M1517"/>
  <c r="M1511"/>
  <c r="M1506"/>
  <c r="M1501"/>
  <c r="M1495"/>
  <c r="M1490"/>
  <c r="M1485"/>
  <c r="M1479"/>
  <c r="M1474"/>
  <c r="M1469"/>
  <c r="M1463"/>
  <c r="M1458"/>
  <c r="M1453"/>
  <c r="M1447"/>
  <c r="M1442"/>
  <c r="M1437"/>
  <c r="M1431"/>
  <c r="M1426"/>
  <c r="M1421"/>
  <c r="M1413"/>
  <c r="M1406"/>
  <c r="M1399"/>
  <c r="M1391"/>
  <c r="M1385"/>
  <c r="M1378"/>
  <c r="M1370"/>
  <c r="M1363"/>
  <c r="M1357"/>
  <c r="M1349"/>
  <c r="M1342"/>
  <c r="M1335"/>
  <c r="M1327"/>
  <c r="M1321"/>
  <c r="M1314"/>
  <c r="M1306"/>
  <c r="M1299"/>
  <c r="M1293"/>
  <c r="M1285"/>
  <c r="M1278"/>
  <c r="M1271"/>
  <c r="M1263"/>
  <c r="M1257"/>
  <c r="M1250"/>
  <c r="M1242"/>
  <c r="M1235"/>
  <c r="M1229"/>
  <c r="M1221"/>
  <c r="M1214"/>
  <c r="M1207"/>
  <c r="M1199"/>
  <c r="M1193"/>
  <c r="M1186"/>
  <c r="M1178"/>
  <c r="M1171"/>
  <c r="M1165"/>
  <c r="M1157"/>
  <c r="M1150"/>
  <c r="M1143"/>
  <c r="M1135"/>
  <c r="M1129"/>
  <c r="M1122"/>
  <c r="M1114"/>
  <c r="M1107"/>
  <c r="M1101"/>
  <c r="M1093"/>
  <c r="M1086"/>
  <c r="M1079"/>
  <c r="M1071"/>
  <c r="M1065"/>
  <c r="M1058"/>
  <c r="M1050"/>
  <c r="M1043"/>
  <c r="M1037"/>
  <c r="M1029"/>
  <c r="M1020"/>
  <c r="M1011"/>
  <c r="M1000"/>
  <c r="M987"/>
  <c r="M972"/>
  <c r="M958"/>
  <c r="M944"/>
  <c r="M930"/>
  <c r="M915"/>
  <c r="M902"/>
  <c r="M887"/>
  <c r="M872"/>
  <c r="M859"/>
  <c r="M844"/>
  <c r="M830"/>
  <c r="M816"/>
  <c r="M802"/>
  <c r="M787"/>
  <c r="M774"/>
  <c r="M759"/>
  <c r="M744"/>
  <c r="M731"/>
  <c r="M716"/>
  <c r="M702"/>
  <c r="M688"/>
  <c r="M674"/>
  <c r="M659"/>
  <c r="M646"/>
  <c r="M631"/>
  <c r="M616"/>
  <c r="M603"/>
  <c r="M588"/>
  <c r="M574"/>
  <c r="M556"/>
  <c r="M535"/>
  <c r="M512"/>
  <c r="M487"/>
  <c r="M455"/>
  <c r="M423"/>
  <c r="M391"/>
  <c r="M359"/>
  <c r="M327"/>
  <c r="M295"/>
  <c r="M263"/>
  <c r="M231"/>
  <c r="M199"/>
  <c r="M167"/>
  <c r="M135"/>
  <c r="M103"/>
  <c r="M71"/>
  <c r="M39"/>
  <c r="M7"/>
  <c r="M1582"/>
  <c r="M1577"/>
  <c r="M1571"/>
  <c r="M1566"/>
  <c r="M1561"/>
  <c r="M1555"/>
  <c r="M1550"/>
  <c r="M1545"/>
  <c r="M1539"/>
  <c r="M1534"/>
  <c r="M1529"/>
  <c r="M1523"/>
  <c r="M1518"/>
  <c r="M1513"/>
  <c r="M1507"/>
  <c r="M1502"/>
  <c r="M1497"/>
  <c r="M1491"/>
  <c r="M1486"/>
  <c r="M1481"/>
  <c r="M1475"/>
  <c r="M1470"/>
  <c r="M1465"/>
  <c r="M1459"/>
  <c r="M1454"/>
  <c r="M1449"/>
  <c r="M1443"/>
  <c r="M1438"/>
  <c r="M1433"/>
  <c r="M1427"/>
  <c r="M1422"/>
  <c r="M1415"/>
  <c r="M1407"/>
  <c r="M1401"/>
  <c r="M1394"/>
  <c r="M1386"/>
  <c r="M1379"/>
  <c r="M1373"/>
  <c r="M1365"/>
  <c r="M1358"/>
  <c r="M1351"/>
  <c r="M1343"/>
  <c r="M1337"/>
  <c r="M1330"/>
  <c r="M1322"/>
  <c r="M1315"/>
  <c r="M1309"/>
  <c r="M1301"/>
  <c r="M1294"/>
  <c r="M1287"/>
  <c r="M1279"/>
  <c r="M1273"/>
  <c r="M1266"/>
  <c r="M1258"/>
  <c r="M1251"/>
  <c r="M1245"/>
  <c r="M1237"/>
  <c r="M1230"/>
  <c r="M1223"/>
  <c r="M1215"/>
  <c r="M1209"/>
  <c r="M1202"/>
  <c r="M1194"/>
  <c r="M1187"/>
  <c r="M1181"/>
  <c r="M1173"/>
  <c r="M1166"/>
  <c r="M1159"/>
  <c r="M1151"/>
  <c r="M1145"/>
  <c r="M1138"/>
  <c r="M1130"/>
  <c r="M1123"/>
  <c r="M1117"/>
  <c r="M1109"/>
  <c r="M1102"/>
  <c r="M1095"/>
  <c r="M1087"/>
  <c r="M1081"/>
  <c r="M1074"/>
  <c r="M1066"/>
  <c r="M1059"/>
  <c r="M1053"/>
  <c r="M1045"/>
  <c r="M1038"/>
  <c r="M1031"/>
  <c r="M1022"/>
  <c r="M1014"/>
  <c r="M1004"/>
  <c r="M992"/>
  <c r="M978"/>
  <c r="M963"/>
  <c r="M950"/>
  <c r="M935"/>
  <c r="M920"/>
  <c r="M907"/>
  <c r="M892"/>
  <c r="M878"/>
  <c r="M864"/>
  <c r="M850"/>
  <c r="M835"/>
  <c r="M822"/>
  <c r="M807"/>
  <c r="M792"/>
  <c r="M779"/>
  <c r="M764"/>
  <c r="M750"/>
  <c r="M736"/>
  <c r="M722"/>
  <c r="M707"/>
  <c r="M694"/>
  <c r="M679"/>
  <c r="M664"/>
  <c r="M651"/>
  <c r="M636"/>
  <c r="M622"/>
  <c r="M608"/>
  <c r="M594"/>
  <c r="M579"/>
  <c r="M564"/>
  <c r="M543"/>
  <c r="M520"/>
  <c r="M500"/>
  <c r="M468"/>
  <c r="M436"/>
  <c r="M404"/>
  <c r="M372"/>
  <c r="M340"/>
  <c r="M308"/>
  <c r="M276"/>
  <c r="M244"/>
  <c r="M212"/>
  <c r="M180"/>
  <c r="M148"/>
  <c r="M116"/>
  <c r="M84"/>
  <c r="M52"/>
  <c r="M6"/>
  <c r="M10"/>
  <c r="M14"/>
  <c r="M18"/>
  <c r="M22"/>
  <c r="M26"/>
  <c r="M30"/>
  <c r="M34"/>
  <c r="M38"/>
  <c r="M42"/>
  <c r="M46"/>
  <c r="M50"/>
  <c r="M54"/>
  <c r="M58"/>
  <c r="M62"/>
  <c r="M66"/>
  <c r="M70"/>
  <c r="M74"/>
  <c r="M78"/>
  <c r="M82"/>
  <c r="M86"/>
  <c r="M90"/>
  <c r="M94"/>
  <c r="M98"/>
  <c r="M102"/>
  <c r="M106"/>
  <c r="M110"/>
  <c r="M114"/>
  <c r="M118"/>
  <c r="M122"/>
  <c r="M126"/>
  <c r="M130"/>
  <c r="M134"/>
  <c r="M138"/>
  <c r="M142"/>
  <c r="M146"/>
  <c r="M150"/>
  <c r="M154"/>
  <c r="M158"/>
  <c r="M162"/>
  <c r="M166"/>
  <c r="M170"/>
  <c r="M174"/>
  <c r="M178"/>
  <c r="M182"/>
  <c r="M186"/>
  <c r="M190"/>
  <c r="M194"/>
  <c r="M198"/>
  <c r="M202"/>
  <c r="M206"/>
  <c r="M210"/>
  <c r="M214"/>
  <c r="M218"/>
  <c r="M222"/>
  <c r="M226"/>
  <c r="M230"/>
  <c r="M234"/>
  <c r="M238"/>
  <c r="M242"/>
  <c r="M246"/>
  <c r="M250"/>
  <c r="M254"/>
  <c r="M258"/>
  <c r="M262"/>
  <c r="M266"/>
  <c r="M270"/>
  <c r="M274"/>
  <c r="M278"/>
  <c r="M282"/>
  <c r="M286"/>
  <c r="M290"/>
  <c r="M294"/>
  <c r="M298"/>
  <c r="M302"/>
  <c r="M306"/>
  <c r="M310"/>
  <c r="M314"/>
  <c r="M318"/>
  <c r="M322"/>
  <c r="M326"/>
  <c r="M330"/>
  <c r="M334"/>
  <c r="M338"/>
  <c r="M342"/>
  <c r="M346"/>
  <c r="M350"/>
  <c r="M354"/>
  <c r="M358"/>
  <c r="M362"/>
  <c r="M366"/>
  <c r="M370"/>
  <c r="M374"/>
  <c r="M378"/>
  <c r="M382"/>
  <c r="M386"/>
  <c r="M390"/>
  <c r="M394"/>
  <c r="M398"/>
  <c r="M402"/>
  <c r="M406"/>
  <c r="M410"/>
  <c r="M414"/>
  <c r="M418"/>
  <c r="M422"/>
  <c r="M426"/>
  <c r="M430"/>
  <c r="M434"/>
  <c r="M438"/>
  <c r="M442"/>
  <c r="M446"/>
  <c r="M450"/>
  <c r="M454"/>
  <c r="M458"/>
  <c r="M462"/>
  <c r="M466"/>
  <c r="M470"/>
  <c r="M474"/>
  <c r="M478"/>
  <c r="M482"/>
  <c r="M486"/>
  <c r="M490"/>
  <c r="M494"/>
  <c r="M498"/>
  <c r="M502"/>
  <c r="M506"/>
  <c r="M510"/>
  <c r="M514"/>
  <c r="M518"/>
  <c r="M522"/>
  <c r="M526"/>
  <c r="M530"/>
  <c r="M534"/>
  <c r="M538"/>
  <c r="M542"/>
  <c r="M546"/>
  <c r="M550"/>
  <c r="M554"/>
  <c r="M558"/>
  <c r="M562"/>
  <c r="M566"/>
  <c r="M5"/>
  <c r="M9"/>
  <c r="M13"/>
  <c r="M17"/>
  <c r="M21"/>
  <c r="M25"/>
  <c r="M29"/>
  <c r="M33"/>
  <c r="M37"/>
  <c r="M41"/>
  <c r="M45"/>
  <c r="M49"/>
  <c r="M53"/>
  <c r="M57"/>
  <c r="M61"/>
  <c r="M65"/>
  <c r="M69"/>
  <c r="M73"/>
  <c r="M77"/>
  <c r="M81"/>
  <c r="M85"/>
  <c r="M89"/>
  <c r="M93"/>
  <c r="M97"/>
  <c r="M101"/>
  <c r="M105"/>
  <c r="M109"/>
  <c r="M113"/>
  <c r="M117"/>
  <c r="M121"/>
  <c r="M125"/>
  <c r="M129"/>
  <c r="M133"/>
  <c r="M137"/>
  <c r="M141"/>
  <c r="M145"/>
  <c r="M149"/>
  <c r="M153"/>
  <c r="M157"/>
  <c r="M161"/>
  <c r="M165"/>
  <c r="M169"/>
  <c r="M173"/>
  <c r="M177"/>
  <c r="M181"/>
  <c r="M185"/>
  <c r="M189"/>
  <c r="M193"/>
  <c r="M197"/>
  <c r="M201"/>
  <c r="M205"/>
  <c r="M209"/>
  <c r="M213"/>
  <c r="M217"/>
  <c r="M221"/>
  <c r="M225"/>
  <c r="M229"/>
  <c r="M233"/>
  <c r="M237"/>
  <c r="M241"/>
  <c r="M245"/>
  <c r="M249"/>
  <c r="M253"/>
  <c r="M257"/>
  <c r="M261"/>
  <c r="M265"/>
  <c r="M269"/>
  <c r="M273"/>
  <c r="M277"/>
  <c r="M281"/>
  <c r="M285"/>
  <c r="M289"/>
  <c r="M293"/>
  <c r="M297"/>
  <c r="M301"/>
  <c r="M305"/>
  <c r="M309"/>
  <c r="M313"/>
  <c r="M317"/>
  <c r="M321"/>
  <c r="M325"/>
  <c r="M329"/>
  <c r="M333"/>
  <c r="M337"/>
  <c r="M341"/>
  <c r="M345"/>
  <c r="M349"/>
  <c r="M353"/>
  <c r="M357"/>
  <c r="M361"/>
  <c r="M365"/>
  <c r="M369"/>
  <c r="M373"/>
  <c r="M377"/>
  <c r="M381"/>
  <c r="M385"/>
  <c r="M389"/>
  <c r="M393"/>
  <c r="M397"/>
  <c r="M401"/>
  <c r="M405"/>
  <c r="M409"/>
  <c r="M413"/>
  <c r="M417"/>
  <c r="M421"/>
  <c r="M425"/>
  <c r="M429"/>
  <c r="M433"/>
  <c r="M437"/>
  <c r="M441"/>
  <c r="M445"/>
  <c r="M449"/>
  <c r="M453"/>
  <c r="M457"/>
  <c r="M461"/>
  <c r="M465"/>
  <c r="M469"/>
  <c r="M473"/>
  <c r="M477"/>
  <c r="M481"/>
  <c r="M485"/>
  <c r="M489"/>
  <c r="M493"/>
  <c r="M497"/>
  <c r="M501"/>
  <c r="M505"/>
  <c r="M509"/>
  <c r="M513"/>
  <c r="M517"/>
  <c r="M521"/>
  <c r="M525"/>
  <c r="M529"/>
  <c r="M533"/>
  <c r="M537"/>
  <c r="M541"/>
  <c r="M545"/>
  <c r="M549"/>
  <c r="M553"/>
  <c r="M557"/>
  <c r="M561"/>
  <c r="M565"/>
  <c r="M569"/>
  <c r="M573"/>
  <c r="M577"/>
  <c r="M581"/>
  <c r="M585"/>
  <c r="M589"/>
  <c r="M593"/>
  <c r="M597"/>
  <c r="M601"/>
  <c r="M605"/>
  <c r="M609"/>
  <c r="M613"/>
  <c r="M617"/>
  <c r="M621"/>
  <c r="M625"/>
  <c r="M629"/>
  <c r="M633"/>
  <c r="M637"/>
  <c r="M641"/>
  <c r="M645"/>
  <c r="M649"/>
  <c r="M653"/>
  <c r="M657"/>
  <c r="M661"/>
  <c r="M665"/>
  <c r="M669"/>
  <c r="M673"/>
  <c r="M677"/>
  <c r="M681"/>
  <c r="M685"/>
  <c r="M689"/>
  <c r="M693"/>
  <c r="M697"/>
  <c r="M701"/>
  <c r="M705"/>
  <c r="M709"/>
  <c r="M713"/>
  <c r="M717"/>
  <c r="M721"/>
  <c r="M725"/>
  <c r="M729"/>
  <c r="M733"/>
  <c r="M737"/>
  <c r="M741"/>
  <c r="M745"/>
  <c r="M749"/>
  <c r="M753"/>
  <c r="M757"/>
  <c r="M761"/>
  <c r="M765"/>
  <c r="M769"/>
  <c r="M773"/>
  <c r="M777"/>
  <c r="M781"/>
  <c r="M785"/>
  <c r="M789"/>
  <c r="M793"/>
  <c r="M797"/>
  <c r="M801"/>
  <c r="M805"/>
  <c r="M809"/>
  <c r="M813"/>
  <c r="M817"/>
  <c r="M821"/>
  <c r="M825"/>
  <c r="M829"/>
  <c r="M833"/>
  <c r="M837"/>
  <c r="M841"/>
  <c r="M845"/>
  <c r="M849"/>
  <c r="M853"/>
  <c r="M857"/>
  <c r="M861"/>
  <c r="M865"/>
  <c r="M869"/>
  <c r="M873"/>
  <c r="M877"/>
  <c r="M881"/>
  <c r="M885"/>
  <c r="M889"/>
  <c r="M893"/>
  <c r="M897"/>
  <c r="M901"/>
  <c r="M905"/>
  <c r="M909"/>
  <c r="M913"/>
  <c r="M917"/>
  <c r="M921"/>
  <c r="M925"/>
  <c r="M929"/>
  <c r="M933"/>
  <c r="M937"/>
  <c r="M941"/>
  <c r="M945"/>
  <c r="M949"/>
  <c r="M953"/>
  <c r="M957"/>
  <c r="M961"/>
  <c r="M965"/>
  <c r="M969"/>
  <c r="M973"/>
  <c r="M977"/>
  <c r="M981"/>
  <c r="M985"/>
  <c r="M989"/>
  <c r="M993"/>
  <c r="M997"/>
  <c r="M1001"/>
  <c r="M1005"/>
  <c r="M1009"/>
  <c r="M1013"/>
  <c r="M1017"/>
  <c r="M1021"/>
  <c r="M1025"/>
  <c r="M8"/>
  <c r="M16"/>
  <c r="M24"/>
  <c r="M32"/>
  <c r="M40"/>
  <c r="M48"/>
  <c r="M56"/>
  <c r="M64"/>
  <c r="M72"/>
  <c r="M80"/>
  <c r="M88"/>
  <c r="M96"/>
  <c r="M104"/>
  <c r="M112"/>
  <c r="M120"/>
  <c r="M128"/>
  <c r="M136"/>
  <c r="M144"/>
  <c r="M152"/>
  <c r="M160"/>
  <c r="M168"/>
  <c r="M176"/>
  <c r="M184"/>
  <c r="M192"/>
  <c r="M200"/>
  <c r="M208"/>
  <c r="M216"/>
  <c r="M224"/>
  <c r="M232"/>
  <c r="M240"/>
  <c r="M248"/>
  <c r="M256"/>
  <c r="M264"/>
  <c r="M272"/>
  <c r="M280"/>
  <c r="M288"/>
  <c r="M296"/>
  <c r="M304"/>
  <c r="M312"/>
  <c r="M320"/>
  <c r="M328"/>
  <c r="M336"/>
  <c r="M344"/>
  <c r="M352"/>
  <c r="M360"/>
  <c r="M368"/>
  <c r="M376"/>
  <c r="M384"/>
  <c r="M392"/>
  <c r="M400"/>
  <c r="M408"/>
  <c r="M416"/>
  <c r="M424"/>
  <c r="M432"/>
  <c r="M440"/>
  <c r="M448"/>
  <c r="I48" i="4" s="1"/>
  <c r="M456" i="2"/>
  <c r="M464"/>
  <c r="M472"/>
  <c r="M480"/>
  <c r="M488"/>
  <c r="M496"/>
  <c r="M3"/>
  <c r="M11"/>
  <c r="M19"/>
  <c r="M27"/>
  <c r="M35"/>
  <c r="M43"/>
  <c r="M51"/>
  <c r="M59"/>
  <c r="M67"/>
  <c r="M75"/>
  <c r="M83"/>
  <c r="M91"/>
  <c r="M99"/>
  <c r="M107"/>
  <c r="M115"/>
  <c r="M123"/>
  <c r="M131"/>
  <c r="M139"/>
  <c r="M147"/>
  <c r="M155"/>
  <c r="M163"/>
  <c r="M171"/>
  <c r="M179"/>
  <c r="M187"/>
  <c r="M195"/>
  <c r="M203"/>
  <c r="M211"/>
  <c r="M219"/>
  <c r="M227"/>
  <c r="M235"/>
  <c r="M243"/>
  <c r="M251"/>
  <c r="M259"/>
  <c r="M267"/>
  <c r="M275"/>
  <c r="M283"/>
  <c r="M291"/>
  <c r="M299"/>
  <c r="M307"/>
  <c r="M315"/>
  <c r="M323"/>
  <c r="M331"/>
  <c r="M339"/>
  <c r="M347"/>
  <c r="M355"/>
  <c r="M363"/>
  <c r="M371"/>
  <c r="M379"/>
  <c r="M387"/>
  <c r="M395"/>
  <c r="M403"/>
  <c r="M411"/>
  <c r="M419"/>
  <c r="M427"/>
  <c r="M435"/>
  <c r="M443"/>
  <c r="M451"/>
  <c r="M459"/>
  <c r="M467"/>
  <c r="M475"/>
  <c r="M483"/>
  <c r="M491"/>
  <c r="M499"/>
  <c r="M507"/>
  <c r="M515"/>
  <c r="M523"/>
  <c r="M531"/>
  <c r="M539"/>
  <c r="M547"/>
  <c r="M555"/>
  <c r="M563"/>
  <c r="M570"/>
  <c r="M575"/>
  <c r="M580"/>
  <c r="M586"/>
  <c r="M591"/>
  <c r="M596"/>
  <c r="M602"/>
  <c r="M607"/>
  <c r="M612"/>
  <c r="M618"/>
  <c r="M623"/>
  <c r="M628"/>
  <c r="M634"/>
  <c r="M639"/>
  <c r="M644"/>
  <c r="M650"/>
  <c r="M655"/>
  <c r="M660"/>
  <c r="M666"/>
  <c r="M671"/>
  <c r="M676"/>
  <c r="M682"/>
  <c r="M687"/>
  <c r="M692"/>
  <c r="M698"/>
  <c r="M703"/>
  <c r="M708"/>
  <c r="M714"/>
  <c r="M719"/>
  <c r="M724"/>
  <c r="M730"/>
  <c r="M735"/>
  <c r="M740"/>
  <c r="M746"/>
  <c r="M751"/>
  <c r="M756"/>
  <c r="M762"/>
  <c r="M767"/>
  <c r="M772"/>
  <c r="M778"/>
  <c r="M783"/>
  <c r="M788"/>
  <c r="M794"/>
  <c r="M799"/>
  <c r="M804"/>
  <c r="M810"/>
  <c r="M815"/>
  <c r="M820"/>
  <c r="M826"/>
  <c r="M831"/>
  <c r="M836"/>
  <c r="M842"/>
  <c r="M847"/>
  <c r="M852"/>
  <c r="M858"/>
  <c r="M863"/>
  <c r="M868"/>
  <c r="M874"/>
  <c r="M879"/>
  <c r="M884"/>
  <c r="M890"/>
  <c r="M895"/>
  <c r="M900"/>
  <c r="M906"/>
  <c r="M911"/>
  <c r="M916"/>
  <c r="M922"/>
  <c r="M927"/>
  <c r="M932"/>
  <c r="M938"/>
  <c r="M943"/>
  <c r="M948"/>
  <c r="M954"/>
  <c r="M959"/>
  <c r="M964"/>
  <c r="M970"/>
  <c r="M975"/>
  <c r="M980"/>
  <c r="M986"/>
  <c r="M991"/>
  <c r="M996"/>
  <c r="M1002"/>
  <c r="M1007"/>
  <c r="M1012"/>
  <c r="M1018"/>
  <c r="M1023"/>
  <c r="M1028"/>
  <c r="M1032"/>
  <c r="M1036"/>
  <c r="M1040"/>
  <c r="M1044"/>
  <c r="M1048"/>
  <c r="M1052"/>
  <c r="M1056"/>
  <c r="M1060"/>
  <c r="M1064"/>
  <c r="M1068"/>
  <c r="M1072"/>
  <c r="M1076"/>
  <c r="M1080"/>
  <c r="M1084"/>
  <c r="M1088"/>
  <c r="M1092"/>
  <c r="M1096"/>
  <c r="M1100"/>
  <c r="M1104"/>
  <c r="M1108"/>
  <c r="M1112"/>
  <c r="M1116"/>
  <c r="M1120"/>
  <c r="M1124"/>
  <c r="M1128"/>
  <c r="M1132"/>
  <c r="M1136"/>
  <c r="M1140"/>
  <c r="M1144"/>
  <c r="M1148"/>
  <c r="M1152"/>
  <c r="M1156"/>
  <c r="M1160"/>
  <c r="M1164"/>
  <c r="M1168"/>
  <c r="M1172"/>
  <c r="M1176"/>
  <c r="M1180"/>
  <c r="M1184"/>
  <c r="M1188"/>
  <c r="M1192"/>
  <c r="M1196"/>
  <c r="M1200"/>
  <c r="M1204"/>
  <c r="M1208"/>
  <c r="M1212"/>
  <c r="M1216"/>
  <c r="M1220"/>
  <c r="M1224"/>
  <c r="M1228"/>
  <c r="M1232"/>
  <c r="M1236"/>
  <c r="M1240"/>
  <c r="M1244"/>
  <c r="M1248"/>
  <c r="M1252"/>
  <c r="M1256"/>
  <c r="M1260"/>
  <c r="M1264"/>
  <c r="M1268"/>
  <c r="M1272"/>
  <c r="M1276"/>
  <c r="M1280"/>
  <c r="M1284"/>
  <c r="M1288"/>
  <c r="M1292"/>
  <c r="M1296"/>
  <c r="M1300"/>
  <c r="M1304"/>
  <c r="M1308"/>
  <c r="M1312"/>
  <c r="M1316"/>
  <c r="M1320"/>
  <c r="M1324"/>
  <c r="M1328"/>
  <c r="M1332"/>
  <c r="M1336"/>
  <c r="M1340"/>
  <c r="M1344"/>
  <c r="M1348"/>
  <c r="M1352"/>
  <c r="M1356"/>
  <c r="M1360"/>
  <c r="M1364"/>
  <c r="M1368"/>
  <c r="M1372"/>
  <c r="M1376"/>
  <c r="M1380"/>
  <c r="M1384"/>
  <c r="M1388"/>
  <c r="M1392"/>
  <c r="M1396"/>
  <c r="M1400"/>
  <c r="M1404"/>
  <c r="M1408"/>
  <c r="M1412"/>
  <c r="M1416"/>
  <c r="M1420"/>
  <c r="M1768"/>
  <c r="M1764"/>
  <c r="M1760"/>
  <c r="M1756"/>
  <c r="M1752"/>
  <c r="M1748"/>
  <c r="M1744"/>
  <c r="M1740"/>
  <c r="M1736"/>
  <c r="M1732"/>
  <c r="M1728"/>
  <c r="M1724"/>
  <c r="M1720"/>
  <c r="M1716"/>
  <c r="M1712"/>
  <c r="M1708"/>
  <c r="M1704"/>
  <c r="M1700"/>
  <c r="M1696"/>
  <c r="M1692"/>
  <c r="M1688"/>
  <c r="M1684"/>
  <c r="M1680"/>
  <c r="M1676"/>
  <c r="M1672"/>
  <c r="M1668"/>
  <c r="M1664"/>
  <c r="M1660"/>
  <c r="M1656"/>
  <c r="M1652"/>
  <c r="M1648"/>
  <c r="M1644"/>
  <c r="M1640"/>
  <c r="M1636"/>
  <c r="M1632"/>
  <c r="M1628"/>
  <c r="M1624"/>
  <c r="M1620"/>
  <c r="M1616"/>
  <c r="M1612"/>
  <c r="M1608"/>
  <c r="M1604"/>
  <c r="M1600"/>
  <c r="M1596"/>
  <c r="M1592"/>
  <c r="M1588"/>
  <c r="M1584"/>
  <c r="M1580"/>
  <c r="M1576"/>
  <c r="M1572"/>
  <c r="M1568"/>
  <c r="M1564"/>
  <c r="M1560"/>
  <c r="M1556"/>
  <c r="M1552"/>
  <c r="M1548"/>
  <c r="M1544"/>
  <c r="M1540"/>
  <c r="M1536"/>
  <c r="M1532"/>
  <c r="M1528"/>
  <c r="M1524"/>
  <c r="M1520"/>
  <c r="M1516"/>
  <c r="M1512"/>
  <c r="M1508"/>
  <c r="M1504"/>
  <c r="M1500"/>
  <c r="M1496"/>
  <c r="M1492"/>
  <c r="M1488"/>
  <c r="M1484"/>
  <c r="M1480"/>
  <c r="M1476"/>
  <c r="M1472"/>
  <c r="M1468"/>
  <c r="M1464"/>
  <c r="M1460"/>
  <c r="M1456"/>
  <c r="M1452"/>
  <c r="M1448"/>
  <c r="M1444"/>
  <c r="M1440"/>
  <c r="M1436"/>
  <c r="M1432"/>
  <c r="M1428"/>
  <c r="M1424"/>
  <c r="M1419"/>
  <c r="M1414"/>
  <c r="M1409"/>
  <c r="M1403"/>
  <c r="M1398"/>
  <c r="M1393"/>
  <c r="M1387"/>
  <c r="M1382"/>
  <c r="M1377"/>
  <c r="M1371"/>
  <c r="M1366"/>
  <c r="M1361"/>
  <c r="M1355"/>
  <c r="M1350"/>
  <c r="M1345"/>
  <c r="M1339"/>
  <c r="M1334"/>
  <c r="M1329"/>
  <c r="M1323"/>
  <c r="M1318"/>
  <c r="M1313"/>
  <c r="M1307"/>
  <c r="M1302"/>
  <c r="M1297"/>
  <c r="M1291"/>
  <c r="M1286"/>
  <c r="M1281"/>
  <c r="M1275"/>
  <c r="M1270"/>
  <c r="M1265"/>
  <c r="M1259"/>
  <c r="M1254"/>
  <c r="M1249"/>
  <c r="M1243"/>
  <c r="M1238"/>
  <c r="M1233"/>
  <c r="M1227"/>
  <c r="M1222"/>
  <c r="M1217"/>
  <c r="M1211"/>
  <c r="M1206"/>
  <c r="M1201"/>
  <c r="M1195"/>
  <c r="M1190"/>
  <c r="M1185"/>
  <c r="M1179"/>
  <c r="M1174"/>
  <c r="M1169"/>
  <c r="M1163"/>
  <c r="M1158"/>
  <c r="M1153"/>
  <c r="M1147"/>
  <c r="M1142"/>
  <c r="M1137"/>
  <c r="M1131"/>
  <c r="M1126"/>
  <c r="M1121"/>
  <c r="M1115"/>
  <c r="M1110"/>
  <c r="M1105"/>
  <c r="M1099"/>
  <c r="M1094"/>
  <c r="M1089"/>
  <c r="M1083"/>
  <c r="M1078"/>
  <c r="M1073"/>
  <c r="M1067"/>
  <c r="M1062"/>
  <c r="M1057"/>
  <c r="M1051"/>
  <c r="M1046"/>
  <c r="M1041"/>
  <c r="M1035"/>
  <c r="M1030"/>
  <c r="M1024"/>
  <c r="M1016"/>
  <c r="M1010"/>
  <c r="M1003"/>
  <c r="M995"/>
  <c r="M988"/>
  <c r="M982"/>
  <c r="M974"/>
  <c r="M967"/>
  <c r="M960"/>
  <c r="M952"/>
  <c r="M946"/>
  <c r="M939"/>
  <c r="M931"/>
  <c r="M924"/>
  <c r="M918"/>
  <c r="M910"/>
  <c r="M903"/>
  <c r="M896"/>
  <c r="M888"/>
  <c r="M882"/>
  <c r="M875"/>
  <c r="M867"/>
  <c r="M860"/>
  <c r="M854"/>
  <c r="M846"/>
  <c r="M839"/>
  <c r="M832"/>
  <c r="M824"/>
  <c r="M818"/>
  <c r="M811"/>
  <c r="M803"/>
  <c r="M796"/>
  <c r="M790"/>
  <c r="M782"/>
  <c r="M775"/>
  <c r="M768"/>
  <c r="M760"/>
  <c r="M754"/>
  <c r="M747"/>
  <c r="M739"/>
  <c r="M732"/>
  <c r="M726"/>
  <c r="M718"/>
  <c r="M711"/>
  <c r="M704"/>
  <c r="M696"/>
  <c r="M690"/>
  <c r="M683"/>
  <c r="M675"/>
  <c r="M668"/>
  <c r="M662"/>
  <c r="M654"/>
  <c r="M647"/>
  <c r="M640"/>
  <c r="M632"/>
  <c r="M626"/>
  <c r="M619"/>
  <c r="M611"/>
  <c r="M604"/>
  <c r="M598"/>
  <c r="M590"/>
  <c r="M583"/>
  <c r="M576"/>
  <c r="M568"/>
  <c r="M559"/>
  <c r="M548"/>
  <c r="M536"/>
  <c r="M527"/>
  <c r="M516"/>
  <c r="M504"/>
  <c r="M492"/>
  <c r="M476"/>
  <c r="M460"/>
  <c r="M444"/>
  <c r="M428"/>
  <c r="M412"/>
  <c r="M396"/>
  <c r="M380"/>
  <c r="M364"/>
  <c r="M348"/>
  <c r="M332"/>
  <c r="M316"/>
  <c r="M300"/>
  <c r="M284"/>
  <c r="M268"/>
  <c r="M252"/>
  <c r="M236"/>
  <c r="M220"/>
  <c r="M204"/>
  <c r="M188"/>
  <c r="M172"/>
  <c r="M156"/>
  <c r="M140"/>
  <c r="M124"/>
  <c r="M108"/>
  <c r="M92"/>
  <c r="M76"/>
  <c r="M60"/>
  <c r="M44"/>
  <c r="M28"/>
  <c r="M12"/>
  <c r="M998"/>
  <c r="M990"/>
  <c r="M983"/>
  <c r="M976"/>
  <c r="M968"/>
  <c r="M962"/>
  <c r="M955"/>
  <c r="M947"/>
  <c r="M940"/>
  <c r="M934"/>
  <c r="M926"/>
  <c r="M919"/>
  <c r="M912"/>
  <c r="M904"/>
  <c r="M898"/>
  <c r="M891"/>
  <c r="M883"/>
  <c r="M876"/>
  <c r="M870"/>
  <c r="M862"/>
  <c r="M855"/>
  <c r="M848"/>
  <c r="M840"/>
  <c r="M834"/>
  <c r="M827"/>
  <c r="M819"/>
  <c r="M812"/>
  <c r="M806"/>
  <c r="M798"/>
  <c r="M791"/>
  <c r="M784"/>
  <c r="M776"/>
  <c r="M770"/>
  <c r="M763"/>
  <c r="M755"/>
  <c r="M748"/>
  <c r="M742"/>
  <c r="M734"/>
  <c r="M727"/>
  <c r="M720"/>
  <c r="M712"/>
  <c r="M706"/>
  <c r="M699"/>
  <c r="M691"/>
  <c r="M684"/>
  <c r="M678"/>
  <c r="M670"/>
  <c r="M663"/>
  <c r="I41" i="4" s="1"/>
  <c r="M656" i="2"/>
  <c r="M648"/>
  <c r="M642"/>
  <c r="M635"/>
  <c r="M627"/>
  <c r="M620"/>
  <c r="M614"/>
  <c r="M606"/>
  <c r="M599"/>
  <c r="M592"/>
  <c r="M584"/>
  <c r="M578"/>
  <c r="M571"/>
  <c r="M560"/>
  <c r="M551"/>
  <c r="M540"/>
  <c r="M528"/>
  <c r="M519"/>
  <c r="M508"/>
  <c r="M495"/>
  <c r="M479"/>
  <c r="M463"/>
  <c r="M447"/>
  <c r="M431"/>
  <c r="M415"/>
  <c r="M399"/>
  <c r="M383"/>
  <c r="M367"/>
  <c r="M351"/>
  <c r="M335"/>
  <c r="M319"/>
  <c r="M303"/>
  <c r="M287"/>
  <c r="M271"/>
  <c r="M255"/>
  <c r="M239"/>
  <c r="M223"/>
  <c r="M207"/>
  <c r="M191"/>
  <c r="M175"/>
  <c r="M159"/>
  <c r="M143"/>
  <c r="M127"/>
  <c r="M111"/>
  <c r="M95"/>
  <c r="M79"/>
  <c r="M63"/>
  <c r="M47"/>
  <c r="M31"/>
  <c r="M15"/>
  <c r="M5199"/>
  <c r="M6526"/>
  <c r="M6099"/>
  <c r="M1952"/>
  <c r="M6440"/>
  <c r="M4516"/>
  <c r="M5472"/>
  <c r="M5984"/>
  <c r="M4286"/>
  <c r="M6355"/>
  <c r="M5728"/>
  <c r="M5028"/>
  <c r="M3945"/>
  <c r="M6184"/>
  <c r="M5600"/>
  <c r="M4857"/>
  <c r="M3029"/>
  <c r="M6270"/>
  <c r="M5856"/>
  <c r="M5344"/>
  <c r="M4687"/>
  <c r="M3581"/>
  <c r="M6462"/>
  <c r="M6376"/>
  <c r="M6291"/>
  <c r="M6206"/>
  <c r="M6120"/>
  <c r="M6016"/>
  <c r="M5888"/>
  <c r="M5760"/>
  <c r="M5632"/>
  <c r="M5504"/>
  <c r="M5376"/>
  <c r="M5241"/>
  <c r="M5071"/>
  <c r="M4900"/>
  <c r="M4729"/>
  <c r="M4559"/>
  <c r="M4370"/>
  <c r="M4030"/>
  <c r="M3689"/>
  <c r="M3197"/>
  <c r="M2321"/>
  <c r="M6504"/>
  <c r="M6419"/>
  <c r="M6334"/>
  <c r="M6248"/>
  <c r="M6163"/>
  <c r="M6078"/>
  <c r="M5952"/>
  <c r="M5824"/>
  <c r="M5696"/>
  <c r="M5568"/>
  <c r="M5440"/>
  <c r="M5312"/>
  <c r="M5156"/>
  <c r="M4985"/>
  <c r="M4815"/>
  <c r="M4644"/>
  <c r="M4473"/>
  <c r="M4201"/>
  <c r="M3860"/>
  <c r="M3453"/>
  <c r="M2801"/>
  <c r="M6483"/>
  <c r="M6398"/>
  <c r="M6312"/>
  <c r="M6227"/>
  <c r="M6142"/>
  <c r="M6048"/>
  <c r="M5920"/>
  <c r="M5792"/>
  <c r="M5664"/>
  <c r="M5536"/>
  <c r="M5408"/>
  <c r="M5280"/>
  <c r="M5113"/>
  <c r="M4943"/>
  <c r="M4772"/>
  <c r="M4601"/>
  <c r="M4428"/>
  <c r="M4116"/>
  <c r="M3774"/>
  <c r="M3325"/>
  <c r="M2573"/>
  <c r="M6511"/>
  <c r="M6490"/>
  <c r="M6468"/>
  <c r="M6447"/>
  <c r="M6426"/>
  <c r="M6404"/>
  <c r="M6383"/>
  <c r="M6362"/>
  <c r="M6340"/>
  <c r="M6319"/>
  <c r="M6298"/>
  <c r="M6276"/>
  <c r="M6255"/>
  <c r="M6234"/>
  <c r="M6212"/>
  <c r="M6191"/>
  <c r="M6170"/>
  <c r="M6148"/>
  <c r="M6127"/>
  <c r="M6106"/>
  <c r="M6084"/>
  <c r="M6059"/>
  <c r="M6027"/>
  <c r="M5995"/>
  <c r="M5963"/>
  <c r="M5931"/>
  <c r="M5899"/>
  <c r="M5867"/>
  <c r="M5835"/>
  <c r="M5803"/>
  <c r="M5771"/>
  <c r="M5739"/>
  <c r="M5707"/>
  <c r="M5675"/>
  <c r="M5643"/>
  <c r="M5611"/>
  <c r="M5579"/>
  <c r="M5547"/>
  <c r="M5515"/>
  <c r="M5483"/>
  <c r="M5451"/>
  <c r="M5419"/>
  <c r="M5387"/>
  <c r="M5355"/>
  <c r="M5323"/>
  <c r="M5291"/>
  <c r="M5256"/>
  <c r="M5213"/>
  <c r="M5171"/>
  <c r="M5128"/>
  <c r="M5085"/>
  <c r="M5043"/>
  <c r="M5000"/>
  <c r="M4957"/>
  <c r="M4915"/>
  <c r="M4872"/>
  <c r="M4829"/>
  <c r="M4787"/>
  <c r="M4744"/>
  <c r="M4701"/>
  <c r="M4659"/>
  <c r="M4616"/>
  <c r="M4573"/>
  <c r="M4531"/>
  <c r="M4488"/>
  <c r="M4445"/>
  <c r="M4390"/>
  <c r="M4317"/>
  <c r="M4232"/>
  <c r="M4146"/>
  <c r="M4061"/>
  <c r="M3976"/>
  <c r="M3890"/>
  <c r="M3805"/>
  <c r="M3720"/>
  <c r="M3628"/>
  <c r="M3500"/>
  <c r="M3372"/>
  <c r="M3244"/>
  <c r="M3104"/>
  <c r="M2885"/>
  <c r="M2657"/>
  <c r="M2429"/>
  <c r="M2105"/>
  <c r="M6522"/>
  <c r="M6500"/>
  <c r="M6479"/>
  <c r="M6458"/>
  <c r="M6436"/>
  <c r="M6415"/>
  <c r="M6394"/>
  <c r="M6372"/>
  <c r="M6351"/>
  <c r="M6330"/>
  <c r="M6308"/>
  <c r="M6287"/>
  <c r="M6266"/>
  <c r="M6244"/>
  <c r="M6223"/>
  <c r="M6202"/>
  <c r="M6180"/>
  <c r="M6159"/>
  <c r="M6138"/>
  <c r="M6116"/>
  <c r="M6095"/>
  <c r="M6074"/>
  <c r="M6043"/>
  <c r="M6011"/>
  <c r="M5979"/>
  <c r="M5947"/>
  <c r="M5915"/>
  <c r="M5883"/>
  <c r="M5851"/>
  <c r="M5819"/>
  <c r="M5787"/>
  <c r="M5755"/>
  <c r="M5723"/>
  <c r="M5691"/>
  <c r="M5659"/>
  <c r="M5627"/>
  <c r="M5595"/>
  <c r="M5563"/>
  <c r="M5531"/>
  <c r="M5499"/>
  <c r="M5467"/>
  <c r="M5435"/>
  <c r="M5403"/>
  <c r="M5371"/>
  <c r="M5339"/>
  <c r="M5307"/>
  <c r="M5275"/>
  <c r="M5235"/>
  <c r="M5192"/>
  <c r="M5149"/>
  <c r="M5107"/>
  <c r="M5064"/>
  <c r="M5021"/>
  <c r="M4979"/>
  <c r="M4936"/>
  <c r="M4893"/>
  <c r="M4851"/>
  <c r="M4808"/>
  <c r="M4765"/>
  <c r="M4723"/>
  <c r="M4680"/>
  <c r="M4637"/>
  <c r="M4595"/>
  <c r="M4552"/>
  <c r="M4509"/>
  <c r="M4467"/>
  <c r="M4418"/>
  <c r="M4360"/>
  <c r="M4274"/>
  <c r="M4189"/>
  <c r="M4104"/>
  <c r="M4018"/>
  <c r="M3933"/>
  <c r="M3848"/>
  <c r="M3762"/>
  <c r="M3677"/>
  <c r="M3564"/>
  <c r="M3436"/>
  <c r="M3308"/>
  <c r="M3180"/>
  <c r="M2998"/>
  <c r="M2770"/>
  <c r="M2544"/>
  <c r="M2276"/>
  <c r="M1890"/>
  <c r="M6515"/>
  <c r="M6494"/>
  <c r="M6472"/>
  <c r="M6451"/>
  <c r="M6430"/>
  <c r="M6408"/>
  <c r="M6387"/>
  <c r="M6366"/>
  <c r="M6344"/>
  <c r="M6323"/>
  <c r="M6302"/>
  <c r="M6280"/>
  <c r="M6259"/>
  <c r="M6238"/>
  <c r="M6216"/>
  <c r="M6195"/>
  <c r="M6174"/>
  <c r="M6152"/>
  <c r="M6131"/>
  <c r="M6110"/>
  <c r="M6088"/>
  <c r="M6064"/>
  <c r="M6032"/>
  <c r="M6000"/>
  <c r="M5968"/>
  <c r="M5936"/>
  <c r="M5904"/>
  <c r="M5872"/>
  <c r="M5840"/>
  <c r="M5808"/>
  <c r="M5776"/>
  <c r="M5744"/>
  <c r="M5712"/>
  <c r="M5680"/>
  <c r="M5648"/>
  <c r="M5616"/>
  <c r="M5584"/>
  <c r="M5552"/>
  <c r="M5520"/>
  <c r="M5488"/>
  <c r="M5456"/>
  <c r="M5424"/>
  <c r="M5392"/>
  <c r="M5360"/>
  <c r="M5328"/>
  <c r="M5296"/>
  <c r="M5263"/>
  <c r="M5220"/>
  <c r="M5177"/>
  <c r="M5135"/>
  <c r="M5092"/>
  <c r="M5049"/>
  <c r="M5007"/>
  <c r="M4964"/>
  <c r="M4921"/>
  <c r="M4879"/>
  <c r="M4836"/>
  <c r="M4793"/>
  <c r="M4751"/>
  <c r="M4708"/>
  <c r="M4665"/>
  <c r="M4623"/>
  <c r="M4580"/>
  <c r="M4537"/>
  <c r="M4495"/>
  <c r="M4452"/>
  <c r="M4398"/>
  <c r="M4329"/>
  <c r="M4244"/>
  <c r="M4158"/>
  <c r="M4073"/>
  <c r="M3988"/>
  <c r="M3902"/>
  <c r="M3817"/>
  <c r="M3732"/>
  <c r="M3645"/>
  <c r="M3517"/>
  <c r="M3389"/>
  <c r="M3261"/>
  <c r="M3126"/>
  <c r="M2914"/>
  <c r="M2688"/>
  <c r="M2460"/>
  <c r="M2149"/>
  <c r="M6520"/>
  <c r="M6510"/>
  <c r="M6499"/>
  <c r="M6488"/>
  <c r="M6478"/>
  <c r="M6467"/>
  <c r="M6456"/>
  <c r="M6446"/>
  <c r="M6435"/>
  <c r="M6424"/>
  <c r="M6414"/>
  <c r="M6403"/>
  <c r="M6392"/>
  <c r="M6382"/>
  <c r="M6371"/>
  <c r="M6360"/>
  <c r="M6350"/>
  <c r="M6339"/>
  <c r="M6328"/>
  <c r="M6318"/>
  <c r="M6307"/>
  <c r="M6296"/>
  <c r="M6286"/>
  <c r="M6275"/>
  <c r="M6264"/>
  <c r="M6254"/>
  <c r="M6243"/>
  <c r="M6232"/>
  <c r="M6222"/>
  <c r="M6211"/>
  <c r="M6200"/>
  <c r="M6190"/>
  <c r="M6179"/>
  <c r="M6168"/>
  <c r="M6158"/>
  <c r="M6147"/>
  <c r="M6136"/>
  <c r="M6126"/>
  <c r="M6115"/>
  <c r="M6104"/>
  <c r="M6094"/>
  <c r="M6083"/>
  <c r="M6072"/>
  <c r="M6056"/>
  <c r="M6040"/>
  <c r="M6024"/>
  <c r="M6008"/>
  <c r="M5992"/>
  <c r="M5976"/>
  <c r="M5960"/>
  <c r="M5944"/>
  <c r="M5928"/>
  <c r="M5912"/>
  <c r="M5896"/>
  <c r="M5880"/>
  <c r="M5864"/>
  <c r="M5848"/>
  <c r="M5832"/>
  <c r="M5816"/>
  <c r="M5800"/>
  <c r="M5784"/>
  <c r="M5768"/>
  <c r="M5752"/>
  <c r="M5736"/>
  <c r="M5720"/>
  <c r="M5704"/>
  <c r="M5688"/>
  <c r="M5672"/>
  <c r="M5656"/>
  <c r="M5640"/>
  <c r="M5624"/>
  <c r="M5608"/>
  <c r="M5592"/>
  <c r="M5576"/>
  <c r="M5560"/>
  <c r="M5544"/>
  <c r="M5528"/>
  <c r="M5512"/>
  <c r="M5496"/>
  <c r="M5480"/>
  <c r="M5464"/>
  <c r="M5448"/>
  <c r="M5432"/>
  <c r="M5416"/>
  <c r="M5400"/>
  <c r="M5384"/>
  <c r="M5368"/>
  <c r="M5352"/>
  <c r="M5336"/>
  <c r="M5320"/>
  <c r="M5304"/>
  <c r="M5288"/>
  <c r="M5272"/>
  <c r="M5252"/>
  <c r="M5231"/>
  <c r="M5209"/>
  <c r="M5188"/>
  <c r="M5167"/>
  <c r="M5145"/>
  <c r="M5124"/>
  <c r="M5103"/>
  <c r="M5081"/>
  <c r="M5060"/>
  <c r="M5039"/>
  <c r="M5017"/>
  <c r="M4996"/>
  <c r="M4975"/>
  <c r="M4953"/>
  <c r="M4932"/>
  <c r="M4911"/>
  <c r="M4889"/>
  <c r="M4868"/>
  <c r="M4847"/>
  <c r="M4825"/>
  <c r="M4804"/>
  <c r="M4783"/>
  <c r="M4761"/>
  <c r="M4740"/>
  <c r="M4719"/>
  <c r="M4697"/>
  <c r="M4676"/>
  <c r="M4655"/>
  <c r="M4633"/>
  <c r="M4612"/>
  <c r="M4591"/>
  <c r="M4569"/>
  <c r="M4548"/>
  <c r="M4527"/>
  <c r="M4505"/>
  <c r="M4484"/>
  <c r="M4463"/>
  <c r="M4441"/>
  <c r="M4413"/>
  <c r="M4385"/>
  <c r="M4350"/>
  <c r="M4308"/>
  <c r="M4265"/>
  <c r="M4222"/>
  <c r="M4180"/>
  <c r="M4137"/>
  <c r="M4094"/>
  <c r="M4052"/>
  <c r="M4009"/>
  <c r="M3966"/>
  <c r="M3924"/>
  <c r="M3881"/>
  <c r="M3838"/>
  <c r="M3796"/>
  <c r="M3753"/>
  <c r="M3710"/>
  <c r="M3668"/>
  <c r="M3613"/>
  <c r="M3549"/>
  <c r="M3485"/>
  <c r="M3421"/>
  <c r="M3357"/>
  <c r="M3293"/>
  <c r="M3229"/>
  <c r="M3165"/>
  <c r="M3084"/>
  <c r="M2972"/>
  <c r="M2858"/>
  <c r="M2744"/>
  <c r="M2630"/>
  <c r="M2517"/>
  <c r="M2402"/>
  <c r="M2236"/>
  <c r="M2065"/>
  <c r="M1835"/>
  <c r="M6527"/>
  <c r="M6516"/>
  <c r="M6506"/>
  <c r="M6495"/>
  <c r="M6484"/>
  <c r="M6474"/>
  <c r="M6463"/>
  <c r="M6452"/>
  <c r="M6442"/>
  <c r="M6431"/>
  <c r="M6420"/>
  <c r="M6410"/>
  <c r="M6399"/>
  <c r="M6388"/>
  <c r="M6378"/>
  <c r="M6367"/>
  <c r="M6356"/>
  <c r="M6346"/>
  <c r="M6335"/>
  <c r="M6324"/>
  <c r="M6314"/>
  <c r="M6303"/>
  <c r="M6292"/>
  <c r="M6282"/>
  <c r="M6271"/>
  <c r="M6260"/>
  <c r="M6250"/>
  <c r="M6239"/>
  <c r="M6228"/>
  <c r="M6218"/>
  <c r="M6207"/>
  <c r="M6196"/>
  <c r="M6186"/>
  <c r="M6175"/>
  <c r="M6164"/>
  <c r="M6154"/>
  <c r="M6143"/>
  <c r="M6132"/>
  <c r="M6122"/>
  <c r="M6111"/>
  <c r="M6100"/>
  <c r="M6090"/>
  <c r="M6079"/>
  <c r="M6067"/>
  <c r="M6051"/>
  <c r="M6035"/>
  <c r="M6019"/>
  <c r="M6003"/>
  <c r="M5987"/>
  <c r="M5971"/>
  <c r="M5955"/>
  <c r="M5939"/>
  <c r="M5923"/>
  <c r="M5907"/>
  <c r="M5891"/>
  <c r="M5875"/>
  <c r="M5859"/>
  <c r="M5843"/>
  <c r="M5827"/>
  <c r="M5811"/>
  <c r="M5795"/>
  <c r="M5779"/>
  <c r="M5763"/>
  <c r="M5747"/>
  <c r="M5731"/>
  <c r="M5715"/>
  <c r="M5699"/>
  <c r="M5683"/>
  <c r="M5667"/>
  <c r="M5651"/>
  <c r="M5635"/>
  <c r="M5619"/>
  <c r="M5603"/>
  <c r="M5587"/>
  <c r="M5571"/>
  <c r="M5555"/>
  <c r="M5539"/>
  <c r="M5523"/>
  <c r="M5507"/>
  <c r="M5491"/>
  <c r="M5475"/>
  <c r="M5459"/>
  <c r="M5443"/>
  <c r="M5427"/>
  <c r="M5411"/>
  <c r="M5395"/>
  <c r="M5379"/>
  <c r="M5363"/>
  <c r="M5347"/>
  <c r="M5331"/>
  <c r="M5315"/>
  <c r="M5299"/>
  <c r="M5283"/>
  <c r="M5267"/>
  <c r="M5245"/>
  <c r="M5224"/>
  <c r="M5203"/>
  <c r="M5181"/>
  <c r="M5160"/>
  <c r="M5139"/>
  <c r="M5117"/>
  <c r="M5096"/>
  <c r="M5075"/>
  <c r="M5053"/>
  <c r="M5032"/>
  <c r="M5011"/>
  <c r="M4989"/>
  <c r="M4968"/>
  <c r="M4947"/>
  <c r="M4925"/>
  <c r="M4904"/>
  <c r="M4883"/>
  <c r="M4861"/>
  <c r="M4840"/>
  <c r="M4819"/>
  <c r="M4797"/>
  <c r="M4776"/>
  <c r="M4755"/>
  <c r="M4733"/>
  <c r="M4712"/>
  <c r="M4691"/>
  <c r="M4669"/>
  <c r="M4648"/>
  <c r="M4627"/>
  <c r="M4605"/>
  <c r="M4584"/>
  <c r="M4563"/>
  <c r="M4541"/>
  <c r="M4520"/>
  <c r="M4499"/>
  <c r="M4477"/>
  <c r="M4456"/>
  <c r="M4433"/>
  <c r="M4404"/>
  <c r="M4376"/>
  <c r="M4338"/>
  <c r="M4296"/>
  <c r="M4253"/>
  <c r="M4210"/>
  <c r="M4168"/>
  <c r="M4125"/>
  <c r="M4082"/>
  <c r="M4040"/>
  <c r="M3997"/>
  <c r="M3954"/>
  <c r="M3912"/>
  <c r="M3869"/>
  <c r="M3826"/>
  <c r="M3784"/>
  <c r="M3741"/>
  <c r="M3698"/>
  <c r="M3656"/>
  <c r="M3596"/>
  <c r="M3532"/>
  <c r="M3468"/>
  <c r="M3404"/>
  <c r="M3340"/>
  <c r="M3276"/>
  <c r="M3212"/>
  <c r="M3146"/>
  <c r="M3056"/>
  <c r="M2941"/>
  <c r="M2828"/>
  <c r="M2714"/>
  <c r="M2600"/>
  <c r="M2486"/>
  <c r="M2361"/>
  <c r="M2189"/>
  <c r="M2006"/>
  <c r="M6523"/>
  <c r="M6512"/>
  <c r="M6502"/>
  <c r="M6496"/>
  <c r="M6486"/>
  <c r="M6475"/>
  <c r="M6470"/>
  <c r="M6459"/>
  <c r="M6448"/>
  <c r="M6438"/>
  <c r="M6427"/>
  <c r="M6416"/>
  <c r="M6411"/>
  <c r="M6400"/>
  <c r="M6390"/>
  <c r="M6379"/>
  <c r="M6374"/>
  <c r="M6363"/>
  <c r="M6352"/>
  <c r="M6347"/>
  <c r="M6336"/>
  <c r="M6326"/>
  <c r="M6315"/>
  <c r="M6310"/>
  <c r="M6299"/>
  <c r="M6294"/>
  <c r="M6283"/>
  <c r="M6272"/>
  <c r="M6262"/>
  <c r="M6256"/>
  <c r="M6246"/>
  <c r="M6235"/>
  <c r="M6230"/>
  <c r="M6219"/>
  <c r="M6214"/>
  <c r="M6203"/>
  <c r="M6192"/>
  <c r="M6187"/>
  <c r="M6176"/>
  <c r="M6171"/>
  <c r="M6160"/>
  <c r="M6150"/>
  <c r="M6139"/>
  <c r="M6128"/>
  <c r="M6123"/>
  <c r="M6112"/>
  <c r="M6102"/>
  <c r="M6091"/>
  <c r="M6086"/>
  <c r="M6080"/>
  <c r="M6068"/>
  <c r="M6060"/>
  <c r="M6044"/>
  <c r="M6028"/>
  <c r="M6020"/>
  <c r="M6012"/>
  <c r="M5996"/>
  <c r="M5988"/>
  <c r="M5980"/>
  <c r="M5964"/>
  <c r="M5956"/>
  <c r="M5940"/>
  <c r="M5932"/>
  <c r="M5916"/>
  <c r="M5908"/>
  <c r="M5892"/>
  <c r="M5884"/>
  <c r="M5868"/>
  <c r="M5860"/>
  <c r="M5852"/>
  <c r="M5836"/>
  <c r="M5828"/>
  <c r="M5820"/>
  <c r="M5804"/>
  <c r="M5796"/>
  <c r="M5780"/>
  <c r="M5772"/>
  <c r="M5756"/>
  <c r="M5748"/>
  <c r="M5740"/>
  <c r="M5724"/>
  <c r="M5716"/>
  <c r="M5700"/>
  <c r="M5692"/>
  <c r="M5684"/>
  <c r="M5668"/>
  <c r="M5660"/>
  <c r="M5652"/>
  <c r="M5636"/>
  <c r="M5628"/>
  <c r="M5612"/>
  <c r="M5604"/>
  <c r="M5596"/>
  <c r="M5580"/>
  <c r="M5572"/>
  <c r="M5556"/>
  <c r="M5548"/>
  <c r="M5532"/>
  <c r="M5524"/>
  <c r="M5516"/>
  <c r="M5500"/>
  <c r="M5492"/>
  <c r="M5484"/>
  <c r="M5468"/>
  <c r="M5460"/>
  <c r="M5444"/>
  <c r="M5436"/>
  <c r="M5428"/>
  <c r="M5412"/>
  <c r="M5404"/>
  <c r="M5396"/>
  <c r="M5380"/>
  <c r="M5372"/>
  <c r="M5364"/>
  <c r="M5348"/>
  <c r="M5340"/>
  <c r="M5332"/>
  <c r="M5324"/>
  <c r="M5316"/>
  <c r="M5300"/>
  <c r="M5292"/>
  <c r="M5284"/>
  <c r="M5276"/>
  <c r="M5268"/>
  <c r="M5247"/>
  <c r="M5236"/>
  <c r="M5225"/>
  <c r="M5204"/>
  <c r="M5193"/>
  <c r="M5183"/>
  <c r="M5161"/>
  <c r="M5151"/>
  <c r="M5119"/>
  <c r="M4916"/>
  <c r="M6524"/>
  <c r="M6519"/>
  <c r="M6514"/>
  <c r="M6508"/>
  <c r="M6503"/>
  <c r="M6498"/>
  <c r="M6492"/>
  <c r="M6487"/>
  <c r="M6482"/>
  <c r="M6476"/>
  <c r="M6471"/>
  <c r="M6466"/>
  <c r="M6460"/>
  <c r="M6455"/>
  <c r="M6450"/>
  <c r="M6444"/>
  <c r="M6439"/>
  <c r="M6434"/>
  <c r="M6428"/>
  <c r="M6423"/>
  <c r="M6418"/>
  <c r="M6412"/>
  <c r="M6407"/>
  <c r="M6402"/>
  <c r="M6396"/>
  <c r="M6391"/>
  <c r="M6386"/>
  <c r="M6380"/>
  <c r="M6375"/>
  <c r="M6370"/>
  <c r="M6364"/>
  <c r="M6359"/>
  <c r="M6354"/>
  <c r="M6348"/>
  <c r="M6343"/>
  <c r="M6338"/>
  <c r="M6332"/>
  <c r="M6327"/>
  <c r="M6322"/>
  <c r="M6316"/>
  <c r="M6311"/>
  <c r="M6306"/>
  <c r="M6300"/>
  <c r="M6295"/>
  <c r="M6290"/>
  <c r="M6284"/>
  <c r="M6279"/>
  <c r="M6274"/>
  <c r="M6268"/>
  <c r="M6263"/>
  <c r="M6258"/>
  <c r="M6252"/>
  <c r="M6247"/>
  <c r="M6242"/>
  <c r="M6236"/>
  <c r="M6231"/>
  <c r="M6226"/>
  <c r="M6220"/>
  <c r="M6215"/>
  <c r="M6210"/>
  <c r="M6204"/>
  <c r="M6199"/>
  <c r="M6194"/>
  <c r="M6188"/>
  <c r="M6183"/>
  <c r="M6178"/>
  <c r="M6172"/>
  <c r="M6167"/>
  <c r="M6162"/>
  <c r="M6156"/>
  <c r="M6151"/>
  <c r="M6146"/>
  <c r="M6140"/>
  <c r="M6135"/>
  <c r="M6130"/>
  <c r="M6124"/>
  <c r="M6119"/>
  <c r="M6114"/>
  <c r="M6108"/>
  <c r="M6103"/>
  <c r="M6098"/>
  <c r="M6092"/>
  <c r="M6087"/>
  <c r="M6082"/>
  <c r="M6076"/>
  <c r="M6071"/>
  <c r="M6063"/>
  <c r="M6055"/>
  <c r="M6047"/>
  <c r="M6039"/>
  <c r="M6031"/>
  <c r="M6023"/>
  <c r="M6015"/>
  <c r="M6007"/>
  <c r="M5999"/>
  <c r="M5991"/>
  <c r="M5983"/>
  <c r="M5975"/>
  <c r="M5967"/>
  <c r="M5959"/>
  <c r="M5951"/>
  <c r="M5943"/>
  <c r="M5935"/>
  <c r="M5927"/>
  <c r="M5919"/>
  <c r="M5911"/>
  <c r="M5903"/>
  <c r="M5895"/>
  <c r="M5887"/>
  <c r="M5879"/>
  <c r="M5871"/>
  <c r="M5863"/>
  <c r="M5855"/>
  <c r="M5847"/>
  <c r="M5839"/>
  <c r="M5831"/>
  <c r="M5823"/>
  <c r="M5815"/>
  <c r="M5807"/>
  <c r="M5799"/>
  <c r="M5791"/>
  <c r="M5783"/>
  <c r="M5775"/>
  <c r="M5767"/>
  <c r="M5759"/>
  <c r="M5751"/>
  <c r="M5743"/>
  <c r="M5735"/>
  <c r="M5727"/>
  <c r="M5719"/>
  <c r="M5711"/>
  <c r="M5703"/>
  <c r="M5695"/>
  <c r="M5687"/>
  <c r="M5679"/>
  <c r="M5671"/>
  <c r="M5663"/>
  <c r="M5655"/>
  <c r="M5647"/>
  <c r="M5639"/>
  <c r="M5631"/>
  <c r="M5623"/>
  <c r="M5615"/>
  <c r="M5607"/>
  <c r="M5599"/>
  <c r="M5591"/>
  <c r="M5583"/>
  <c r="M5575"/>
  <c r="M5567"/>
  <c r="M5559"/>
  <c r="M5551"/>
  <c r="M5543"/>
  <c r="M5535"/>
  <c r="M5527"/>
  <c r="M5519"/>
  <c r="M5511"/>
  <c r="M5503"/>
  <c r="M5495"/>
  <c r="M5487"/>
  <c r="M5479"/>
  <c r="M5471"/>
  <c r="M5463"/>
  <c r="M5455"/>
  <c r="M5447"/>
  <c r="M5439"/>
  <c r="M5431"/>
  <c r="M5423"/>
  <c r="M5415"/>
  <c r="M5407"/>
  <c r="M5399"/>
  <c r="M5391"/>
  <c r="M5383"/>
  <c r="M5375"/>
  <c r="M5367"/>
  <c r="M5359"/>
  <c r="M5351"/>
  <c r="M5343"/>
  <c r="M5335"/>
  <c r="M5327"/>
  <c r="M5319"/>
  <c r="M5311"/>
  <c r="M5303"/>
  <c r="M5295"/>
  <c r="M5287"/>
  <c r="M5279"/>
  <c r="M5271"/>
  <c r="M5261"/>
  <c r="M5251"/>
  <c r="M5240"/>
  <c r="M5229"/>
  <c r="M5219"/>
  <c r="M5208"/>
  <c r="M5197"/>
  <c r="M5187"/>
  <c r="M5176"/>
  <c r="M5165"/>
  <c r="M5155"/>
  <c r="M5144"/>
  <c r="M5133"/>
  <c r="M5123"/>
  <c r="M5112"/>
  <c r="M5101"/>
  <c r="M5091"/>
  <c r="M5080"/>
  <c r="M5069"/>
  <c r="M5059"/>
  <c r="M5048"/>
  <c r="M5037"/>
  <c r="M5027"/>
  <c r="M5016"/>
  <c r="M5005"/>
  <c r="M4995"/>
  <c r="M4984"/>
  <c r="M4973"/>
  <c r="M4963"/>
  <c r="M4952"/>
  <c r="M4941"/>
  <c r="M4931"/>
  <c r="M4920"/>
  <c r="M4909"/>
  <c r="M4899"/>
  <c r="M4888"/>
  <c r="M4877"/>
  <c r="M4867"/>
  <c r="M4856"/>
  <c r="M4845"/>
  <c r="M4835"/>
  <c r="M4824"/>
  <c r="M4813"/>
  <c r="M4803"/>
  <c r="M4792"/>
  <c r="M4781"/>
  <c r="M4771"/>
  <c r="M4760"/>
  <c r="M4749"/>
  <c r="M4739"/>
  <c r="M4728"/>
  <c r="M4717"/>
  <c r="M4707"/>
  <c r="M4696"/>
  <c r="M4685"/>
  <c r="M4675"/>
  <c r="M4664"/>
  <c r="M4653"/>
  <c r="M4643"/>
  <c r="M4632"/>
  <c r="M4621"/>
  <c r="M4611"/>
  <c r="M4600"/>
  <c r="M4589"/>
  <c r="M4579"/>
  <c r="M4568"/>
  <c r="M4557"/>
  <c r="M4547"/>
  <c r="M4536"/>
  <c r="M4525"/>
  <c r="M4515"/>
  <c r="M4504"/>
  <c r="M4493"/>
  <c r="M4483"/>
  <c r="M4472"/>
  <c r="M4461"/>
  <c r="M4451"/>
  <c r="M4440"/>
  <c r="M4425"/>
  <c r="M4412"/>
  <c r="M4397"/>
  <c r="M4382"/>
  <c r="M4369"/>
  <c r="M4349"/>
  <c r="M4328"/>
  <c r="M4306"/>
  <c r="M4285"/>
  <c r="M4264"/>
  <c r="M4242"/>
  <c r="M4221"/>
  <c r="M4200"/>
  <c r="M4178"/>
  <c r="M4157"/>
  <c r="M4136"/>
  <c r="M4114"/>
  <c r="M4093"/>
  <c r="M4072"/>
  <c r="M4050"/>
  <c r="M4029"/>
  <c r="M4008"/>
  <c r="M3986"/>
  <c r="M3965"/>
  <c r="M3944"/>
  <c r="M3922"/>
  <c r="M3901"/>
  <c r="M3880"/>
  <c r="M3858"/>
  <c r="M3837"/>
  <c r="M3816"/>
  <c r="M3794"/>
  <c r="M3773"/>
  <c r="M3752"/>
  <c r="M3730"/>
  <c r="M3709"/>
  <c r="M3688"/>
  <c r="M3666"/>
  <c r="M3644"/>
  <c r="M3612"/>
  <c r="M3580"/>
  <c r="M3548"/>
  <c r="M3516"/>
  <c r="M3484"/>
  <c r="M3452"/>
  <c r="M3420"/>
  <c r="M3388"/>
  <c r="M3356"/>
  <c r="M3324"/>
  <c r="M3292"/>
  <c r="M3260"/>
  <c r="M3228"/>
  <c r="M3196"/>
  <c r="M3164"/>
  <c r="M3125"/>
  <c r="M3082"/>
  <c r="M3026"/>
  <c r="M2970"/>
  <c r="M2913"/>
  <c r="M2856"/>
  <c r="M2800"/>
  <c r="M2742"/>
  <c r="M2685"/>
  <c r="M2629"/>
  <c r="M2572"/>
  <c r="M2514"/>
  <c r="M2458"/>
  <c r="M2401"/>
  <c r="M2317"/>
  <c r="M2233"/>
  <c r="M2148"/>
  <c r="M2060"/>
  <c r="M1948"/>
  <c r="M1826"/>
  <c r="M1773"/>
  <c r="M1777"/>
  <c r="M1781"/>
  <c r="M1785"/>
  <c r="M1789"/>
  <c r="M1793"/>
  <c r="M1797"/>
  <c r="M1801"/>
  <c r="M1805"/>
  <c r="M1809"/>
  <c r="M1813"/>
  <c r="M1817"/>
  <c r="M1821"/>
  <c r="M1825"/>
  <c r="M1829"/>
  <c r="M1833"/>
  <c r="M1837"/>
  <c r="M1841"/>
  <c r="M1845"/>
  <c r="M1849"/>
  <c r="M1853"/>
  <c r="M1857"/>
  <c r="M1861"/>
  <c r="M1865"/>
  <c r="M1869"/>
  <c r="M1873"/>
  <c r="M1877"/>
  <c r="M1881"/>
  <c r="M1885"/>
  <c r="M1889"/>
  <c r="M1893"/>
  <c r="M1897"/>
  <c r="M1901"/>
  <c r="M1905"/>
  <c r="M1909"/>
  <c r="M1913"/>
  <c r="M1917"/>
  <c r="M1921"/>
  <c r="M1925"/>
  <c r="M1929"/>
  <c r="M1933"/>
  <c r="M1937"/>
  <c r="M1941"/>
  <c r="M1945"/>
  <c r="M1949"/>
  <c r="M1953"/>
  <c r="M1957"/>
  <c r="M1961"/>
  <c r="M1965"/>
  <c r="M1969"/>
  <c r="M1973"/>
  <c r="M1977"/>
  <c r="M1981"/>
  <c r="M1985"/>
  <c r="M1989"/>
  <c r="M1993"/>
  <c r="M1997"/>
  <c r="M2001"/>
  <c r="M2005"/>
  <c r="M2009"/>
  <c r="M2013"/>
  <c r="M2017"/>
  <c r="M2021"/>
  <c r="M2025"/>
  <c r="M2029"/>
  <c r="M2033"/>
  <c r="M2037"/>
  <c r="M2041"/>
  <c r="M2045"/>
  <c r="M2049"/>
  <c r="M2053"/>
  <c r="M2057"/>
  <c r="M2061"/>
  <c r="M1774"/>
  <c r="M1779"/>
  <c r="M1784"/>
  <c r="M1790"/>
  <c r="M1795"/>
  <c r="M1800"/>
  <c r="M1806"/>
  <c r="M1811"/>
  <c r="M1816"/>
  <c r="M1822"/>
  <c r="M1827"/>
  <c r="M1832"/>
  <c r="M1838"/>
  <c r="M1843"/>
  <c r="M1848"/>
  <c r="M1854"/>
  <c r="M1859"/>
  <c r="M1864"/>
  <c r="M1870"/>
  <c r="M1875"/>
  <c r="M1880"/>
  <c r="M1886"/>
  <c r="M1891"/>
  <c r="M1896"/>
  <c r="M1902"/>
  <c r="M1907"/>
  <c r="M1912"/>
  <c r="M1918"/>
  <c r="M1923"/>
  <c r="M1928"/>
  <c r="M1934"/>
  <c r="M1939"/>
  <c r="M1944"/>
  <c r="M1950"/>
  <c r="M1955"/>
  <c r="M1960"/>
  <c r="M1966"/>
  <c r="M1971"/>
  <c r="M1976"/>
  <c r="M1982"/>
  <c r="M1987"/>
  <c r="M1992"/>
  <c r="M1998"/>
  <c r="M2003"/>
  <c r="M2008"/>
  <c r="M2014"/>
  <c r="M2019"/>
  <c r="M2024"/>
  <c r="M2030"/>
  <c r="M2035"/>
  <c r="M2040"/>
  <c r="M2046"/>
  <c r="M2051"/>
  <c r="M2056"/>
  <c r="M2062"/>
  <c r="M2066"/>
  <c r="M2070"/>
  <c r="M2074"/>
  <c r="M2078"/>
  <c r="M2082"/>
  <c r="M2086"/>
  <c r="M2090"/>
  <c r="M2094"/>
  <c r="M2098"/>
  <c r="M2102"/>
  <c r="M2106"/>
  <c r="M2110"/>
  <c r="M2114"/>
  <c r="M2118"/>
  <c r="M2122"/>
  <c r="M2126"/>
  <c r="M2130"/>
  <c r="M2134"/>
  <c r="M2138"/>
  <c r="M2142"/>
  <c r="M2146"/>
  <c r="M2150"/>
  <c r="M2154"/>
  <c r="M2158"/>
  <c r="M2162"/>
  <c r="M2166"/>
  <c r="M2170"/>
  <c r="M2174"/>
  <c r="M2178"/>
  <c r="M2182"/>
  <c r="M2186"/>
  <c r="M2190"/>
  <c r="M2194"/>
  <c r="M2198"/>
  <c r="M2202"/>
  <c r="M2206"/>
  <c r="M2210"/>
  <c r="M2214"/>
  <c r="M2218"/>
  <c r="M2222"/>
  <c r="M2226"/>
  <c r="M2230"/>
  <c r="M2234"/>
  <c r="M2238"/>
  <c r="M2242"/>
  <c r="M2246"/>
  <c r="M2250"/>
  <c r="M2254"/>
  <c r="M2258"/>
  <c r="M2262"/>
  <c r="M2266"/>
  <c r="M2270"/>
  <c r="M2274"/>
  <c r="M2278"/>
  <c r="M2282"/>
  <c r="M2286"/>
  <c r="M2290"/>
  <c r="M2294"/>
  <c r="M2298"/>
  <c r="M2302"/>
  <c r="M2306"/>
  <c r="M2310"/>
  <c r="M2314"/>
  <c r="M2318"/>
  <c r="M2322"/>
  <c r="M2326"/>
  <c r="M2330"/>
  <c r="M2334"/>
  <c r="M2338"/>
  <c r="M2342"/>
  <c r="M2346"/>
  <c r="M2350"/>
  <c r="M2354"/>
  <c r="M2358"/>
  <c r="M2362"/>
  <c r="M2366"/>
  <c r="M2370"/>
  <c r="M2374"/>
  <c r="M2378"/>
  <c r="M2382"/>
  <c r="M2386"/>
  <c r="M2390"/>
  <c r="M2394"/>
  <c r="M1775"/>
  <c r="M1780"/>
  <c r="M1786"/>
  <c r="M1791"/>
  <c r="M1796"/>
  <c r="M1802"/>
  <c r="M1807"/>
  <c r="M1812"/>
  <c r="M1818"/>
  <c r="M1823"/>
  <c r="M1828"/>
  <c r="M1834"/>
  <c r="M1839"/>
  <c r="M1844"/>
  <c r="M1850"/>
  <c r="M1855"/>
  <c r="M1860"/>
  <c r="M1866"/>
  <c r="M1871"/>
  <c r="M1876"/>
  <c r="M1882"/>
  <c r="M1887"/>
  <c r="M1892"/>
  <c r="M1898"/>
  <c r="M1903"/>
  <c r="M1908"/>
  <c r="M1914"/>
  <c r="M1919"/>
  <c r="M1924"/>
  <c r="M1930"/>
  <c r="M1935"/>
  <c r="M1940"/>
  <c r="M1946"/>
  <c r="M1951"/>
  <c r="M1956"/>
  <c r="M1962"/>
  <c r="M1967"/>
  <c r="M1972"/>
  <c r="M1978"/>
  <c r="M1983"/>
  <c r="M1988"/>
  <c r="M1994"/>
  <c r="M1999"/>
  <c r="M2004"/>
  <c r="M2010"/>
  <c r="M2015"/>
  <c r="M2020"/>
  <c r="M2026"/>
  <c r="M2031"/>
  <c r="M2036"/>
  <c r="M2042"/>
  <c r="M2047"/>
  <c r="M2052"/>
  <c r="M2058"/>
  <c r="M2063"/>
  <c r="M2067"/>
  <c r="M2071"/>
  <c r="M2075"/>
  <c r="M2079"/>
  <c r="M2083"/>
  <c r="M2087"/>
  <c r="M2091"/>
  <c r="M2095"/>
  <c r="M2099"/>
  <c r="M2103"/>
  <c r="M2107"/>
  <c r="M2111"/>
  <c r="M2115"/>
  <c r="M2119"/>
  <c r="M2123"/>
  <c r="M2127"/>
  <c r="M2131"/>
  <c r="M2135"/>
  <c r="M2139"/>
  <c r="M2143"/>
  <c r="M2147"/>
  <c r="M2151"/>
  <c r="M2155"/>
  <c r="M2159"/>
  <c r="M2163"/>
  <c r="M2167"/>
  <c r="M2171"/>
  <c r="M2175"/>
  <c r="M2179"/>
  <c r="M2183"/>
  <c r="M2187"/>
  <c r="M2191"/>
  <c r="M2195"/>
  <c r="M2199"/>
  <c r="M2203"/>
  <c r="M2207"/>
  <c r="M2211"/>
  <c r="M2215"/>
  <c r="M2219"/>
  <c r="M2223"/>
  <c r="M2227"/>
  <c r="M2231"/>
  <c r="M2235"/>
  <c r="M2239"/>
  <c r="M2243"/>
  <c r="M2247"/>
  <c r="M2251"/>
  <c r="M2255"/>
  <c r="M2259"/>
  <c r="M2263"/>
  <c r="M2267"/>
  <c r="M2271"/>
  <c r="M2275"/>
  <c r="M2279"/>
  <c r="M2283"/>
  <c r="M2287"/>
  <c r="M2291"/>
  <c r="M2295"/>
  <c r="M2299"/>
  <c r="M2303"/>
  <c r="M2307"/>
  <c r="M2311"/>
  <c r="M2315"/>
  <c r="M2319"/>
  <c r="M2323"/>
  <c r="M2327"/>
  <c r="M2331"/>
  <c r="M2335"/>
  <c r="M2339"/>
  <c r="M2343"/>
  <c r="M2347"/>
  <c r="M2351"/>
  <c r="M2355"/>
  <c r="M2359"/>
  <c r="M2363"/>
  <c r="M2367"/>
  <c r="M2371"/>
  <c r="M2375"/>
  <c r="M2379"/>
  <c r="M2383"/>
  <c r="M2387"/>
  <c r="M2391"/>
  <c r="M2395"/>
  <c r="M2399"/>
  <c r="M2403"/>
  <c r="M2407"/>
  <c r="M2411"/>
  <c r="M2415"/>
  <c r="M2419"/>
  <c r="M2423"/>
  <c r="M2427"/>
  <c r="M2431"/>
  <c r="M2435"/>
  <c r="M2439"/>
  <c r="M2443"/>
  <c r="M2447"/>
  <c r="M2451"/>
  <c r="M2455"/>
  <c r="M2459"/>
  <c r="M2463"/>
  <c r="M2467"/>
  <c r="M2471"/>
  <c r="M2475"/>
  <c r="M2479"/>
  <c r="M2483"/>
  <c r="M2487"/>
  <c r="M2491"/>
  <c r="M2495"/>
  <c r="M2499"/>
  <c r="M2503"/>
  <c r="M2507"/>
  <c r="M2511"/>
  <c r="M2515"/>
  <c r="M2519"/>
  <c r="M2523"/>
  <c r="M2527"/>
  <c r="M2531"/>
  <c r="M2535"/>
  <c r="M2539"/>
  <c r="M2543"/>
  <c r="M2547"/>
  <c r="M2551"/>
  <c r="M2555"/>
  <c r="M2559"/>
  <c r="M2563"/>
  <c r="M2567"/>
  <c r="M2571"/>
  <c r="M2575"/>
  <c r="M2579"/>
  <c r="M2583"/>
  <c r="M2587"/>
  <c r="M2591"/>
  <c r="M2595"/>
  <c r="M2599"/>
  <c r="M2603"/>
  <c r="M2607"/>
  <c r="M2611"/>
  <c r="M2615"/>
  <c r="M2619"/>
  <c r="M2623"/>
  <c r="M2627"/>
  <c r="M2631"/>
  <c r="M2635"/>
  <c r="M2639"/>
  <c r="M2643"/>
  <c r="M2647"/>
  <c r="M2651"/>
  <c r="M2655"/>
  <c r="M2659"/>
  <c r="M2663"/>
  <c r="M2667"/>
  <c r="M2671"/>
  <c r="M2675"/>
  <c r="M2679"/>
  <c r="M2683"/>
  <c r="M2687"/>
  <c r="M2691"/>
  <c r="M2695"/>
  <c r="M2699"/>
  <c r="M2703"/>
  <c r="M2707"/>
  <c r="M2711"/>
  <c r="M2715"/>
  <c r="M2719"/>
  <c r="M2723"/>
  <c r="M2727"/>
  <c r="M2731"/>
  <c r="M2735"/>
  <c r="M2739"/>
  <c r="M2743"/>
  <c r="M2747"/>
  <c r="M2751"/>
  <c r="M2755"/>
  <c r="M2759"/>
  <c r="M2763"/>
  <c r="M2767"/>
  <c r="M2771"/>
  <c r="M2775"/>
  <c r="M2779"/>
  <c r="M2783"/>
  <c r="M2787"/>
  <c r="M2791"/>
  <c r="M2795"/>
  <c r="M2799"/>
  <c r="M2803"/>
  <c r="M2807"/>
  <c r="M2811"/>
  <c r="M2815"/>
  <c r="M2819"/>
  <c r="M2823"/>
  <c r="M2827"/>
  <c r="M2831"/>
  <c r="M2835"/>
  <c r="M2839"/>
  <c r="M2843"/>
  <c r="M2847"/>
  <c r="M2851"/>
  <c r="M2855"/>
  <c r="M2859"/>
  <c r="M2863"/>
  <c r="M2867"/>
  <c r="M2871"/>
  <c r="M2875"/>
  <c r="M2879"/>
  <c r="M2883"/>
  <c r="M2887"/>
  <c r="M2891"/>
  <c r="M2895"/>
  <c r="M2899"/>
  <c r="M2903"/>
  <c r="M2907"/>
  <c r="M2911"/>
  <c r="M2915"/>
  <c r="M2919"/>
  <c r="M2923"/>
  <c r="M2927"/>
  <c r="M2931"/>
  <c r="M2935"/>
  <c r="M2939"/>
  <c r="M2943"/>
  <c r="M2947"/>
  <c r="M2951"/>
  <c r="M2955"/>
  <c r="M2959"/>
  <c r="M2963"/>
  <c r="M2967"/>
  <c r="M2971"/>
  <c r="M2975"/>
  <c r="M2979"/>
  <c r="M2983"/>
  <c r="M2987"/>
  <c r="M2991"/>
  <c r="M2995"/>
  <c r="M2999"/>
  <c r="M3003"/>
  <c r="M3007"/>
  <c r="M3011"/>
  <c r="M3015"/>
  <c r="M3019"/>
  <c r="M3023"/>
  <c r="M3027"/>
  <c r="M3031"/>
  <c r="M3035"/>
  <c r="M3039"/>
  <c r="M3043"/>
  <c r="M3047"/>
  <c r="M3051"/>
  <c r="M3055"/>
  <c r="M3059"/>
  <c r="M3063"/>
  <c r="M3067"/>
  <c r="M3071"/>
  <c r="M3075"/>
  <c r="M3079"/>
  <c r="M3083"/>
  <c r="M3087"/>
  <c r="M3091"/>
  <c r="M3095"/>
  <c r="M3099"/>
  <c r="M3103"/>
  <c r="M3107"/>
  <c r="M3111"/>
  <c r="M3115"/>
  <c r="M3119"/>
  <c r="M3123"/>
  <c r="M3127"/>
  <c r="M3131"/>
  <c r="M3135"/>
  <c r="M3139"/>
  <c r="M3143"/>
  <c r="M3147"/>
  <c r="M3151"/>
  <c r="M1778"/>
  <c r="M1788"/>
  <c r="M1799"/>
  <c r="M1810"/>
  <c r="M1820"/>
  <c r="M1831"/>
  <c r="M1842"/>
  <c r="M1776"/>
  <c r="M1787"/>
  <c r="M1798"/>
  <c r="M1808"/>
  <c r="M1819"/>
  <c r="M1830"/>
  <c r="M1840"/>
  <c r="M1851"/>
  <c r="M1862"/>
  <c r="M1872"/>
  <c r="M1883"/>
  <c r="M1894"/>
  <c r="M1904"/>
  <c r="M1915"/>
  <c r="M1926"/>
  <c r="M1936"/>
  <c r="M1947"/>
  <c r="M1958"/>
  <c r="M1968"/>
  <c r="M1979"/>
  <c r="M1990"/>
  <c r="M2000"/>
  <c r="M2011"/>
  <c r="M2022"/>
  <c r="M2032"/>
  <c r="M2043"/>
  <c r="M2054"/>
  <c r="M2064"/>
  <c r="M2072"/>
  <c r="M2080"/>
  <c r="M2088"/>
  <c r="M2096"/>
  <c r="M2104"/>
  <c r="M2112"/>
  <c r="M2120"/>
  <c r="M2128"/>
  <c r="M2136"/>
  <c r="M2144"/>
  <c r="M2152"/>
  <c r="M2160"/>
  <c r="M2168"/>
  <c r="M2176"/>
  <c r="M2184"/>
  <c r="M2192"/>
  <c r="M2200"/>
  <c r="M2208"/>
  <c r="M2216"/>
  <c r="M2224"/>
  <c r="M2232"/>
  <c r="M2240"/>
  <c r="M2248"/>
  <c r="M2256"/>
  <c r="M2264"/>
  <c r="M2272"/>
  <c r="M2280"/>
  <c r="M2288"/>
  <c r="M2296"/>
  <c r="M2304"/>
  <c r="M2312"/>
  <c r="M2320"/>
  <c r="M2328"/>
  <c r="M2336"/>
  <c r="M2344"/>
  <c r="M2352"/>
  <c r="M2360"/>
  <c r="M2368"/>
  <c r="M2376"/>
  <c r="M2384"/>
  <c r="M2392"/>
  <c r="M2398"/>
  <c r="M2404"/>
  <c r="M2409"/>
  <c r="M2414"/>
  <c r="M2420"/>
  <c r="M2425"/>
  <c r="M2430"/>
  <c r="M2436"/>
  <c r="M2441"/>
  <c r="M2446"/>
  <c r="M2452"/>
  <c r="M2457"/>
  <c r="M2462"/>
  <c r="M2468"/>
  <c r="M2473"/>
  <c r="M2478"/>
  <c r="M2484"/>
  <c r="M2489"/>
  <c r="M2494"/>
  <c r="M2500"/>
  <c r="M2505"/>
  <c r="M2510"/>
  <c r="M2516"/>
  <c r="M2521"/>
  <c r="M2526"/>
  <c r="M2532"/>
  <c r="M2537"/>
  <c r="M2542"/>
  <c r="M2548"/>
  <c r="M2553"/>
  <c r="M2558"/>
  <c r="M2564"/>
  <c r="M2569"/>
  <c r="M2574"/>
  <c r="M2580"/>
  <c r="M2585"/>
  <c r="M2590"/>
  <c r="M2596"/>
  <c r="M2601"/>
  <c r="M2606"/>
  <c r="M2612"/>
  <c r="M2617"/>
  <c r="M2622"/>
  <c r="M2628"/>
  <c r="M2633"/>
  <c r="M2638"/>
  <c r="M2644"/>
  <c r="M2649"/>
  <c r="M2654"/>
  <c r="M2660"/>
  <c r="M2665"/>
  <c r="M2670"/>
  <c r="M2676"/>
  <c r="M2681"/>
  <c r="M2686"/>
  <c r="M2692"/>
  <c r="M2697"/>
  <c r="M2702"/>
  <c r="M2708"/>
  <c r="M2713"/>
  <c r="M2718"/>
  <c r="M2724"/>
  <c r="M2729"/>
  <c r="M2734"/>
  <c r="M2740"/>
  <c r="M2745"/>
  <c r="M2750"/>
  <c r="M2756"/>
  <c r="M2761"/>
  <c r="M2766"/>
  <c r="M2772"/>
  <c r="M2777"/>
  <c r="M2782"/>
  <c r="M2788"/>
  <c r="M2793"/>
  <c r="M2798"/>
  <c r="M2804"/>
  <c r="M2809"/>
  <c r="M2814"/>
  <c r="M2820"/>
  <c r="M2825"/>
  <c r="M2830"/>
  <c r="M2836"/>
  <c r="M2841"/>
  <c r="M2846"/>
  <c r="M2852"/>
  <c r="M2857"/>
  <c r="M2862"/>
  <c r="M2868"/>
  <c r="M2873"/>
  <c r="M2878"/>
  <c r="M2884"/>
  <c r="M2889"/>
  <c r="M2894"/>
  <c r="M2900"/>
  <c r="M2905"/>
  <c r="M2910"/>
  <c r="M2916"/>
  <c r="M2921"/>
  <c r="M2926"/>
  <c r="M2932"/>
  <c r="M2937"/>
  <c r="M2942"/>
  <c r="M2948"/>
  <c r="M2953"/>
  <c r="M2958"/>
  <c r="M2964"/>
  <c r="M2969"/>
  <c r="M2974"/>
  <c r="M2980"/>
  <c r="M2985"/>
  <c r="M2990"/>
  <c r="M2996"/>
  <c r="M3001"/>
  <c r="M3006"/>
  <c r="M3012"/>
  <c r="M3017"/>
  <c r="M3022"/>
  <c r="M3028"/>
  <c r="M3033"/>
  <c r="M3038"/>
  <c r="M3044"/>
  <c r="M3049"/>
  <c r="M3054"/>
  <c r="M3060"/>
  <c r="M3065"/>
  <c r="M3070"/>
  <c r="M3076"/>
  <c r="M1772"/>
  <c r="M1794"/>
  <c r="M1815"/>
  <c r="M1836"/>
  <c r="M1856"/>
  <c r="M1868"/>
  <c r="M1884"/>
  <c r="M1899"/>
  <c r="M1911"/>
  <c r="M1927"/>
  <c r="M1942"/>
  <c r="M1954"/>
  <c r="M1970"/>
  <c r="M1984"/>
  <c r="M1996"/>
  <c r="M2012"/>
  <c r="M2027"/>
  <c r="M2039"/>
  <c r="M2055"/>
  <c r="M2068"/>
  <c r="M2077"/>
  <c r="M2089"/>
  <c r="M2100"/>
  <c r="M2109"/>
  <c r="M2121"/>
  <c r="M2132"/>
  <c r="M2141"/>
  <c r="M2153"/>
  <c r="M2164"/>
  <c r="M2173"/>
  <c r="M2185"/>
  <c r="M2196"/>
  <c r="M2205"/>
  <c r="M2217"/>
  <c r="M2228"/>
  <c r="M2237"/>
  <c r="M2249"/>
  <c r="M2260"/>
  <c r="M2269"/>
  <c r="M2281"/>
  <c r="M2292"/>
  <c r="M2301"/>
  <c r="M2313"/>
  <c r="M2324"/>
  <c r="M2333"/>
  <c r="M2345"/>
  <c r="M2356"/>
  <c r="M2365"/>
  <c r="M2377"/>
  <c r="M2388"/>
  <c r="M2397"/>
  <c r="M2405"/>
  <c r="M2412"/>
  <c r="M2418"/>
  <c r="M2426"/>
  <c r="M2433"/>
  <c r="M2440"/>
  <c r="M2448"/>
  <c r="M2454"/>
  <c r="M2461"/>
  <c r="M2469"/>
  <c r="M2476"/>
  <c r="M2482"/>
  <c r="M2490"/>
  <c r="M2497"/>
  <c r="M2504"/>
  <c r="M2512"/>
  <c r="M2518"/>
  <c r="M2525"/>
  <c r="M2533"/>
  <c r="M2540"/>
  <c r="M2546"/>
  <c r="M2554"/>
  <c r="M2561"/>
  <c r="M2568"/>
  <c r="M2576"/>
  <c r="M2582"/>
  <c r="M2589"/>
  <c r="M2597"/>
  <c r="M2604"/>
  <c r="M2610"/>
  <c r="M2618"/>
  <c r="M2625"/>
  <c r="M2632"/>
  <c r="M2640"/>
  <c r="M2646"/>
  <c r="M2653"/>
  <c r="M2661"/>
  <c r="M2668"/>
  <c r="M2674"/>
  <c r="M2682"/>
  <c r="M2689"/>
  <c r="M2696"/>
  <c r="M2704"/>
  <c r="M2710"/>
  <c r="M2717"/>
  <c r="M2725"/>
  <c r="M2732"/>
  <c r="M2738"/>
  <c r="M2746"/>
  <c r="M2753"/>
  <c r="M2760"/>
  <c r="M2768"/>
  <c r="M2774"/>
  <c r="M2781"/>
  <c r="M2789"/>
  <c r="M2796"/>
  <c r="M2802"/>
  <c r="M2810"/>
  <c r="M2817"/>
  <c r="M2824"/>
  <c r="M2832"/>
  <c r="M2838"/>
  <c r="M2845"/>
  <c r="M2853"/>
  <c r="M2860"/>
  <c r="M2866"/>
  <c r="M2874"/>
  <c r="M2881"/>
  <c r="M2888"/>
  <c r="M2896"/>
  <c r="M2902"/>
  <c r="M2909"/>
  <c r="M2917"/>
  <c r="M2924"/>
  <c r="M2930"/>
  <c r="M2938"/>
  <c r="M2945"/>
  <c r="M2952"/>
  <c r="M2960"/>
  <c r="M2966"/>
  <c r="M2973"/>
  <c r="M2981"/>
  <c r="M2988"/>
  <c r="M2994"/>
  <c r="M3002"/>
  <c r="M3009"/>
  <c r="M3016"/>
  <c r="M3024"/>
  <c r="M3030"/>
  <c r="M3037"/>
  <c r="M3045"/>
  <c r="M3052"/>
  <c r="M3058"/>
  <c r="M3066"/>
  <c r="M3073"/>
  <c r="M3080"/>
  <c r="M3085"/>
  <c r="M3090"/>
  <c r="M3096"/>
  <c r="M3101"/>
  <c r="M3106"/>
  <c r="M3112"/>
  <c r="M3117"/>
  <c r="M3122"/>
  <c r="M3128"/>
  <c r="M3133"/>
  <c r="M3138"/>
  <c r="M3144"/>
  <c r="M3149"/>
  <c r="M3154"/>
  <c r="M3158"/>
  <c r="M3162"/>
  <c r="M3166"/>
  <c r="M3170"/>
  <c r="M3174"/>
  <c r="M3178"/>
  <c r="M3182"/>
  <c r="M3186"/>
  <c r="M3190"/>
  <c r="M3194"/>
  <c r="M3198"/>
  <c r="M3202"/>
  <c r="M3206"/>
  <c r="M3210"/>
  <c r="M3214"/>
  <c r="M3218"/>
  <c r="M3222"/>
  <c r="M3226"/>
  <c r="M3230"/>
  <c r="M3234"/>
  <c r="M3238"/>
  <c r="M3242"/>
  <c r="M3246"/>
  <c r="M3250"/>
  <c r="M3254"/>
  <c r="M3258"/>
  <c r="M3262"/>
  <c r="M3266"/>
  <c r="M3270"/>
  <c r="M3274"/>
  <c r="M3278"/>
  <c r="M3282"/>
  <c r="M3286"/>
  <c r="M3290"/>
  <c r="M3294"/>
  <c r="M3298"/>
  <c r="M3302"/>
  <c r="M3306"/>
  <c r="M3310"/>
  <c r="M3314"/>
  <c r="M3318"/>
  <c r="M3322"/>
  <c r="M3326"/>
  <c r="M3330"/>
  <c r="M3334"/>
  <c r="M3338"/>
  <c r="M3342"/>
  <c r="M3346"/>
  <c r="M3350"/>
  <c r="M3354"/>
  <c r="M3358"/>
  <c r="M3362"/>
  <c r="M3366"/>
  <c r="M3370"/>
  <c r="M3374"/>
  <c r="M3378"/>
  <c r="M3382"/>
  <c r="M3386"/>
  <c r="M3390"/>
  <c r="M3394"/>
  <c r="M3398"/>
  <c r="M3402"/>
  <c r="M3406"/>
  <c r="M3410"/>
  <c r="M3414"/>
  <c r="M3418"/>
  <c r="M3422"/>
  <c r="M3426"/>
  <c r="M3430"/>
  <c r="M3434"/>
  <c r="M3438"/>
  <c r="M3442"/>
  <c r="M3446"/>
  <c r="M3450"/>
  <c r="M3454"/>
  <c r="M3458"/>
  <c r="M3462"/>
  <c r="M3466"/>
  <c r="M3470"/>
  <c r="M3474"/>
  <c r="M3478"/>
  <c r="M3482"/>
  <c r="M3486"/>
  <c r="M3490"/>
  <c r="M3494"/>
  <c r="M3498"/>
  <c r="M3502"/>
  <c r="M3506"/>
  <c r="M3510"/>
  <c r="M3514"/>
  <c r="M3518"/>
  <c r="M3522"/>
  <c r="M3526"/>
  <c r="M3530"/>
  <c r="M3534"/>
  <c r="M3538"/>
  <c r="M3542"/>
  <c r="M3546"/>
  <c r="M3550"/>
  <c r="M3554"/>
  <c r="M3558"/>
  <c r="M3562"/>
  <c r="M3566"/>
  <c r="M3570"/>
  <c r="M3574"/>
  <c r="M3578"/>
  <c r="M3582"/>
  <c r="M3586"/>
  <c r="M3590"/>
  <c r="M3594"/>
  <c r="M3598"/>
  <c r="M3602"/>
  <c r="M3606"/>
  <c r="M3610"/>
  <c r="M3614"/>
  <c r="M3618"/>
  <c r="M3622"/>
  <c r="M3626"/>
  <c r="M3630"/>
  <c r="M3634"/>
  <c r="M3638"/>
  <c r="M3642"/>
  <c r="M3646"/>
  <c r="M1782"/>
  <c r="M1803"/>
  <c r="M1824"/>
  <c r="M1846"/>
  <c r="M1858"/>
  <c r="M1874"/>
  <c r="M1888"/>
  <c r="M1900"/>
  <c r="M1916"/>
  <c r="M1931"/>
  <c r="M1943"/>
  <c r="M1959"/>
  <c r="M1974"/>
  <c r="M1986"/>
  <c r="M2002"/>
  <c r="M2016"/>
  <c r="M2028"/>
  <c r="M2044"/>
  <c r="M2059"/>
  <c r="M2069"/>
  <c r="M2081"/>
  <c r="M2092"/>
  <c r="M2101"/>
  <c r="M2113"/>
  <c r="M2124"/>
  <c r="M2133"/>
  <c r="M2145"/>
  <c r="M2156"/>
  <c r="M2165"/>
  <c r="M2177"/>
  <c r="M2188"/>
  <c r="M2197"/>
  <c r="M2209"/>
  <c r="M2220"/>
  <c r="M2229"/>
  <c r="M2241"/>
  <c r="M2252"/>
  <c r="M2261"/>
  <c r="M2273"/>
  <c r="M2284"/>
  <c r="M2293"/>
  <c r="M2305"/>
  <c r="M2316"/>
  <c r="M2325"/>
  <c r="M2337"/>
  <c r="M2348"/>
  <c r="M2357"/>
  <c r="M2369"/>
  <c r="M2380"/>
  <c r="M2389"/>
  <c r="M2400"/>
  <c r="M2406"/>
  <c r="M2413"/>
  <c r="M2421"/>
  <c r="M2428"/>
  <c r="M2434"/>
  <c r="M2442"/>
  <c r="M2449"/>
  <c r="M2456"/>
  <c r="M2464"/>
  <c r="M2470"/>
  <c r="M2477"/>
  <c r="M2485"/>
  <c r="M2492"/>
  <c r="M2498"/>
  <c r="M2506"/>
  <c r="M2513"/>
  <c r="M2520"/>
  <c r="M2528"/>
  <c r="M2534"/>
  <c r="M2541"/>
  <c r="M2549"/>
  <c r="M2556"/>
  <c r="M2562"/>
  <c r="M2570"/>
  <c r="M2577"/>
  <c r="M2584"/>
  <c r="M2592"/>
  <c r="M2598"/>
  <c r="M2605"/>
  <c r="M2613"/>
  <c r="M2620"/>
  <c r="M2626"/>
  <c r="M2634"/>
  <c r="M2641"/>
  <c r="M2648"/>
  <c r="M2656"/>
  <c r="M2662"/>
  <c r="M2669"/>
  <c r="M2677"/>
  <c r="M2684"/>
  <c r="M2690"/>
  <c r="M2698"/>
  <c r="M2705"/>
  <c r="M2712"/>
  <c r="M2720"/>
  <c r="M2726"/>
  <c r="M2733"/>
  <c r="M2741"/>
  <c r="M2748"/>
  <c r="M2754"/>
  <c r="M2762"/>
  <c r="M2769"/>
  <c r="M2776"/>
  <c r="M2784"/>
  <c r="M2790"/>
  <c r="M2797"/>
  <c r="M2805"/>
  <c r="M2812"/>
  <c r="M2818"/>
  <c r="M2826"/>
  <c r="M2833"/>
  <c r="M2840"/>
  <c r="M2848"/>
  <c r="M2854"/>
  <c r="M2861"/>
  <c r="M2869"/>
  <c r="M2876"/>
  <c r="M2882"/>
  <c r="M2890"/>
  <c r="M2897"/>
  <c r="M2904"/>
  <c r="M2912"/>
  <c r="M2918"/>
  <c r="M2925"/>
  <c r="M2933"/>
  <c r="M2940"/>
  <c r="M2946"/>
  <c r="M2954"/>
  <c r="M2961"/>
  <c r="M2968"/>
  <c r="M2976"/>
  <c r="M2982"/>
  <c r="M2989"/>
  <c r="M2997"/>
  <c r="M3004"/>
  <c r="M3010"/>
  <c r="M3018"/>
  <c r="M3025"/>
  <c r="M3032"/>
  <c r="M3040"/>
  <c r="M3046"/>
  <c r="M3053"/>
  <c r="M3061"/>
  <c r="M3068"/>
  <c r="M3074"/>
  <c r="M3081"/>
  <c r="M3086"/>
  <c r="M3092"/>
  <c r="M3097"/>
  <c r="M3102"/>
  <c r="M3108"/>
  <c r="M3113"/>
  <c r="M3118"/>
  <c r="M3124"/>
  <c r="M3129"/>
  <c r="M3134"/>
  <c r="M3140"/>
  <c r="M3145"/>
  <c r="M3150"/>
  <c r="M3155"/>
  <c r="M3159"/>
  <c r="M3163"/>
  <c r="M3167"/>
  <c r="M3171"/>
  <c r="M3175"/>
  <c r="M3179"/>
  <c r="M3183"/>
  <c r="M3187"/>
  <c r="M3191"/>
  <c r="M3195"/>
  <c r="M3199"/>
  <c r="M3203"/>
  <c r="M3207"/>
  <c r="M3211"/>
  <c r="M3215"/>
  <c r="M3219"/>
  <c r="M3223"/>
  <c r="M3227"/>
  <c r="M3231"/>
  <c r="M3235"/>
  <c r="M3239"/>
  <c r="M3243"/>
  <c r="M3247"/>
  <c r="M3251"/>
  <c r="M3255"/>
  <c r="M3259"/>
  <c r="M3263"/>
  <c r="M3267"/>
  <c r="M3271"/>
  <c r="M3275"/>
  <c r="M3279"/>
  <c r="M3283"/>
  <c r="M3287"/>
  <c r="M3291"/>
  <c r="M3295"/>
  <c r="M3299"/>
  <c r="M3303"/>
  <c r="M3307"/>
  <c r="M3311"/>
  <c r="M3315"/>
  <c r="M3319"/>
  <c r="M3323"/>
  <c r="M3327"/>
  <c r="M3331"/>
  <c r="M3335"/>
  <c r="M3339"/>
  <c r="M3343"/>
  <c r="M3347"/>
  <c r="M3351"/>
  <c r="M3355"/>
  <c r="M3359"/>
  <c r="M3363"/>
  <c r="M3367"/>
  <c r="M3371"/>
  <c r="M3375"/>
  <c r="M3379"/>
  <c r="M3383"/>
  <c r="M3387"/>
  <c r="M3391"/>
  <c r="M3395"/>
  <c r="M3399"/>
  <c r="M3403"/>
  <c r="M3407"/>
  <c r="M3411"/>
  <c r="M3415"/>
  <c r="M3419"/>
  <c r="M3423"/>
  <c r="M3427"/>
  <c r="M3431"/>
  <c r="M3435"/>
  <c r="M3439"/>
  <c r="M3443"/>
  <c r="M3447"/>
  <c r="M3451"/>
  <c r="M3455"/>
  <c r="M3459"/>
  <c r="M3463"/>
  <c r="M3467"/>
  <c r="M3471"/>
  <c r="M3475"/>
  <c r="M3479"/>
  <c r="M3483"/>
  <c r="M3487"/>
  <c r="M3491"/>
  <c r="M3495"/>
  <c r="M3499"/>
  <c r="M3503"/>
  <c r="M3507"/>
  <c r="M3511"/>
  <c r="M3515"/>
  <c r="M3519"/>
  <c r="M3523"/>
  <c r="M3527"/>
  <c r="M3531"/>
  <c r="M3535"/>
  <c r="M3539"/>
  <c r="M3543"/>
  <c r="M3547"/>
  <c r="M3551"/>
  <c r="M3555"/>
  <c r="M3559"/>
  <c r="M3563"/>
  <c r="M3567"/>
  <c r="M3571"/>
  <c r="M3575"/>
  <c r="M3579"/>
  <c r="M3583"/>
  <c r="M3587"/>
  <c r="M3591"/>
  <c r="M3595"/>
  <c r="M3599"/>
  <c r="M3603"/>
  <c r="M3607"/>
  <c r="M3611"/>
  <c r="M3615"/>
  <c r="M3619"/>
  <c r="M3623"/>
  <c r="M3627"/>
  <c r="M3631"/>
  <c r="M3635"/>
  <c r="M3639"/>
  <c r="M3643"/>
  <c r="M3647"/>
  <c r="M3651"/>
  <c r="M3655"/>
  <c r="M3659"/>
  <c r="M3663"/>
  <c r="M3667"/>
  <c r="M3671"/>
  <c r="M3675"/>
  <c r="M3679"/>
  <c r="M3683"/>
  <c r="M3687"/>
  <c r="M3691"/>
  <c r="M3695"/>
  <c r="M3699"/>
  <c r="M3703"/>
  <c r="M3707"/>
  <c r="M3711"/>
  <c r="M3715"/>
  <c r="M3719"/>
  <c r="M3723"/>
  <c r="M3727"/>
  <c r="M3731"/>
  <c r="M3735"/>
  <c r="M3739"/>
  <c r="M3743"/>
  <c r="M3747"/>
  <c r="M3751"/>
  <c r="M3755"/>
  <c r="M3759"/>
  <c r="M3763"/>
  <c r="M3767"/>
  <c r="M3771"/>
  <c r="M3775"/>
  <c r="M3779"/>
  <c r="M3783"/>
  <c r="M3787"/>
  <c r="M3791"/>
  <c r="M3795"/>
  <c r="M3799"/>
  <c r="M3803"/>
  <c r="M3807"/>
  <c r="M3811"/>
  <c r="M3815"/>
  <c r="M3819"/>
  <c r="M3823"/>
  <c r="M3827"/>
  <c r="M3831"/>
  <c r="M3835"/>
  <c r="M3839"/>
  <c r="M3843"/>
  <c r="M3847"/>
  <c r="M3851"/>
  <c r="M3855"/>
  <c r="M3859"/>
  <c r="M3863"/>
  <c r="M3867"/>
  <c r="M3871"/>
  <c r="M3875"/>
  <c r="M3879"/>
  <c r="M3883"/>
  <c r="M3887"/>
  <c r="M3891"/>
  <c r="M3895"/>
  <c r="M3899"/>
  <c r="M3903"/>
  <c r="M3907"/>
  <c r="M3911"/>
  <c r="M3915"/>
  <c r="M3919"/>
  <c r="M3923"/>
  <c r="M3927"/>
  <c r="M3931"/>
  <c r="M3935"/>
  <c r="M3939"/>
  <c r="M3943"/>
  <c r="M3947"/>
  <c r="M3951"/>
  <c r="M3955"/>
  <c r="M3959"/>
  <c r="M3963"/>
  <c r="M3967"/>
  <c r="M3971"/>
  <c r="M3975"/>
  <c r="M3979"/>
  <c r="M3983"/>
  <c r="M3987"/>
  <c r="M3991"/>
  <c r="M3995"/>
  <c r="M3999"/>
  <c r="M4003"/>
  <c r="M4007"/>
  <c r="M4011"/>
  <c r="M4015"/>
  <c r="M4019"/>
  <c r="M4023"/>
  <c r="M4027"/>
  <c r="M4031"/>
  <c r="M4035"/>
  <c r="M4039"/>
  <c r="M4043"/>
  <c r="M4047"/>
  <c r="M4051"/>
  <c r="M4055"/>
  <c r="M4059"/>
  <c r="M4063"/>
  <c r="M4067"/>
  <c r="M4071"/>
  <c r="M4075"/>
  <c r="M4079"/>
  <c r="M4083"/>
  <c r="M4087"/>
  <c r="M4091"/>
  <c r="M4095"/>
  <c r="M4099"/>
  <c r="M4103"/>
  <c r="M4107"/>
  <c r="M4111"/>
  <c r="M4115"/>
  <c r="M4119"/>
  <c r="M4123"/>
  <c r="M4127"/>
  <c r="M4131"/>
  <c r="M4135"/>
  <c r="M4139"/>
  <c r="M4143"/>
  <c r="M4147"/>
  <c r="M4151"/>
  <c r="M4155"/>
  <c r="M4159"/>
  <c r="M4163"/>
  <c r="M4167"/>
  <c r="M4171"/>
  <c r="M4175"/>
  <c r="M4179"/>
  <c r="M4183"/>
  <c r="M4187"/>
  <c r="M4191"/>
  <c r="M4195"/>
  <c r="M4199"/>
  <c r="M4203"/>
  <c r="M4207"/>
  <c r="M4211"/>
  <c r="M4215"/>
  <c r="M4219"/>
  <c r="M4223"/>
  <c r="M4227"/>
  <c r="M4231"/>
  <c r="M4235"/>
  <c r="M4239"/>
  <c r="M4243"/>
  <c r="M4247"/>
  <c r="M4251"/>
  <c r="M4255"/>
  <c r="M4259"/>
  <c r="M4263"/>
  <c r="M4267"/>
  <c r="M4271"/>
  <c r="M4275"/>
  <c r="M4279"/>
  <c r="M4283"/>
  <c r="M4287"/>
  <c r="M4291"/>
  <c r="M4295"/>
  <c r="M4299"/>
  <c r="M4303"/>
  <c r="M4307"/>
  <c r="M4311"/>
  <c r="M4315"/>
  <c r="M4319"/>
  <c r="M4323"/>
  <c r="M4327"/>
  <c r="M4331"/>
  <c r="M4335"/>
  <c r="M4339"/>
  <c r="M4343"/>
  <c r="M4347"/>
  <c r="M4351"/>
  <c r="M4355"/>
  <c r="M4359"/>
  <c r="M4363"/>
  <c r="M4367"/>
  <c r="M4371"/>
  <c r="M4375"/>
  <c r="M4379"/>
  <c r="M4383"/>
  <c r="M4387"/>
  <c r="M4391"/>
  <c r="M4395"/>
  <c r="M4399"/>
  <c r="M4403"/>
  <c r="M4407"/>
  <c r="M4411"/>
  <c r="M4415"/>
  <c r="M4419"/>
  <c r="M4423"/>
  <c r="M4427"/>
  <c r="M4431"/>
  <c r="M4435"/>
  <c r="M4439"/>
  <c r="M1771"/>
  <c r="M1814"/>
  <c r="M1852"/>
  <c r="M1879"/>
  <c r="M1910"/>
  <c r="M1938"/>
  <c r="M1964"/>
  <c r="M1995"/>
  <c r="M2023"/>
  <c r="M2050"/>
  <c r="M2076"/>
  <c r="M2097"/>
  <c r="M2117"/>
  <c r="M2140"/>
  <c r="M2161"/>
  <c r="M2181"/>
  <c r="M2204"/>
  <c r="M2225"/>
  <c r="M2245"/>
  <c r="M2268"/>
  <c r="M2289"/>
  <c r="M2309"/>
  <c r="M2332"/>
  <c r="M2353"/>
  <c r="M2373"/>
  <c r="M2396"/>
  <c r="M2410"/>
  <c r="M2424"/>
  <c r="M2438"/>
  <c r="M2453"/>
  <c r="M2466"/>
  <c r="M2481"/>
  <c r="M2496"/>
  <c r="M2509"/>
  <c r="M2524"/>
  <c r="M2538"/>
  <c r="M2552"/>
  <c r="M2566"/>
  <c r="M2581"/>
  <c r="M2594"/>
  <c r="M2609"/>
  <c r="M2624"/>
  <c r="M2637"/>
  <c r="M2652"/>
  <c r="M2666"/>
  <c r="M2680"/>
  <c r="M2694"/>
  <c r="M2709"/>
  <c r="M2722"/>
  <c r="M2737"/>
  <c r="M2752"/>
  <c r="M2765"/>
  <c r="M2780"/>
  <c r="M2794"/>
  <c r="M2808"/>
  <c r="M2822"/>
  <c r="M2837"/>
  <c r="M2850"/>
  <c r="M2865"/>
  <c r="M2880"/>
  <c r="M2893"/>
  <c r="M2908"/>
  <c r="M2922"/>
  <c r="M2936"/>
  <c r="M2950"/>
  <c r="M2965"/>
  <c r="M2978"/>
  <c r="M2993"/>
  <c r="M3008"/>
  <c r="M3021"/>
  <c r="M3036"/>
  <c r="M3050"/>
  <c r="M3064"/>
  <c r="M3078"/>
  <c r="M3089"/>
  <c r="M3100"/>
  <c r="M3110"/>
  <c r="M3121"/>
  <c r="M3132"/>
  <c r="M3142"/>
  <c r="M3153"/>
  <c r="M3161"/>
  <c r="M3169"/>
  <c r="M3177"/>
  <c r="M3185"/>
  <c r="M3193"/>
  <c r="M3201"/>
  <c r="M3209"/>
  <c r="M3217"/>
  <c r="M3225"/>
  <c r="M3233"/>
  <c r="M3241"/>
  <c r="M3249"/>
  <c r="M3257"/>
  <c r="M3265"/>
  <c r="M3273"/>
  <c r="M3281"/>
  <c r="M3289"/>
  <c r="M3297"/>
  <c r="M3305"/>
  <c r="M3313"/>
  <c r="M3321"/>
  <c r="M3329"/>
  <c r="M3337"/>
  <c r="M3345"/>
  <c r="M3353"/>
  <c r="M3361"/>
  <c r="M3369"/>
  <c r="M3377"/>
  <c r="M3385"/>
  <c r="M3393"/>
  <c r="M3401"/>
  <c r="M3409"/>
  <c r="M3417"/>
  <c r="M3425"/>
  <c r="M3433"/>
  <c r="M3441"/>
  <c r="M3449"/>
  <c r="M3457"/>
  <c r="M3465"/>
  <c r="M3473"/>
  <c r="M3481"/>
  <c r="M3489"/>
  <c r="M3497"/>
  <c r="M3505"/>
  <c r="M3513"/>
  <c r="M3521"/>
  <c r="M3529"/>
  <c r="M3537"/>
  <c r="M3545"/>
  <c r="M3553"/>
  <c r="M3561"/>
  <c r="M3569"/>
  <c r="M3577"/>
  <c r="M3585"/>
  <c r="M3593"/>
  <c r="M3601"/>
  <c r="M3609"/>
  <c r="M3617"/>
  <c r="M3625"/>
  <c r="M3633"/>
  <c r="M3641"/>
  <c r="M3649"/>
  <c r="M3654"/>
  <c r="M3660"/>
  <c r="M3665"/>
  <c r="M3670"/>
  <c r="M3676"/>
  <c r="M3681"/>
  <c r="M3686"/>
  <c r="M3692"/>
  <c r="M3697"/>
  <c r="M3702"/>
  <c r="M3708"/>
  <c r="M3713"/>
  <c r="M3718"/>
  <c r="M3724"/>
  <c r="M3729"/>
  <c r="M3734"/>
  <c r="M3740"/>
  <c r="M3745"/>
  <c r="M3750"/>
  <c r="M3756"/>
  <c r="M3761"/>
  <c r="M3766"/>
  <c r="M3772"/>
  <c r="M3777"/>
  <c r="M3782"/>
  <c r="M3788"/>
  <c r="M3793"/>
  <c r="M3798"/>
  <c r="M3804"/>
  <c r="M3809"/>
  <c r="M3814"/>
  <c r="M3820"/>
  <c r="M3825"/>
  <c r="M3830"/>
  <c r="M3836"/>
  <c r="M3841"/>
  <c r="M3846"/>
  <c r="M3852"/>
  <c r="M3857"/>
  <c r="M3862"/>
  <c r="M3868"/>
  <c r="M3873"/>
  <c r="M3878"/>
  <c r="M3884"/>
  <c r="M3889"/>
  <c r="M3894"/>
  <c r="M3900"/>
  <c r="M3905"/>
  <c r="M3910"/>
  <c r="M3916"/>
  <c r="M3921"/>
  <c r="M3926"/>
  <c r="M3932"/>
  <c r="M3937"/>
  <c r="M3942"/>
  <c r="M3948"/>
  <c r="M3953"/>
  <c r="M3958"/>
  <c r="M3964"/>
  <c r="M3969"/>
  <c r="M3974"/>
  <c r="M3980"/>
  <c r="M3985"/>
  <c r="M3990"/>
  <c r="M3996"/>
  <c r="M4001"/>
  <c r="M4006"/>
  <c r="M4012"/>
  <c r="M4017"/>
  <c r="M4022"/>
  <c r="M4028"/>
  <c r="M4033"/>
  <c r="M4038"/>
  <c r="M4044"/>
  <c r="M4049"/>
  <c r="M4054"/>
  <c r="M4060"/>
  <c r="M4065"/>
  <c r="M4070"/>
  <c r="M4076"/>
  <c r="M4081"/>
  <c r="M4086"/>
  <c r="M4092"/>
  <c r="M4097"/>
  <c r="M4102"/>
  <c r="M4108"/>
  <c r="M4113"/>
  <c r="M4118"/>
  <c r="M4124"/>
  <c r="M4129"/>
  <c r="M4134"/>
  <c r="M4140"/>
  <c r="M4145"/>
  <c r="M4150"/>
  <c r="M4156"/>
  <c r="M4161"/>
  <c r="M4166"/>
  <c r="M4172"/>
  <c r="M4177"/>
  <c r="M4182"/>
  <c r="M4188"/>
  <c r="M4193"/>
  <c r="M4198"/>
  <c r="M4204"/>
  <c r="M4209"/>
  <c r="M4214"/>
  <c r="M4220"/>
  <c r="M4225"/>
  <c r="M4230"/>
  <c r="M4236"/>
  <c r="M4241"/>
  <c r="M4246"/>
  <c r="M4252"/>
  <c r="M4257"/>
  <c r="M4262"/>
  <c r="M4268"/>
  <c r="M4273"/>
  <c r="M4278"/>
  <c r="M4284"/>
  <c r="M4289"/>
  <c r="M4294"/>
  <c r="M4300"/>
  <c r="M4305"/>
  <c r="M4310"/>
  <c r="M4316"/>
  <c r="M4321"/>
  <c r="M4326"/>
  <c r="M4332"/>
  <c r="M4337"/>
  <c r="M4342"/>
  <c r="M4348"/>
  <c r="M4353"/>
  <c r="M4358"/>
  <c r="M4364"/>
  <c r="M1804"/>
  <c r="M1847"/>
  <c r="M1878"/>
  <c r="M1906"/>
  <c r="M1932"/>
  <c r="M1963"/>
  <c r="M1991"/>
  <c r="M2018"/>
  <c r="M2048"/>
  <c r="M2073"/>
  <c r="M2093"/>
  <c r="M2116"/>
  <c r="M2137"/>
  <c r="M2157"/>
  <c r="M2180"/>
  <c r="M2201"/>
  <c r="M2221"/>
  <c r="M2244"/>
  <c r="M2265"/>
  <c r="M2285"/>
  <c r="M2308"/>
  <c r="M2329"/>
  <c r="M2349"/>
  <c r="M2372"/>
  <c r="M2393"/>
  <c r="M2408"/>
  <c r="M2422"/>
  <c r="M2437"/>
  <c r="M2450"/>
  <c r="M2465"/>
  <c r="M2480"/>
  <c r="M2493"/>
  <c r="M2508"/>
  <c r="M2522"/>
  <c r="M2536"/>
  <c r="M2550"/>
  <c r="M2565"/>
  <c r="M2578"/>
  <c r="M2593"/>
  <c r="M2608"/>
  <c r="M2621"/>
  <c r="M2636"/>
  <c r="M2650"/>
  <c r="M2664"/>
  <c r="M2678"/>
  <c r="M2693"/>
  <c r="M2706"/>
  <c r="M2721"/>
  <c r="M2736"/>
  <c r="M2749"/>
  <c r="M2764"/>
  <c r="M2778"/>
  <c r="M2792"/>
  <c r="M2806"/>
  <c r="M2821"/>
  <c r="M2834"/>
  <c r="M2849"/>
  <c r="M2864"/>
  <c r="M2877"/>
  <c r="M2892"/>
  <c r="M2906"/>
  <c r="M2920"/>
  <c r="M2934"/>
  <c r="M2949"/>
  <c r="M2962"/>
  <c r="M2977"/>
  <c r="M2992"/>
  <c r="M3005"/>
  <c r="M3020"/>
  <c r="M3034"/>
  <c r="M3048"/>
  <c r="M3062"/>
  <c r="M3077"/>
  <c r="M3088"/>
  <c r="M3098"/>
  <c r="M3109"/>
  <c r="M3120"/>
  <c r="M3130"/>
  <c r="M3141"/>
  <c r="M3152"/>
  <c r="M3160"/>
  <c r="M3168"/>
  <c r="M3176"/>
  <c r="M3184"/>
  <c r="M3192"/>
  <c r="M3200"/>
  <c r="M3208"/>
  <c r="M3216"/>
  <c r="M3224"/>
  <c r="M3232"/>
  <c r="M3240"/>
  <c r="M3248"/>
  <c r="M3256"/>
  <c r="M3264"/>
  <c r="M3272"/>
  <c r="M3280"/>
  <c r="M3288"/>
  <c r="M3296"/>
  <c r="M3304"/>
  <c r="M3312"/>
  <c r="M3320"/>
  <c r="M3328"/>
  <c r="M3336"/>
  <c r="M3344"/>
  <c r="M3352"/>
  <c r="M3360"/>
  <c r="M3368"/>
  <c r="M3376"/>
  <c r="M3384"/>
  <c r="M3392"/>
  <c r="M3400"/>
  <c r="M3408"/>
  <c r="M3416"/>
  <c r="M3424"/>
  <c r="M3432"/>
  <c r="M3440"/>
  <c r="M3448"/>
  <c r="M3456"/>
  <c r="M3464"/>
  <c r="M3472"/>
  <c r="M3480"/>
  <c r="M3488"/>
  <c r="M3496"/>
  <c r="M3504"/>
  <c r="M3512"/>
  <c r="M3520"/>
  <c r="M3528"/>
  <c r="M3536"/>
  <c r="M3544"/>
  <c r="M3552"/>
  <c r="M3560"/>
  <c r="M3568"/>
  <c r="M3576"/>
  <c r="M3584"/>
  <c r="M3592"/>
  <c r="M3600"/>
  <c r="M3608"/>
  <c r="M3616"/>
  <c r="M3624"/>
  <c r="M3632"/>
  <c r="M3640"/>
  <c r="M3648"/>
  <c r="M3653"/>
  <c r="M3658"/>
  <c r="M3664"/>
  <c r="M3669"/>
  <c r="M3674"/>
  <c r="M3680"/>
  <c r="M3685"/>
  <c r="M3690"/>
  <c r="M3696"/>
  <c r="M3701"/>
  <c r="M3706"/>
  <c r="M3712"/>
  <c r="M3717"/>
  <c r="M3722"/>
  <c r="M3728"/>
  <c r="M3733"/>
  <c r="M3738"/>
  <c r="M3744"/>
  <c r="M3749"/>
  <c r="M3754"/>
  <c r="M3760"/>
  <c r="M3765"/>
  <c r="M3770"/>
  <c r="M3776"/>
  <c r="M3781"/>
  <c r="M3786"/>
  <c r="M3792"/>
  <c r="M3797"/>
  <c r="M3802"/>
  <c r="M3808"/>
  <c r="M3813"/>
  <c r="M3818"/>
  <c r="M3824"/>
  <c r="M3829"/>
  <c r="M3834"/>
  <c r="M3840"/>
  <c r="M3845"/>
  <c r="M3850"/>
  <c r="M3856"/>
  <c r="M3861"/>
  <c r="M3866"/>
  <c r="M3872"/>
  <c r="M3877"/>
  <c r="M3882"/>
  <c r="M3888"/>
  <c r="M3893"/>
  <c r="M3898"/>
  <c r="M3904"/>
  <c r="M3909"/>
  <c r="M3914"/>
  <c r="M3920"/>
  <c r="M3925"/>
  <c r="M3930"/>
  <c r="M3936"/>
  <c r="M3941"/>
  <c r="M3946"/>
  <c r="M3952"/>
  <c r="M3957"/>
  <c r="M3962"/>
  <c r="M3968"/>
  <c r="M3973"/>
  <c r="M3978"/>
  <c r="M3984"/>
  <c r="M3989"/>
  <c r="M3994"/>
  <c r="M4000"/>
  <c r="M4005"/>
  <c r="M4010"/>
  <c r="M4016"/>
  <c r="M4021"/>
  <c r="M4026"/>
  <c r="M4032"/>
  <c r="M4037"/>
  <c r="M4042"/>
  <c r="M4048"/>
  <c r="M4053"/>
  <c r="M4058"/>
  <c r="M4064"/>
  <c r="M4069"/>
  <c r="M4074"/>
  <c r="M4080"/>
  <c r="M4085"/>
  <c r="M4090"/>
  <c r="M4096"/>
  <c r="M4101"/>
  <c r="M4106"/>
  <c r="M4112"/>
  <c r="M4117"/>
  <c r="M4122"/>
  <c r="M4128"/>
  <c r="M4133"/>
  <c r="M4138"/>
  <c r="M4144"/>
  <c r="M4149"/>
  <c r="M4154"/>
  <c r="M4160"/>
  <c r="M4165"/>
  <c r="M4170"/>
  <c r="M4176"/>
  <c r="M4181"/>
  <c r="M4186"/>
  <c r="M4192"/>
  <c r="M4197"/>
  <c r="M4202"/>
  <c r="M4208"/>
  <c r="M4213"/>
  <c r="M4218"/>
  <c r="M4224"/>
  <c r="M4229"/>
  <c r="M4234"/>
  <c r="M4240"/>
  <c r="M4245"/>
  <c r="M4250"/>
  <c r="M4256"/>
  <c r="M4261"/>
  <c r="M4266"/>
  <c r="M4272"/>
  <c r="M4277"/>
  <c r="M4282"/>
  <c r="M4288"/>
  <c r="M4293"/>
  <c r="M4298"/>
  <c r="M4304"/>
  <c r="M4309"/>
  <c r="M4314"/>
  <c r="M4320"/>
  <c r="M4325"/>
  <c r="M4330"/>
  <c r="M4336"/>
  <c r="M4341"/>
  <c r="M4346"/>
  <c r="M4352"/>
  <c r="M4357"/>
  <c r="M4362"/>
  <c r="M4368"/>
  <c r="M4373"/>
  <c r="M4378"/>
  <c r="M4384"/>
  <c r="M4389"/>
  <c r="M4394"/>
  <c r="M4400"/>
  <c r="M4405"/>
  <c r="M4410"/>
  <c r="M4416"/>
  <c r="M4421"/>
  <c r="M4426"/>
  <c r="M4432"/>
  <c r="M4437"/>
  <c r="M4442"/>
  <c r="M4446"/>
  <c r="M4450"/>
  <c r="M4454"/>
  <c r="M4458"/>
  <c r="M4462"/>
  <c r="M4466"/>
  <c r="M4470"/>
  <c r="M4474"/>
  <c r="M4478"/>
  <c r="M4482"/>
  <c r="M4486"/>
  <c r="M4490"/>
  <c r="M4494"/>
  <c r="M4498"/>
  <c r="M4502"/>
  <c r="M4506"/>
  <c r="M4510"/>
  <c r="M4514"/>
  <c r="M4518"/>
  <c r="M4522"/>
  <c r="M4526"/>
  <c r="M4530"/>
  <c r="M4534"/>
  <c r="M4538"/>
  <c r="M4542"/>
  <c r="M4546"/>
  <c r="M4550"/>
  <c r="M4554"/>
  <c r="M4558"/>
  <c r="M4562"/>
  <c r="M4566"/>
  <c r="M4570"/>
  <c r="M4574"/>
  <c r="M4578"/>
  <c r="M4582"/>
  <c r="M4586"/>
  <c r="M4590"/>
  <c r="M4594"/>
  <c r="M4598"/>
  <c r="M4602"/>
  <c r="M4606"/>
  <c r="M4610"/>
  <c r="M4614"/>
  <c r="M4618"/>
  <c r="M4622"/>
  <c r="M4626"/>
  <c r="M4630"/>
  <c r="M4634"/>
  <c r="M4638"/>
  <c r="M4642"/>
  <c r="M4646"/>
  <c r="M4650"/>
  <c r="M4654"/>
  <c r="M4658"/>
  <c r="M4662"/>
  <c r="M4666"/>
  <c r="M4670"/>
  <c r="M4674"/>
  <c r="M4678"/>
  <c r="M4682"/>
  <c r="M4686"/>
  <c r="M4690"/>
  <c r="M4694"/>
  <c r="M4698"/>
  <c r="M4702"/>
  <c r="M4706"/>
  <c r="M4710"/>
  <c r="M4714"/>
  <c r="M4718"/>
  <c r="M4722"/>
  <c r="M4726"/>
  <c r="M4730"/>
  <c r="M4734"/>
  <c r="M4738"/>
  <c r="M4742"/>
  <c r="M4746"/>
  <c r="M4750"/>
  <c r="M4754"/>
  <c r="M4758"/>
  <c r="M4762"/>
  <c r="M4766"/>
  <c r="M4770"/>
  <c r="M4774"/>
  <c r="M4778"/>
  <c r="M4782"/>
  <c r="M4786"/>
  <c r="M4790"/>
  <c r="M4794"/>
  <c r="M4798"/>
  <c r="M4802"/>
  <c r="M4806"/>
  <c r="M4810"/>
  <c r="M4814"/>
  <c r="M4818"/>
  <c r="M4822"/>
  <c r="M4826"/>
  <c r="M4830"/>
  <c r="M4834"/>
  <c r="M4838"/>
  <c r="M4842"/>
  <c r="M4846"/>
  <c r="M4850"/>
  <c r="M4854"/>
  <c r="M4858"/>
  <c r="M4862"/>
  <c r="M4866"/>
  <c r="M4870"/>
  <c r="M4874"/>
  <c r="M4878"/>
  <c r="M4882"/>
  <c r="M4886"/>
  <c r="M4890"/>
  <c r="M4894"/>
  <c r="M4898"/>
  <c r="M4902"/>
  <c r="M4906"/>
  <c r="M4910"/>
  <c r="M4914"/>
  <c r="M4918"/>
  <c r="M4922"/>
  <c r="M4926"/>
  <c r="M4930"/>
  <c r="M4934"/>
  <c r="M4938"/>
  <c r="M4942"/>
  <c r="M4946"/>
  <c r="M4950"/>
  <c r="M4954"/>
  <c r="M4958"/>
  <c r="M4962"/>
  <c r="M4966"/>
  <c r="M4970"/>
  <c r="M4974"/>
  <c r="M4978"/>
  <c r="M4982"/>
  <c r="M4986"/>
  <c r="M4990"/>
  <c r="M4994"/>
  <c r="M4998"/>
  <c r="M5002"/>
  <c r="M5006"/>
  <c r="M5010"/>
  <c r="M5014"/>
  <c r="M5018"/>
  <c r="M5022"/>
  <c r="M5026"/>
  <c r="M5030"/>
  <c r="M5034"/>
  <c r="M5038"/>
  <c r="M5042"/>
  <c r="M5046"/>
  <c r="M5050"/>
  <c r="M5054"/>
  <c r="M5058"/>
  <c r="M5062"/>
  <c r="M5066"/>
  <c r="M5070"/>
  <c r="M5074"/>
  <c r="M5078"/>
  <c r="M5082"/>
  <c r="M5086"/>
  <c r="M5090"/>
  <c r="M5094"/>
  <c r="M5098"/>
  <c r="M5102"/>
  <c r="M5106"/>
  <c r="M5110"/>
  <c r="M5114"/>
  <c r="M5118"/>
  <c r="M5122"/>
  <c r="M5126"/>
  <c r="M5130"/>
  <c r="M5134"/>
  <c r="M5138"/>
  <c r="M5142"/>
  <c r="M5146"/>
  <c r="M5150"/>
  <c r="M5154"/>
  <c r="M5158"/>
  <c r="M5162"/>
  <c r="M5166"/>
  <c r="M5170"/>
  <c r="M5174"/>
  <c r="M5178"/>
  <c r="M5182"/>
  <c r="M5186"/>
  <c r="M5190"/>
  <c r="M5194"/>
  <c r="M5198"/>
  <c r="M5202"/>
  <c r="M5206"/>
  <c r="M5210"/>
  <c r="M5214"/>
  <c r="M5218"/>
  <c r="M5222"/>
  <c r="M5226"/>
  <c r="M5230"/>
  <c r="M5234"/>
  <c r="M5238"/>
  <c r="M5242"/>
  <c r="M5246"/>
  <c r="M5250"/>
  <c r="M5254"/>
  <c r="M5258"/>
  <c r="M5262"/>
  <c r="M5266"/>
  <c r="M1792"/>
  <c r="M1867"/>
  <c r="M1922"/>
  <c r="M1980"/>
  <c r="M2038"/>
  <c r="M2085"/>
  <c r="M2129"/>
  <c r="M2172"/>
  <c r="M2213"/>
  <c r="M2257"/>
  <c r="M2300"/>
  <c r="M2341"/>
  <c r="M2385"/>
  <c r="M2417"/>
  <c r="M2445"/>
  <c r="M2474"/>
  <c r="M2502"/>
  <c r="M2530"/>
  <c r="M2560"/>
  <c r="M2588"/>
  <c r="M2616"/>
  <c r="M2645"/>
  <c r="M2673"/>
  <c r="M2701"/>
  <c r="M2730"/>
  <c r="M2758"/>
  <c r="M2786"/>
  <c r="M2816"/>
  <c r="M2844"/>
  <c r="M2872"/>
  <c r="M2901"/>
  <c r="M2929"/>
  <c r="M2957"/>
  <c r="M2986"/>
  <c r="M3014"/>
  <c r="M3042"/>
  <c r="M3072"/>
  <c r="M3094"/>
  <c r="M3116"/>
  <c r="M3137"/>
  <c r="M3157"/>
  <c r="M3173"/>
  <c r="M3189"/>
  <c r="M3205"/>
  <c r="M3221"/>
  <c r="M3237"/>
  <c r="M3253"/>
  <c r="M3269"/>
  <c r="M3285"/>
  <c r="M3301"/>
  <c r="M3317"/>
  <c r="M3333"/>
  <c r="M3349"/>
  <c r="M3365"/>
  <c r="M3381"/>
  <c r="M3397"/>
  <c r="M3413"/>
  <c r="M3429"/>
  <c r="M3445"/>
  <c r="M3461"/>
  <c r="M3477"/>
  <c r="M3493"/>
  <c r="M3509"/>
  <c r="M3525"/>
  <c r="M3541"/>
  <c r="M3557"/>
  <c r="M3573"/>
  <c r="M3589"/>
  <c r="M3605"/>
  <c r="M3621"/>
  <c r="M3637"/>
  <c r="M3652"/>
  <c r="M3662"/>
  <c r="M3673"/>
  <c r="M3684"/>
  <c r="M3694"/>
  <c r="M3705"/>
  <c r="M3716"/>
  <c r="M3726"/>
  <c r="M3737"/>
  <c r="M3748"/>
  <c r="M3758"/>
  <c r="M3769"/>
  <c r="M3780"/>
  <c r="M3790"/>
  <c r="M3801"/>
  <c r="M3812"/>
  <c r="M3822"/>
  <c r="M3833"/>
  <c r="M3844"/>
  <c r="M3854"/>
  <c r="M3865"/>
  <c r="M3876"/>
  <c r="M3886"/>
  <c r="M3897"/>
  <c r="M3908"/>
  <c r="M3918"/>
  <c r="M3929"/>
  <c r="M3940"/>
  <c r="M3950"/>
  <c r="M3961"/>
  <c r="M3972"/>
  <c r="M3982"/>
  <c r="M3993"/>
  <c r="M4004"/>
  <c r="M4014"/>
  <c r="M4025"/>
  <c r="M4036"/>
  <c r="M4046"/>
  <c r="M4057"/>
  <c r="M4068"/>
  <c r="M4078"/>
  <c r="M4089"/>
  <c r="M4100"/>
  <c r="M4110"/>
  <c r="M4121"/>
  <c r="M4132"/>
  <c r="M4142"/>
  <c r="M4153"/>
  <c r="M4164"/>
  <c r="M4174"/>
  <c r="M4185"/>
  <c r="M4196"/>
  <c r="M4206"/>
  <c r="M4217"/>
  <c r="M4228"/>
  <c r="M4238"/>
  <c r="M4249"/>
  <c r="M4260"/>
  <c r="M4270"/>
  <c r="M4281"/>
  <c r="M4292"/>
  <c r="M4302"/>
  <c r="M4313"/>
  <c r="M4324"/>
  <c r="M4334"/>
  <c r="M4345"/>
  <c r="M4356"/>
  <c r="M4366"/>
  <c r="M4374"/>
  <c r="M4381"/>
  <c r="M4388"/>
  <c r="M4396"/>
  <c r="M4402"/>
  <c r="M4409"/>
  <c r="M4417"/>
  <c r="M4424"/>
  <c r="M4430"/>
  <c r="M4438"/>
  <c r="M4444"/>
  <c r="M4449"/>
  <c r="M4455"/>
  <c r="M4460"/>
  <c r="M4465"/>
  <c r="M4471"/>
  <c r="M4476"/>
  <c r="M4481"/>
  <c r="M4487"/>
  <c r="M4492"/>
  <c r="M4497"/>
  <c r="M4503"/>
  <c r="M4508"/>
  <c r="M4513"/>
  <c r="M4519"/>
  <c r="M4524"/>
  <c r="M4529"/>
  <c r="M4535"/>
  <c r="M4540"/>
  <c r="M4545"/>
  <c r="M4551"/>
  <c r="M4556"/>
  <c r="M4561"/>
  <c r="M4567"/>
  <c r="M4572"/>
  <c r="M4577"/>
  <c r="M4583"/>
  <c r="M4588"/>
  <c r="M4593"/>
  <c r="M4599"/>
  <c r="M4604"/>
  <c r="M4609"/>
  <c r="M4615"/>
  <c r="M4620"/>
  <c r="M4625"/>
  <c r="M4631"/>
  <c r="M4636"/>
  <c r="M4641"/>
  <c r="M4647"/>
  <c r="M4652"/>
  <c r="M4657"/>
  <c r="M4663"/>
  <c r="M4668"/>
  <c r="M4673"/>
  <c r="M4679"/>
  <c r="M4684"/>
  <c r="M4689"/>
  <c r="M4695"/>
  <c r="M4700"/>
  <c r="M4705"/>
  <c r="M4711"/>
  <c r="M4716"/>
  <c r="M4721"/>
  <c r="M4727"/>
  <c r="M4732"/>
  <c r="M4737"/>
  <c r="M4743"/>
  <c r="M4748"/>
  <c r="M4753"/>
  <c r="M4759"/>
  <c r="M4764"/>
  <c r="M4769"/>
  <c r="M4775"/>
  <c r="M4780"/>
  <c r="M4785"/>
  <c r="M4791"/>
  <c r="M4796"/>
  <c r="M4801"/>
  <c r="M4807"/>
  <c r="M4812"/>
  <c r="M4817"/>
  <c r="M4823"/>
  <c r="M4828"/>
  <c r="M4833"/>
  <c r="M4839"/>
  <c r="M4844"/>
  <c r="M4849"/>
  <c r="M4855"/>
  <c r="M4860"/>
  <c r="M4865"/>
  <c r="M4871"/>
  <c r="M4876"/>
  <c r="M4881"/>
  <c r="M4887"/>
  <c r="M4892"/>
  <c r="M4897"/>
  <c r="M4903"/>
  <c r="M4908"/>
  <c r="M4913"/>
  <c r="M4919"/>
  <c r="M4924"/>
  <c r="M4929"/>
  <c r="M4935"/>
  <c r="M4940"/>
  <c r="M4945"/>
  <c r="M4951"/>
  <c r="M4956"/>
  <c r="M4961"/>
  <c r="M4967"/>
  <c r="M4972"/>
  <c r="M4977"/>
  <c r="M4983"/>
  <c r="M4988"/>
  <c r="M4993"/>
  <c r="M4999"/>
  <c r="M5004"/>
  <c r="M5009"/>
  <c r="M5015"/>
  <c r="M5020"/>
  <c r="M5025"/>
  <c r="M5031"/>
  <c r="M5036"/>
  <c r="M5041"/>
  <c r="M5047"/>
  <c r="M5052"/>
  <c r="M5057"/>
  <c r="M5063"/>
  <c r="M5068"/>
  <c r="M5073"/>
  <c r="M5079"/>
  <c r="M5084"/>
  <c r="M5089"/>
  <c r="M5095"/>
  <c r="M5100"/>
  <c r="M5105"/>
  <c r="M5111"/>
  <c r="M5116"/>
  <c r="M5121"/>
  <c r="M5127"/>
  <c r="M5132"/>
  <c r="M5137"/>
  <c r="M5143"/>
  <c r="M5148"/>
  <c r="M5153"/>
  <c r="M5159"/>
  <c r="M5164"/>
  <c r="M5169"/>
  <c r="M5175"/>
  <c r="M5180"/>
  <c r="M5185"/>
  <c r="M5191"/>
  <c r="M5196"/>
  <c r="M5201"/>
  <c r="M5207"/>
  <c r="M5212"/>
  <c r="M5217"/>
  <c r="M5223"/>
  <c r="M5228"/>
  <c r="M5233"/>
  <c r="M5239"/>
  <c r="M5244"/>
  <c r="M5249"/>
  <c r="M5255"/>
  <c r="M5260"/>
  <c r="M5265"/>
  <c r="M5270"/>
  <c r="M5274"/>
  <c r="M5278"/>
  <c r="M5282"/>
  <c r="M5286"/>
  <c r="M5290"/>
  <c r="M5294"/>
  <c r="M5298"/>
  <c r="M5302"/>
  <c r="M5306"/>
  <c r="M5310"/>
  <c r="M5314"/>
  <c r="M5318"/>
  <c r="M5322"/>
  <c r="M5326"/>
  <c r="M5330"/>
  <c r="M5334"/>
  <c r="M5338"/>
  <c r="M5342"/>
  <c r="M5346"/>
  <c r="M5350"/>
  <c r="M5354"/>
  <c r="M5358"/>
  <c r="M5362"/>
  <c r="M5366"/>
  <c r="M5370"/>
  <c r="M5374"/>
  <c r="M5378"/>
  <c r="M5382"/>
  <c r="M5386"/>
  <c r="M5390"/>
  <c r="M5394"/>
  <c r="M5398"/>
  <c r="M5402"/>
  <c r="M5406"/>
  <c r="M5410"/>
  <c r="M5414"/>
  <c r="M5418"/>
  <c r="M5422"/>
  <c r="M5426"/>
  <c r="M5430"/>
  <c r="M5434"/>
  <c r="M5438"/>
  <c r="M5442"/>
  <c r="M5446"/>
  <c r="M5450"/>
  <c r="M5454"/>
  <c r="M5458"/>
  <c r="M5462"/>
  <c r="M5466"/>
  <c r="M5470"/>
  <c r="M5474"/>
  <c r="M5478"/>
  <c r="M5482"/>
  <c r="M5486"/>
  <c r="M5490"/>
  <c r="M5494"/>
  <c r="M5498"/>
  <c r="M5502"/>
  <c r="M5506"/>
  <c r="M5510"/>
  <c r="M5514"/>
  <c r="M5518"/>
  <c r="M5522"/>
  <c r="M5526"/>
  <c r="M5530"/>
  <c r="M5534"/>
  <c r="M5538"/>
  <c r="M5542"/>
  <c r="M5546"/>
  <c r="M5550"/>
  <c r="M5554"/>
  <c r="M5558"/>
  <c r="M5562"/>
  <c r="M5566"/>
  <c r="M5570"/>
  <c r="M5574"/>
  <c r="M5578"/>
  <c r="M5582"/>
  <c r="M5586"/>
  <c r="M5590"/>
  <c r="M5594"/>
  <c r="M5598"/>
  <c r="M5602"/>
  <c r="M5606"/>
  <c r="M5610"/>
  <c r="M5614"/>
  <c r="M5618"/>
  <c r="M5622"/>
  <c r="M5626"/>
  <c r="M5630"/>
  <c r="M5634"/>
  <c r="M5638"/>
  <c r="M5642"/>
  <c r="M5646"/>
  <c r="M5650"/>
  <c r="M5654"/>
  <c r="M5658"/>
  <c r="M5662"/>
  <c r="M5666"/>
  <c r="M5670"/>
  <c r="M5674"/>
  <c r="M5678"/>
  <c r="M5682"/>
  <c r="M5686"/>
  <c r="M5690"/>
  <c r="M5694"/>
  <c r="M5698"/>
  <c r="M5702"/>
  <c r="M5706"/>
  <c r="M5710"/>
  <c r="M5714"/>
  <c r="M5718"/>
  <c r="M5722"/>
  <c r="M5726"/>
  <c r="M5730"/>
  <c r="M5734"/>
  <c r="M5738"/>
  <c r="M5742"/>
  <c r="M5746"/>
  <c r="M5750"/>
  <c r="M5754"/>
  <c r="M5758"/>
  <c r="M5762"/>
  <c r="M5766"/>
  <c r="M5770"/>
  <c r="M5774"/>
  <c r="M5778"/>
  <c r="M5782"/>
  <c r="M5786"/>
  <c r="M5790"/>
  <c r="M5794"/>
  <c r="M5798"/>
  <c r="M5802"/>
  <c r="M5806"/>
  <c r="M5810"/>
  <c r="M5814"/>
  <c r="M5818"/>
  <c r="M5822"/>
  <c r="M5826"/>
  <c r="M5830"/>
  <c r="M5834"/>
  <c r="M5838"/>
  <c r="M5842"/>
  <c r="M5846"/>
  <c r="M5850"/>
  <c r="M5854"/>
  <c r="M5858"/>
  <c r="M5862"/>
  <c r="M5866"/>
  <c r="M5870"/>
  <c r="M5874"/>
  <c r="M5878"/>
  <c r="M5882"/>
  <c r="M5886"/>
  <c r="M5890"/>
  <c r="M5894"/>
  <c r="M5898"/>
  <c r="M5902"/>
  <c r="M5906"/>
  <c r="M5910"/>
  <c r="M5914"/>
  <c r="M5918"/>
  <c r="M5922"/>
  <c r="M5926"/>
  <c r="M5930"/>
  <c r="M5934"/>
  <c r="M5938"/>
  <c r="M5942"/>
  <c r="M5946"/>
  <c r="M5950"/>
  <c r="M5954"/>
  <c r="M5958"/>
  <c r="M5962"/>
  <c r="M5966"/>
  <c r="M5970"/>
  <c r="M5974"/>
  <c r="M5978"/>
  <c r="M5982"/>
  <c r="M5986"/>
  <c r="M5990"/>
  <c r="M5994"/>
  <c r="M5998"/>
  <c r="M6002"/>
  <c r="M6006"/>
  <c r="M6010"/>
  <c r="M6014"/>
  <c r="M6018"/>
  <c r="M6022"/>
  <c r="M6026"/>
  <c r="M6030"/>
  <c r="M6034"/>
  <c r="M6038"/>
  <c r="M6042"/>
  <c r="M6046"/>
  <c r="M6050"/>
  <c r="M6054"/>
  <c r="M6058"/>
  <c r="M6062"/>
  <c r="M6066"/>
  <c r="M6070"/>
  <c r="M1783"/>
  <c r="M1863"/>
  <c r="M1920"/>
  <c r="M1975"/>
  <c r="M2034"/>
  <c r="M2084"/>
  <c r="M2125"/>
  <c r="M2169"/>
  <c r="M2212"/>
  <c r="M2253"/>
  <c r="M2297"/>
  <c r="M2340"/>
  <c r="M2381"/>
  <c r="M2416"/>
  <c r="M2444"/>
  <c r="M2472"/>
  <c r="M2501"/>
  <c r="M2529"/>
  <c r="M2557"/>
  <c r="M2586"/>
  <c r="M2614"/>
  <c r="M2642"/>
  <c r="M2672"/>
  <c r="M2700"/>
  <c r="M2728"/>
  <c r="M2757"/>
  <c r="M2785"/>
  <c r="M2813"/>
  <c r="M2842"/>
  <c r="M2870"/>
  <c r="M2898"/>
  <c r="M2928"/>
  <c r="M2956"/>
  <c r="M2984"/>
  <c r="M3013"/>
  <c r="M3041"/>
  <c r="M3069"/>
  <c r="M3093"/>
  <c r="M3114"/>
  <c r="M3136"/>
  <c r="M3156"/>
  <c r="M3172"/>
  <c r="M3188"/>
  <c r="M3204"/>
  <c r="M3220"/>
  <c r="M3236"/>
  <c r="M3252"/>
  <c r="M3268"/>
  <c r="M3284"/>
  <c r="M3300"/>
  <c r="M3316"/>
  <c r="M3332"/>
  <c r="M3348"/>
  <c r="M3364"/>
  <c r="M3380"/>
  <c r="M3396"/>
  <c r="M3412"/>
  <c r="M3428"/>
  <c r="M3444"/>
  <c r="M3460"/>
  <c r="M3476"/>
  <c r="M3492"/>
  <c r="M3508"/>
  <c r="M3524"/>
  <c r="M3540"/>
  <c r="M3556"/>
  <c r="M3572"/>
  <c r="M3588"/>
  <c r="M3604"/>
  <c r="M3620"/>
  <c r="M3636"/>
  <c r="M3650"/>
  <c r="M3661"/>
  <c r="M3672"/>
  <c r="M3682"/>
  <c r="M3693"/>
  <c r="M3704"/>
  <c r="M3714"/>
  <c r="M3725"/>
  <c r="M3736"/>
  <c r="M3746"/>
  <c r="M3757"/>
  <c r="M3768"/>
  <c r="M3778"/>
  <c r="M3789"/>
  <c r="M3800"/>
  <c r="M3810"/>
  <c r="M3821"/>
  <c r="M3832"/>
  <c r="M3842"/>
  <c r="M3853"/>
  <c r="M3864"/>
  <c r="M3874"/>
  <c r="M3885"/>
  <c r="M3896"/>
  <c r="M3906"/>
  <c r="M3917"/>
  <c r="M3928"/>
  <c r="M3938"/>
  <c r="M3949"/>
  <c r="M3960"/>
  <c r="M3970"/>
  <c r="M3981"/>
  <c r="M3992"/>
  <c r="M4002"/>
  <c r="M4013"/>
  <c r="M4024"/>
  <c r="M4034"/>
  <c r="M4045"/>
  <c r="M4056"/>
  <c r="M4066"/>
  <c r="M4077"/>
  <c r="M4088"/>
  <c r="M4098"/>
  <c r="M4109"/>
  <c r="M4120"/>
  <c r="M4130"/>
  <c r="M4141"/>
  <c r="M4152"/>
  <c r="M4162"/>
  <c r="M4173"/>
  <c r="M4184"/>
  <c r="M4194"/>
  <c r="M4205"/>
  <c r="M4216"/>
  <c r="M4226"/>
  <c r="M4237"/>
  <c r="M4248"/>
  <c r="M4258"/>
  <c r="M4269"/>
  <c r="M4280"/>
  <c r="M4290"/>
  <c r="M4301"/>
  <c r="M4312"/>
  <c r="M4322"/>
  <c r="M4333"/>
  <c r="M4344"/>
  <c r="M4354"/>
  <c r="M4365"/>
  <c r="M4372"/>
  <c r="M4380"/>
  <c r="M4386"/>
  <c r="M4393"/>
  <c r="M4401"/>
  <c r="M4408"/>
  <c r="M4414"/>
  <c r="M4422"/>
  <c r="M4429"/>
  <c r="M4436"/>
  <c r="M4443"/>
  <c r="M4448"/>
  <c r="M4453"/>
  <c r="M4459"/>
  <c r="M4464"/>
  <c r="M4469"/>
  <c r="M4475"/>
  <c r="M4480"/>
  <c r="M4485"/>
  <c r="M4491"/>
  <c r="M4496"/>
  <c r="M4501"/>
  <c r="M4507"/>
  <c r="M4512"/>
  <c r="M4517"/>
  <c r="M4523"/>
  <c r="M4528"/>
  <c r="M4533"/>
  <c r="M4539"/>
  <c r="M4544"/>
  <c r="M4549"/>
  <c r="M4555"/>
  <c r="M4560"/>
  <c r="M4565"/>
  <c r="M4571"/>
  <c r="M4576"/>
  <c r="M4581"/>
  <c r="M4587"/>
  <c r="M4592"/>
  <c r="M4597"/>
  <c r="M4603"/>
  <c r="M4608"/>
  <c r="M4613"/>
  <c r="M4619"/>
  <c r="M4624"/>
  <c r="M4629"/>
  <c r="M4635"/>
  <c r="M4640"/>
  <c r="M4645"/>
  <c r="M4651"/>
  <c r="M4656"/>
  <c r="M4661"/>
  <c r="M4667"/>
  <c r="M4672"/>
  <c r="M4677"/>
  <c r="M4683"/>
  <c r="M4688"/>
  <c r="M4693"/>
  <c r="M4699"/>
  <c r="M4704"/>
  <c r="M4709"/>
  <c r="M4715"/>
  <c r="M4720"/>
  <c r="M4725"/>
  <c r="M4731"/>
  <c r="M4736"/>
  <c r="M4741"/>
  <c r="M4747"/>
  <c r="M4752"/>
  <c r="M4757"/>
  <c r="M4763"/>
  <c r="M4768"/>
  <c r="M4773"/>
  <c r="M4779"/>
  <c r="M4784"/>
  <c r="M4789"/>
  <c r="M4795"/>
  <c r="M4800"/>
  <c r="M4805"/>
  <c r="M4811"/>
  <c r="M4816"/>
  <c r="M4821"/>
  <c r="M4827"/>
  <c r="M4832"/>
  <c r="M4837"/>
  <c r="M4843"/>
  <c r="M4848"/>
  <c r="M4853"/>
  <c r="M4859"/>
  <c r="M4864"/>
  <c r="M4869"/>
  <c r="M4875"/>
  <c r="M4880"/>
  <c r="M4885"/>
  <c r="M4891"/>
  <c r="M4896"/>
  <c r="M4901"/>
  <c r="M4907"/>
  <c r="M4912"/>
  <c r="M4917"/>
  <c r="M4923"/>
  <c r="M4928"/>
  <c r="M4933"/>
  <c r="M4939"/>
  <c r="M4944"/>
  <c r="M4949"/>
  <c r="M4955"/>
  <c r="M4960"/>
  <c r="M4965"/>
  <c r="M4971"/>
  <c r="M4976"/>
  <c r="M4981"/>
  <c r="M4987"/>
  <c r="M4992"/>
  <c r="M4997"/>
  <c r="M5003"/>
  <c r="M5008"/>
  <c r="M5013"/>
  <c r="M5019"/>
  <c r="M5024"/>
  <c r="M5029"/>
  <c r="M5035"/>
  <c r="M5040"/>
  <c r="M5045"/>
  <c r="M5051"/>
  <c r="M5056"/>
  <c r="M5061"/>
  <c r="M5067"/>
  <c r="M5072"/>
  <c r="M5077"/>
  <c r="M5083"/>
  <c r="M5088"/>
  <c r="M5093"/>
  <c r="M5099"/>
  <c r="M5104"/>
  <c r="M5109"/>
  <c r="M5115"/>
  <c r="M5120"/>
  <c r="M5125"/>
  <c r="M5131"/>
  <c r="M5136"/>
  <c r="M5141"/>
  <c r="M5147"/>
  <c r="M5152"/>
  <c r="M5157"/>
  <c r="M5163"/>
  <c r="M5168"/>
  <c r="M5173"/>
  <c r="M5179"/>
  <c r="M5184"/>
  <c r="M5189"/>
  <c r="M5195"/>
  <c r="M5200"/>
  <c r="M5205"/>
  <c r="M5211"/>
  <c r="M5216"/>
  <c r="M5221"/>
  <c r="M5227"/>
  <c r="M5232"/>
  <c r="M5237"/>
  <c r="M5243"/>
  <c r="M5248"/>
  <c r="M5253"/>
  <c r="M5259"/>
  <c r="M5264"/>
  <c r="M5269"/>
  <c r="M5273"/>
  <c r="M5277"/>
  <c r="M5281"/>
  <c r="M5285"/>
  <c r="M5289"/>
  <c r="M5293"/>
  <c r="M5297"/>
  <c r="M5301"/>
  <c r="M5305"/>
  <c r="M5309"/>
  <c r="M5313"/>
  <c r="M5317"/>
  <c r="M5321"/>
  <c r="M5325"/>
  <c r="M5329"/>
  <c r="M5333"/>
  <c r="M5337"/>
  <c r="M5341"/>
  <c r="M5345"/>
  <c r="M5349"/>
  <c r="M5353"/>
  <c r="M5357"/>
  <c r="M5361"/>
  <c r="M5365"/>
  <c r="M5369"/>
  <c r="M5373"/>
  <c r="M5377"/>
  <c r="M5381"/>
  <c r="M5385"/>
  <c r="M5389"/>
  <c r="M5393"/>
  <c r="M5397"/>
  <c r="M5401"/>
  <c r="M5405"/>
  <c r="M5409"/>
  <c r="M5413"/>
  <c r="M5417"/>
  <c r="M5421"/>
  <c r="M5425"/>
  <c r="M5429"/>
  <c r="M5433"/>
  <c r="M5437"/>
  <c r="M5441"/>
  <c r="M5445"/>
  <c r="M5449"/>
  <c r="M5453"/>
  <c r="M5457"/>
  <c r="M5461"/>
  <c r="M5465"/>
  <c r="M5469"/>
  <c r="M5473"/>
  <c r="M5477"/>
  <c r="M5481"/>
  <c r="M5485"/>
  <c r="M5489"/>
  <c r="M5493"/>
  <c r="M5497"/>
  <c r="M5501"/>
  <c r="M5505"/>
  <c r="M5509"/>
  <c r="M5513"/>
  <c r="M5517"/>
  <c r="M5521"/>
  <c r="M5525"/>
  <c r="M5529"/>
  <c r="M5533"/>
  <c r="M5537"/>
  <c r="M5541"/>
  <c r="M5545"/>
  <c r="M5549"/>
  <c r="M5553"/>
  <c r="M5557"/>
  <c r="M5561"/>
  <c r="M5565"/>
  <c r="M5569"/>
  <c r="M5573"/>
  <c r="M5577"/>
  <c r="M5581"/>
  <c r="M5585"/>
  <c r="M5589"/>
  <c r="M5593"/>
  <c r="M5597"/>
  <c r="M5601"/>
  <c r="M5605"/>
  <c r="M5609"/>
  <c r="M5613"/>
  <c r="M5617"/>
  <c r="M5621"/>
  <c r="M5625"/>
  <c r="M5629"/>
  <c r="M5633"/>
  <c r="M5637"/>
  <c r="M5641"/>
  <c r="M5645"/>
  <c r="M5649"/>
  <c r="M5653"/>
  <c r="M5657"/>
  <c r="M5661"/>
  <c r="M5665"/>
  <c r="M5669"/>
  <c r="M5673"/>
  <c r="M5677"/>
  <c r="M5681"/>
  <c r="M5685"/>
  <c r="M5689"/>
  <c r="M5693"/>
  <c r="M5697"/>
  <c r="M5701"/>
  <c r="M5705"/>
  <c r="M5709"/>
  <c r="M5713"/>
  <c r="M5717"/>
  <c r="M5721"/>
  <c r="M5725"/>
  <c r="M5729"/>
  <c r="M5733"/>
  <c r="M5737"/>
  <c r="M5741"/>
  <c r="M5745"/>
  <c r="M5749"/>
  <c r="M5753"/>
  <c r="M5757"/>
  <c r="M5761"/>
  <c r="M5765"/>
  <c r="M5769"/>
  <c r="M5773"/>
  <c r="M5777"/>
  <c r="M5781"/>
  <c r="M5785"/>
  <c r="M5789"/>
  <c r="M5793"/>
  <c r="M5797"/>
  <c r="M5801"/>
  <c r="M5805"/>
  <c r="M5809"/>
  <c r="M5813"/>
  <c r="M5817"/>
  <c r="M5821"/>
  <c r="M5825"/>
  <c r="M5829"/>
  <c r="M5833"/>
  <c r="M5837"/>
  <c r="M5841"/>
  <c r="M5845"/>
  <c r="M5849"/>
  <c r="M5853"/>
  <c r="M5857"/>
  <c r="M5861"/>
  <c r="M5865"/>
  <c r="M5869"/>
  <c r="M5873"/>
  <c r="M5877"/>
  <c r="M5881"/>
  <c r="M5885"/>
  <c r="M5889"/>
  <c r="M5893"/>
  <c r="M5897"/>
  <c r="M5901"/>
  <c r="M5905"/>
  <c r="M5909"/>
  <c r="M5913"/>
  <c r="M5917"/>
  <c r="M5921"/>
  <c r="M5925"/>
  <c r="M5929"/>
  <c r="M5933"/>
  <c r="M5937"/>
  <c r="M5941"/>
  <c r="M5945"/>
  <c r="M5949"/>
  <c r="M5953"/>
  <c r="M5957"/>
  <c r="M5961"/>
  <c r="M5965"/>
  <c r="M5969"/>
  <c r="M5973"/>
  <c r="M5977"/>
  <c r="M5981"/>
  <c r="M5985"/>
  <c r="M5989"/>
  <c r="M5993"/>
  <c r="M5997"/>
  <c r="M6001"/>
  <c r="M6005"/>
  <c r="M6009"/>
  <c r="M6013"/>
  <c r="M6017"/>
  <c r="M6021"/>
  <c r="M6025"/>
  <c r="M6029"/>
  <c r="M6033"/>
  <c r="M6037"/>
  <c r="M6041"/>
  <c r="M6045"/>
  <c r="M6049"/>
  <c r="M6053"/>
  <c r="M6057"/>
  <c r="M6061"/>
  <c r="M6065"/>
  <c r="M6069"/>
  <c r="M6073"/>
  <c r="M6077"/>
  <c r="M6081"/>
  <c r="M6085"/>
  <c r="M6089"/>
  <c r="M6093"/>
  <c r="M6097"/>
  <c r="M6101"/>
  <c r="M6105"/>
  <c r="M6109"/>
  <c r="M6113"/>
  <c r="M6117"/>
  <c r="M6121"/>
  <c r="M6125"/>
  <c r="M6129"/>
  <c r="M6133"/>
  <c r="M6137"/>
  <c r="M6141"/>
  <c r="M6145"/>
  <c r="M6149"/>
  <c r="M6153"/>
  <c r="M6157"/>
  <c r="M6161"/>
  <c r="M6165"/>
  <c r="M6169"/>
  <c r="M6173"/>
  <c r="M6177"/>
  <c r="M6181"/>
  <c r="M6185"/>
  <c r="M6189"/>
  <c r="M6193"/>
  <c r="M6197"/>
  <c r="M6201"/>
  <c r="M6205"/>
  <c r="M6209"/>
  <c r="M6213"/>
  <c r="M6217"/>
  <c r="M6221"/>
  <c r="M6225"/>
  <c r="M6229"/>
  <c r="M6233"/>
  <c r="M6237"/>
  <c r="M6241"/>
  <c r="M6245"/>
  <c r="M6249"/>
  <c r="M6253"/>
  <c r="M6257"/>
  <c r="M6261"/>
  <c r="M6265"/>
  <c r="M6269"/>
  <c r="M6273"/>
  <c r="M6277"/>
  <c r="M6281"/>
  <c r="M6285"/>
  <c r="M6289"/>
  <c r="M6293"/>
  <c r="M6297"/>
  <c r="M6301"/>
  <c r="M6305"/>
  <c r="M6309"/>
  <c r="M6313"/>
  <c r="M6317"/>
  <c r="M6321"/>
  <c r="M6325"/>
  <c r="M6329"/>
  <c r="M6333"/>
  <c r="M6337"/>
  <c r="M6341"/>
  <c r="M6345"/>
  <c r="M6349"/>
  <c r="M6353"/>
  <c r="M6357"/>
  <c r="M6361"/>
  <c r="M6365"/>
  <c r="M6369"/>
  <c r="M6373"/>
  <c r="M6377"/>
  <c r="M6381"/>
  <c r="M6385"/>
  <c r="M6389"/>
  <c r="M6393"/>
  <c r="M6397"/>
  <c r="M6401"/>
  <c r="M6405"/>
  <c r="M6409"/>
  <c r="M6413"/>
  <c r="M6417"/>
  <c r="M6421"/>
  <c r="M6425"/>
  <c r="M6429"/>
  <c r="M6433"/>
  <c r="M6437"/>
  <c r="M6441"/>
  <c r="M6445"/>
  <c r="M6449"/>
  <c r="M6453"/>
  <c r="M6457"/>
  <c r="M6461"/>
  <c r="M6465"/>
  <c r="M6469"/>
  <c r="M6473"/>
  <c r="M6477"/>
  <c r="M6481"/>
  <c r="M6485"/>
  <c r="M6489"/>
  <c r="M6493"/>
  <c r="M6497"/>
  <c r="M6501"/>
  <c r="M6505"/>
  <c r="M6509"/>
  <c r="M6513"/>
  <c r="M6517"/>
  <c r="M6521"/>
  <c r="M6525"/>
  <c r="M6518"/>
  <c r="M6507"/>
  <c r="M6491"/>
  <c r="M6480"/>
  <c r="M6464"/>
  <c r="M6454"/>
  <c r="M6443"/>
  <c r="M6432"/>
  <c r="M6422"/>
  <c r="M6406"/>
  <c r="M6395"/>
  <c r="M6384"/>
  <c r="M6368"/>
  <c r="M6358"/>
  <c r="M6342"/>
  <c r="M6331"/>
  <c r="M6320"/>
  <c r="M6304"/>
  <c r="M6288"/>
  <c r="M6278"/>
  <c r="M6267"/>
  <c r="M6251"/>
  <c r="M6240"/>
  <c r="M6224"/>
  <c r="M6208"/>
  <c r="M6198"/>
  <c r="M6182"/>
  <c r="M6166"/>
  <c r="M6155"/>
  <c r="M6144"/>
  <c r="M6134"/>
  <c r="M6118"/>
  <c r="M6107"/>
  <c r="M6096"/>
  <c r="M6075"/>
  <c r="M6052"/>
  <c r="M6036"/>
  <c r="M6004"/>
  <c r="M5972"/>
  <c r="M5948"/>
  <c r="M5924"/>
  <c r="M5900"/>
  <c r="M5876"/>
  <c r="M5844"/>
  <c r="M5812"/>
  <c r="M5788"/>
  <c r="M5764"/>
  <c r="M5732"/>
  <c r="M5708"/>
  <c r="M5676"/>
  <c r="M5644"/>
  <c r="M5620"/>
  <c r="M5588"/>
  <c r="M5564"/>
  <c r="M5540"/>
  <c r="M5508"/>
  <c r="M5476"/>
  <c r="M5452"/>
  <c r="M5420"/>
  <c r="M5388"/>
  <c r="M5356"/>
  <c r="M5308"/>
  <c r="M5257"/>
  <c r="M5215"/>
  <c r="M5172"/>
  <c r="M5140"/>
  <c r="M5129"/>
  <c r="M5108"/>
  <c r="M5097"/>
  <c r="M5087"/>
  <c r="M5076"/>
  <c r="M5065"/>
  <c r="M5055"/>
  <c r="M5044"/>
  <c r="M5033"/>
  <c r="M5023"/>
  <c r="M5012"/>
  <c r="M5001"/>
  <c r="M4991"/>
  <c r="M4980"/>
  <c r="M4969"/>
  <c r="M4959"/>
  <c r="M4948"/>
  <c r="M4937"/>
  <c r="M4927"/>
  <c r="M4905"/>
  <c r="M4895"/>
  <c r="M4884"/>
  <c r="M4873"/>
  <c r="M4863"/>
  <c r="M4852"/>
  <c r="M4841"/>
  <c r="M4831"/>
  <c r="M4820"/>
  <c r="M4809"/>
  <c r="M4799"/>
  <c r="M4788"/>
  <c r="M4777"/>
  <c r="M4767"/>
  <c r="M4756"/>
  <c r="M4745"/>
  <c r="M4735"/>
  <c r="M4724"/>
  <c r="M4713"/>
  <c r="M4703"/>
  <c r="M4692"/>
  <c r="M4681"/>
  <c r="M4671"/>
  <c r="M4660"/>
  <c r="M4649"/>
  <c r="M4639"/>
  <c r="M4628"/>
  <c r="M4617"/>
  <c r="M4607"/>
  <c r="M4596"/>
  <c r="M4585"/>
  <c r="M4575"/>
  <c r="M4564"/>
  <c r="M4553"/>
  <c r="M4543"/>
  <c r="M4532"/>
  <c r="M4521"/>
  <c r="M4511"/>
  <c r="M4500"/>
  <c r="M4489"/>
  <c r="M4479"/>
  <c r="M4468"/>
  <c r="M4457"/>
  <c r="M4447"/>
  <c r="M4434"/>
  <c r="M4420"/>
  <c r="M4406"/>
  <c r="M4392"/>
  <c r="M4377"/>
  <c r="M4361"/>
  <c r="M4340"/>
  <c r="M4318"/>
  <c r="M4297"/>
  <c r="M4276"/>
  <c r="M4254"/>
  <c r="M4233"/>
  <c r="M4212"/>
  <c r="M4190"/>
  <c r="M4169"/>
  <c r="M4148"/>
  <c r="M4126"/>
  <c r="M4105"/>
  <c r="M4084"/>
  <c r="M4062"/>
  <c r="M4041"/>
  <c r="M4020"/>
  <c r="M3998"/>
  <c r="M3977"/>
  <c r="M3956"/>
  <c r="M3934"/>
  <c r="M3913"/>
  <c r="M3892"/>
  <c r="M3870"/>
  <c r="M3849"/>
  <c r="M3828"/>
  <c r="M3806"/>
  <c r="M3785"/>
  <c r="M3764"/>
  <c r="M3742"/>
  <c r="M3721"/>
  <c r="M3700"/>
  <c r="M3678"/>
  <c r="M3657"/>
  <c r="M3629"/>
  <c r="M3597"/>
  <c r="M3565"/>
  <c r="M3533"/>
  <c r="M3501"/>
  <c r="M3469"/>
  <c r="M3437"/>
  <c r="M3405"/>
  <c r="M3373"/>
  <c r="M3341"/>
  <c r="M3309"/>
  <c r="M3277"/>
  <c r="M3245"/>
  <c r="M3213"/>
  <c r="M3181"/>
  <c r="M3148"/>
  <c r="M3105"/>
  <c r="M3057"/>
  <c r="M3000"/>
  <c r="M2944"/>
  <c r="M2886"/>
  <c r="M2829"/>
  <c r="M2773"/>
  <c r="M2716"/>
  <c r="M2658"/>
  <c r="M2602"/>
  <c r="M2545"/>
  <c r="M2488"/>
  <c r="M2432"/>
  <c r="M2364"/>
  <c r="M2277"/>
  <c r="M2193"/>
  <c r="M2108"/>
  <c r="M2007"/>
  <c r="M1895"/>
  <c r="M2"/>
  <c r="K2" i="3"/>
  <c r="K3"/>
  <c r="J4" i="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C4" i="1"/>
  <c r="L694" i="2" l="1"/>
  <c r="L693"/>
  <c r="L692"/>
  <c r="L691"/>
  <c r="L690"/>
  <c r="L689"/>
  <c r="L688"/>
  <c r="L687"/>
  <c r="L686"/>
  <c r="L685"/>
  <c r="L684"/>
  <c r="I40" i="4"/>
  <c r="L683" i="2"/>
  <c r="L682"/>
  <c r="L681"/>
  <c r="L680"/>
  <c r="L679"/>
  <c r="L678"/>
  <c r="L677"/>
  <c r="L676"/>
  <c r="L675"/>
  <c r="L674"/>
  <c r="L673"/>
  <c r="L672"/>
  <c r="L671"/>
  <c r="L670"/>
  <c r="L669"/>
  <c r="L668"/>
  <c r="L667"/>
  <c r="L666"/>
  <c r="L665"/>
  <c r="L664"/>
  <c r="I52" i="4"/>
  <c r="I43"/>
  <c r="I45"/>
  <c r="I39"/>
  <c r="I34"/>
  <c r="I36"/>
  <c r="I38"/>
  <c r="I35"/>
  <c r="I46"/>
  <c r="I51"/>
  <c r="I47"/>
  <c r="I50"/>
  <c r="I37"/>
  <c r="I33"/>
  <c r="I49"/>
  <c r="I44"/>
  <c r="I42"/>
  <c r="I32"/>
  <c r="E35"/>
  <c r="E39"/>
  <c r="E42"/>
  <c r="E48"/>
  <c r="E41"/>
  <c r="E43"/>
  <c r="E45"/>
  <c r="E44"/>
  <c r="E46"/>
  <c r="E47"/>
  <c r="E38"/>
  <c r="E49"/>
  <c r="E36"/>
  <c r="E40"/>
  <c r="E33"/>
  <c r="E34"/>
  <c r="E37"/>
  <c r="E32"/>
  <c r="L564" i="2"/>
  <c r="L568"/>
  <c r="L572"/>
  <c r="L576"/>
  <c r="L580"/>
  <c r="L584"/>
  <c r="L588"/>
  <c r="L592"/>
  <c r="L596"/>
  <c r="L600"/>
  <c r="L604"/>
  <c r="L608"/>
  <c r="L612"/>
  <c r="L616"/>
  <c r="L620"/>
  <c r="L624"/>
  <c r="L628"/>
  <c r="L632"/>
  <c r="L636"/>
  <c r="L640"/>
  <c r="L644"/>
  <c r="L648"/>
  <c r="L652"/>
  <c r="L656"/>
  <c r="L660"/>
  <c r="L696"/>
  <c r="L700"/>
  <c r="L704"/>
  <c r="L708"/>
  <c r="L712"/>
  <c r="L716"/>
  <c r="L720"/>
  <c r="L724"/>
  <c r="L728"/>
  <c r="L732"/>
  <c r="L736"/>
  <c r="L740"/>
  <c r="L744"/>
  <c r="L748"/>
  <c r="L752"/>
  <c r="L756"/>
  <c r="L760"/>
  <c r="L764"/>
  <c r="L768"/>
  <c r="L772"/>
  <c r="L776"/>
  <c r="L780"/>
  <c r="L784"/>
  <c r="L788"/>
  <c r="L792"/>
  <c r="L796"/>
  <c r="L800"/>
  <c r="L804"/>
  <c r="L808"/>
  <c r="L812"/>
  <c r="L816"/>
  <c r="L820"/>
  <c r="L824"/>
  <c r="L828"/>
  <c r="L832"/>
  <c r="L836"/>
  <c r="L840"/>
  <c r="L844"/>
  <c r="L848"/>
  <c r="L852"/>
  <c r="L856"/>
  <c r="L860"/>
  <c r="L864"/>
  <c r="L868"/>
  <c r="L872"/>
  <c r="L876"/>
  <c r="L880"/>
  <c r="L884"/>
  <c r="L888"/>
  <c r="L892"/>
  <c r="L896"/>
  <c r="L900"/>
  <c r="L561"/>
  <c r="L565"/>
  <c r="L569"/>
  <c r="L573"/>
  <c r="L577"/>
  <c r="L581"/>
  <c r="L585"/>
  <c r="L589"/>
  <c r="L593"/>
  <c r="L597"/>
  <c r="L601"/>
  <c r="L605"/>
  <c r="L609"/>
  <c r="L613"/>
  <c r="L617"/>
  <c r="L621"/>
  <c r="L625"/>
  <c r="L629"/>
  <c r="L633"/>
  <c r="L637"/>
  <c r="L641"/>
  <c r="L645"/>
  <c r="L649"/>
  <c r="L653"/>
  <c r="L657"/>
  <c r="L661"/>
  <c r="L697"/>
  <c r="L701"/>
  <c r="L705"/>
  <c r="L709"/>
  <c r="L713"/>
  <c r="L717"/>
  <c r="L721"/>
  <c r="L725"/>
  <c r="L729"/>
  <c r="L733"/>
  <c r="L737"/>
  <c r="L741"/>
  <c r="L745"/>
  <c r="L749"/>
  <c r="L753"/>
  <c r="L757"/>
  <c r="L761"/>
  <c r="L765"/>
  <c r="L769"/>
  <c r="L773"/>
  <c r="L777"/>
  <c r="L781"/>
  <c r="L785"/>
  <c r="L789"/>
  <c r="L793"/>
  <c r="L797"/>
  <c r="L801"/>
  <c r="L805"/>
  <c r="L809"/>
  <c r="L813"/>
  <c r="L817"/>
  <c r="L821"/>
  <c r="L825"/>
  <c r="L829"/>
  <c r="L833"/>
  <c r="L837"/>
  <c r="L841"/>
  <c r="L845"/>
  <c r="L849"/>
  <c r="L853"/>
  <c r="L857"/>
  <c r="L861"/>
  <c r="L865"/>
  <c r="L869"/>
  <c r="L873"/>
  <c r="L877"/>
  <c r="L881"/>
  <c r="L885"/>
  <c r="L889"/>
  <c r="L893"/>
  <c r="L897"/>
  <c r="L901"/>
  <c r="L905"/>
  <c r="L909"/>
  <c r="L913"/>
  <c r="L917"/>
  <c r="L921"/>
  <c r="L925"/>
  <c r="L929"/>
  <c r="L933"/>
  <c r="L937"/>
  <c r="L941"/>
  <c r="L945"/>
  <c r="L949"/>
  <c r="L953"/>
  <c r="L957"/>
  <c r="L961"/>
  <c r="L965"/>
  <c r="L969"/>
  <c r="L973"/>
  <c r="L977"/>
  <c r="L981"/>
  <c r="L985"/>
  <c r="L989"/>
  <c r="L993"/>
  <c r="L997"/>
  <c r="L1001"/>
  <c r="L1005"/>
  <c r="L1009"/>
  <c r="L1013"/>
  <c r="L1017"/>
  <c r="L1021"/>
  <c r="L1025"/>
  <c r="L1029"/>
  <c r="L1033"/>
  <c r="L1037"/>
  <c r="L1041"/>
  <c r="L1045"/>
  <c r="L1049"/>
  <c r="L1053"/>
  <c r="L1057"/>
  <c r="L1061"/>
  <c r="L1065"/>
  <c r="L1069"/>
  <c r="L1073"/>
  <c r="L1077"/>
  <c r="L1081"/>
  <c r="L1085"/>
  <c r="L1089"/>
  <c r="L1093"/>
  <c r="L1097"/>
  <c r="L1101"/>
  <c r="L1105"/>
  <c r="L1109"/>
  <c r="L1113"/>
  <c r="L1117"/>
  <c r="L1121"/>
  <c r="L1125"/>
  <c r="L1129"/>
  <c r="L1133"/>
  <c r="L1137"/>
  <c r="L1141"/>
  <c r="L1145"/>
  <c r="L1149"/>
  <c r="L1153"/>
  <c r="L1157"/>
  <c r="L1161"/>
  <c r="L1165"/>
  <c r="L1169"/>
  <c r="L1173"/>
  <c r="L1177"/>
  <c r="L1181"/>
  <c r="L1185"/>
  <c r="L1189"/>
  <c r="L1193"/>
  <c r="L1197"/>
  <c r="L1201"/>
  <c r="L1205"/>
  <c r="L1209"/>
  <c r="L1213"/>
  <c r="L1217"/>
  <c r="L1221"/>
  <c r="L1225"/>
  <c r="L1229"/>
  <c r="L1233"/>
  <c r="L1237"/>
  <c r="L1241"/>
  <c r="L1245"/>
  <c r="L1249"/>
  <c r="L1253"/>
  <c r="L1257"/>
  <c r="L1261"/>
  <c r="L1265"/>
  <c r="L1269"/>
  <c r="L1273"/>
  <c r="L1277"/>
  <c r="L1281"/>
  <c r="L1285"/>
  <c r="L1289"/>
  <c r="L1293"/>
  <c r="L1297"/>
  <c r="L1301"/>
  <c r="L1305"/>
  <c r="L1309"/>
  <c r="L1313"/>
  <c r="L1317"/>
  <c r="L1321"/>
  <c r="L1325"/>
  <c r="L1329"/>
  <c r="L1333"/>
  <c r="L1337"/>
  <c r="L1341"/>
  <c r="L1345"/>
  <c r="L1349"/>
  <c r="L1353"/>
  <c r="L1357"/>
  <c r="L1361"/>
  <c r="L1365"/>
  <c r="L1369"/>
  <c r="L1373"/>
  <c r="L1377"/>
  <c r="L1381"/>
  <c r="L1385"/>
  <c r="L1389"/>
  <c r="L1393"/>
  <c r="L1397"/>
  <c r="L1401"/>
  <c r="L1405"/>
  <c r="L1409"/>
  <c r="L1413"/>
  <c r="L1417"/>
  <c r="L1421"/>
  <c r="L1425"/>
  <c r="L1429"/>
  <c r="L1433"/>
  <c r="L1437"/>
  <c r="L1441"/>
  <c r="L1445"/>
  <c r="L1449"/>
  <c r="L1453"/>
  <c r="L1457"/>
  <c r="L1461"/>
  <c r="L1465"/>
  <c r="L1469"/>
  <c r="L1473"/>
  <c r="L1477"/>
  <c r="L1481"/>
  <c r="L1485"/>
  <c r="L1489"/>
  <c r="L1493"/>
  <c r="L1497"/>
  <c r="L1501"/>
  <c r="L1505"/>
  <c r="L1509"/>
  <c r="L1513"/>
  <c r="L1517"/>
  <c r="L1521"/>
  <c r="L1525"/>
  <c r="L1529"/>
  <c r="L1533"/>
  <c r="L1537"/>
  <c r="L1541"/>
  <c r="L1545"/>
  <c r="L1549"/>
  <c r="L1553"/>
  <c r="L1557"/>
  <c r="L1561"/>
  <c r="L1565"/>
  <c r="L1569"/>
  <c r="L1573"/>
  <c r="L1577"/>
  <c r="L1581"/>
  <c r="L567"/>
  <c r="L575"/>
  <c r="L583"/>
  <c r="L591"/>
  <c r="L599"/>
  <c r="L607"/>
  <c r="L615"/>
  <c r="L623"/>
  <c r="L631"/>
  <c r="L639"/>
  <c r="L647"/>
  <c r="L655"/>
  <c r="L663"/>
  <c r="S12" i="4" s="1"/>
  <c r="L695" i="2"/>
  <c r="L703"/>
  <c r="L711"/>
  <c r="L719"/>
  <c r="L727"/>
  <c r="L735"/>
  <c r="L743"/>
  <c r="L751"/>
  <c r="L759"/>
  <c r="L767"/>
  <c r="L775"/>
  <c r="L783"/>
  <c r="L791"/>
  <c r="L799"/>
  <c r="L807"/>
  <c r="L815"/>
  <c r="L823"/>
  <c r="L831"/>
  <c r="L839"/>
  <c r="L847"/>
  <c r="L855"/>
  <c r="L863"/>
  <c r="L871"/>
  <c r="L879"/>
  <c r="L887"/>
  <c r="L895"/>
  <c r="L903"/>
  <c r="L908"/>
  <c r="L566"/>
  <c r="L574"/>
  <c r="L582"/>
  <c r="L590"/>
  <c r="L598"/>
  <c r="L606"/>
  <c r="L614"/>
  <c r="L622"/>
  <c r="L630"/>
  <c r="L638"/>
  <c r="L646"/>
  <c r="L654"/>
  <c r="L662"/>
  <c r="L702"/>
  <c r="L710"/>
  <c r="L718"/>
  <c r="L726"/>
  <c r="L734"/>
  <c r="L742"/>
  <c r="L750"/>
  <c r="L758"/>
  <c r="L766"/>
  <c r="L774"/>
  <c r="L782"/>
  <c r="L790"/>
  <c r="L798"/>
  <c r="L806"/>
  <c r="L814"/>
  <c r="L822"/>
  <c r="L830"/>
  <c r="L838"/>
  <c r="L846"/>
  <c r="L854"/>
  <c r="L862"/>
  <c r="L870"/>
  <c r="L878"/>
  <c r="L886"/>
  <c r="L894"/>
  <c r="L902"/>
  <c r="L907"/>
  <c r="L912"/>
  <c r="L918"/>
  <c r="L923"/>
  <c r="L928"/>
  <c r="L934"/>
  <c r="L939"/>
  <c r="L944"/>
  <c r="L950"/>
  <c r="L955"/>
  <c r="L960"/>
  <c r="L966"/>
  <c r="L971"/>
  <c r="L976"/>
  <c r="L982"/>
  <c r="L987"/>
  <c r="L992"/>
  <c r="L998"/>
  <c r="L1003"/>
  <c r="L1008"/>
  <c r="L1014"/>
  <c r="L1019"/>
  <c r="L1024"/>
  <c r="L1030"/>
  <c r="L1035"/>
  <c r="L1040"/>
  <c r="L1046"/>
  <c r="L1051"/>
  <c r="L1056"/>
  <c r="L1062"/>
  <c r="L1067"/>
  <c r="L1072"/>
  <c r="L1078"/>
  <c r="L1083"/>
  <c r="L1088"/>
  <c r="L1094"/>
  <c r="L1099"/>
  <c r="L1104"/>
  <c r="L1110"/>
  <c r="L1115"/>
  <c r="L1120"/>
  <c r="L1126"/>
  <c r="L1131"/>
  <c r="L1136"/>
  <c r="L1142"/>
  <c r="L1147"/>
  <c r="L1152"/>
  <c r="L1158"/>
  <c r="L1163"/>
  <c r="L1168"/>
  <c r="L1174"/>
  <c r="L1179"/>
  <c r="L1184"/>
  <c r="L1190"/>
  <c r="L1195"/>
  <c r="L1200"/>
  <c r="L1206"/>
  <c r="L1211"/>
  <c r="L1216"/>
  <c r="L1222"/>
  <c r="L1227"/>
  <c r="L1232"/>
  <c r="L1238"/>
  <c r="L1243"/>
  <c r="L1248"/>
  <c r="L1254"/>
  <c r="L1259"/>
  <c r="L1264"/>
  <c r="L1270"/>
  <c r="L1275"/>
  <c r="L1280"/>
  <c r="L1286"/>
  <c r="L1291"/>
  <c r="L1296"/>
  <c r="L1302"/>
  <c r="L1307"/>
  <c r="L1312"/>
  <c r="L1318"/>
  <c r="L1323"/>
  <c r="L1328"/>
  <c r="L1334"/>
  <c r="L1339"/>
  <c r="L1344"/>
  <c r="L1350"/>
  <c r="L1355"/>
  <c r="L1360"/>
  <c r="L1366"/>
  <c r="L1371"/>
  <c r="L1376"/>
  <c r="L1382"/>
  <c r="L1387"/>
  <c r="L1392"/>
  <c r="L1398"/>
  <c r="L1403"/>
  <c r="L1408"/>
  <c r="L1414"/>
  <c r="L1419"/>
  <c r="L1424"/>
  <c r="L1430"/>
  <c r="L1435"/>
  <c r="L1440"/>
  <c r="L1446"/>
  <c r="L1451"/>
  <c r="L1456"/>
  <c r="L1462"/>
  <c r="L1467"/>
  <c r="L1472"/>
  <c r="L1478"/>
  <c r="L1483"/>
  <c r="L1488"/>
  <c r="L1494"/>
  <c r="L1499"/>
  <c r="L1504"/>
  <c r="L1510"/>
  <c r="L1515"/>
  <c r="L1520"/>
  <c r="L1526"/>
  <c r="L1531"/>
  <c r="L1536"/>
  <c r="L1542"/>
  <c r="L1547"/>
  <c r="L1552"/>
  <c r="L1558"/>
  <c r="L1563"/>
  <c r="L1568"/>
  <c r="L1574"/>
  <c r="L1579"/>
  <c r="L1584"/>
  <c r="L1588"/>
  <c r="L1592"/>
  <c r="L1596"/>
  <c r="L1600"/>
  <c r="L1604"/>
  <c r="L1608"/>
  <c r="L1612"/>
  <c r="L1616"/>
  <c r="L1620"/>
  <c r="L1624"/>
  <c r="L1628"/>
  <c r="L1632"/>
  <c r="L1636"/>
  <c r="L1640"/>
  <c r="L1644"/>
  <c r="L1648"/>
  <c r="L1652"/>
  <c r="L1656"/>
  <c r="L1660"/>
  <c r="L1664"/>
  <c r="L1668"/>
  <c r="L1672"/>
  <c r="L1676"/>
  <c r="L1680"/>
  <c r="L1684"/>
  <c r="L1688"/>
  <c r="L1692"/>
  <c r="L1696"/>
  <c r="L1700"/>
  <c r="L1704"/>
  <c r="L1708"/>
  <c r="L1712"/>
  <c r="L1716"/>
  <c r="L1720"/>
  <c r="L1724"/>
  <c r="L1728"/>
  <c r="L1732"/>
  <c r="L1736"/>
  <c r="L1740"/>
  <c r="L1744"/>
  <c r="L1748"/>
  <c r="L1752"/>
  <c r="L1756"/>
  <c r="L1760"/>
  <c r="L1764"/>
  <c r="L1768"/>
  <c r="L1772"/>
  <c r="L1776"/>
  <c r="L1780"/>
  <c r="L1784"/>
  <c r="L1788"/>
  <c r="L1792"/>
  <c r="L1796"/>
  <c r="L1800"/>
  <c r="L1804"/>
  <c r="L1808"/>
  <c r="L1812"/>
  <c r="L1816"/>
  <c r="L1820"/>
  <c r="L1824"/>
  <c r="L1828"/>
  <c r="L1832"/>
  <c r="L1836"/>
  <c r="L1840"/>
  <c r="L1844"/>
  <c r="L1848"/>
  <c r="L1852"/>
  <c r="L1856"/>
  <c r="L1860"/>
  <c r="L1864"/>
  <c r="L1868"/>
  <c r="L1872"/>
  <c r="L1876"/>
  <c r="L1880"/>
  <c r="L1884"/>
  <c r="L1888"/>
  <c r="L1892"/>
  <c r="L1896"/>
  <c r="L1900"/>
  <c r="L1904"/>
  <c r="L1908"/>
  <c r="L1912"/>
  <c r="L1916"/>
  <c r="L1920"/>
  <c r="L1924"/>
  <c r="L571"/>
  <c r="L587"/>
  <c r="L603"/>
  <c r="L619"/>
  <c r="L635"/>
  <c r="L651"/>
  <c r="L699"/>
  <c r="L715"/>
  <c r="L731"/>
  <c r="L747"/>
  <c r="L763"/>
  <c r="L779"/>
  <c r="L795"/>
  <c r="L811"/>
  <c r="L827"/>
  <c r="L843"/>
  <c r="L859"/>
  <c r="L875"/>
  <c r="L891"/>
  <c r="L906"/>
  <c r="L915"/>
  <c r="L922"/>
  <c r="L930"/>
  <c r="L936"/>
  <c r="L943"/>
  <c r="L951"/>
  <c r="L958"/>
  <c r="L964"/>
  <c r="L972"/>
  <c r="L979"/>
  <c r="L986"/>
  <c r="L994"/>
  <c r="L1000"/>
  <c r="L1007"/>
  <c r="L1015"/>
  <c r="L1022"/>
  <c r="L1028"/>
  <c r="L1036"/>
  <c r="L1043"/>
  <c r="L1050"/>
  <c r="L1058"/>
  <c r="L1064"/>
  <c r="L1071"/>
  <c r="L1079"/>
  <c r="L1086"/>
  <c r="L1092"/>
  <c r="L1100"/>
  <c r="L1107"/>
  <c r="L1114"/>
  <c r="L1122"/>
  <c r="L1128"/>
  <c r="L1135"/>
  <c r="L1143"/>
  <c r="L1150"/>
  <c r="L1156"/>
  <c r="L1164"/>
  <c r="L1171"/>
  <c r="L1178"/>
  <c r="L1186"/>
  <c r="L1192"/>
  <c r="L1199"/>
  <c r="L1207"/>
  <c r="L1214"/>
  <c r="L1220"/>
  <c r="L1228"/>
  <c r="L1235"/>
  <c r="L1242"/>
  <c r="L1250"/>
  <c r="L1256"/>
  <c r="L1263"/>
  <c r="L1271"/>
  <c r="L1278"/>
  <c r="L1284"/>
  <c r="L1292"/>
  <c r="L1299"/>
  <c r="L1306"/>
  <c r="L1314"/>
  <c r="L1320"/>
  <c r="L1327"/>
  <c r="L1335"/>
  <c r="L1342"/>
  <c r="L1348"/>
  <c r="L1356"/>
  <c r="L1363"/>
  <c r="L1370"/>
  <c r="L1378"/>
  <c r="L1384"/>
  <c r="L1391"/>
  <c r="L1399"/>
  <c r="L1406"/>
  <c r="L1412"/>
  <c r="L1420"/>
  <c r="L1427"/>
  <c r="L1434"/>
  <c r="L1442"/>
  <c r="L1448"/>
  <c r="L1455"/>
  <c r="L1463"/>
  <c r="L1470"/>
  <c r="L1476"/>
  <c r="L1484"/>
  <c r="L1491"/>
  <c r="L1498"/>
  <c r="L1506"/>
  <c r="L1512"/>
  <c r="L1519"/>
  <c r="L1527"/>
  <c r="L1534"/>
  <c r="L1540"/>
  <c r="L1548"/>
  <c r="L1555"/>
  <c r="L1562"/>
  <c r="L1570"/>
  <c r="L1576"/>
  <c r="L1583"/>
  <c r="L1589"/>
  <c r="L1594"/>
  <c r="L1599"/>
  <c r="L1605"/>
  <c r="L1610"/>
  <c r="L1615"/>
  <c r="L1621"/>
  <c r="L1626"/>
  <c r="L1631"/>
  <c r="L1637"/>
  <c r="L1642"/>
  <c r="L1647"/>
  <c r="L1653"/>
  <c r="L1658"/>
  <c r="L1663"/>
  <c r="L1669"/>
  <c r="L1674"/>
  <c r="L1679"/>
  <c r="L1685"/>
  <c r="L1690"/>
  <c r="L1695"/>
  <c r="L1701"/>
  <c r="L1706"/>
  <c r="L1711"/>
  <c r="L1717"/>
  <c r="L1722"/>
  <c r="L1727"/>
  <c r="L1733"/>
  <c r="L1738"/>
  <c r="L1743"/>
  <c r="L1749"/>
  <c r="L1754"/>
  <c r="L1759"/>
  <c r="L1765"/>
  <c r="L1770"/>
  <c r="L1775"/>
  <c r="L1781"/>
  <c r="L1786"/>
  <c r="L1791"/>
  <c r="L1797"/>
  <c r="L1802"/>
  <c r="L1807"/>
  <c r="L1813"/>
  <c r="L1818"/>
  <c r="L1823"/>
  <c r="L1829"/>
  <c r="L1834"/>
  <c r="L1839"/>
  <c r="L1845"/>
  <c r="L1850"/>
  <c r="L1855"/>
  <c r="L1861"/>
  <c r="L1866"/>
  <c r="L1871"/>
  <c r="L1877"/>
  <c r="L1882"/>
  <c r="L1887"/>
  <c r="L1893"/>
  <c r="L1898"/>
  <c r="L1903"/>
  <c r="L1909"/>
  <c r="L1914"/>
  <c r="L1919"/>
  <c r="L1925"/>
  <c r="L1929"/>
  <c r="L1933"/>
  <c r="L1937"/>
  <c r="L1941"/>
  <c r="L1945"/>
  <c r="L1949"/>
  <c r="L1953"/>
  <c r="L1957"/>
  <c r="L1961"/>
  <c r="L1965"/>
  <c r="L1969"/>
  <c r="L1973"/>
  <c r="L1977"/>
  <c r="L1981"/>
  <c r="L1985"/>
  <c r="L1989"/>
  <c r="L1993"/>
  <c r="L1997"/>
  <c r="L2001"/>
  <c r="L2005"/>
  <c r="L2009"/>
  <c r="L2013"/>
  <c r="L2017"/>
  <c r="L2021"/>
  <c r="L2025"/>
  <c r="L2029"/>
  <c r="L2033"/>
  <c r="L2037"/>
  <c r="L2041"/>
  <c r="L2045"/>
  <c r="L2049"/>
  <c r="L2053"/>
  <c r="L2057"/>
  <c r="L2061"/>
  <c r="L2065"/>
  <c r="L2069"/>
  <c r="L2073"/>
  <c r="L2077"/>
  <c r="L2081"/>
  <c r="L2085"/>
  <c r="L2089"/>
  <c r="L2093"/>
  <c r="L2097"/>
  <c r="L2101"/>
  <c r="L2105"/>
  <c r="L2109"/>
  <c r="L2113"/>
  <c r="L2117"/>
  <c r="L2121"/>
  <c r="L2125"/>
  <c r="L2129"/>
  <c r="L2133"/>
  <c r="L2137"/>
  <c r="L2141"/>
  <c r="L2145"/>
  <c r="L2149"/>
  <c r="L2153"/>
  <c r="L2157"/>
  <c r="L2161"/>
  <c r="L2165"/>
  <c r="L2169"/>
  <c r="L2173"/>
  <c r="L2177"/>
  <c r="L2181"/>
  <c r="L2185"/>
  <c r="L2189"/>
  <c r="L2193"/>
  <c r="L2197"/>
  <c r="L2201"/>
  <c r="L2205"/>
  <c r="L2209"/>
  <c r="L2213"/>
  <c r="L2217"/>
  <c r="L2221"/>
  <c r="L2225"/>
  <c r="L562"/>
  <c r="L578"/>
  <c r="L594"/>
  <c r="L610"/>
  <c r="L626"/>
  <c r="L642"/>
  <c r="L658"/>
  <c r="L706"/>
  <c r="L722"/>
  <c r="L738"/>
  <c r="L754"/>
  <c r="L770"/>
  <c r="L786"/>
  <c r="L802"/>
  <c r="L818"/>
  <c r="L834"/>
  <c r="L850"/>
  <c r="L866"/>
  <c r="L882"/>
  <c r="L898"/>
  <c r="L910"/>
  <c r="L916"/>
  <c r="L924"/>
  <c r="L931"/>
  <c r="L938"/>
  <c r="L946"/>
  <c r="L952"/>
  <c r="L959"/>
  <c r="L967"/>
  <c r="L974"/>
  <c r="L980"/>
  <c r="L988"/>
  <c r="L995"/>
  <c r="L1002"/>
  <c r="L1010"/>
  <c r="L1016"/>
  <c r="L1023"/>
  <c r="L1031"/>
  <c r="L1038"/>
  <c r="L1044"/>
  <c r="L1052"/>
  <c r="L1059"/>
  <c r="L1066"/>
  <c r="L1074"/>
  <c r="L1080"/>
  <c r="L1087"/>
  <c r="L1095"/>
  <c r="L1102"/>
  <c r="L1108"/>
  <c r="L1116"/>
  <c r="L1123"/>
  <c r="L1130"/>
  <c r="L1138"/>
  <c r="L1144"/>
  <c r="L1151"/>
  <c r="L1159"/>
  <c r="L1166"/>
  <c r="L1172"/>
  <c r="L1180"/>
  <c r="L1187"/>
  <c r="L1194"/>
  <c r="L1202"/>
  <c r="L1208"/>
  <c r="L1215"/>
  <c r="L1223"/>
  <c r="L1230"/>
  <c r="L1236"/>
  <c r="L1244"/>
  <c r="L1251"/>
  <c r="L1258"/>
  <c r="L1266"/>
  <c r="L1272"/>
  <c r="L1279"/>
  <c r="L1287"/>
  <c r="L1294"/>
  <c r="L1300"/>
  <c r="L1308"/>
  <c r="L1315"/>
  <c r="L1322"/>
  <c r="L1330"/>
  <c r="L1336"/>
  <c r="L1343"/>
  <c r="L1351"/>
  <c r="L1358"/>
  <c r="L1364"/>
  <c r="L1372"/>
  <c r="L1379"/>
  <c r="L1386"/>
  <c r="L1394"/>
  <c r="L1400"/>
  <c r="L1407"/>
  <c r="L1415"/>
  <c r="L1422"/>
  <c r="L1428"/>
  <c r="L1436"/>
  <c r="L1443"/>
  <c r="L1450"/>
  <c r="L1458"/>
  <c r="L1464"/>
  <c r="L1471"/>
  <c r="L1479"/>
  <c r="L1486"/>
  <c r="L1492"/>
  <c r="L1500"/>
  <c r="L1507"/>
  <c r="L1514"/>
  <c r="L1522"/>
  <c r="L1528"/>
  <c r="L1535"/>
  <c r="L1543"/>
  <c r="L1550"/>
  <c r="L1556"/>
  <c r="L1564"/>
  <c r="L1571"/>
  <c r="L1578"/>
  <c r="L1585"/>
  <c r="L1590"/>
  <c r="L1595"/>
  <c r="L1601"/>
  <c r="L1606"/>
  <c r="L1611"/>
  <c r="L1617"/>
  <c r="L1622"/>
  <c r="L1627"/>
  <c r="L1633"/>
  <c r="L1638"/>
  <c r="L1643"/>
  <c r="L1649"/>
  <c r="L1654"/>
  <c r="L1659"/>
  <c r="L1665"/>
  <c r="L1670"/>
  <c r="L1675"/>
  <c r="L1681"/>
  <c r="L1686"/>
  <c r="L1691"/>
  <c r="L1697"/>
  <c r="L1702"/>
  <c r="L1707"/>
  <c r="L1713"/>
  <c r="L1718"/>
  <c r="L1723"/>
  <c r="L1729"/>
  <c r="L1734"/>
  <c r="L1739"/>
  <c r="L1745"/>
  <c r="L1750"/>
  <c r="L1755"/>
  <c r="L1761"/>
  <c r="L1766"/>
  <c r="L1771"/>
  <c r="L1777"/>
  <c r="L1782"/>
  <c r="L1787"/>
  <c r="L1793"/>
  <c r="L1798"/>
  <c r="L1803"/>
  <c r="L1809"/>
  <c r="L1814"/>
  <c r="L1819"/>
  <c r="L1825"/>
  <c r="L1830"/>
  <c r="L1835"/>
  <c r="L1841"/>
  <c r="L1846"/>
  <c r="L1851"/>
  <c r="L1857"/>
  <c r="L1862"/>
  <c r="L1867"/>
  <c r="L1873"/>
  <c r="L1878"/>
  <c r="L1883"/>
  <c r="L1889"/>
  <c r="L1894"/>
  <c r="L1899"/>
  <c r="L1905"/>
  <c r="L1910"/>
  <c r="L1915"/>
  <c r="L1921"/>
  <c r="L1926"/>
  <c r="L1930"/>
  <c r="L1934"/>
  <c r="L1938"/>
  <c r="L1942"/>
  <c r="L1946"/>
  <c r="L1950"/>
  <c r="L1954"/>
  <c r="L1958"/>
  <c r="L1962"/>
  <c r="L1966"/>
  <c r="L1970"/>
  <c r="L1974"/>
  <c r="L1978"/>
  <c r="L1982"/>
  <c r="L1986"/>
  <c r="L1990"/>
  <c r="L1994"/>
  <c r="L1998"/>
  <c r="L2002"/>
  <c r="L2006"/>
  <c r="L2010"/>
  <c r="L2014"/>
  <c r="L2018"/>
  <c r="L2022"/>
  <c r="L2026"/>
  <c r="L2030"/>
  <c r="L2034"/>
  <c r="L2038"/>
  <c r="L2042"/>
  <c r="L2046"/>
  <c r="L2050"/>
  <c r="L2054"/>
  <c r="L2058"/>
  <c r="L2062"/>
  <c r="L2066"/>
  <c r="L2070"/>
  <c r="L2074"/>
  <c r="L2078"/>
  <c r="L2082"/>
  <c r="L2086"/>
  <c r="L2090"/>
  <c r="L2094"/>
  <c r="L2098"/>
  <c r="L2102"/>
  <c r="L2106"/>
  <c r="L2110"/>
  <c r="L2114"/>
  <c r="L2118"/>
  <c r="L2122"/>
  <c r="L2126"/>
  <c r="L2130"/>
  <c r="L2134"/>
  <c r="L2138"/>
  <c r="L2142"/>
  <c r="L2146"/>
  <c r="L2150"/>
  <c r="L2154"/>
  <c r="L2158"/>
  <c r="L2162"/>
  <c r="L2166"/>
  <c r="L2170"/>
  <c r="L2174"/>
  <c r="L2178"/>
  <c r="L2182"/>
  <c r="L2186"/>
  <c r="L2190"/>
  <c r="L2194"/>
  <c r="L2198"/>
  <c r="L2202"/>
  <c r="L2206"/>
  <c r="L2210"/>
  <c r="L2214"/>
  <c r="L2218"/>
  <c r="L2222"/>
  <c r="L2226"/>
  <c r="L2230"/>
  <c r="L2234"/>
  <c r="L2238"/>
  <c r="L2242"/>
  <c r="L2246"/>
  <c r="L2250"/>
  <c r="L2254"/>
  <c r="L2258"/>
  <c r="L2262"/>
  <c r="L2266"/>
  <c r="L2270"/>
  <c r="L2274"/>
  <c r="L2278"/>
  <c r="L2282"/>
  <c r="L2286"/>
  <c r="L2290"/>
  <c r="L2294"/>
  <c r="L2298"/>
  <c r="L2302"/>
  <c r="L2306"/>
  <c r="L2310"/>
  <c r="L2314"/>
  <c r="L2318"/>
  <c r="L2322"/>
  <c r="L2326"/>
  <c r="L2330"/>
  <c r="L2334"/>
  <c r="L2338"/>
  <c r="L2342"/>
  <c r="L2346"/>
  <c r="L2350"/>
  <c r="L2354"/>
  <c r="L2358"/>
  <c r="L2362"/>
  <c r="L2366"/>
  <c r="L2370"/>
  <c r="L2374"/>
  <c r="L2378"/>
  <c r="L2382"/>
  <c r="L2386"/>
  <c r="L2390"/>
  <c r="L2394"/>
  <c r="L2398"/>
  <c r="L2402"/>
  <c r="L2406"/>
  <c r="L2410"/>
  <c r="L2414"/>
  <c r="L2418"/>
  <c r="L2422"/>
  <c r="L2426"/>
  <c r="L2430"/>
  <c r="L2434"/>
  <c r="L2438"/>
  <c r="L2442"/>
  <c r="L2446"/>
  <c r="L2450"/>
  <c r="L2454"/>
  <c r="L2458"/>
  <c r="L2462"/>
  <c r="L2466"/>
  <c r="L2470"/>
  <c r="L2474"/>
  <c r="L2478"/>
  <c r="L2482"/>
  <c r="L2486"/>
  <c r="L2490"/>
  <c r="L2494"/>
  <c r="L2498"/>
  <c r="L2502"/>
  <c r="L2506"/>
  <c r="L2510"/>
  <c r="L2514"/>
  <c r="L2518"/>
  <c r="L2522"/>
  <c r="L2526"/>
  <c r="L2530"/>
  <c r="L2534"/>
  <c r="L2538"/>
  <c r="L2542"/>
  <c r="L2546"/>
  <c r="L2550"/>
  <c r="L2554"/>
  <c r="L2558"/>
  <c r="L2562"/>
  <c r="L2566"/>
  <c r="L2570"/>
  <c r="L2574"/>
  <c r="L2578"/>
  <c r="L2582"/>
  <c r="L2586"/>
  <c r="L2590"/>
  <c r="L2594"/>
  <c r="L2598"/>
  <c r="L2602"/>
  <c r="L2606"/>
  <c r="L2610"/>
  <c r="L2614"/>
  <c r="L2618"/>
  <c r="L2622"/>
  <c r="L2626"/>
  <c r="L2630"/>
  <c r="L2634"/>
  <c r="L2638"/>
  <c r="L2642"/>
  <c r="L2646"/>
  <c r="L2650"/>
  <c r="L2654"/>
  <c r="L2658"/>
  <c r="L2662"/>
  <c r="L2666"/>
  <c r="L2670"/>
  <c r="L2674"/>
  <c r="L2678"/>
  <c r="L2682"/>
  <c r="L2686"/>
  <c r="L2690"/>
  <c r="L2694"/>
  <c r="L2698"/>
  <c r="L2702"/>
  <c r="L2706"/>
  <c r="L2710"/>
  <c r="L2714"/>
  <c r="L2718"/>
  <c r="L2722"/>
  <c r="L2726"/>
  <c r="L2730"/>
  <c r="L2734"/>
  <c r="L2738"/>
  <c r="L2742"/>
  <c r="L2746"/>
  <c r="L2750"/>
  <c r="L2754"/>
  <c r="L2758"/>
  <c r="L2762"/>
  <c r="L2766"/>
  <c r="L2770"/>
  <c r="L2774"/>
  <c r="L2778"/>
  <c r="L2782"/>
  <c r="L2786"/>
  <c r="L2790"/>
  <c r="L2794"/>
  <c r="L2798"/>
  <c r="L2802"/>
  <c r="L2806"/>
  <c r="L2810"/>
  <c r="L2814"/>
  <c r="L2818"/>
  <c r="L2822"/>
  <c r="L2826"/>
  <c r="L2830"/>
  <c r="L2834"/>
  <c r="L2838"/>
  <c r="L2842"/>
  <c r="L2846"/>
  <c r="L2850"/>
  <c r="L2854"/>
  <c r="L2858"/>
  <c r="L2862"/>
  <c r="L2866"/>
  <c r="L2870"/>
  <c r="L2874"/>
  <c r="L2878"/>
  <c r="L2882"/>
  <c r="L2886"/>
  <c r="L2890"/>
  <c r="L2894"/>
  <c r="L2898"/>
  <c r="L2902"/>
  <c r="L2906"/>
  <c r="L2910"/>
  <c r="L2914"/>
  <c r="L2918"/>
  <c r="L2922"/>
  <c r="L2926"/>
  <c r="L2930"/>
  <c r="L2934"/>
  <c r="L2938"/>
  <c r="L2942"/>
  <c r="L2946"/>
  <c r="L2950"/>
  <c r="L2954"/>
  <c r="L2958"/>
  <c r="L2962"/>
  <c r="L2966"/>
  <c r="L2970"/>
  <c r="L2974"/>
  <c r="L2978"/>
  <c r="L2982"/>
  <c r="L2986"/>
  <c r="L2990"/>
  <c r="L2994"/>
  <c r="L2998"/>
  <c r="L3002"/>
  <c r="L3006"/>
  <c r="L3010"/>
  <c r="L3014"/>
  <c r="L3018"/>
  <c r="L3022"/>
  <c r="L3026"/>
  <c r="L3030"/>
  <c r="L3034"/>
  <c r="L3038"/>
  <c r="L3042"/>
  <c r="L3046"/>
  <c r="L3050"/>
  <c r="L3054"/>
  <c r="L3058"/>
  <c r="L3062"/>
  <c r="L3066"/>
  <c r="L3070"/>
  <c r="L3074"/>
  <c r="L3078"/>
  <c r="L3082"/>
  <c r="L3086"/>
  <c r="L3090"/>
  <c r="L3094"/>
  <c r="L3098"/>
  <c r="L3102"/>
  <c r="L3106"/>
  <c r="L3110"/>
  <c r="L3114"/>
  <c r="L3118"/>
  <c r="L3122"/>
  <c r="L3126"/>
  <c r="L586"/>
  <c r="L618"/>
  <c r="L650"/>
  <c r="L714"/>
  <c r="L746"/>
  <c r="L778"/>
  <c r="L810"/>
  <c r="L842"/>
  <c r="L874"/>
  <c r="L904"/>
  <c r="L920"/>
  <c r="L935"/>
  <c r="L948"/>
  <c r="L963"/>
  <c r="L978"/>
  <c r="L991"/>
  <c r="L1006"/>
  <c r="L1020"/>
  <c r="L1034"/>
  <c r="L1048"/>
  <c r="L1063"/>
  <c r="L1076"/>
  <c r="L1091"/>
  <c r="L1106"/>
  <c r="L1119"/>
  <c r="L1134"/>
  <c r="L1148"/>
  <c r="L1162"/>
  <c r="L1176"/>
  <c r="L1191"/>
  <c r="L1204"/>
  <c r="L1219"/>
  <c r="L1234"/>
  <c r="L1247"/>
  <c r="L1262"/>
  <c r="L1276"/>
  <c r="L1290"/>
  <c r="L1304"/>
  <c r="L1319"/>
  <c r="L1332"/>
  <c r="L1347"/>
  <c r="L1362"/>
  <c r="L1375"/>
  <c r="L1390"/>
  <c r="L1404"/>
  <c r="L1418"/>
  <c r="L1432"/>
  <c r="L1447"/>
  <c r="L1460"/>
  <c r="L1475"/>
  <c r="L1490"/>
  <c r="L1503"/>
  <c r="L1518"/>
  <c r="L1532"/>
  <c r="L1546"/>
  <c r="L1560"/>
  <c r="L1575"/>
  <c r="L1587"/>
  <c r="L1598"/>
  <c r="L1609"/>
  <c r="L1619"/>
  <c r="L1630"/>
  <c r="L1641"/>
  <c r="L1651"/>
  <c r="L1662"/>
  <c r="L1673"/>
  <c r="L1683"/>
  <c r="L1694"/>
  <c r="L1705"/>
  <c r="L1715"/>
  <c r="L1726"/>
  <c r="L1737"/>
  <c r="L1747"/>
  <c r="L1758"/>
  <c r="L1769"/>
  <c r="L1779"/>
  <c r="L1790"/>
  <c r="L1801"/>
  <c r="L1811"/>
  <c r="L1822"/>
  <c r="L1833"/>
  <c r="L1843"/>
  <c r="L1854"/>
  <c r="L1865"/>
  <c r="L1875"/>
  <c r="L1886"/>
  <c r="L1897"/>
  <c r="L1907"/>
  <c r="L1918"/>
  <c r="L1928"/>
  <c r="L1936"/>
  <c r="L1944"/>
  <c r="L1952"/>
  <c r="L1960"/>
  <c r="L1968"/>
  <c r="L1976"/>
  <c r="L1984"/>
  <c r="L1992"/>
  <c r="L2000"/>
  <c r="L2008"/>
  <c r="L2016"/>
  <c r="L2024"/>
  <c r="L2032"/>
  <c r="L2040"/>
  <c r="L2048"/>
  <c r="L2056"/>
  <c r="L2064"/>
  <c r="L2072"/>
  <c r="L2080"/>
  <c r="L2088"/>
  <c r="L2096"/>
  <c r="L2104"/>
  <c r="L2112"/>
  <c r="L2120"/>
  <c r="L2128"/>
  <c r="L2136"/>
  <c r="L2144"/>
  <c r="L2152"/>
  <c r="L2160"/>
  <c r="L2168"/>
  <c r="L2176"/>
  <c r="L2184"/>
  <c r="L2192"/>
  <c r="L2200"/>
  <c r="L2208"/>
  <c r="L2216"/>
  <c r="L2224"/>
  <c r="L2231"/>
  <c r="L2236"/>
  <c r="L2241"/>
  <c r="L2247"/>
  <c r="L2252"/>
  <c r="L2257"/>
  <c r="L2263"/>
  <c r="L2268"/>
  <c r="L2273"/>
  <c r="L2279"/>
  <c r="L2284"/>
  <c r="L2289"/>
  <c r="L2295"/>
  <c r="L2300"/>
  <c r="L2305"/>
  <c r="L2311"/>
  <c r="L2316"/>
  <c r="L2321"/>
  <c r="L2327"/>
  <c r="L2332"/>
  <c r="L2337"/>
  <c r="L2343"/>
  <c r="L2348"/>
  <c r="L2353"/>
  <c r="L2359"/>
  <c r="L2364"/>
  <c r="L2369"/>
  <c r="L2375"/>
  <c r="L2380"/>
  <c r="L2385"/>
  <c r="L2391"/>
  <c r="L2396"/>
  <c r="L2401"/>
  <c r="L2407"/>
  <c r="L2412"/>
  <c r="L2417"/>
  <c r="L2423"/>
  <c r="L2428"/>
  <c r="L2433"/>
  <c r="L2439"/>
  <c r="L2444"/>
  <c r="L2449"/>
  <c r="L2455"/>
  <c r="L2460"/>
  <c r="L2465"/>
  <c r="L2471"/>
  <c r="L2476"/>
  <c r="L2481"/>
  <c r="L2487"/>
  <c r="L2492"/>
  <c r="L2497"/>
  <c r="L2503"/>
  <c r="L2508"/>
  <c r="L2513"/>
  <c r="L2519"/>
  <c r="L2524"/>
  <c r="L2529"/>
  <c r="L2535"/>
  <c r="L2540"/>
  <c r="L2545"/>
  <c r="L2551"/>
  <c r="L2556"/>
  <c r="L2561"/>
  <c r="L2567"/>
  <c r="L2572"/>
  <c r="L2577"/>
  <c r="L2583"/>
  <c r="L2588"/>
  <c r="L2593"/>
  <c r="L2599"/>
  <c r="L2604"/>
  <c r="L2609"/>
  <c r="L2615"/>
  <c r="L2620"/>
  <c r="L2625"/>
  <c r="L2631"/>
  <c r="L2636"/>
  <c r="L2641"/>
  <c r="L2647"/>
  <c r="L2652"/>
  <c r="L2657"/>
  <c r="L2663"/>
  <c r="L2668"/>
  <c r="L2673"/>
  <c r="L2679"/>
  <c r="L2684"/>
  <c r="L2689"/>
  <c r="L2695"/>
  <c r="L2700"/>
  <c r="L2705"/>
  <c r="L2711"/>
  <c r="L2716"/>
  <c r="L2721"/>
  <c r="L2727"/>
  <c r="L2732"/>
  <c r="L2737"/>
  <c r="L2743"/>
  <c r="L2748"/>
  <c r="L2753"/>
  <c r="L2759"/>
  <c r="L2764"/>
  <c r="L2769"/>
  <c r="L2775"/>
  <c r="L2780"/>
  <c r="L2785"/>
  <c r="L2791"/>
  <c r="L2796"/>
  <c r="L2801"/>
  <c r="L2807"/>
  <c r="L2812"/>
  <c r="L2817"/>
  <c r="L2823"/>
  <c r="L2828"/>
  <c r="L2833"/>
  <c r="L2839"/>
  <c r="L2844"/>
  <c r="L2849"/>
  <c r="L2855"/>
  <c r="L2860"/>
  <c r="L2865"/>
  <c r="L2871"/>
  <c r="L2876"/>
  <c r="L2881"/>
  <c r="L2887"/>
  <c r="L2892"/>
  <c r="L2897"/>
  <c r="L2903"/>
  <c r="L2908"/>
  <c r="L2913"/>
  <c r="L2919"/>
  <c r="L2924"/>
  <c r="L2929"/>
  <c r="L2935"/>
  <c r="L2940"/>
  <c r="L2945"/>
  <c r="L2951"/>
  <c r="L2956"/>
  <c r="L2961"/>
  <c r="L2967"/>
  <c r="L2972"/>
  <c r="L2977"/>
  <c r="L2983"/>
  <c r="L2988"/>
  <c r="L2993"/>
  <c r="L2999"/>
  <c r="L3004"/>
  <c r="L3009"/>
  <c r="L3015"/>
  <c r="L3020"/>
  <c r="L3025"/>
  <c r="L3031"/>
  <c r="L579"/>
  <c r="L611"/>
  <c r="L643"/>
  <c r="L707"/>
  <c r="L739"/>
  <c r="L771"/>
  <c r="L803"/>
  <c r="L835"/>
  <c r="L867"/>
  <c r="L899"/>
  <c r="L919"/>
  <c r="L932"/>
  <c r="L947"/>
  <c r="L962"/>
  <c r="L975"/>
  <c r="L990"/>
  <c r="L1004"/>
  <c r="L1018"/>
  <c r="L1032"/>
  <c r="L1047"/>
  <c r="L1060"/>
  <c r="L1075"/>
  <c r="L1090"/>
  <c r="L1103"/>
  <c r="L1118"/>
  <c r="L1132"/>
  <c r="L1146"/>
  <c r="L1160"/>
  <c r="L1175"/>
  <c r="L1188"/>
  <c r="L1203"/>
  <c r="L1218"/>
  <c r="L1231"/>
  <c r="L1246"/>
  <c r="L1260"/>
  <c r="L1274"/>
  <c r="L1288"/>
  <c r="L1303"/>
  <c r="L1316"/>
  <c r="L1331"/>
  <c r="L1346"/>
  <c r="L1359"/>
  <c r="L1374"/>
  <c r="L1388"/>
  <c r="L1402"/>
  <c r="L1416"/>
  <c r="L1431"/>
  <c r="L1444"/>
  <c r="L1459"/>
  <c r="L1474"/>
  <c r="L1487"/>
  <c r="L1502"/>
  <c r="L1516"/>
  <c r="L1530"/>
  <c r="L1544"/>
  <c r="L1559"/>
  <c r="L1572"/>
  <c r="L1586"/>
  <c r="L1597"/>
  <c r="L1607"/>
  <c r="L1618"/>
  <c r="L1629"/>
  <c r="L1639"/>
  <c r="L1650"/>
  <c r="L1661"/>
  <c r="L1671"/>
  <c r="L1682"/>
  <c r="L1693"/>
  <c r="L1703"/>
  <c r="L1714"/>
  <c r="L1725"/>
  <c r="L1735"/>
  <c r="L1746"/>
  <c r="L1757"/>
  <c r="L1767"/>
  <c r="L1778"/>
  <c r="L1789"/>
  <c r="L1799"/>
  <c r="L1810"/>
  <c r="L1821"/>
  <c r="L1831"/>
  <c r="L1842"/>
  <c r="L1853"/>
  <c r="L1863"/>
  <c r="L1874"/>
  <c r="L1885"/>
  <c r="L1895"/>
  <c r="L1906"/>
  <c r="L1917"/>
  <c r="L1927"/>
  <c r="L1935"/>
  <c r="L1943"/>
  <c r="L1951"/>
  <c r="L1959"/>
  <c r="L1967"/>
  <c r="L1975"/>
  <c r="L1983"/>
  <c r="L1991"/>
  <c r="L1999"/>
  <c r="L2007"/>
  <c r="L2015"/>
  <c r="L2023"/>
  <c r="L2031"/>
  <c r="L2039"/>
  <c r="L2047"/>
  <c r="L2055"/>
  <c r="L2063"/>
  <c r="L2071"/>
  <c r="L2079"/>
  <c r="L2087"/>
  <c r="L2095"/>
  <c r="L2103"/>
  <c r="L2111"/>
  <c r="L2119"/>
  <c r="L2127"/>
  <c r="L2135"/>
  <c r="L2143"/>
  <c r="L2151"/>
  <c r="L2159"/>
  <c r="L2167"/>
  <c r="L2175"/>
  <c r="L2183"/>
  <c r="L2191"/>
  <c r="L2199"/>
  <c r="L2207"/>
  <c r="L2215"/>
  <c r="L2223"/>
  <c r="L2229"/>
  <c r="L2235"/>
  <c r="L2240"/>
  <c r="L2245"/>
  <c r="L2251"/>
  <c r="L2256"/>
  <c r="L2261"/>
  <c r="L2267"/>
  <c r="L2272"/>
  <c r="L2277"/>
  <c r="L2283"/>
  <c r="L2288"/>
  <c r="L2293"/>
  <c r="L2299"/>
  <c r="L2304"/>
  <c r="L2309"/>
  <c r="L2315"/>
  <c r="L2320"/>
  <c r="L2325"/>
  <c r="L2331"/>
  <c r="L2336"/>
  <c r="L2341"/>
  <c r="L2347"/>
  <c r="L2352"/>
  <c r="L2357"/>
  <c r="L2363"/>
  <c r="L2368"/>
  <c r="L2373"/>
  <c r="L2379"/>
  <c r="L2384"/>
  <c r="L2389"/>
  <c r="L2395"/>
  <c r="L2400"/>
  <c r="L2405"/>
  <c r="L2411"/>
  <c r="L2416"/>
  <c r="L2421"/>
  <c r="L2427"/>
  <c r="L2432"/>
  <c r="L2437"/>
  <c r="L2443"/>
  <c r="L2448"/>
  <c r="L2453"/>
  <c r="L2459"/>
  <c r="L2464"/>
  <c r="L2469"/>
  <c r="L2475"/>
  <c r="L2480"/>
  <c r="L2485"/>
  <c r="L2491"/>
  <c r="L2496"/>
  <c r="L2501"/>
  <c r="L2507"/>
  <c r="L2512"/>
  <c r="L2517"/>
  <c r="L2523"/>
  <c r="L2528"/>
  <c r="L2533"/>
  <c r="L2539"/>
  <c r="L2544"/>
  <c r="L2549"/>
  <c r="L2555"/>
  <c r="L2560"/>
  <c r="L2565"/>
  <c r="L2571"/>
  <c r="L2576"/>
  <c r="L2581"/>
  <c r="L2587"/>
  <c r="L2592"/>
  <c r="L2597"/>
  <c r="L2603"/>
  <c r="L2608"/>
  <c r="L2613"/>
  <c r="L2619"/>
  <c r="L2624"/>
  <c r="L2629"/>
  <c r="L2635"/>
  <c r="L2640"/>
  <c r="L2645"/>
  <c r="L2651"/>
  <c r="L2656"/>
  <c r="L2661"/>
  <c r="L2667"/>
  <c r="L2672"/>
  <c r="L2677"/>
  <c r="L2683"/>
  <c r="L2688"/>
  <c r="L2693"/>
  <c r="L2699"/>
  <c r="L2704"/>
  <c r="L2709"/>
  <c r="L2715"/>
  <c r="L2720"/>
  <c r="L2725"/>
  <c r="L2731"/>
  <c r="L2736"/>
  <c r="L2741"/>
  <c r="L2747"/>
  <c r="L2752"/>
  <c r="L2757"/>
  <c r="L2763"/>
  <c r="L2768"/>
  <c r="L2773"/>
  <c r="L2779"/>
  <c r="L2784"/>
  <c r="L2789"/>
  <c r="L2795"/>
  <c r="L2800"/>
  <c r="L2805"/>
  <c r="L2811"/>
  <c r="L2816"/>
  <c r="L2821"/>
  <c r="L2827"/>
  <c r="L2832"/>
  <c r="L2837"/>
  <c r="L2843"/>
  <c r="L2848"/>
  <c r="L2853"/>
  <c r="L2859"/>
  <c r="L2864"/>
  <c r="L2869"/>
  <c r="L2875"/>
  <c r="L2880"/>
  <c r="L2885"/>
  <c r="L2891"/>
  <c r="L2896"/>
  <c r="L2901"/>
  <c r="L2907"/>
  <c r="L2912"/>
  <c r="L2917"/>
  <c r="L2923"/>
  <c r="L2928"/>
  <c r="L2933"/>
  <c r="L2939"/>
  <c r="L2944"/>
  <c r="L2949"/>
  <c r="L2955"/>
  <c r="L2960"/>
  <c r="L2965"/>
  <c r="L2971"/>
  <c r="L2976"/>
  <c r="L2981"/>
  <c r="L2987"/>
  <c r="L2992"/>
  <c r="L2997"/>
  <c r="L3003"/>
  <c r="L3008"/>
  <c r="L3013"/>
  <c r="L3019"/>
  <c r="L3024"/>
  <c r="L3029"/>
  <c r="L3035"/>
  <c r="L3040"/>
  <c r="L3045"/>
  <c r="L3051"/>
  <c r="L3056"/>
  <c r="L3061"/>
  <c r="L3067"/>
  <c r="L3072"/>
  <c r="L3077"/>
  <c r="L3083"/>
  <c r="L3088"/>
  <c r="L3093"/>
  <c r="L3099"/>
  <c r="L3104"/>
  <c r="L3109"/>
  <c r="L3115"/>
  <c r="L3120"/>
  <c r="L3125"/>
  <c r="L3130"/>
  <c r="L3134"/>
  <c r="L3138"/>
  <c r="L3142"/>
  <c r="L3146"/>
  <c r="L3150"/>
  <c r="L3154"/>
  <c r="L3158"/>
  <c r="L3162"/>
  <c r="L3166"/>
  <c r="L3170"/>
  <c r="L3174"/>
  <c r="L3178"/>
  <c r="L3182"/>
  <c r="L3186"/>
  <c r="L3190"/>
  <c r="L3194"/>
  <c r="L3198"/>
  <c r="L3202"/>
  <c r="L3206"/>
  <c r="L3210"/>
  <c r="L3214"/>
  <c r="L3218"/>
  <c r="L3222"/>
  <c r="L3226"/>
  <c r="L3230"/>
  <c r="L3234"/>
  <c r="L3238"/>
  <c r="L3242"/>
  <c r="L3246"/>
  <c r="L3250"/>
  <c r="L3254"/>
  <c r="L3258"/>
  <c r="L3262"/>
  <c r="L3266"/>
  <c r="L3270"/>
  <c r="L3274"/>
  <c r="L3278"/>
  <c r="L3282"/>
  <c r="L3286"/>
  <c r="L3290"/>
  <c r="L3294"/>
  <c r="L3298"/>
  <c r="L3302"/>
  <c r="L3306"/>
  <c r="L3310"/>
  <c r="L3314"/>
  <c r="L3318"/>
  <c r="L3322"/>
  <c r="L3326"/>
  <c r="L3330"/>
  <c r="L3334"/>
  <c r="L3338"/>
  <c r="L3342"/>
  <c r="L3346"/>
  <c r="L3350"/>
  <c r="L3354"/>
  <c r="L3358"/>
  <c r="L3362"/>
  <c r="L3366"/>
  <c r="L3370"/>
  <c r="L3374"/>
  <c r="L3378"/>
  <c r="L3382"/>
  <c r="L3386"/>
  <c r="L3390"/>
  <c r="L3394"/>
  <c r="L3398"/>
  <c r="L3402"/>
  <c r="L3406"/>
  <c r="L3410"/>
  <c r="L3414"/>
  <c r="L3418"/>
  <c r="L3422"/>
  <c r="L3426"/>
  <c r="L3430"/>
  <c r="L3434"/>
  <c r="L3438"/>
  <c r="L3442"/>
  <c r="L3446"/>
  <c r="L3450"/>
  <c r="L3454"/>
  <c r="L3458"/>
  <c r="L3462"/>
  <c r="L3466"/>
  <c r="L3470"/>
  <c r="L3474"/>
  <c r="L3478"/>
  <c r="L3482"/>
  <c r="L3486"/>
  <c r="L3490"/>
  <c r="L3494"/>
  <c r="L3498"/>
  <c r="L3502"/>
  <c r="L3506"/>
  <c r="L3510"/>
  <c r="L3514"/>
  <c r="L3518"/>
  <c r="L3522"/>
  <c r="L3526"/>
  <c r="L3530"/>
  <c r="L3534"/>
  <c r="L3538"/>
  <c r="L3542"/>
  <c r="L3546"/>
  <c r="L3550"/>
  <c r="L3554"/>
  <c r="L3558"/>
  <c r="L3562"/>
  <c r="L3566"/>
  <c r="L3570"/>
  <c r="L3574"/>
  <c r="L3578"/>
  <c r="L3582"/>
  <c r="L3586"/>
  <c r="L3590"/>
  <c r="L3594"/>
  <c r="L3598"/>
  <c r="L3602"/>
  <c r="L3606"/>
  <c r="L3610"/>
  <c r="L3614"/>
  <c r="L3618"/>
  <c r="L3622"/>
  <c r="L3626"/>
  <c r="L3630"/>
  <c r="L3634"/>
  <c r="L3638"/>
  <c r="L3642"/>
  <c r="L3646"/>
  <c r="L3650"/>
  <c r="L3654"/>
  <c r="L3658"/>
  <c r="L3662"/>
  <c r="L3666"/>
  <c r="L3670"/>
  <c r="L3674"/>
  <c r="L3678"/>
  <c r="L3682"/>
  <c r="L3686"/>
  <c r="L3690"/>
  <c r="L3694"/>
  <c r="L3698"/>
  <c r="L3702"/>
  <c r="L3706"/>
  <c r="L3710"/>
  <c r="L3714"/>
  <c r="L3718"/>
  <c r="L3722"/>
  <c r="L3726"/>
  <c r="L3730"/>
  <c r="L3734"/>
  <c r="L3738"/>
  <c r="L3742"/>
  <c r="L3746"/>
  <c r="L3750"/>
  <c r="L3754"/>
  <c r="L3758"/>
  <c r="L3762"/>
  <c r="L3766"/>
  <c r="L3770"/>
  <c r="L3774"/>
  <c r="L3778"/>
  <c r="L3782"/>
  <c r="L3786"/>
  <c r="L3790"/>
  <c r="L3794"/>
  <c r="L3798"/>
  <c r="L3802"/>
  <c r="L3806"/>
  <c r="L3810"/>
  <c r="L3814"/>
  <c r="L3818"/>
  <c r="L3822"/>
  <c r="L3826"/>
  <c r="L3830"/>
  <c r="L3834"/>
  <c r="L3838"/>
  <c r="L3842"/>
  <c r="L3846"/>
  <c r="L3850"/>
  <c r="L3854"/>
  <c r="L3858"/>
  <c r="L3862"/>
  <c r="L3866"/>
  <c r="L3870"/>
  <c r="L3874"/>
  <c r="L3878"/>
  <c r="L3882"/>
  <c r="L3886"/>
  <c r="L3890"/>
  <c r="L3894"/>
  <c r="L3898"/>
  <c r="L3902"/>
  <c r="L3906"/>
  <c r="L3910"/>
  <c r="L3914"/>
  <c r="L3918"/>
  <c r="L3922"/>
  <c r="L3926"/>
  <c r="L3930"/>
  <c r="L3934"/>
  <c r="L3938"/>
  <c r="L3942"/>
  <c r="L3946"/>
  <c r="L3950"/>
  <c r="L3954"/>
  <c r="L3958"/>
  <c r="L3962"/>
  <c r="L3966"/>
  <c r="L3970"/>
  <c r="L3974"/>
  <c r="L3978"/>
  <c r="L3982"/>
  <c r="L3986"/>
  <c r="L602"/>
  <c r="L730"/>
  <c r="L794"/>
  <c r="L858"/>
  <c r="L914"/>
  <c r="L942"/>
  <c r="L970"/>
  <c r="L999"/>
  <c r="L1027"/>
  <c r="L1055"/>
  <c r="L1084"/>
  <c r="L1112"/>
  <c r="L1140"/>
  <c r="L1170"/>
  <c r="L1198"/>
  <c r="L1226"/>
  <c r="L1255"/>
  <c r="L1283"/>
  <c r="L1311"/>
  <c r="L1340"/>
  <c r="L1368"/>
  <c r="L1396"/>
  <c r="L1426"/>
  <c r="L1454"/>
  <c r="L1482"/>
  <c r="L1511"/>
  <c r="L1539"/>
  <c r="L1567"/>
  <c r="L1593"/>
  <c r="L1614"/>
  <c r="L1635"/>
  <c r="L1657"/>
  <c r="L1678"/>
  <c r="L1699"/>
  <c r="L1721"/>
  <c r="L1742"/>
  <c r="L1763"/>
  <c r="L1785"/>
  <c r="L1806"/>
  <c r="L1827"/>
  <c r="L1849"/>
  <c r="L1870"/>
  <c r="L1891"/>
  <c r="L1913"/>
  <c r="L1932"/>
  <c r="L1948"/>
  <c r="L1964"/>
  <c r="L1980"/>
  <c r="L1996"/>
  <c r="L2012"/>
  <c r="L2028"/>
  <c r="L2044"/>
  <c r="L2060"/>
  <c r="L2076"/>
  <c r="L2092"/>
  <c r="L2108"/>
  <c r="L2124"/>
  <c r="L2140"/>
  <c r="L2156"/>
  <c r="L2172"/>
  <c r="L2188"/>
  <c r="L2204"/>
  <c r="L2220"/>
  <c r="L2233"/>
  <c r="L2244"/>
  <c r="L2255"/>
  <c r="L2265"/>
  <c r="L2276"/>
  <c r="L2287"/>
  <c r="L2297"/>
  <c r="L2308"/>
  <c r="L2319"/>
  <c r="L2329"/>
  <c r="L2340"/>
  <c r="L2351"/>
  <c r="L2361"/>
  <c r="L2372"/>
  <c r="L2383"/>
  <c r="L2393"/>
  <c r="L2404"/>
  <c r="L2415"/>
  <c r="L2425"/>
  <c r="L2436"/>
  <c r="L2447"/>
  <c r="L2457"/>
  <c r="L2468"/>
  <c r="L2479"/>
  <c r="L2489"/>
  <c r="L2500"/>
  <c r="L2511"/>
  <c r="L2521"/>
  <c r="L2532"/>
  <c r="L2543"/>
  <c r="L2553"/>
  <c r="L2564"/>
  <c r="L2575"/>
  <c r="L2585"/>
  <c r="L2596"/>
  <c r="L2607"/>
  <c r="L2617"/>
  <c r="L2628"/>
  <c r="L2639"/>
  <c r="L2649"/>
  <c r="L2660"/>
  <c r="L2671"/>
  <c r="L2681"/>
  <c r="L2692"/>
  <c r="L2703"/>
  <c r="L2713"/>
  <c r="L2724"/>
  <c r="L2735"/>
  <c r="L2745"/>
  <c r="L2756"/>
  <c r="L2767"/>
  <c r="L2777"/>
  <c r="L2788"/>
  <c r="L2799"/>
  <c r="L2809"/>
  <c r="L2820"/>
  <c r="L2831"/>
  <c r="L2841"/>
  <c r="L2852"/>
  <c r="L2863"/>
  <c r="L2873"/>
  <c r="L2884"/>
  <c r="L2895"/>
  <c r="L2905"/>
  <c r="L2916"/>
  <c r="L2927"/>
  <c r="L2937"/>
  <c r="L2948"/>
  <c r="L2959"/>
  <c r="L2969"/>
  <c r="L2980"/>
  <c r="L2991"/>
  <c r="L3001"/>
  <c r="L3012"/>
  <c r="L3023"/>
  <c r="L3033"/>
  <c r="L3041"/>
  <c r="L3048"/>
  <c r="L3055"/>
  <c r="L3063"/>
  <c r="L3069"/>
  <c r="L3076"/>
  <c r="L3084"/>
  <c r="L3091"/>
  <c r="L3097"/>
  <c r="L3105"/>
  <c r="L3112"/>
  <c r="L3119"/>
  <c r="L3127"/>
  <c r="L3132"/>
  <c r="L3137"/>
  <c r="L3143"/>
  <c r="L3148"/>
  <c r="L3153"/>
  <c r="L3159"/>
  <c r="L3164"/>
  <c r="L3169"/>
  <c r="L3175"/>
  <c r="L3180"/>
  <c r="L3185"/>
  <c r="L3191"/>
  <c r="L3196"/>
  <c r="L3201"/>
  <c r="L3207"/>
  <c r="L3212"/>
  <c r="L3217"/>
  <c r="L3223"/>
  <c r="L3228"/>
  <c r="L3233"/>
  <c r="L3239"/>
  <c r="L3244"/>
  <c r="L3249"/>
  <c r="L3255"/>
  <c r="L3260"/>
  <c r="L3265"/>
  <c r="L3271"/>
  <c r="L3276"/>
  <c r="L3281"/>
  <c r="L3287"/>
  <c r="L3292"/>
  <c r="L3297"/>
  <c r="L3303"/>
  <c r="L3308"/>
  <c r="L3313"/>
  <c r="L3319"/>
  <c r="L3324"/>
  <c r="L3329"/>
  <c r="L3335"/>
  <c r="L3340"/>
  <c r="L3345"/>
  <c r="L3351"/>
  <c r="L3356"/>
  <c r="L3361"/>
  <c r="L3367"/>
  <c r="L3372"/>
  <c r="L3377"/>
  <c r="L3383"/>
  <c r="L3388"/>
  <c r="L3393"/>
  <c r="L3399"/>
  <c r="L3404"/>
  <c r="L3409"/>
  <c r="L3415"/>
  <c r="L3420"/>
  <c r="L3425"/>
  <c r="L3431"/>
  <c r="L3436"/>
  <c r="L3441"/>
  <c r="L3447"/>
  <c r="L3452"/>
  <c r="L3457"/>
  <c r="L3463"/>
  <c r="L3468"/>
  <c r="L3473"/>
  <c r="L3479"/>
  <c r="L3484"/>
  <c r="L3489"/>
  <c r="L3495"/>
  <c r="L3500"/>
  <c r="L3505"/>
  <c r="L3511"/>
  <c r="L3516"/>
  <c r="L3521"/>
  <c r="L3527"/>
  <c r="L3532"/>
  <c r="L3537"/>
  <c r="L3543"/>
  <c r="L3548"/>
  <c r="L3553"/>
  <c r="L3559"/>
  <c r="L3564"/>
  <c r="L3569"/>
  <c r="L3575"/>
  <c r="L3580"/>
  <c r="L3585"/>
  <c r="L3591"/>
  <c r="L3596"/>
  <c r="L3601"/>
  <c r="L3607"/>
  <c r="L3612"/>
  <c r="L3617"/>
  <c r="L3623"/>
  <c r="L3628"/>
  <c r="L3633"/>
  <c r="L3639"/>
  <c r="L3644"/>
  <c r="L3649"/>
  <c r="L3655"/>
  <c r="L3660"/>
  <c r="L3665"/>
  <c r="L3671"/>
  <c r="L3676"/>
  <c r="L3681"/>
  <c r="L3687"/>
  <c r="L3692"/>
  <c r="L3697"/>
  <c r="L3703"/>
  <c r="L3708"/>
  <c r="L3713"/>
  <c r="L3719"/>
  <c r="L3724"/>
  <c r="L3729"/>
  <c r="L3735"/>
  <c r="L3740"/>
  <c r="L3745"/>
  <c r="L3751"/>
  <c r="L3756"/>
  <c r="L3761"/>
  <c r="L3767"/>
  <c r="L3772"/>
  <c r="L3777"/>
  <c r="L3783"/>
  <c r="L3788"/>
  <c r="L3793"/>
  <c r="L3799"/>
  <c r="L3804"/>
  <c r="L3809"/>
  <c r="L3815"/>
  <c r="L3820"/>
  <c r="L3825"/>
  <c r="L3831"/>
  <c r="L3836"/>
  <c r="L3841"/>
  <c r="L3847"/>
  <c r="L3852"/>
  <c r="L3857"/>
  <c r="L3863"/>
  <c r="L3868"/>
  <c r="L3873"/>
  <c r="L3879"/>
  <c r="L3884"/>
  <c r="L3889"/>
  <c r="L3895"/>
  <c r="L3900"/>
  <c r="L3905"/>
  <c r="L3911"/>
  <c r="L3916"/>
  <c r="L3921"/>
  <c r="L3927"/>
  <c r="L3932"/>
  <c r="L3937"/>
  <c r="L3943"/>
  <c r="L3948"/>
  <c r="L3953"/>
  <c r="L3959"/>
  <c r="L3964"/>
  <c r="L3969"/>
  <c r="L3975"/>
  <c r="L3980"/>
  <c r="L3985"/>
  <c r="L3990"/>
  <c r="L3994"/>
  <c r="L3998"/>
  <c r="L4002"/>
  <c r="L4006"/>
  <c r="L4010"/>
  <c r="L4014"/>
  <c r="L4018"/>
  <c r="L4022"/>
  <c r="L4026"/>
  <c r="L4030"/>
  <c r="L4034"/>
  <c r="L4038"/>
  <c r="L4042"/>
  <c r="L4046"/>
  <c r="L4050"/>
  <c r="L4054"/>
  <c r="L4058"/>
  <c r="L4062"/>
  <c r="L4066"/>
  <c r="L4070"/>
  <c r="L4074"/>
  <c r="L4078"/>
  <c r="L4082"/>
  <c r="L4086"/>
  <c r="L4090"/>
  <c r="L4094"/>
  <c r="L4098"/>
  <c r="L4102"/>
  <c r="L4106"/>
  <c r="L4110"/>
  <c r="L4114"/>
  <c r="L4118"/>
  <c r="L4122"/>
  <c r="L4126"/>
  <c r="L4130"/>
  <c r="L4134"/>
  <c r="L4138"/>
  <c r="L4142"/>
  <c r="L4146"/>
  <c r="L4150"/>
  <c r="L4154"/>
  <c r="L4158"/>
  <c r="L4162"/>
  <c r="L4166"/>
  <c r="L4170"/>
  <c r="L4174"/>
  <c r="L4178"/>
  <c r="L4182"/>
  <c r="L4186"/>
  <c r="L4190"/>
  <c r="L4194"/>
  <c r="L4198"/>
  <c r="L4202"/>
  <c r="L4206"/>
  <c r="L4210"/>
  <c r="L4214"/>
  <c r="L4218"/>
  <c r="L4222"/>
  <c r="L4226"/>
  <c r="L4230"/>
  <c r="L4234"/>
  <c r="L4238"/>
  <c r="L4242"/>
  <c r="L4246"/>
  <c r="L4250"/>
  <c r="L4254"/>
  <c r="L4258"/>
  <c r="L4262"/>
  <c r="L4266"/>
  <c r="L4270"/>
  <c r="L4274"/>
  <c r="L4278"/>
  <c r="L4282"/>
  <c r="L4286"/>
  <c r="L4290"/>
  <c r="L4294"/>
  <c r="L4298"/>
  <c r="L4302"/>
  <c r="L4306"/>
  <c r="L4310"/>
  <c r="L4314"/>
  <c r="L4318"/>
  <c r="L4322"/>
  <c r="L4326"/>
  <c r="L4330"/>
  <c r="L4334"/>
  <c r="L4338"/>
  <c r="L4342"/>
  <c r="L4346"/>
  <c r="L4350"/>
  <c r="L4354"/>
  <c r="L4358"/>
  <c r="L4362"/>
  <c r="L4366"/>
  <c r="L4370"/>
  <c r="L4374"/>
  <c r="L4378"/>
  <c r="L4382"/>
  <c r="L4386"/>
  <c r="L4390"/>
  <c r="L4394"/>
  <c r="L4398"/>
  <c r="L4402"/>
  <c r="L4406"/>
  <c r="L4410"/>
  <c r="L4414"/>
  <c r="L4418"/>
  <c r="L4422"/>
  <c r="L4426"/>
  <c r="L4430"/>
  <c r="L4434"/>
  <c r="L4438"/>
  <c r="L4442"/>
  <c r="L4446"/>
  <c r="L4450"/>
  <c r="L4454"/>
  <c r="L4458"/>
  <c r="L4462"/>
  <c r="L4466"/>
  <c r="L4470"/>
  <c r="L4474"/>
  <c r="L4478"/>
  <c r="L4482"/>
  <c r="L4486"/>
  <c r="L4490"/>
  <c r="L4494"/>
  <c r="L4498"/>
  <c r="L4502"/>
  <c r="L4506"/>
  <c r="L4510"/>
  <c r="L4514"/>
  <c r="L4518"/>
  <c r="L4522"/>
  <c r="L4526"/>
  <c r="L4530"/>
  <c r="L4534"/>
  <c r="L4538"/>
  <c r="L4542"/>
  <c r="L4546"/>
  <c r="L4550"/>
  <c r="L4554"/>
  <c r="L4558"/>
  <c r="L4562"/>
  <c r="L4566"/>
  <c r="L4570"/>
  <c r="L4574"/>
  <c r="L4578"/>
  <c r="L4582"/>
  <c r="L4586"/>
  <c r="L4590"/>
  <c r="L4594"/>
  <c r="L4598"/>
  <c r="L4602"/>
  <c r="L4606"/>
  <c r="L4610"/>
  <c r="L4614"/>
  <c r="L4618"/>
  <c r="L4622"/>
  <c r="L4626"/>
  <c r="L4630"/>
  <c r="L4634"/>
  <c r="L4638"/>
  <c r="L4642"/>
  <c r="L4646"/>
  <c r="L4650"/>
  <c r="L4654"/>
  <c r="L4658"/>
  <c r="L4662"/>
  <c r="L4666"/>
  <c r="L4670"/>
  <c r="L4674"/>
  <c r="L4678"/>
  <c r="L4682"/>
  <c r="L4686"/>
  <c r="L4690"/>
  <c r="L4694"/>
  <c r="L4698"/>
  <c r="L4702"/>
  <c r="L4706"/>
  <c r="L4710"/>
  <c r="L4714"/>
  <c r="L4718"/>
  <c r="L4722"/>
  <c r="L4726"/>
  <c r="L4730"/>
  <c r="L4734"/>
  <c r="L4738"/>
  <c r="L4742"/>
  <c r="L4746"/>
  <c r="L4750"/>
  <c r="L4754"/>
  <c r="L4758"/>
  <c r="L4762"/>
  <c r="L4766"/>
  <c r="L4770"/>
  <c r="L4774"/>
  <c r="L4778"/>
  <c r="L595"/>
  <c r="L659"/>
  <c r="L723"/>
  <c r="L787"/>
  <c r="L851"/>
  <c r="L911"/>
  <c r="L940"/>
  <c r="L968"/>
  <c r="L996"/>
  <c r="L1026"/>
  <c r="L1054"/>
  <c r="L1082"/>
  <c r="L1111"/>
  <c r="L1139"/>
  <c r="L1167"/>
  <c r="L1196"/>
  <c r="L1224"/>
  <c r="L1252"/>
  <c r="L1282"/>
  <c r="L1310"/>
  <c r="L1338"/>
  <c r="L1367"/>
  <c r="L1395"/>
  <c r="L1423"/>
  <c r="L1452"/>
  <c r="L1480"/>
  <c r="L1508"/>
  <c r="L1538"/>
  <c r="L1566"/>
  <c r="L1591"/>
  <c r="L1613"/>
  <c r="L1634"/>
  <c r="L1655"/>
  <c r="L1677"/>
  <c r="L1698"/>
  <c r="L1719"/>
  <c r="L1741"/>
  <c r="L1762"/>
  <c r="L1783"/>
  <c r="L1805"/>
  <c r="L1826"/>
  <c r="L1847"/>
  <c r="L1869"/>
  <c r="L1890"/>
  <c r="L1911"/>
  <c r="L1931"/>
  <c r="L1947"/>
  <c r="L1963"/>
  <c r="L1979"/>
  <c r="L1995"/>
  <c r="L2011"/>
  <c r="L2027"/>
  <c r="L2043"/>
  <c r="L2059"/>
  <c r="L2075"/>
  <c r="L2091"/>
  <c r="L2107"/>
  <c r="L2123"/>
  <c r="L2139"/>
  <c r="L2155"/>
  <c r="L2171"/>
  <c r="L2187"/>
  <c r="L2203"/>
  <c r="L2219"/>
  <c r="L2232"/>
  <c r="L2243"/>
  <c r="L2253"/>
  <c r="L2264"/>
  <c r="L2275"/>
  <c r="L2285"/>
  <c r="L2296"/>
  <c r="L2307"/>
  <c r="L2317"/>
  <c r="L2328"/>
  <c r="L2339"/>
  <c r="L2349"/>
  <c r="L2360"/>
  <c r="L2371"/>
  <c r="L2381"/>
  <c r="L2392"/>
  <c r="L2403"/>
  <c r="L2413"/>
  <c r="L2424"/>
  <c r="L2435"/>
  <c r="L2445"/>
  <c r="L2456"/>
  <c r="L2467"/>
  <c r="L2477"/>
  <c r="L2488"/>
  <c r="L2499"/>
  <c r="L2509"/>
  <c r="L2520"/>
  <c r="L2531"/>
  <c r="L2541"/>
  <c r="L2552"/>
  <c r="L2563"/>
  <c r="L2573"/>
  <c r="L2584"/>
  <c r="L2595"/>
  <c r="L2605"/>
  <c r="L2616"/>
  <c r="L2627"/>
  <c r="L2637"/>
  <c r="L2648"/>
  <c r="L2659"/>
  <c r="L2669"/>
  <c r="L2680"/>
  <c r="L2691"/>
  <c r="L2701"/>
  <c r="L2712"/>
  <c r="L2723"/>
  <c r="L2733"/>
  <c r="L2744"/>
  <c r="L2755"/>
  <c r="L2765"/>
  <c r="L2776"/>
  <c r="L2787"/>
  <c r="L2797"/>
  <c r="L2808"/>
  <c r="L2819"/>
  <c r="L2829"/>
  <c r="L2840"/>
  <c r="L2851"/>
  <c r="L2861"/>
  <c r="L2872"/>
  <c r="L2883"/>
  <c r="L2893"/>
  <c r="L2904"/>
  <c r="L2915"/>
  <c r="L2925"/>
  <c r="L2936"/>
  <c r="L2947"/>
  <c r="L2957"/>
  <c r="L2968"/>
  <c r="L2979"/>
  <c r="L2989"/>
  <c r="L3000"/>
  <c r="L3011"/>
  <c r="L3021"/>
  <c r="L3032"/>
  <c r="L3039"/>
  <c r="L3047"/>
  <c r="L3053"/>
  <c r="L3060"/>
  <c r="L3068"/>
  <c r="L3075"/>
  <c r="L3081"/>
  <c r="L3089"/>
  <c r="L3096"/>
  <c r="L3103"/>
  <c r="L3111"/>
  <c r="L3117"/>
  <c r="L3124"/>
  <c r="L3131"/>
  <c r="L3136"/>
  <c r="L3141"/>
  <c r="L3147"/>
  <c r="L3152"/>
  <c r="L3157"/>
  <c r="L3163"/>
  <c r="L3168"/>
  <c r="L3173"/>
  <c r="L3179"/>
  <c r="L3184"/>
  <c r="L3189"/>
  <c r="L3195"/>
  <c r="L3200"/>
  <c r="L3205"/>
  <c r="L3211"/>
  <c r="L3216"/>
  <c r="L3221"/>
  <c r="L3227"/>
  <c r="L3232"/>
  <c r="L3237"/>
  <c r="L3243"/>
  <c r="L3248"/>
  <c r="L3253"/>
  <c r="L3259"/>
  <c r="L3264"/>
  <c r="L3269"/>
  <c r="L3275"/>
  <c r="L3280"/>
  <c r="L3285"/>
  <c r="L3291"/>
  <c r="L3296"/>
  <c r="L3301"/>
  <c r="L3307"/>
  <c r="L3312"/>
  <c r="L3317"/>
  <c r="L3323"/>
  <c r="L3328"/>
  <c r="L3333"/>
  <c r="L3339"/>
  <c r="L3344"/>
  <c r="L3349"/>
  <c r="L3355"/>
  <c r="L3360"/>
  <c r="L3365"/>
  <c r="L3371"/>
  <c r="L3376"/>
  <c r="L3381"/>
  <c r="L3387"/>
  <c r="L3392"/>
  <c r="L3397"/>
  <c r="L3403"/>
  <c r="L3408"/>
  <c r="L3413"/>
  <c r="L3419"/>
  <c r="L3424"/>
  <c r="L3429"/>
  <c r="L3435"/>
  <c r="L3440"/>
  <c r="L3445"/>
  <c r="L3451"/>
  <c r="L3456"/>
  <c r="L3461"/>
  <c r="L3467"/>
  <c r="L3472"/>
  <c r="L3477"/>
  <c r="L3483"/>
  <c r="L3488"/>
  <c r="L3493"/>
  <c r="L3499"/>
  <c r="L3504"/>
  <c r="L3509"/>
  <c r="L3515"/>
  <c r="L3520"/>
  <c r="L3525"/>
  <c r="L3531"/>
  <c r="L3536"/>
  <c r="L3541"/>
  <c r="L3547"/>
  <c r="L3552"/>
  <c r="L3557"/>
  <c r="L3563"/>
  <c r="L3568"/>
  <c r="L3573"/>
  <c r="L3579"/>
  <c r="L3584"/>
  <c r="L3589"/>
  <c r="L3595"/>
  <c r="L3600"/>
  <c r="L3605"/>
  <c r="L3611"/>
  <c r="L3616"/>
  <c r="L3621"/>
  <c r="L3627"/>
  <c r="L3632"/>
  <c r="L3637"/>
  <c r="L3643"/>
  <c r="L3648"/>
  <c r="L3653"/>
  <c r="L3659"/>
  <c r="L3664"/>
  <c r="L3669"/>
  <c r="L3675"/>
  <c r="L3680"/>
  <c r="L3685"/>
  <c r="L3691"/>
  <c r="L3696"/>
  <c r="L3701"/>
  <c r="L3707"/>
  <c r="L3712"/>
  <c r="L3717"/>
  <c r="L3723"/>
  <c r="L3728"/>
  <c r="L3733"/>
  <c r="L3739"/>
  <c r="L3744"/>
  <c r="L3749"/>
  <c r="L3755"/>
  <c r="L3760"/>
  <c r="L3765"/>
  <c r="L3771"/>
  <c r="L3776"/>
  <c r="L3781"/>
  <c r="L3787"/>
  <c r="L3792"/>
  <c r="L3797"/>
  <c r="L3803"/>
  <c r="L3808"/>
  <c r="L3813"/>
  <c r="L3819"/>
  <c r="L3824"/>
  <c r="L3829"/>
  <c r="L3835"/>
  <c r="L3840"/>
  <c r="L3845"/>
  <c r="L3851"/>
  <c r="L3856"/>
  <c r="L3861"/>
  <c r="L3867"/>
  <c r="L3872"/>
  <c r="L3877"/>
  <c r="L3883"/>
  <c r="L3888"/>
  <c r="L3893"/>
  <c r="L3899"/>
  <c r="L3904"/>
  <c r="L3909"/>
  <c r="L3915"/>
  <c r="L3920"/>
  <c r="L3925"/>
  <c r="L3931"/>
  <c r="L3936"/>
  <c r="L3941"/>
  <c r="L3947"/>
  <c r="L3952"/>
  <c r="L3957"/>
  <c r="L3963"/>
  <c r="L3968"/>
  <c r="L3973"/>
  <c r="L3979"/>
  <c r="L3984"/>
  <c r="L3989"/>
  <c r="L3993"/>
  <c r="L3997"/>
  <c r="L4001"/>
  <c r="L4005"/>
  <c r="L4009"/>
  <c r="L4013"/>
  <c r="L4017"/>
  <c r="L4021"/>
  <c r="L4025"/>
  <c r="L4029"/>
  <c r="L4033"/>
  <c r="L4037"/>
  <c r="L4041"/>
  <c r="L4045"/>
  <c r="L4049"/>
  <c r="L4053"/>
  <c r="L4057"/>
  <c r="L4061"/>
  <c r="L4065"/>
  <c r="L4069"/>
  <c r="L4073"/>
  <c r="L4077"/>
  <c r="L4081"/>
  <c r="L4085"/>
  <c r="L4089"/>
  <c r="L4093"/>
  <c r="L4097"/>
  <c r="L4101"/>
  <c r="L4105"/>
  <c r="L4109"/>
  <c r="L4113"/>
  <c r="L4117"/>
  <c r="L4121"/>
  <c r="L4125"/>
  <c r="L4129"/>
  <c r="L4133"/>
  <c r="L4137"/>
  <c r="L4141"/>
  <c r="L4145"/>
  <c r="L4149"/>
  <c r="L4153"/>
  <c r="L4157"/>
  <c r="L4161"/>
  <c r="L4165"/>
  <c r="L4169"/>
  <c r="L4173"/>
  <c r="L4177"/>
  <c r="L4181"/>
  <c r="L4185"/>
  <c r="L4189"/>
  <c r="L4193"/>
  <c r="L4197"/>
  <c r="L4201"/>
  <c r="L4205"/>
  <c r="L4209"/>
  <c r="L4213"/>
  <c r="L4217"/>
  <c r="L4221"/>
  <c r="L4225"/>
  <c r="L4229"/>
  <c r="L4233"/>
  <c r="L4237"/>
  <c r="L4241"/>
  <c r="L4245"/>
  <c r="L4249"/>
  <c r="L4253"/>
  <c r="L4257"/>
  <c r="L4261"/>
  <c r="L4265"/>
  <c r="L4269"/>
  <c r="L4273"/>
  <c r="L4277"/>
  <c r="L4281"/>
  <c r="L4285"/>
  <c r="L4289"/>
  <c r="L4293"/>
  <c r="L4297"/>
  <c r="L4301"/>
  <c r="L4305"/>
  <c r="L4309"/>
  <c r="L4313"/>
  <c r="L4317"/>
  <c r="L4321"/>
  <c r="L4325"/>
  <c r="L4329"/>
  <c r="L4333"/>
  <c r="L4337"/>
  <c r="L4341"/>
  <c r="L4345"/>
  <c r="L4349"/>
  <c r="L4353"/>
  <c r="L4357"/>
  <c r="L4361"/>
  <c r="L4365"/>
  <c r="L4369"/>
  <c r="L4373"/>
  <c r="L4377"/>
  <c r="L4381"/>
  <c r="L4385"/>
  <c r="L4389"/>
  <c r="L4393"/>
  <c r="L4397"/>
  <c r="L4401"/>
  <c r="L4405"/>
  <c r="L4409"/>
  <c r="L4413"/>
  <c r="L4417"/>
  <c r="L4421"/>
  <c r="L4425"/>
  <c r="L4429"/>
  <c r="L4433"/>
  <c r="L4437"/>
  <c r="L4441"/>
  <c r="L4445"/>
  <c r="L4449"/>
  <c r="L4453"/>
  <c r="L4457"/>
  <c r="L4461"/>
  <c r="L4465"/>
  <c r="L4469"/>
  <c r="L4473"/>
  <c r="L4477"/>
  <c r="L4481"/>
  <c r="L4485"/>
  <c r="L4489"/>
  <c r="L4493"/>
  <c r="L4497"/>
  <c r="L4501"/>
  <c r="L4505"/>
  <c r="L4509"/>
  <c r="L4513"/>
  <c r="L4517"/>
  <c r="L4521"/>
  <c r="L4525"/>
  <c r="L4529"/>
  <c r="L4533"/>
  <c r="L4537"/>
  <c r="L4541"/>
  <c r="L4545"/>
  <c r="L4549"/>
  <c r="L4553"/>
  <c r="L4557"/>
  <c r="L4561"/>
  <c r="L4565"/>
  <c r="L4569"/>
  <c r="L4573"/>
  <c r="L4577"/>
  <c r="L4581"/>
  <c r="L4585"/>
  <c r="L4589"/>
  <c r="L4593"/>
  <c r="L4597"/>
  <c r="L4601"/>
  <c r="L4605"/>
  <c r="L4609"/>
  <c r="L4613"/>
  <c r="L4617"/>
  <c r="L4621"/>
  <c r="L4625"/>
  <c r="L4629"/>
  <c r="L4633"/>
  <c r="L4637"/>
  <c r="L4641"/>
  <c r="L4645"/>
  <c r="L4649"/>
  <c r="L4653"/>
  <c r="L4657"/>
  <c r="L4661"/>
  <c r="L4665"/>
  <c r="L4669"/>
  <c r="L4673"/>
  <c r="L4677"/>
  <c r="L4681"/>
  <c r="L4685"/>
  <c r="L4689"/>
  <c r="L4693"/>
  <c r="L4697"/>
  <c r="L4701"/>
  <c r="L4705"/>
  <c r="L4709"/>
  <c r="L4713"/>
  <c r="L4717"/>
  <c r="L4721"/>
  <c r="L4725"/>
  <c r="L4729"/>
  <c r="L4733"/>
  <c r="L4737"/>
  <c r="L4741"/>
  <c r="L4745"/>
  <c r="L4749"/>
  <c r="L4753"/>
  <c r="L4757"/>
  <c r="L4761"/>
  <c r="L4765"/>
  <c r="L4769"/>
  <c r="L4773"/>
  <c r="L4777"/>
  <c r="L4781"/>
  <c r="L4785"/>
  <c r="L4789"/>
  <c r="L4793"/>
  <c r="L4797"/>
  <c r="L4801"/>
  <c r="L4805"/>
  <c r="L4809"/>
  <c r="L4813"/>
  <c r="L4817"/>
  <c r="L4821"/>
  <c r="L4825"/>
  <c r="L4829"/>
  <c r="L4833"/>
  <c r="L4837"/>
  <c r="L4841"/>
  <c r="L4845"/>
  <c r="L4849"/>
  <c r="L4853"/>
  <c r="L4857"/>
  <c r="L4861"/>
  <c r="L4865"/>
  <c r="L4869"/>
  <c r="L4873"/>
  <c r="L4877"/>
  <c r="L4881"/>
  <c r="L4885"/>
  <c r="L4889"/>
  <c r="L4893"/>
  <c r="L4897"/>
  <c r="L4901"/>
  <c r="L4905"/>
  <c r="L4909"/>
  <c r="L4913"/>
  <c r="L4917"/>
  <c r="L4921"/>
  <c r="L4925"/>
  <c r="L4929"/>
  <c r="L4933"/>
  <c r="L4937"/>
  <c r="L4941"/>
  <c r="L4945"/>
  <c r="L4949"/>
  <c r="L4953"/>
  <c r="L4957"/>
  <c r="L4961"/>
  <c r="L4965"/>
  <c r="L4969"/>
  <c r="L4973"/>
  <c r="L4977"/>
  <c r="L4981"/>
  <c r="L4985"/>
  <c r="L4989"/>
  <c r="L4993"/>
  <c r="L4997"/>
  <c r="L5001"/>
  <c r="L5005"/>
  <c r="L5009"/>
  <c r="L5013"/>
  <c r="L5017"/>
  <c r="L5021"/>
  <c r="L5025"/>
  <c r="L5029"/>
  <c r="L5033"/>
  <c r="L5037"/>
  <c r="L5041"/>
  <c r="L5045"/>
  <c r="L5049"/>
  <c r="L5053"/>
  <c r="L5057"/>
  <c r="L5061"/>
  <c r="L5065"/>
  <c r="L5069"/>
  <c r="L5073"/>
  <c r="L5077"/>
  <c r="L5081"/>
  <c r="L5085"/>
  <c r="L5089"/>
  <c r="L5093"/>
  <c r="L5097"/>
  <c r="L5101"/>
  <c r="L5105"/>
  <c r="L5109"/>
  <c r="L5113"/>
  <c r="L5117"/>
  <c r="L5121"/>
  <c r="L5125"/>
  <c r="L5129"/>
  <c r="L5133"/>
  <c r="L5137"/>
  <c r="L5141"/>
  <c r="L5145"/>
  <c r="L5149"/>
  <c r="L5153"/>
  <c r="L5157"/>
  <c r="L5161"/>
  <c r="L5165"/>
  <c r="L5169"/>
  <c r="L5173"/>
  <c r="L5177"/>
  <c r="L5181"/>
  <c r="L5185"/>
  <c r="L5189"/>
  <c r="L5193"/>
  <c r="L5197"/>
  <c r="L5201"/>
  <c r="L5205"/>
  <c r="L5209"/>
  <c r="L5213"/>
  <c r="L5217"/>
  <c r="L5221"/>
  <c r="L5225"/>
  <c r="L5229"/>
  <c r="L5233"/>
  <c r="L5237"/>
  <c r="L5241"/>
  <c r="L5245"/>
  <c r="L5249"/>
  <c r="L5253"/>
  <c r="L5257"/>
  <c r="L5261"/>
  <c r="L5265"/>
  <c r="L5269"/>
  <c r="L5273"/>
  <c r="L5277"/>
  <c r="L5281"/>
  <c r="L5285"/>
  <c r="L5289"/>
  <c r="L5293"/>
  <c r="L5297"/>
  <c r="L5301"/>
  <c r="L5305"/>
  <c r="L5309"/>
  <c r="L5313"/>
  <c r="L5317"/>
  <c r="L5321"/>
  <c r="L5325"/>
  <c r="L5329"/>
  <c r="L5333"/>
  <c r="L5337"/>
  <c r="L5341"/>
  <c r="L5345"/>
  <c r="L5349"/>
  <c r="L5353"/>
  <c r="L5357"/>
  <c r="L5361"/>
  <c r="L5365"/>
  <c r="L5369"/>
  <c r="L5373"/>
  <c r="L5377"/>
  <c r="L5381"/>
  <c r="L5385"/>
  <c r="L5389"/>
  <c r="L5393"/>
  <c r="L5397"/>
  <c r="L5401"/>
  <c r="L5405"/>
  <c r="L5409"/>
  <c r="L5413"/>
  <c r="L5417"/>
  <c r="L5421"/>
  <c r="L5425"/>
  <c r="L5429"/>
  <c r="L5433"/>
  <c r="L5437"/>
  <c r="L5441"/>
  <c r="L5445"/>
  <c r="L5449"/>
  <c r="L5453"/>
  <c r="L5457"/>
  <c r="L5461"/>
  <c r="L5465"/>
  <c r="L5469"/>
  <c r="L5473"/>
  <c r="L5477"/>
  <c r="L5481"/>
  <c r="L5485"/>
  <c r="L5489"/>
  <c r="L5493"/>
  <c r="L5497"/>
  <c r="L5501"/>
  <c r="L5505"/>
  <c r="L5509"/>
  <c r="L5513"/>
  <c r="L5517"/>
  <c r="L5521"/>
  <c r="L5525"/>
  <c r="L5529"/>
  <c r="L5533"/>
  <c r="L5537"/>
  <c r="L5541"/>
  <c r="L5545"/>
  <c r="L5549"/>
  <c r="L5553"/>
  <c r="L5557"/>
  <c r="L5561"/>
  <c r="L5565"/>
  <c r="L5569"/>
  <c r="L5573"/>
  <c r="L5577"/>
  <c r="L5581"/>
  <c r="L5585"/>
  <c r="L5589"/>
  <c r="L5593"/>
  <c r="L5597"/>
  <c r="L5601"/>
  <c r="L5605"/>
  <c r="L5609"/>
  <c r="L5613"/>
  <c r="L5617"/>
  <c r="L5621"/>
  <c r="L5625"/>
  <c r="L5629"/>
  <c r="L5633"/>
  <c r="L5637"/>
  <c r="L5641"/>
  <c r="L5645"/>
  <c r="L5649"/>
  <c r="L5653"/>
  <c r="L5657"/>
  <c r="L5661"/>
  <c r="L5665"/>
  <c r="L5669"/>
  <c r="L5673"/>
  <c r="L5677"/>
  <c r="L5681"/>
  <c r="L5685"/>
  <c r="L5689"/>
  <c r="L5693"/>
  <c r="L5697"/>
  <c r="L5701"/>
  <c r="L5705"/>
  <c r="L5709"/>
  <c r="L5713"/>
  <c r="L5717"/>
  <c r="L5721"/>
  <c r="L634"/>
  <c r="L762"/>
  <c r="L890"/>
  <c r="L956"/>
  <c r="L1012"/>
  <c r="L1070"/>
  <c r="L1127"/>
  <c r="L1183"/>
  <c r="L1240"/>
  <c r="L1298"/>
  <c r="L1354"/>
  <c r="L1411"/>
  <c r="L1468"/>
  <c r="L1524"/>
  <c r="L1582"/>
  <c r="L1625"/>
  <c r="L1667"/>
  <c r="L1710"/>
  <c r="L1753"/>
  <c r="L1795"/>
  <c r="L1838"/>
  <c r="L1881"/>
  <c r="L1923"/>
  <c r="L1956"/>
  <c r="L1988"/>
  <c r="L2020"/>
  <c r="L2052"/>
  <c r="L2084"/>
  <c r="L2116"/>
  <c r="L2148"/>
  <c r="L2180"/>
  <c r="L2212"/>
  <c r="L2239"/>
  <c r="L2260"/>
  <c r="L2281"/>
  <c r="L2303"/>
  <c r="L2324"/>
  <c r="L2345"/>
  <c r="L2367"/>
  <c r="L2388"/>
  <c r="L2409"/>
  <c r="L2431"/>
  <c r="L2452"/>
  <c r="L2473"/>
  <c r="L2495"/>
  <c r="L2516"/>
  <c r="L2537"/>
  <c r="L2559"/>
  <c r="L2580"/>
  <c r="L2601"/>
  <c r="L2623"/>
  <c r="L2644"/>
  <c r="L2665"/>
  <c r="L2687"/>
  <c r="L2708"/>
  <c r="L2729"/>
  <c r="L2751"/>
  <c r="L2772"/>
  <c r="L2793"/>
  <c r="L2815"/>
  <c r="L2836"/>
  <c r="L2857"/>
  <c r="L2879"/>
  <c r="L2900"/>
  <c r="L2921"/>
  <c r="L2943"/>
  <c r="L2964"/>
  <c r="L2985"/>
  <c r="L3007"/>
  <c r="L3028"/>
  <c r="L3044"/>
  <c r="L3059"/>
  <c r="L3073"/>
  <c r="L3087"/>
  <c r="L3101"/>
  <c r="L3116"/>
  <c r="L3129"/>
  <c r="L3140"/>
  <c r="L3151"/>
  <c r="L3161"/>
  <c r="L3172"/>
  <c r="L3183"/>
  <c r="L3193"/>
  <c r="L3204"/>
  <c r="L3215"/>
  <c r="L3225"/>
  <c r="L3236"/>
  <c r="L3247"/>
  <c r="L3257"/>
  <c r="L3268"/>
  <c r="L3279"/>
  <c r="L3289"/>
  <c r="L3300"/>
  <c r="L3311"/>
  <c r="L3321"/>
  <c r="L3332"/>
  <c r="L3343"/>
  <c r="L3353"/>
  <c r="L3364"/>
  <c r="L3375"/>
  <c r="L3385"/>
  <c r="L3396"/>
  <c r="L3407"/>
  <c r="L3417"/>
  <c r="L3428"/>
  <c r="L3439"/>
  <c r="L3449"/>
  <c r="L3460"/>
  <c r="L3471"/>
  <c r="L3481"/>
  <c r="L3492"/>
  <c r="L3503"/>
  <c r="L3513"/>
  <c r="L3524"/>
  <c r="L3535"/>
  <c r="L3545"/>
  <c r="L3556"/>
  <c r="L3567"/>
  <c r="L3577"/>
  <c r="L3588"/>
  <c r="L3599"/>
  <c r="L3609"/>
  <c r="L3620"/>
  <c r="L3631"/>
  <c r="L3641"/>
  <c r="L3652"/>
  <c r="L3663"/>
  <c r="L3673"/>
  <c r="L3684"/>
  <c r="L3695"/>
  <c r="L3705"/>
  <c r="L3716"/>
  <c r="L3727"/>
  <c r="L3737"/>
  <c r="L3748"/>
  <c r="L3759"/>
  <c r="L3769"/>
  <c r="L3780"/>
  <c r="L3791"/>
  <c r="L3801"/>
  <c r="L3812"/>
  <c r="L3823"/>
  <c r="L3833"/>
  <c r="L3844"/>
  <c r="L3855"/>
  <c r="L3865"/>
  <c r="L3876"/>
  <c r="L3887"/>
  <c r="L3897"/>
  <c r="L3908"/>
  <c r="L3919"/>
  <c r="L3929"/>
  <c r="L3940"/>
  <c r="L3951"/>
  <c r="L3961"/>
  <c r="L3972"/>
  <c r="L3983"/>
  <c r="L3992"/>
  <c r="L4000"/>
  <c r="L4008"/>
  <c r="L4016"/>
  <c r="L4024"/>
  <c r="L4032"/>
  <c r="L4040"/>
  <c r="L4048"/>
  <c r="L4056"/>
  <c r="L4064"/>
  <c r="L4072"/>
  <c r="L4080"/>
  <c r="L4088"/>
  <c r="L4096"/>
  <c r="L4104"/>
  <c r="L4112"/>
  <c r="L4120"/>
  <c r="L4128"/>
  <c r="L4136"/>
  <c r="L4144"/>
  <c r="L4152"/>
  <c r="L4160"/>
  <c r="L4168"/>
  <c r="L4176"/>
  <c r="L4184"/>
  <c r="L4192"/>
  <c r="L4200"/>
  <c r="L4208"/>
  <c r="L4216"/>
  <c r="L4224"/>
  <c r="L4232"/>
  <c r="L4240"/>
  <c r="L4248"/>
  <c r="L4256"/>
  <c r="L4264"/>
  <c r="L4272"/>
  <c r="L4280"/>
  <c r="L4288"/>
  <c r="L4296"/>
  <c r="L4304"/>
  <c r="L4312"/>
  <c r="L4320"/>
  <c r="L4328"/>
  <c r="L4336"/>
  <c r="L4344"/>
  <c r="L4352"/>
  <c r="L4360"/>
  <c r="L4368"/>
  <c r="L4376"/>
  <c r="L4384"/>
  <c r="L4392"/>
  <c r="L4400"/>
  <c r="L4408"/>
  <c r="L4416"/>
  <c r="L4424"/>
  <c r="L4432"/>
  <c r="L4440"/>
  <c r="L4448"/>
  <c r="L4456"/>
  <c r="L4464"/>
  <c r="L4472"/>
  <c r="L4480"/>
  <c r="L4488"/>
  <c r="L4496"/>
  <c r="L4504"/>
  <c r="L4512"/>
  <c r="L4520"/>
  <c r="L4528"/>
  <c r="L4536"/>
  <c r="L4544"/>
  <c r="L4552"/>
  <c r="L4560"/>
  <c r="L4568"/>
  <c r="L4576"/>
  <c r="L4584"/>
  <c r="L4592"/>
  <c r="L4600"/>
  <c r="L4608"/>
  <c r="L4616"/>
  <c r="L4624"/>
  <c r="L4632"/>
  <c r="L4640"/>
  <c r="L4648"/>
  <c r="L563"/>
  <c r="L819"/>
  <c r="L926"/>
  <c r="L983"/>
  <c r="L1039"/>
  <c r="L1096"/>
  <c r="L1154"/>
  <c r="L1210"/>
  <c r="L1267"/>
  <c r="L1324"/>
  <c r="L1380"/>
  <c r="L1438"/>
  <c r="L1495"/>
  <c r="L1551"/>
  <c r="L1602"/>
  <c r="L1645"/>
  <c r="L1687"/>
  <c r="L1730"/>
  <c r="L1773"/>
  <c r="L1815"/>
  <c r="L1858"/>
  <c r="L1901"/>
  <c r="L1939"/>
  <c r="L1971"/>
  <c r="L2003"/>
  <c r="L2035"/>
  <c r="L2067"/>
  <c r="L2099"/>
  <c r="L2131"/>
  <c r="L2163"/>
  <c r="L2195"/>
  <c r="L2227"/>
  <c r="L2248"/>
  <c r="L2269"/>
  <c r="L2291"/>
  <c r="L2312"/>
  <c r="L2333"/>
  <c r="L2355"/>
  <c r="L2376"/>
  <c r="L2397"/>
  <c r="L2419"/>
  <c r="L2440"/>
  <c r="L2461"/>
  <c r="L2483"/>
  <c r="L2504"/>
  <c r="L2525"/>
  <c r="L2547"/>
  <c r="L2568"/>
  <c r="L2589"/>
  <c r="L2611"/>
  <c r="L2632"/>
  <c r="L2653"/>
  <c r="L2675"/>
  <c r="L2696"/>
  <c r="L2717"/>
  <c r="L2739"/>
  <c r="L2760"/>
  <c r="L2781"/>
  <c r="L2803"/>
  <c r="L2824"/>
  <c r="L2845"/>
  <c r="L2867"/>
  <c r="L2888"/>
  <c r="L2909"/>
  <c r="L2931"/>
  <c r="L2952"/>
  <c r="L2973"/>
  <c r="L2995"/>
  <c r="L3016"/>
  <c r="L3036"/>
  <c r="L3049"/>
  <c r="L3064"/>
  <c r="L3079"/>
  <c r="L3092"/>
  <c r="L3107"/>
  <c r="L3121"/>
  <c r="L3133"/>
  <c r="L3144"/>
  <c r="L3155"/>
  <c r="L3165"/>
  <c r="L3176"/>
  <c r="L3187"/>
  <c r="L3197"/>
  <c r="L3208"/>
  <c r="L3219"/>
  <c r="L3229"/>
  <c r="L3240"/>
  <c r="L3251"/>
  <c r="L3261"/>
  <c r="L3272"/>
  <c r="L3283"/>
  <c r="L3293"/>
  <c r="L3304"/>
  <c r="L3315"/>
  <c r="L3325"/>
  <c r="L3336"/>
  <c r="L3347"/>
  <c r="L3357"/>
  <c r="L3368"/>
  <c r="L3379"/>
  <c r="L3389"/>
  <c r="L3400"/>
  <c r="L3411"/>
  <c r="L3421"/>
  <c r="L3432"/>
  <c r="L3443"/>
  <c r="L3453"/>
  <c r="L3464"/>
  <c r="L3475"/>
  <c r="L3485"/>
  <c r="L3496"/>
  <c r="L3507"/>
  <c r="L3517"/>
  <c r="L3528"/>
  <c r="L3539"/>
  <c r="L3549"/>
  <c r="L3560"/>
  <c r="L3571"/>
  <c r="L3581"/>
  <c r="L3592"/>
  <c r="L3603"/>
  <c r="L3613"/>
  <c r="L3624"/>
  <c r="L3635"/>
  <c r="L3645"/>
  <c r="L3656"/>
  <c r="L3667"/>
  <c r="L3677"/>
  <c r="L3688"/>
  <c r="L3699"/>
  <c r="L3709"/>
  <c r="L3720"/>
  <c r="L3731"/>
  <c r="L3741"/>
  <c r="L3752"/>
  <c r="L3763"/>
  <c r="L3773"/>
  <c r="L3784"/>
  <c r="L3795"/>
  <c r="L3805"/>
  <c r="L3816"/>
  <c r="L3827"/>
  <c r="L3837"/>
  <c r="L3848"/>
  <c r="L3859"/>
  <c r="L3869"/>
  <c r="L3880"/>
  <c r="L3891"/>
  <c r="L3901"/>
  <c r="L3912"/>
  <c r="L3923"/>
  <c r="L3933"/>
  <c r="L3944"/>
  <c r="L3955"/>
  <c r="L3965"/>
  <c r="L3976"/>
  <c r="L3987"/>
  <c r="L3995"/>
  <c r="L4003"/>
  <c r="L4011"/>
  <c r="L4019"/>
  <c r="L4027"/>
  <c r="L4035"/>
  <c r="L4043"/>
  <c r="L4051"/>
  <c r="L4059"/>
  <c r="L4067"/>
  <c r="L4075"/>
  <c r="L4083"/>
  <c r="L4091"/>
  <c r="L4099"/>
  <c r="L4107"/>
  <c r="L4115"/>
  <c r="L4123"/>
  <c r="L4131"/>
  <c r="L4139"/>
  <c r="L4147"/>
  <c r="L4155"/>
  <c r="L4163"/>
  <c r="L4171"/>
  <c r="L4179"/>
  <c r="L4187"/>
  <c r="L4195"/>
  <c r="L4203"/>
  <c r="L4211"/>
  <c r="L4219"/>
  <c r="L4227"/>
  <c r="L4235"/>
  <c r="L4243"/>
  <c r="L4251"/>
  <c r="L4259"/>
  <c r="L4267"/>
  <c r="L4275"/>
  <c r="L4283"/>
  <c r="L4291"/>
  <c r="L4299"/>
  <c r="L4307"/>
  <c r="L4315"/>
  <c r="L4323"/>
  <c r="L4331"/>
  <c r="L4339"/>
  <c r="L4347"/>
  <c r="L4355"/>
  <c r="L4363"/>
  <c r="L4371"/>
  <c r="L4379"/>
  <c r="L4387"/>
  <c r="L4395"/>
  <c r="L4403"/>
  <c r="L4411"/>
  <c r="L4419"/>
  <c r="L4427"/>
  <c r="L4435"/>
  <c r="L4443"/>
  <c r="L4451"/>
  <c r="L4459"/>
  <c r="L4467"/>
  <c r="L4475"/>
  <c r="L4483"/>
  <c r="L4491"/>
  <c r="L4499"/>
  <c r="L4507"/>
  <c r="L4515"/>
  <c r="L4523"/>
  <c r="L4531"/>
  <c r="L4539"/>
  <c r="L4547"/>
  <c r="L4555"/>
  <c r="L4563"/>
  <c r="L4571"/>
  <c r="L4579"/>
  <c r="L4587"/>
  <c r="L4595"/>
  <c r="L4603"/>
  <c r="L4611"/>
  <c r="L4619"/>
  <c r="L4627"/>
  <c r="L4635"/>
  <c r="L4643"/>
  <c r="L4651"/>
  <c r="L4659"/>
  <c r="L4667"/>
  <c r="L4675"/>
  <c r="L4683"/>
  <c r="L4691"/>
  <c r="L4699"/>
  <c r="L4707"/>
  <c r="L4715"/>
  <c r="L4723"/>
  <c r="L4731"/>
  <c r="L4739"/>
  <c r="L4747"/>
  <c r="L4755"/>
  <c r="L4763"/>
  <c r="L4771"/>
  <c r="L4779"/>
  <c r="L4784"/>
  <c r="L4790"/>
  <c r="L4795"/>
  <c r="L4800"/>
  <c r="L4806"/>
  <c r="L4811"/>
  <c r="L4816"/>
  <c r="L4822"/>
  <c r="L4827"/>
  <c r="L4832"/>
  <c r="L4838"/>
  <c r="L4843"/>
  <c r="L4848"/>
  <c r="L4854"/>
  <c r="L4859"/>
  <c r="L4864"/>
  <c r="L4870"/>
  <c r="L4875"/>
  <c r="L4880"/>
  <c r="L4886"/>
  <c r="L4891"/>
  <c r="L4896"/>
  <c r="L4902"/>
  <c r="L4907"/>
  <c r="L4912"/>
  <c r="L4918"/>
  <c r="L4923"/>
  <c r="L4928"/>
  <c r="L4934"/>
  <c r="L4939"/>
  <c r="L4944"/>
  <c r="L4950"/>
  <c r="L4955"/>
  <c r="L4960"/>
  <c r="L4966"/>
  <c r="L4971"/>
  <c r="L4976"/>
  <c r="L4982"/>
  <c r="L4987"/>
  <c r="L4992"/>
  <c r="L4998"/>
  <c r="L5003"/>
  <c r="L5008"/>
  <c r="L5014"/>
  <c r="L5019"/>
  <c r="L5024"/>
  <c r="L5030"/>
  <c r="L5035"/>
  <c r="L5040"/>
  <c r="L5046"/>
  <c r="L5051"/>
  <c r="L5056"/>
  <c r="L5062"/>
  <c r="L5067"/>
  <c r="L5072"/>
  <c r="L5078"/>
  <c r="L5083"/>
  <c r="L5088"/>
  <c r="L5094"/>
  <c r="L5099"/>
  <c r="L5104"/>
  <c r="L5110"/>
  <c r="L5115"/>
  <c r="L5120"/>
  <c r="L5126"/>
  <c r="L5131"/>
  <c r="L5136"/>
  <c r="L5142"/>
  <c r="L5147"/>
  <c r="L5152"/>
  <c r="L5158"/>
  <c r="L5163"/>
  <c r="L5168"/>
  <c r="L5174"/>
  <c r="L5179"/>
  <c r="L5184"/>
  <c r="L5190"/>
  <c r="L5195"/>
  <c r="L5200"/>
  <c r="L5206"/>
  <c r="L5211"/>
  <c r="L5216"/>
  <c r="L5222"/>
  <c r="L5227"/>
  <c r="L5232"/>
  <c r="L5238"/>
  <c r="L5243"/>
  <c r="L5248"/>
  <c r="L5254"/>
  <c r="L5259"/>
  <c r="L5264"/>
  <c r="L5270"/>
  <c r="L5275"/>
  <c r="L5280"/>
  <c r="L5286"/>
  <c r="L5291"/>
  <c r="L5296"/>
  <c r="L5302"/>
  <c r="L5307"/>
  <c r="L5312"/>
  <c r="L5318"/>
  <c r="L5323"/>
  <c r="L5328"/>
  <c r="L5334"/>
  <c r="L5339"/>
  <c r="L5344"/>
  <c r="L5350"/>
  <c r="L5355"/>
  <c r="L5360"/>
  <c r="L5366"/>
  <c r="L5371"/>
  <c r="L5376"/>
  <c r="L5382"/>
  <c r="L5387"/>
  <c r="L5392"/>
  <c r="L5398"/>
  <c r="L5403"/>
  <c r="L5408"/>
  <c r="L5414"/>
  <c r="L5419"/>
  <c r="L5424"/>
  <c r="L5430"/>
  <c r="L5435"/>
  <c r="L5440"/>
  <c r="L5446"/>
  <c r="L5451"/>
  <c r="L5456"/>
  <c r="L5462"/>
  <c r="L5467"/>
  <c r="L5472"/>
  <c r="L5478"/>
  <c r="L5483"/>
  <c r="L5488"/>
  <c r="L5494"/>
  <c r="L5499"/>
  <c r="L5504"/>
  <c r="L5510"/>
  <c r="L5515"/>
  <c r="L5520"/>
  <c r="L5526"/>
  <c r="L5531"/>
  <c r="L5536"/>
  <c r="L5542"/>
  <c r="L5547"/>
  <c r="L5552"/>
  <c r="L5558"/>
  <c r="L5563"/>
  <c r="L5568"/>
  <c r="L5574"/>
  <c r="L5579"/>
  <c r="L5584"/>
  <c r="L5590"/>
  <c r="L5595"/>
  <c r="L5600"/>
  <c r="L5606"/>
  <c r="L5611"/>
  <c r="L5616"/>
  <c r="L5622"/>
  <c r="L5627"/>
  <c r="L5632"/>
  <c r="L5638"/>
  <c r="L5643"/>
  <c r="L5648"/>
  <c r="L5654"/>
  <c r="L5659"/>
  <c r="L5664"/>
  <c r="L5670"/>
  <c r="L5675"/>
  <c r="L5680"/>
  <c r="L5686"/>
  <c r="L5691"/>
  <c r="L5696"/>
  <c r="L5702"/>
  <c r="L5707"/>
  <c r="L5712"/>
  <c r="L5718"/>
  <c r="L5723"/>
  <c r="L5727"/>
  <c r="L5731"/>
  <c r="L5735"/>
  <c r="L5739"/>
  <c r="L5743"/>
  <c r="L5747"/>
  <c r="L5751"/>
  <c r="L5755"/>
  <c r="L5759"/>
  <c r="L5763"/>
  <c r="L5767"/>
  <c r="L5771"/>
  <c r="L5775"/>
  <c r="L5779"/>
  <c r="L5783"/>
  <c r="L5787"/>
  <c r="L5791"/>
  <c r="L5795"/>
  <c r="L5799"/>
  <c r="L5803"/>
  <c r="L5807"/>
  <c r="L5811"/>
  <c r="L5815"/>
  <c r="L5819"/>
  <c r="L5823"/>
  <c r="L5827"/>
  <c r="L5831"/>
  <c r="L5835"/>
  <c r="L5839"/>
  <c r="L5843"/>
  <c r="L5847"/>
  <c r="L5851"/>
  <c r="L5855"/>
  <c r="L5859"/>
  <c r="L5863"/>
  <c r="L5867"/>
  <c r="L5871"/>
  <c r="L5875"/>
  <c r="L5879"/>
  <c r="L5883"/>
  <c r="L5887"/>
  <c r="L5891"/>
  <c r="L5895"/>
  <c r="L5899"/>
  <c r="L5903"/>
  <c r="L5907"/>
  <c r="L5911"/>
  <c r="L5915"/>
  <c r="L5919"/>
  <c r="L5923"/>
  <c r="L5927"/>
  <c r="L5931"/>
  <c r="L5935"/>
  <c r="L5939"/>
  <c r="L5943"/>
  <c r="L5947"/>
  <c r="L5951"/>
  <c r="L5955"/>
  <c r="L5959"/>
  <c r="L5963"/>
  <c r="L5967"/>
  <c r="L5971"/>
  <c r="L5975"/>
  <c r="L5979"/>
  <c r="L5983"/>
  <c r="L5987"/>
  <c r="L5991"/>
  <c r="L5995"/>
  <c r="L5999"/>
  <c r="L6003"/>
  <c r="L6007"/>
  <c r="L6011"/>
  <c r="L6015"/>
  <c r="L6019"/>
  <c r="L6023"/>
  <c r="L6027"/>
  <c r="L6031"/>
  <c r="L6035"/>
  <c r="L755"/>
  <c r="L954"/>
  <c r="L1068"/>
  <c r="L1182"/>
  <c r="L1295"/>
  <c r="L1410"/>
  <c r="L1523"/>
  <c r="L1623"/>
  <c r="L1709"/>
  <c r="L1794"/>
  <c r="L1879"/>
  <c r="L1955"/>
  <c r="L2019"/>
  <c r="L2083"/>
  <c r="L2147"/>
  <c r="L2211"/>
  <c r="L2259"/>
  <c r="L2301"/>
  <c r="L2344"/>
  <c r="L2387"/>
  <c r="L2429"/>
  <c r="L2472"/>
  <c r="L2515"/>
  <c r="L2557"/>
  <c r="L2600"/>
  <c r="L2643"/>
  <c r="L2685"/>
  <c r="L2728"/>
  <c r="L2771"/>
  <c r="L2813"/>
  <c r="L2856"/>
  <c r="L2899"/>
  <c r="L2941"/>
  <c r="L2984"/>
  <c r="L3027"/>
  <c r="L3057"/>
  <c r="L3085"/>
  <c r="L3113"/>
  <c r="L3139"/>
  <c r="L3160"/>
  <c r="L3181"/>
  <c r="L3203"/>
  <c r="L3224"/>
  <c r="L3245"/>
  <c r="L3267"/>
  <c r="L3288"/>
  <c r="L3309"/>
  <c r="L3331"/>
  <c r="L3352"/>
  <c r="L3373"/>
  <c r="L3395"/>
  <c r="L3416"/>
  <c r="L3437"/>
  <c r="L3459"/>
  <c r="L3480"/>
  <c r="L3501"/>
  <c r="L3523"/>
  <c r="L3544"/>
  <c r="L3565"/>
  <c r="L3587"/>
  <c r="L3608"/>
  <c r="L3629"/>
  <c r="L3651"/>
  <c r="L3672"/>
  <c r="L3693"/>
  <c r="L3715"/>
  <c r="L3736"/>
  <c r="L3757"/>
  <c r="L3779"/>
  <c r="L3800"/>
  <c r="L3821"/>
  <c r="L3843"/>
  <c r="L3864"/>
  <c r="L3885"/>
  <c r="L3907"/>
  <c r="L3928"/>
  <c r="L3949"/>
  <c r="L3971"/>
  <c r="L3991"/>
  <c r="L4007"/>
  <c r="L4023"/>
  <c r="L4039"/>
  <c r="L4055"/>
  <c r="L4071"/>
  <c r="L4087"/>
  <c r="L4103"/>
  <c r="L4119"/>
  <c r="L4135"/>
  <c r="L4151"/>
  <c r="L4167"/>
  <c r="L4183"/>
  <c r="L4199"/>
  <c r="L4215"/>
  <c r="L4231"/>
  <c r="L4247"/>
  <c r="L4263"/>
  <c r="L4279"/>
  <c r="L4295"/>
  <c r="L4311"/>
  <c r="L4327"/>
  <c r="L4343"/>
  <c r="L4359"/>
  <c r="L4375"/>
  <c r="L4391"/>
  <c r="L4407"/>
  <c r="L4423"/>
  <c r="L4439"/>
  <c r="L4455"/>
  <c r="L4471"/>
  <c r="L4487"/>
  <c r="L4503"/>
  <c r="L4519"/>
  <c r="L4535"/>
  <c r="L4551"/>
  <c r="L4567"/>
  <c r="L4583"/>
  <c r="L4599"/>
  <c r="L4615"/>
  <c r="L4631"/>
  <c r="L4647"/>
  <c r="L4660"/>
  <c r="L4671"/>
  <c r="L4680"/>
  <c r="L4692"/>
  <c r="L4703"/>
  <c r="L4712"/>
  <c r="L4724"/>
  <c r="L4735"/>
  <c r="L4744"/>
  <c r="L4756"/>
  <c r="L4767"/>
  <c r="L4776"/>
  <c r="L4786"/>
  <c r="L4792"/>
  <c r="L4799"/>
  <c r="L4807"/>
  <c r="L4814"/>
  <c r="L4820"/>
  <c r="L4828"/>
  <c r="L4835"/>
  <c r="L4842"/>
  <c r="L4850"/>
  <c r="L4856"/>
  <c r="L4863"/>
  <c r="L4871"/>
  <c r="L4878"/>
  <c r="L4884"/>
  <c r="L4892"/>
  <c r="L4899"/>
  <c r="L4906"/>
  <c r="L4914"/>
  <c r="L4920"/>
  <c r="L4927"/>
  <c r="L4935"/>
  <c r="L4942"/>
  <c r="L4948"/>
  <c r="L4956"/>
  <c r="L4963"/>
  <c r="L4970"/>
  <c r="L4978"/>
  <c r="L4984"/>
  <c r="L4991"/>
  <c r="L4999"/>
  <c r="L5006"/>
  <c r="L5012"/>
  <c r="L5020"/>
  <c r="L5027"/>
  <c r="L5034"/>
  <c r="L5042"/>
  <c r="L5048"/>
  <c r="L5055"/>
  <c r="L5063"/>
  <c r="L5070"/>
  <c r="L5076"/>
  <c r="L5084"/>
  <c r="L5091"/>
  <c r="L5098"/>
  <c r="L5106"/>
  <c r="L5112"/>
  <c r="L5119"/>
  <c r="L5127"/>
  <c r="L5134"/>
  <c r="L5140"/>
  <c r="L5148"/>
  <c r="L5155"/>
  <c r="L5162"/>
  <c r="L5170"/>
  <c r="L5176"/>
  <c r="L5183"/>
  <c r="L5191"/>
  <c r="L5198"/>
  <c r="L5204"/>
  <c r="L5212"/>
  <c r="L5219"/>
  <c r="L5226"/>
  <c r="L5234"/>
  <c r="L5240"/>
  <c r="L5247"/>
  <c r="L5255"/>
  <c r="L5262"/>
  <c r="L5268"/>
  <c r="L5276"/>
  <c r="L5283"/>
  <c r="L5290"/>
  <c r="L5298"/>
  <c r="L5304"/>
  <c r="L5311"/>
  <c r="L5319"/>
  <c r="L5326"/>
  <c r="L5332"/>
  <c r="L5340"/>
  <c r="L5347"/>
  <c r="L5354"/>
  <c r="L5362"/>
  <c r="L5368"/>
  <c r="L5375"/>
  <c r="L5383"/>
  <c r="L5390"/>
  <c r="L5396"/>
  <c r="L5404"/>
  <c r="L5411"/>
  <c r="L5418"/>
  <c r="L5426"/>
  <c r="L5432"/>
  <c r="L5439"/>
  <c r="L5447"/>
  <c r="L5454"/>
  <c r="L5460"/>
  <c r="L5468"/>
  <c r="L5475"/>
  <c r="L5482"/>
  <c r="L5490"/>
  <c r="L5496"/>
  <c r="L5503"/>
  <c r="L5511"/>
  <c r="L5518"/>
  <c r="L5524"/>
  <c r="L5532"/>
  <c r="L5539"/>
  <c r="L5546"/>
  <c r="L5554"/>
  <c r="L5560"/>
  <c r="L5567"/>
  <c r="L5575"/>
  <c r="L5582"/>
  <c r="L5588"/>
  <c r="L5596"/>
  <c r="L5603"/>
  <c r="L5610"/>
  <c r="L5618"/>
  <c r="L5624"/>
  <c r="L5631"/>
  <c r="L5639"/>
  <c r="L5646"/>
  <c r="L5652"/>
  <c r="L5660"/>
  <c r="L5667"/>
  <c r="L5674"/>
  <c r="L5682"/>
  <c r="L5688"/>
  <c r="L5695"/>
  <c r="L5703"/>
  <c r="L5710"/>
  <c r="L5716"/>
  <c r="L5724"/>
  <c r="L5729"/>
  <c r="L5734"/>
  <c r="L5740"/>
  <c r="L5745"/>
  <c r="L5750"/>
  <c r="L5756"/>
  <c r="L5761"/>
  <c r="L5766"/>
  <c r="L5772"/>
  <c r="L5777"/>
  <c r="L5782"/>
  <c r="L5788"/>
  <c r="L5793"/>
  <c r="L5798"/>
  <c r="L5804"/>
  <c r="L5809"/>
  <c r="L5814"/>
  <c r="L5820"/>
  <c r="L5825"/>
  <c r="L5830"/>
  <c r="L5836"/>
  <c r="L5841"/>
  <c r="L5846"/>
  <c r="L5852"/>
  <c r="L5857"/>
  <c r="L5862"/>
  <c r="L5868"/>
  <c r="L5873"/>
  <c r="L5878"/>
  <c r="L5884"/>
  <c r="L5889"/>
  <c r="L5894"/>
  <c r="L5900"/>
  <c r="L5905"/>
  <c r="L5910"/>
  <c r="L5916"/>
  <c r="L5921"/>
  <c r="L5926"/>
  <c r="L5932"/>
  <c r="L5937"/>
  <c r="L5942"/>
  <c r="L5948"/>
  <c r="L5953"/>
  <c r="L5958"/>
  <c r="L5964"/>
  <c r="L5969"/>
  <c r="L5974"/>
  <c r="L5980"/>
  <c r="L5985"/>
  <c r="L5990"/>
  <c r="L5996"/>
  <c r="L6001"/>
  <c r="L6006"/>
  <c r="L6012"/>
  <c r="L6017"/>
  <c r="L6022"/>
  <c r="L6028"/>
  <c r="L6033"/>
  <c r="L6038"/>
  <c r="L6042"/>
  <c r="L6046"/>
  <c r="L6050"/>
  <c r="L6054"/>
  <c r="L6058"/>
  <c r="L6062"/>
  <c r="L6066"/>
  <c r="L6070"/>
  <c r="L6074"/>
  <c r="L6078"/>
  <c r="L6082"/>
  <c r="L6086"/>
  <c r="L6090"/>
  <c r="L6094"/>
  <c r="L6098"/>
  <c r="L6102"/>
  <c r="L6106"/>
  <c r="L6110"/>
  <c r="L6114"/>
  <c r="L6118"/>
  <c r="L6122"/>
  <c r="L6126"/>
  <c r="L6130"/>
  <c r="L6134"/>
  <c r="L6138"/>
  <c r="L6142"/>
  <c r="L6146"/>
  <c r="L6150"/>
  <c r="L6154"/>
  <c r="L6158"/>
  <c r="L6162"/>
  <c r="L6166"/>
  <c r="L6170"/>
  <c r="L6174"/>
  <c r="L6178"/>
  <c r="L6182"/>
  <c r="L6186"/>
  <c r="L6190"/>
  <c r="L6194"/>
  <c r="L6198"/>
  <c r="L6202"/>
  <c r="L6206"/>
  <c r="L6210"/>
  <c r="L6214"/>
  <c r="L6218"/>
  <c r="L6222"/>
  <c r="L6226"/>
  <c r="L6230"/>
  <c r="L6234"/>
  <c r="L6238"/>
  <c r="L6242"/>
  <c r="L6246"/>
  <c r="L6250"/>
  <c r="L6254"/>
  <c r="L6258"/>
  <c r="L6262"/>
  <c r="L6266"/>
  <c r="L6270"/>
  <c r="L6274"/>
  <c r="L6278"/>
  <c r="L6282"/>
  <c r="L6286"/>
  <c r="L6290"/>
  <c r="L6294"/>
  <c r="L6298"/>
  <c r="L6302"/>
  <c r="L6306"/>
  <c r="L6310"/>
  <c r="L6314"/>
  <c r="L6318"/>
  <c r="L6322"/>
  <c r="L6326"/>
  <c r="L6330"/>
  <c r="L6334"/>
  <c r="L6338"/>
  <c r="L6342"/>
  <c r="L6346"/>
  <c r="L6350"/>
  <c r="L6354"/>
  <c r="L6358"/>
  <c r="L6362"/>
  <c r="L6366"/>
  <c r="L6370"/>
  <c r="L6374"/>
  <c r="L6378"/>
  <c r="L6382"/>
  <c r="L6386"/>
  <c r="L6390"/>
  <c r="L6394"/>
  <c r="L6398"/>
  <c r="L6402"/>
  <c r="L6406"/>
  <c r="L6410"/>
  <c r="L6414"/>
  <c r="L6418"/>
  <c r="L6422"/>
  <c r="L6426"/>
  <c r="L6430"/>
  <c r="L6434"/>
  <c r="L6438"/>
  <c r="L6442"/>
  <c r="L6446"/>
  <c r="L6450"/>
  <c r="L6454"/>
  <c r="L6458"/>
  <c r="L6462"/>
  <c r="L6466"/>
  <c r="L6470"/>
  <c r="L6474"/>
  <c r="L6478"/>
  <c r="L6482"/>
  <c r="L6486"/>
  <c r="L6490"/>
  <c r="L6494"/>
  <c r="L6498"/>
  <c r="L6502"/>
  <c r="L6506"/>
  <c r="L6510"/>
  <c r="L6514"/>
  <c r="L6518"/>
  <c r="L6522"/>
  <c r="L6526"/>
  <c r="L5087"/>
  <c r="L5379"/>
  <c r="L5415"/>
  <c r="L5428"/>
  <c r="L5443"/>
  <c r="L5458"/>
  <c r="L5471"/>
  <c r="L5486"/>
  <c r="L5500"/>
  <c r="L5507"/>
  <c r="L5522"/>
  <c r="L5535"/>
  <c r="L5550"/>
  <c r="L5564"/>
  <c r="L5578"/>
  <c r="L5592"/>
  <c r="L5607"/>
  <c r="L5620"/>
  <c r="L5628"/>
  <c r="L5642"/>
  <c r="L5656"/>
  <c r="L5671"/>
  <c r="L5684"/>
  <c r="L5699"/>
  <c r="L5706"/>
  <c r="L5720"/>
  <c r="L5732"/>
  <c r="L5742"/>
  <c r="L5753"/>
  <c r="L5764"/>
  <c r="L5774"/>
  <c r="L5785"/>
  <c r="L5796"/>
  <c r="L5806"/>
  <c r="L5817"/>
  <c r="L5828"/>
  <c r="L5838"/>
  <c r="L5849"/>
  <c r="L5860"/>
  <c r="L5870"/>
  <c r="L5881"/>
  <c r="L5892"/>
  <c r="L5902"/>
  <c r="L5908"/>
  <c r="L5918"/>
  <c r="L5929"/>
  <c r="L5940"/>
  <c r="L5950"/>
  <c r="L5961"/>
  <c r="L5972"/>
  <c r="L5982"/>
  <c r="L5993"/>
  <c r="L6004"/>
  <c r="L6014"/>
  <c r="L6025"/>
  <c r="L6036"/>
  <c r="L6044"/>
  <c r="L6052"/>
  <c r="L6060"/>
  <c r="L6064"/>
  <c r="L6072"/>
  <c r="L6080"/>
  <c r="L6088"/>
  <c r="L6096"/>
  <c r="L6104"/>
  <c r="L6112"/>
  <c r="L6120"/>
  <c r="L6128"/>
  <c r="L6136"/>
  <c r="L6144"/>
  <c r="L6152"/>
  <c r="L6160"/>
  <c r="L6168"/>
  <c r="L6176"/>
  <c r="L6184"/>
  <c r="L6192"/>
  <c r="L6200"/>
  <c r="L6208"/>
  <c r="L6216"/>
  <c r="L6224"/>
  <c r="L6232"/>
  <c r="L6240"/>
  <c r="L6248"/>
  <c r="L6256"/>
  <c r="L6260"/>
  <c r="L6268"/>
  <c r="L6276"/>
  <c r="L6284"/>
  <c r="L6292"/>
  <c r="L6300"/>
  <c r="L6308"/>
  <c r="L6316"/>
  <c r="L6324"/>
  <c r="L6332"/>
  <c r="L6340"/>
  <c r="L6348"/>
  <c r="L6356"/>
  <c r="L6364"/>
  <c r="L6372"/>
  <c r="L6380"/>
  <c r="L6388"/>
  <c r="L6396"/>
  <c r="L6404"/>
  <c r="L6412"/>
  <c r="L6420"/>
  <c r="L6428"/>
  <c r="L6432"/>
  <c r="L6440"/>
  <c r="L6448"/>
  <c r="L6456"/>
  <c r="L6464"/>
  <c r="L6472"/>
  <c r="L6480"/>
  <c r="L6488"/>
  <c r="L6496"/>
  <c r="L6504"/>
  <c r="L6512"/>
  <c r="L6520"/>
  <c r="L570"/>
  <c r="L1439"/>
  <c r="L1646"/>
  <c r="L1817"/>
  <c r="L1972"/>
  <c r="L2100"/>
  <c r="L2228"/>
  <c r="L2313"/>
  <c r="L2399"/>
  <c r="L2484"/>
  <c r="L2569"/>
  <c r="L2655"/>
  <c r="L2740"/>
  <c r="L2825"/>
  <c r="L2911"/>
  <c r="L2996"/>
  <c r="L3065"/>
  <c r="L3123"/>
  <c r="L3167"/>
  <c r="L3209"/>
  <c r="L3252"/>
  <c r="L3295"/>
  <c r="L3337"/>
  <c r="L3380"/>
  <c r="L3423"/>
  <c r="L3465"/>
  <c r="L3508"/>
  <c r="L3551"/>
  <c r="L3593"/>
  <c r="L3636"/>
  <c r="L3679"/>
  <c r="L3721"/>
  <c r="L3764"/>
  <c r="L3807"/>
  <c r="L3849"/>
  <c r="L3892"/>
  <c r="L3935"/>
  <c r="L3977"/>
  <c r="L4012"/>
  <c r="L4044"/>
  <c r="L4076"/>
  <c r="L4108"/>
  <c r="L4140"/>
  <c r="L4172"/>
  <c r="L4204"/>
  <c r="L4236"/>
  <c r="L4268"/>
  <c r="L4300"/>
  <c r="L4332"/>
  <c r="L4364"/>
  <c r="L4396"/>
  <c r="L4428"/>
  <c r="L4460"/>
  <c r="L4492"/>
  <c r="L4524"/>
  <c r="L4556"/>
  <c r="L4588"/>
  <c r="L4620"/>
  <c r="L4652"/>
  <c r="L4684"/>
  <c r="L4704"/>
  <c r="L4727"/>
  <c r="L4748"/>
  <c r="L4768"/>
  <c r="L4787"/>
  <c r="L4802"/>
  <c r="L4815"/>
  <c r="L4830"/>
  <c r="L4844"/>
  <c r="L4858"/>
  <c r="L4872"/>
  <c r="L4887"/>
  <c r="L4900"/>
  <c r="L4915"/>
  <c r="L4930"/>
  <c r="L4943"/>
  <c r="L4958"/>
  <c r="L4972"/>
  <c r="L4986"/>
  <c r="L5000"/>
  <c r="L5015"/>
  <c r="L5028"/>
  <c r="L5050"/>
  <c r="L5064"/>
  <c r="L5079"/>
  <c r="L5092"/>
  <c r="L5107"/>
  <c r="L5122"/>
  <c r="L5135"/>
  <c r="L5143"/>
  <c r="L5156"/>
  <c r="L5171"/>
  <c r="L5186"/>
  <c r="L5199"/>
  <c r="L5214"/>
  <c r="L5228"/>
  <c r="L5242"/>
  <c r="L5256"/>
  <c r="L5271"/>
  <c r="L5284"/>
  <c r="L5299"/>
  <c r="L5314"/>
  <c r="L5327"/>
  <c r="L5342"/>
  <c r="L5356"/>
  <c r="L5370"/>
  <c r="L5384"/>
  <c r="L5399"/>
  <c r="L5412"/>
  <c r="L5427"/>
  <c r="L5442"/>
  <c r="L5455"/>
  <c r="L5470"/>
  <c r="L5484"/>
  <c r="L5498"/>
  <c r="L5512"/>
  <c r="L5527"/>
  <c r="L5540"/>
  <c r="L5555"/>
  <c r="L5570"/>
  <c r="L5583"/>
  <c r="L5598"/>
  <c r="L5612"/>
  <c r="L5626"/>
  <c r="L5640"/>
  <c r="L5655"/>
  <c r="L5668"/>
  <c r="L5683"/>
  <c r="L5698"/>
  <c r="L5711"/>
  <c r="L5725"/>
  <c r="L5736"/>
  <c r="L5746"/>
  <c r="L5757"/>
  <c r="L5768"/>
  <c r="L5778"/>
  <c r="L5789"/>
  <c r="L5800"/>
  <c r="L5810"/>
  <c r="L5821"/>
  <c r="L5832"/>
  <c r="L5842"/>
  <c r="L5853"/>
  <c r="L5864"/>
  <c r="L5874"/>
  <c r="L5885"/>
  <c r="L5896"/>
  <c r="L5906"/>
  <c r="L5917"/>
  <c r="L5928"/>
  <c r="L5938"/>
  <c r="L5949"/>
  <c r="L5960"/>
  <c r="L5970"/>
  <c r="L5981"/>
  <c r="L5992"/>
  <c r="L6002"/>
  <c r="L6013"/>
  <c r="L6024"/>
  <c r="L6034"/>
  <c r="L6043"/>
  <c r="L6047"/>
  <c r="L6055"/>
  <c r="L6063"/>
  <c r="L6071"/>
  <c r="L6079"/>
  <c r="L6087"/>
  <c r="L6095"/>
  <c r="L6103"/>
  <c r="L6111"/>
  <c r="L6119"/>
  <c r="L6127"/>
  <c r="L6135"/>
  <c r="L6143"/>
  <c r="L6151"/>
  <c r="L6159"/>
  <c r="L6167"/>
  <c r="L6175"/>
  <c r="L6183"/>
  <c r="L6191"/>
  <c r="L6199"/>
  <c r="L6207"/>
  <c r="L6215"/>
  <c r="L6223"/>
  <c r="L6231"/>
  <c r="L6239"/>
  <c r="L6247"/>
  <c r="L6255"/>
  <c r="L6263"/>
  <c r="L6271"/>
  <c r="L6279"/>
  <c r="L6287"/>
  <c r="L6291"/>
  <c r="L6299"/>
  <c r="L6307"/>
  <c r="L6315"/>
  <c r="L6323"/>
  <c r="L6331"/>
  <c r="L6339"/>
  <c r="L6347"/>
  <c r="L6355"/>
  <c r="L6363"/>
  <c r="L6371"/>
  <c r="L6379"/>
  <c r="L6387"/>
  <c r="L6395"/>
  <c r="L6403"/>
  <c r="L6411"/>
  <c r="L6419"/>
  <c r="L6427"/>
  <c r="L6435"/>
  <c r="L6443"/>
  <c r="L6451"/>
  <c r="L6459"/>
  <c r="L6467"/>
  <c r="L6475"/>
  <c r="L6483"/>
  <c r="L6491"/>
  <c r="L6499"/>
  <c r="L6507"/>
  <c r="L6515"/>
  <c r="L6523"/>
  <c r="L698"/>
  <c r="L927"/>
  <c r="L1042"/>
  <c r="L1155"/>
  <c r="L1268"/>
  <c r="L1383"/>
  <c r="L1496"/>
  <c r="L1603"/>
  <c r="L1689"/>
  <c r="L1774"/>
  <c r="L1859"/>
  <c r="L1940"/>
  <c r="L2004"/>
  <c r="L2068"/>
  <c r="L2132"/>
  <c r="L2196"/>
  <c r="L2249"/>
  <c r="L2292"/>
  <c r="L2335"/>
  <c r="L2377"/>
  <c r="L2420"/>
  <c r="L2463"/>
  <c r="L2505"/>
  <c r="L2548"/>
  <c r="L2591"/>
  <c r="L2633"/>
  <c r="L2676"/>
  <c r="L2719"/>
  <c r="L2761"/>
  <c r="L2804"/>
  <c r="L2847"/>
  <c r="L2889"/>
  <c r="L2932"/>
  <c r="L2975"/>
  <c r="L3017"/>
  <c r="L3052"/>
  <c r="L3080"/>
  <c r="L3108"/>
  <c r="L3135"/>
  <c r="L3156"/>
  <c r="L3177"/>
  <c r="L3199"/>
  <c r="L3220"/>
  <c r="L3241"/>
  <c r="L3263"/>
  <c r="L3284"/>
  <c r="L3305"/>
  <c r="L3327"/>
  <c r="L3348"/>
  <c r="L3369"/>
  <c r="L3391"/>
  <c r="L3412"/>
  <c r="L3433"/>
  <c r="L3455"/>
  <c r="L3476"/>
  <c r="L3497"/>
  <c r="L3519"/>
  <c r="L3540"/>
  <c r="L3561"/>
  <c r="L3583"/>
  <c r="L3604"/>
  <c r="L3625"/>
  <c r="L3647"/>
  <c r="L3668"/>
  <c r="L3689"/>
  <c r="L3711"/>
  <c r="L3732"/>
  <c r="L3753"/>
  <c r="L3775"/>
  <c r="L3796"/>
  <c r="L3817"/>
  <c r="L3839"/>
  <c r="L3860"/>
  <c r="L3881"/>
  <c r="L3903"/>
  <c r="L3924"/>
  <c r="L3945"/>
  <c r="L3967"/>
  <c r="L3988"/>
  <c r="L4004"/>
  <c r="L4020"/>
  <c r="L4036"/>
  <c r="L4052"/>
  <c r="L4068"/>
  <c r="L4084"/>
  <c r="L4100"/>
  <c r="L4116"/>
  <c r="L4132"/>
  <c r="L4148"/>
  <c r="L4164"/>
  <c r="L4180"/>
  <c r="L4196"/>
  <c r="L4212"/>
  <c r="L4228"/>
  <c r="L4244"/>
  <c r="L4260"/>
  <c r="L4276"/>
  <c r="L4292"/>
  <c r="L4308"/>
  <c r="L4324"/>
  <c r="L4340"/>
  <c r="L4356"/>
  <c r="L4372"/>
  <c r="L4388"/>
  <c r="L4404"/>
  <c r="L4420"/>
  <c r="L4436"/>
  <c r="L4452"/>
  <c r="L4468"/>
  <c r="L4484"/>
  <c r="L4500"/>
  <c r="L4516"/>
  <c r="L4532"/>
  <c r="L4548"/>
  <c r="L4564"/>
  <c r="L4580"/>
  <c r="L4596"/>
  <c r="L4612"/>
  <c r="L4628"/>
  <c r="L4644"/>
  <c r="L4656"/>
  <c r="L4668"/>
  <c r="L4679"/>
  <c r="L4688"/>
  <c r="L4700"/>
  <c r="L4711"/>
  <c r="L4720"/>
  <c r="L4732"/>
  <c r="L4743"/>
  <c r="L4752"/>
  <c r="L4764"/>
  <c r="L4775"/>
  <c r="L4783"/>
  <c r="L4791"/>
  <c r="L4798"/>
  <c r="L4804"/>
  <c r="L4812"/>
  <c r="L4819"/>
  <c r="L4826"/>
  <c r="L4834"/>
  <c r="L4840"/>
  <c r="L4847"/>
  <c r="L4855"/>
  <c r="L4862"/>
  <c r="L4868"/>
  <c r="L4876"/>
  <c r="L4883"/>
  <c r="L4890"/>
  <c r="L4898"/>
  <c r="L4904"/>
  <c r="L4911"/>
  <c r="L4919"/>
  <c r="L4926"/>
  <c r="L4932"/>
  <c r="L4940"/>
  <c r="L4947"/>
  <c r="L4954"/>
  <c r="L4962"/>
  <c r="L4968"/>
  <c r="L4975"/>
  <c r="L4983"/>
  <c r="L4990"/>
  <c r="L4996"/>
  <c r="L5004"/>
  <c r="L5011"/>
  <c r="L5018"/>
  <c r="L5026"/>
  <c r="L5032"/>
  <c r="L5039"/>
  <c r="L5047"/>
  <c r="L5054"/>
  <c r="L5060"/>
  <c r="L5068"/>
  <c r="L5075"/>
  <c r="L5082"/>
  <c r="L5090"/>
  <c r="L5096"/>
  <c r="L5103"/>
  <c r="L5111"/>
  <c r="L5118"/>
  <c r="L5124"/>
  <c r="L5132"/>
  <c r="L5139"/>
  <c r="L5146"/>
  <c r="L5154"/>
  <c r="L5160"/>
  <c r="L5167"/>
  <c r="L5175"/>
  <c r="L5182"/>
  <c r="L5188"/>
  <c r="L5196"/>
  <c r="L5203"/>
  <c r="L5210"/>
  <c r="L5218"/>
  <c r="L5224"/>
  <c r="L5231"/>
  <c r="L5239"/>
  <c r="L5246"/>
  <c r="L5252"/>
  <c r="L5260"/>
  <c r="L5267"/>
  <c r="L5274"/>
  <c r="L5282"/>
  <c r="L5288"/>
  <c r="L5295"/>
  <c r="L5303"/>
  <c r="L5310"/>
  <c r="L5316"/>
  <c r="L5324"/>
  <c r="L5331"/>
  <c r="L5338"/>
  <c r="L5346"/>
  <c r="L5352"/>
  <c r="L5359"/>
  <c r="L5367"/>
  <c r="L5374"/>
  <c r="L5380"/>
  <c r="L5388"/>
  <c r="L5395"/>
  <c r="L5402"/>
  <c r="L5410"/>
  <c r="L5416"/>
  <c r="L5423"/>
  <c r="L5431"/>
  <c r="L5438"/>
  <c r="L5444"/>
  <c r="L5452"/>
  <c r="L5459"/>
  <c r="L5466"/>
  <c r="L5474"/>
  <c r="L5480"/>
  <c r="L5487"/>
  <c r="L5495"/>
  <c r="L5502"/>
  <c r="L5508"/>
  <c r="L5516"/>
  <c r="L5523"/>
  <c r="L5530"/>
  <c r="L5538"/>
  <c r="L5544"/>
  <c r="L5551"/>
  <c r="L5559"/>
  <c r="L5566"/>
  <c r="L5572"/>
  <c r="L5580"/>
  <c r="L5587"/>
  <c r="L5594"/>
  <c r="L5602"/>
  <c r="L5608"/>
  <c r="L5615"/>
  <c r="L5623"/>
  <c r="L5630"/>
  <c r="L5636"/>
  <c r="L5644"/>
  <c r="L5651"/>
  <c r="L5658"/>
  <c r="L5666"/>
  <c r="L5672"/>
  <c r="L5679"/>
  <c r="L5687"/>
  <c r="L5694"/>
  <c r="L5700"/>
  <c r="L5708"/>
  <c r="L5715"/>
  <c r="L5722"/>
  <c r="L5728"/>
  <c r="L5733"/>
  <c r="L5738"/>
  <c r="L5744"/>
  <c r="L5749"/>
  <c r="L5754"/>
  <c r="L5760"/>
  <c r="L5765"/>
  <c r="L5770"/>
  <c r="L5776"/>
  <c r="L5781"/>
  <c r="L5786"/>
  <c r="L5792"/>
  <c r="L5797"/>
  <c r="L5802"/>
  <c r="L5808"/>
  <c r="L5813"/>
  <c r="L5818"/>
  <c r="L5824"/>
  <c r="L5829"/>
  <c r="L5834"/>
  <c r="L5840"/>
  <c r="L5845"/>
  <c r="L5850"/>
  <c r="L5856"/>
  <c r="L5861"/>
  <c r="L5866"/>
  <c r="L5872"/>
  <c r="L5877"/>
  <c r="L5882"/>
  <c r="L5888"/>
  <c r="L5893"/>
  <c r="L5898"/>
  <c r="L5904"/>
  <c r="L5909"/>
  <c r="L5914"/>
  <c r="L5920"/>
  <c r="L5925"/>
  <c r="L5930"/>
  <c r="L5936"/>
  <c r="L5941"/>
  <c r="L5946"/>
  <c r="L5952"/>
  <c r="L5957"/>
  <c r="L5962"/>
  <c r="L5968"/>
  <c r="L5973"/>
  <c r="L5978"/>
  <c r="L5984"/>
  <c r="L5989"/>
  <c r="L5994"/>
  <c r="L6000"/>
  <c r="L6005"/>
  <c r="L6010"/>
  <c r="L6016"/>
  <c r="L6021"/>
  <c r="L6026"/>
  <c r="L6032"/>
  <c r="L6037"/>
  <c r="L6041"/>
  <c r="L6045"/>
  <c r="L6049"/>
  <c r="L6053"/>
  <c r="L6057"/>
  <c r="L6061"/>
  <c r="L6065"/>
  <c r="L6069"/>
  <c r="L6073"/>
  <c r="L6077"/>
  <c r="L6081"/>
  <c r="L6085"/>
  <c r="L6089"/>
  <c r="L6093"/>
  <c r="L6097"/>
  <c r="L6101"/>
  <c r="L6105"/>
  <c r="L6109"/>
  <c r="L6113"/>
  <c r="L6117"/>
  <c r="L6121"/>
  <c r="L6125"/>
  <c r="L6129"/>
  <c r="L6133"/>
  <c r="L6137"/>
  <c r="L6141"/>
  <c r="L6145"/>
  <c r="L6149"/>
  <c r="L6153"/>
  <c r="L6157"/>
  <c r="L6161"/>
  <c r="L6165"/>
  <c r="L6169"/>
  <c r="L6173"/>
  <c r="L6177"/>
  <c r="L6181"/>
  <c r="L6185"/>
  <c r="L6189"/>
  <c r="L6193"/>
  <c r="L6197"/>
  <c r="L6201"/>
  <c r="L6205"/>
  <c r="L6209"/>
  <c r="L6213"/>
  <c r="L6217"/>
  <c r="L6221"/>
  <c r="L6225"/>
  <c r="L6229"/>
  <c r="L6233"/>
  <c r="L6237"/>
  <c r="L6241"/>
  <c r="L6245"/>
  <c r="L6249"/>
  <c r="L6253"/>
  <c r="L6257"/>
  <c r="L6261"/>
  <c r="L6265"/>
  <c r="L6269"/>
  <c r="L6273"/>
  <c r="L6277"/>
  <c r="L6281"/>
  <c r="L6285"/>
  <c r="L6289"/>
  <c r="L6293"/>
  <c r="L6297"/>
  <c r="L6301"/>
  <c r="L6305"/>
  <c r="L6309"/>
  <c r="L6313"/>
  <c r="L6317"/>
  <c r="L6321"/>
  <c r="L6325"/>
  <c r="L6329"/>
  <c r="L6333"/>
  <c r="L6337"/>
  <c r="L6341"/>
  <c r="L6345"/>
  <c r="L6349"/>
  <c r="L6353"/>
  <c r="L6357"/>
  <c r="L6361"/>
  <c r="L6365"/>
  <c r="L6369"/>
  <c r="L6373"/>
  <c r="L6377"/>
  <c r="L6381"/>
  <c r="L6385"/>
  <c r="L6389"/>
  <c r="L6393"/>
  <c r="L6397"/>
  <c r="L6401"/>
  <c r="L6405"/>
  <c r="L6409"/>
  <c r="L6413"/>
  <c r="L6417"/>
  <c r="L6421"/>
  <c r="L6425"/>
  <c r="L6429"/>
  <c r="L6433"/>
  <c r="L6437"/>
  <c r="L6441"/>
  <c r="L6445"/>
  <c r="L6449"/>
  <c r="L6453"/>
  <c r="L6457"/>
  <c r="L6461"/>
  <c r="L6465"/>
  <c r="L6469"/>
  <c r="L6473"/>
  <c r="L6477"/>
  <c r="L6481"/>
  <c r="L6485"/>
  <c r="L6489"/>
  <c r="L6493"/>
  <c r="L6497"/>
  <c r="L6501"/>
  <c r="L6505"/>
  <c r="L6509"/>
  <c r="L6513"/>
  <c r="L6517"/>
  <c r="L6521"/>
  <c r="L6525"/>
  <c r="L627"/>
  <c r="L883"/>
  <c r="L1011"/>
  <c r="L1124"/>
  <c r="L1239"/>
  <c r="L1352"/>
  <c r="L1466"/>
  <c r="L1580"/>
  <c r="L1666"/>
  <c r="L1751"/>
  <c r="L1837"/>
  <c r="L1922"/>
  <c r="L1987"/>
  <c r="L2051"/>
  <c r="L2115"/>
  <c r="L2179"/>
  <c r="L2237"/>
  <c r="L2280"/>
  <c r="L2323"/>
  <c r="L2365"/>
  <c r="L2408"/>
  <c r="L2451"/>
  <c r="L2493"/>
  <c r="L2536"/>
  <c r="L2579"/>
  <c r="L2621"/>
  <c r="L2664"/>
  <c r="L2707"/>
  <c r="L2749"/>
  <c r="L2792"/>
  <c r="L2835"/>
  <c r="L2877"/>
  <c r="L2920"/>
  <c r="L2963"/>
  <c r="L3005"/>
  <c r="L3043"/>
  <c r="L3071"/>
  <c r="L3100"/>
  <c r="L3128"/>
  <c r="L3149"/>
  <c r="L3171"/>
  <c r="L3192"/>
  <c r="L3213"/>
  <c r="L3235"/>
  <c r="L3256"/>
  <c r="L3277"/>
  <c r="L3299"/>
  <c r="L3320"/>
  <c r="L3341"/>
  <c r="L3363"/>
  <c r="L3384"/>
  <c r="L3405"/>
  <c r="L3427"/>
  <c r="L3448"/>
  <c r="L3469"/>
  <c r="L3491"/>
  <c r="L3512"/>
  <c r="L3533"/>
  <c r="L3555"/>
  <c r="L3576"/>
  <c r="L3597"/>
  <c r="L3619"/>
  <c r="L3640"/>
  <c r="L3661"/>
  <c r="L3683"/>
  <c r="L3704"/>
  <c r="L3725"/>
  <c r="L3747"/>
  <c r="L3768"/>
  <c r="L3789"/>
  <c r="L3811"/>
  <c r="L3832"/>
  <c r="L3853"/>
  <c r="L3875"/>
  <c r="L3896"/>
  <c r="L3917"/>
  <c r="L3939"/>
  <c r="L3960"/>
  <c r="L3981"/>
  <c r="L3999"/>
  <c r="L4015"/>
  <c r="L4031"/>
  <c r="L4047"/>
  <c r="L4063"/>
  <c r="L4079"/>
  <c r="L4095"/>
  <c r="L4111"/>
  <c r="L4127"/>
  <c r="L4143"/>
  <c r="L4159"/>
  <c r="L4175"/>
  <c r="L4191"/>
  <c r="L4207"/>
  <c r="L4223"/>
  <c r="L4239"/>
  <c r="L4255"/>
  <c r="L4271"/>
  <c r="L4287"/>
  <c r="L4303"/>
  <c r="L4319"/>
  <c r="L4335"/>
  <c r="L4351"/>
  <c r="L4367"/>
  <c r="L4383"/>
  <c r="L4399"/>
  <c r="L4415"/>
  <c r="L4431"/>
  <c r="L4447"/>
  <c r="L4463"/>
  <c r="L4479"/>
  <c r="L4495"/>
  <c r="L4511"/>
  <c r="L4527"/>
  <c r="L4543"/>
  <c r="L4559"/>
  <c r="L4575"/>
  <c r="L4591"/>
  <c r="L4607"/>
  <c r="L4623"/>
  <c r="L4639"/>
  <c r="L4655"/>
  <c r="L4664"/>
  <c r="L4676"/>
  <c r="L4687"/>
  <c r="L4696"/>
  <c r="L4708"/>
  <c r="L4719"/>
  <c r="L4728"/>
  <c r="L4740"/>
  <c r="L4751"/>
  <c r="L4760"/>
  <c r="L4772"/>
  <c r="L4782"/>
  <c r="L4788"/>
  <c r="L4796"/>
  <c r="L4803"/>
  <c r="L4810"/>
  <c r="L4818"/>
  <c r="L4824"/>
  <c r="L4831"/>
  <c r="L4839"/>
  <c r="L4846"/>
  <c r="L4852"/>
  <c r="L4860"/>
  <c r="L4867"/>
  <c r="L4874"/>
  <c r="L4882"/>
  <c r="L4888"/>
  <c r="L4895"/>
  <c r="L4903"/>
  <c r="L4910"/>
  <c r="L4916"/>
  <c r="L4924"/>
  <c r="L4931"/>
  <c r="L4938"/>
  <c r="L4946"/>
  <c r="L4952"/>
  <c r="L4959"/>
  <c r="L4967"/>
  <c r="L4974"/>
  <c r="L4980"/>
  <c r="L4988"/>
  <c r="L4995"/>
  <c r="L5002"/>
  <c r="L5010"/>
  <c r="L5016"/>
  <c r="L5023"/>
  <c r="L5031"/>
  <c r="L5038"/>
  <c r="L5044"/>
  <c r="L5052"/>
  <c r="L5059"/>
  <c r="L5066"/>
  <c r="L5074"/>
  <c r="L5080"/>
  <c r="L5095"/>
  <c r="L5102"/>
  <c r="L5108"/>
  <c r="L5116"/>
  <c r="L5123"/>
  <c r="L5130"/>
  <c r="L5138"/>
  <c r="L5144"/>
  <c r="L5151"/>
  <c r="L5159"/>
  <c r="L5166"/>
  <c r="L5172"/>
  <c r="L5180"/>
  <c r="L5187"/>
  <c r="L5194"/>
  <c r="L5202"/>
  <c r="L5208"/>
  <c r="L5215"/>
  <c r="L5223"/>
  <c r="L5230"/>
  <c r="L5236"/>
  <c r="L5244"/>
  <c r="L5251"/>
  <c r="L5258"/>
  <c r="L5266"/>
  <c r="L5272"/>
  <c r="L5279"/>
  <c r="L5287"/>
  <c r="L5294"/>
  <c r="L5300"/>
  <c r="L5308"/>
  <c r="L5315"/>
  <c r="L5322"/>
  <c r="L5330"/>
  <c r="L5336"/>
  <c r="L5343"/>
  <c r="L5351"/>
  <c r="L5358"/>
  <c r="L5364"/>
  <c r="L5372"/>
  <c r="L5386"/>
  <c r="L5394"/>
  <c r="L5400"/>
  <c r="L5407"/>
  <c r="L5422"/>
  <c r="L5436"/>
  <c r="L5450"/>
  <c r="L5464"/>
  <c r="L5479"/>
  <c r="L5492"/>
  <c r="L5514"/>
  <c r="L5528"/>
  <c r="L5543"/>
  <c r="L5556"/>
  <c r="L5571"/>
  <c r="L5586"/>
  <c r="L5599"/>
  <c r="L5614"/>
  <c r="L5635"/>
  <c r="L5650"/>
  <c r="L5663"/>
  <c r="L5678"/>
  <c r="L5692"/>
  <c r="L5714"/>
  <c r="L5726"/>
  <c r="L5737"/>
  <c r="L5748"/>
  <c r="L5758"/>
  <c r="L5769"/>
  <c r="L5780"/>
  <c r="L5790"/>
  <c r="L5801"/>
  <c r="L5812"/>
  <c r="L5822"/>
  <c r="L5833"/>
  <c r="L5844"/>
  <c r="L5854"/>
  <c r="L5865"/>
  <c r="L5876"/>
  <c r="L5886"/>
  <c r="L5897"/>
  <c r="L5913"/>
  <c r="L5924"/>
  <c r="L5934"/>
  <c r="L5945"/>
  <c r="L5956"/>
  <c r="L5966"/>
  <c r="L5977"/>
  <c r="L5988"/>
  <c r="L5998"/>
  <c r="L6009"/>
  <c r="L6020"/>
  <c r="L6030"/>
  <c r="L6040"/>
  <c r="L6048"/>
  <c r="L6056"/>
  <c r="L6068"/>
  <c r="L6076"/>
  <c r="L6084"/>
  <c r="L6092"/>
  <c r="L6100"/>
  <c r="L6108"/>
  <c r="L6116"/>
  <c r="L6124"/>
  <c r="L6132"/>
  <c r="L6140"/>
  <c r="L6148"/>
  <c r="L6156"/>
  <c r="L6164"/>
  <c r="L6172"/>
  <c r="L6180"/>
  <c r="L6188"/>
  <c r="L6196"/>
  <c r="L6204"/>
  <c r="L6212"/>
  <c r="L6220"/>
  <c r="L6228"/>
  <c r="L6236"/>
  <c r="L6244"/>
  <c r="L6252"/>
  <c r="L6264"/>
  <c r="L6272"/>
  <c r="L6280"/>
  <c r="L6288"/>
  <c r="L6296"/>
  <c r="L6304"/>
  <c r="L6312"/>
  <c r="L6320"/>
  <c r="L6328"/>
  <c r="L6336"/>
  <c r="L6344"/>
  <c r="L6352"/>
  <c r="L6360"/>
  <c r="L6368"/>
  <c r="L6376"/>
  <c r="L6384"/>
  <c r="L6392"/>
  <c r="L6400"/>
  <c r="L6408"/>
  <c r="L6416"/>
  <c r="L6424"/>
  <c r="L6436"/>
  <c r="L6444"/>
  <c r="L6452"/>
  <c r="L6460"/>
  <c r="L6468"/>
  <c r="L6476"/>
  <c r="L6484"/>
  <c r="L6492"/>
  <c r="L6500"/>
  <c r="L6508"/>
  <c r="L6516"/>
  <c r="L6524"/>
  <c r="L826"/>
  <c r="L984"/>
  <c r="L1098"/>
  <c r="L1212"/>
  <c r="L1326"/>
  <c r="L1554"/>
  <c r="L1731"/>
  <c r="L1902"/>
  <c r="L2036"/>
  <c r="L2164"/>
  <c r="L2271"/>
  <c r="L2356"/>
  <c r="L2441"/>
  <c r="L2527"/>
  <c r="L2612"/>
  <c r="L2697"/>
  <c r="L2783"/>
  <c r="L2868"/>
  <c r="L2953"/>
  <c r="L3037"/>
  <c r="L3095"/>
  <c r="L3145"/>
  <c r="L3188"/>
  <c r="L3231"/>
  <c r="L3273"/>
  <c r="L3316"/>
  <c r="L3359"/>
  <c r="L3401"/>
  <c r="L3444"/>
  <c r="L3487"/>
  <c r="L3529"/>
  <c r="L3572"/>
  <c r="L3615"/>
  <c r="L3657"/>
  <c r="L3700"/>
  <c r="L3743"/>
  <c r="L3785"/>
  <c r="L3828"/>
  <c r="L3871"/>
  <c r="L3913"/>
  <c r="L3956"/>
  <c r="L3996"/>
  <c r="L4028"/>
  <c r="L4060"/>
  <c r="L4092"/>
  <c r="L4124"/>
  <c r="L4156"/>
  <c r="L4188"/>
  <c r="L4220"/>
  <c r="L4252"/>
  <c r="L4284"/>
  <c r="L4316"/>
  <c r="L4348"/>
  <c r="L4380"/>
  <c r="L4412"/>
  <c r="L4444"/>
  <c r="L4476"/>
  <c r="L4508"/>
  <c r="L4540"/>
  <c r="L4572"/>
  <c r="L4604"/>
  <c r="L4636"/>
  <c r="L4663"/>
  <c r="L4672"/>
  <c r="L4695"/>
  <c r="L4716"/>
  <c r="L4736"/>
  <c r="L4759"/>
  <c r="L4780"/>
  <c r="L4794"/>
  <c r="L4808"/>
  <c r="L4823"/>
  <c r="L4836"/>
  <c r="L4851"/>
  <c r="L4866"/>
  <c r="L4879"/>
  <c r="L4894"/>
  <c r="L4908"/>
  <c r="L4922"/>
  <c r="L4936"/>
  <c r="L4951"/>
  <c r="L4964"/>
  <c r="L4979"/>
  <c r="L4994"/>
  <c r="L5007"/>
  <c r="L5022"/>
  <c r="L5036"/>
  <c r="L5043"/>
  <c r="L5058"/>
  <c r="L5071"/>
  <c r="L5086"/>
  <c r="L5100"/>
  <c r="L5114"/>
  <c r="L5128"/>
  <c r="L5150"/>
  <c r="L5164"/>
  <c r="L5178"/>
  <c r="L5192"/>
  <c r="L5207"/>
  <c r="L5220"/>
  <c r="L5235"/>
  <c r="L5250"/>
  <c r="L5263"/>
  <c r="L5278"/>
  <c r="L5292"/>
  <c r="L5306"/>
  <c r="L5320"/>
  <c r="L5335"/>
  <c r="L5348"/>
  <c r="L5363"/>
  <c r="L5378"/>
  <c r="L5391"/>
  <c r="L5406"/>
  <c r="L5420"/>
  <c r="L5434"/>
  <c r="L5448"/>
  <c r="L5463"/>
  <c r="L5476"/>
  <c r="L5491"/>
  <c r="L5506"/>
  <c r="L5519"/>
  <c r="L5534"/>
  <c r="L5548"/>
  <c r="L5562"/>
  <c r="L5576"/>
  <c r="L5591"/>
  <c r="L5604"/>
  <c r="L5619"/>
  <c r="L5634"/>
  <c r="L5647"/>
  <c r="L5662"/>
  <c r="L5676"/>
  <c r="L5690"/>
  <c r="L5704"/>
  <c r="L5719"/>
  <c r="L5730"/>
  <c r="L5741"/>
  <c r="L5752"/>
  <c r="L5762"/>
  <c r="L5773"/>
  <c r="L5784"/>
  <c r="L5794"/>
  <c r="L5805"/>
  <c r="L5816"/>
  <c r="L5826"/>
  <c r="L5837"/>
  <c r="L5848"/>
  <c r="L5858"/>
  <c r="L5869"/>
  <c r="L5880"/>
  <c r="L5890"/>
  <c r="L5901"/>
  <c r="L5912"/>
  <c r="L5922"/>
  <c r="L5933"/>
  <c r="L5944"/>
  <c r="L5954"/>
  <c r="L5965"/>
  <c r="L5976"/>
  <c r="L5986"/>
  <c r="L5997"/>
  <c r="L6008"/>
  <c r="L6018"/>
  <c r="L6029"/>
  <c r="L6039"/>
  <c r="L6051"/>
  <c r="L6059"/>
  <c r="L6067"/>
  <c r="L6075"/>
  <c r="L6083"/>
  <c r="L6091"/>
  <c r="L6099"/>
  <c r="L6107"/>
  <c r="L6115"/>
  <c r="L6123"/>
  <c r="L6131"/>
  <c r="L6139"/>
  <c r="L6147"/>
  <c r="L6155"/>
  <c r="L6163"/>
  <c r="L6171"/>
  <c r="L6179"/>
  <c r="L6187"/>
  <c r="L6195"/>
  <c r="L6203"/>
  <c r="L6211"/>
  <c r="L6219"/>
  <c r="L6227"/>
  <c r="L6235"/>
  <c r="L6243"/>
  <c r="L6251"/>
  <c r="L6259"/>
  <c r="L6267"/>
  <c r="L6275"/>
  <c r="L6283"/>
  <c r="L6295"/>
  <c r="L6303"/>
  <c r="L6311"/>
  <c r="L6319"/>
  <c r="L6327"/>
  <c r="L6335"/>
  <c r="L6343"/>
  <c r="L6351"/>
  <c r="L6359"/>
  <c r="L6367"/>
  <c r="L6375"/>
  <c r="L6383"/>
  <c r="L6391"/>
  <c r="L6399"/>
  <c r="L6407"/>
  <c r="L6415"/>
  <c r="L6423"/>
  <c r="L6431"/>
  <c r="L6439"/>
  <c r="L6447"/>
  <c r="L6455"/>
  <c r="L6463"/>
  <c r="L6471"/>
  <c r="L6479"/>
  <c r="L6487"/>
  <c r="L6495"/>
  <c r="L6503"/>
  <c r="L6511"/>
  <c r="L6519"/>
  <c r="L6527"/>
  <c r="L558"/>
  <c r="L560"/>
  <c r="L559"/>
  <c r="L557"/>
  <c r="L552"/>
  <c r="L556"/>
  <c r="L555"/>
  <c r="L553"/>
  <c r="L554"/>
  <c r="K21" i="4"/>
  <c r="K13"/>
  <c r="K5"/>
  <c r="K22"/>
  <c r="K18"/>
  <c r="K14"/>
  <c r="K10"/>
  <c r="K4"/>
  <c r="K17"/>
  <c r="K9"/>
  <c r="L551" i="2"/>
  <c r="L71"/>
  <c r="L75"/>
  <c r="L79"/>
  <c r="L83"/>
  <c r="L87"/>
  <c r="L91"/>
  <c r="L95"/>
  <c r="L99"/>
  <c r="L103"/>
  <c r="L107"/>
  <c r="L111"/>
  <c r="L115"/>
  <c r="L119"/>
  <c r="L123"/>
  <c r="L127"/>
  <c r="L131"/>
  <c r="L135"/>
  <c r="L139"/>
  <c r="L143"/>
  <c r="L147"/>
  <c r="L151"/>
  <c r="L155"/>
  <c r="L159"/>
  <c r="L163"/>
  <c r="L167"/>
  <c r="L171"/>
  <c r="L175"/>
  <c r="L179"/>
  <c r="L183"/>
  <c r="L187"/>
  <c r="L191"/>
  <c r="L195"/>
  <c r="L199"/>
  <c r="L203"/>
  <c r="L207"/>
  <c r="L211"/>
  <c r="L215"/>
  <c r="L219"/>
  <c r="L223"/>
  <c r="L227"/>
  <c r="L231"/>
  <c r="L235"/>
  <c r="L239"/>
  <c r="L243"/>
  <c r="L247"/>
  <c r="L251"/>
  <c r="L255"/>
  <c r="L259"/>
  <c r="L263"/>
  <c r="L267"/>
  <c r="L271"/>
  <c r="L275"/>
  <c r="L279"/>
  <c r="L283"/>
  <c r="L287"/>
  <c r="L291"/>
  <c r="L295"/>
  <c r="L299"/>
  <c r="L303"/>
  <c r="L307"/>
  <c r="L311"/>
  <c r="L315"/>
  <c r="L319"/>
  <c r="L323"/>
  <c r="L327"/>
  <c r="L331"/>
  <c r="L335"/>
  <c r="L339"/>
  <c r="L343"/>
  <c r="L347"/>
  <c r="L351"/>
  <c r="L355"/>
  <c r="L359"/>
  <c r="L363"/>
  <c r="L367"/>
  <c r="L371"/>
  <c r="L375"/>
  <c r="L379"/>
  <c r="L383"/>
  <c r="L387"/>
  <c r="L391"/>
  <c r="L395"/>
  <c r="L399"/>
  <c r="L403"/>
  <c r="L407"/>
  <c r="L411"/>
  <c r="L415"/>
  <c r="L419"/>
  <c r="L423"/>
  <c r="L427"/>
  <c r="L431"/>
  <c r="L435"/>
  <c r="L439"/>
  <c r="L443"/>
  <c r="L447"/>
  <c r="L451"/>
  <c r="L455"/>
  <c r="L459"/>
  <c r="L463"/>
  <c r="L467"/>
  <c r="L471"/>
  <c r="L475"/>
  <c r="L479"/>
  <c r="L483"/>
  <c r="L487"/>
  <c r="L491"/>
  <c r="L495"/>
  <c r="L499"/>
  <c r="L503"/>
  <c r="L507"/>
  <c r="L511"/>
  <c r="L515"/>
  <c r="L519"/>
  <c r="L523"/>
  <c r="L527"/>
  <c r="L531"/>
  <c r="L535"/>
  <c r="L539"/>
  <c r="L543"/>
  <c r="L547"/>
  <c r="L197"/>
  <c r="L241"/>
  <c r="L253"/>
  <c r="L261"/>
  <c r="L269"/>
  <c r="L277"/>
  <c r="L285"/>
  <c r="L293"/>
  <c r="L301"/>
  <c r="L309"/>
  <c r="L317"/>
  <c r="L329"/>
  <c r="L337"/>
  <c r="L345"/>
  <c r="L353"/>
  <c r="L361"/>
  <c r="L369"/>
  <c r="L377"/>
  <c r="L385"/>
  <c r="L393"/>
  <c r="L401"/>
  <c r="L409"/>
  <c r="L417"/>
  <c r="L425"/>
  <c r="L433"/>
  <c r="L441"/>
  <c r="L449"/>
  <c r="L457"/>
  <c r="L465"/>
  <c r="L473"/>
  <c r="L481"/>
  <c r="L489"/>
  <c r="L497"/>
  <c r="L505"/>
  <c r="L513"/>
  <c r="L521"/>
  <c r="L529"/>
  <c r="L537"/>
  <c r="L545"/>
  <c r="L68"/>
  <c r="L76"/>
  <c r="L80"/>
  <c r="L88"/>
  <c r="L96"/>
  <c r="L104"/>
  <c r="L112"/>
  <c r="L120"/>
  <c r="L128"/>
  <c r="L136"/>
  <c r="L144"/>
  <c r="L152"/>
  <c r="L160"/>
  <c r="L168"/>
  <c r="L176"/>
  <c r="L184"/>
  <c r="L192"/>
  <c r="L200"/>
  <c r="L208"/>
  <c r="L216"/>
  <c r="L224"/>
  <c r="L232"/>
  <c r="L240"/>
  <c r="L248"/>
  <c r="L256"/>
  <c r="L264"/>
  <c r="L272"/>
  <c r="L280"/>
  <c r="L288"/>
  <c r="L296"/>
  <c r="L304"/>
  <c r="L312"/>
  <c r="L320"/>
  <c r="L328"/>
  <c r="L336"/>
  <c r="L344"/>
  <c r="L352"/>
  <c r="L360"/>
  <c r="L368"/>
  <c r="L376"/>
  <c r="L384"/>
  <c r="L392"/>
  <c r="L400"/>
  <c r="L408"/>
  <c r="L416"/>
  <c r="L424"/>
  <c r="L432"/>
  <c r="L440"/>
  <c r="L448"/>
  <c r="L456"/>
  <c r="L464"/>
  <c r="L472"/>
  <c r="L480"/>
  <c r="L488"/>
  <c r="L496"/>
  <c r="L70"/>
  <c r="L74"/>
  <c r="L78"/>
  <c r="L82"/>
  <c r="L86"/>
  <c r="L90"/>
  <c r="L94"/>
  <c r="L98"/>
  <c r="L102"/>
  <c r="L106"/>
  <c r="L110"/>
  <c r="L114"/>
  <c r="L118"/>
  <c r="L122"/>
  <c r="L126"/>
  <c r="L130"/>
  <c r="L134"/>
  <c r="L138"/>
  <c r="L142"/>
  <c r="L146"/>
  <c r="L150"/>
  <c r="L154"/>
  <c r="L158"/>
  <c r="L162"/>
  <c r="L166"/>
  <c r="L170"/>
  <c r="L174"/>
  <c r="L178"/>
  <c r="L182"/>
  <c r="L186"/>
  <c r="L190"/>
  <c r="L194"/>
  <c r="L198"/>
  <c r="L202"/>
  <c r="L206"/>
  <c r="L210"/>
  <c r="L214"/>
  <c r="L218"/>
  <c r="L222"/>
  <c r="L226"/>
  <c r="L230"/>
  <c r="L234"/>
  <c r="L238"/>
  <c r="L242"/>
  <c r="L246"/>
  <c r="L250"/>
  <c r="L254"/>
  <c r="L258"/>
  <c r="L262"/>
  <c r="L266"/>
  <c r="L270"/>
  <c r="L274"/>
  <c r="L278"/>
  <c r="L282"/>
  <c r="L286"/>
  <c r="L290"/>
  <c r="L294"/>
  <c r="L298"/>
  <c r="L302"/>
  <c r="L306"/>
  <c r="L310"/>
  <c r="L314"/>
  <c r="L318"/>
  <c r="L322"/>
  <c r="L326"/>
  <c r="L330"/>
  <c r="L334"/>
  <c r="L338"/>
  <c r="L342"/>
  <c r="L346"/>
  <c r="L350"/>
  <c r="L354"/>
  <c r="L358"/>
  <c r="L362"/>
  <c r="L366"/>
  <c r="L370"/>
  <c r="L374"/>
  <c r="L378"/>
  <c r="L382"/>
  <c r="L386"/>
  <c r="L390"/>
  <c r="L394"/>
  <c r="L398"/>
  <c r="L402"/>
  <c r="L406"/>
  <c r="L410"/>
  <c r="L414"/>
  <c r="L418"/>
  <c r="L422"/>
  <c r="L426"/>
  <c r="L430"/>
  <c r="L434"/>
  <c r="L438"/>
  <c r="L442"/>
  <c r="L446"/>
  <c r="L450"/>
  <c r="L454"/>
  <c r="L458"/>
  <c r="L462"/>
  <c r="L466"/>
  <c r="L470"/>
  <c r="L474"/>
  <c r="L478"/>
  <c r="L482"/>
  <c r="L486"/>
  <c r="L490"/>
  <c r="L494"/>
  <c r="L498"/>
  <c r="L502"/>
  <c r="L506"/>
  <c r="L510"/>
  <c r="L514"/>
  <c r="L518"/>
  <c r="L522"/>
  <c r="L526"/>
  <c r="L530"/>
  <c r="L534"/>
  <c r="L538"/>
  <c r="L542"/>
  <c r="L546"/>
  <c r="L550"/>
  <c r="L69"/>
  <c r="L73"/>
  <c r="L77"/>
  <c r="L81"/>
  <c r="L85"/>
  <c r="L89"/>
  <c r="L93"/>
  <c r="L97"/>
  <c r="L101"/>
  <c r="L105"/>
  <c r="L109"/>
  <c r="L113"/>
  <c r="L117"/>
  <c r="L121"/>
  <c r="L125"/>
  <c r="L129"/>
  <c r="L133"/>
  <c r="L137"/>
  <c r="L141"/>
  <c r="L145"/>
  <c r="L149"/>
  <c r="L153"/>
  <c r="L157"/>
  <c r="L161"/>
  <c r="L165"/>
  <c r="L169"/>
  <c r="L173"/>
  <c r="L177"/>
  <c r="L181"/>
  <c r="L185"/>
  <c r="L189"/>
  <c r="L193"/>
  <c r="L201"/>
  <c r="L205"/>
  <c r="L209"/>
  <c r="L213"/>
  <c r="L217"/>
  <c r="L221"/>
  <c r="L225"/>
  <c r="L229"/>
  <c r="L233"/>
  <c r="L237"/>
  <c r="L245"/>
  <c r="L249"/>
  <c r="L257"/>
  <c r="L265"/>
  <c r="L273"/>
  <c r="L281"/>
  <c r="L289"/>
  <c r="L297"/>
  <c r="L305"/>
  <c r="L313"/>
  <c r="L321"/>
  <c r="L325"/>
  <c r="L333"/>
  <c r="L341"/>
  <c r="L349"/>
  <c r="L357"/>
  <c r="L365"/>
  <c r="L373"/>
  <c r="L381"/>
  <c r="L389"/>
  <c r="L397"/>
  <c r="L405"/>
  <c r="L413"/>
  <c r="L421"/>
  <c r="L429"/>
  <c r="L437"/>
  <c r="L445"/>
  <c r="L453"/>
  <c r="L461"/>
  <c r="L469"/>
  <c r="L477"/>
  <c r="L485"/>
  <c r="L493"/>
  <c r="L501"/>
  <c r="L509"/>
  <c r="L517"/>
  <c r="L525"/>
  <c r="L533"/>
  <c r="L541"/>
  <c r="L549"/>
  <c r="L72"/>
  <c r="L84"/>
  <c r="L92"/>
  <c r="L100"/>
  <c r="L108"/>
  <c r="L116"/>
  <c r="L124"/>
  <c r="L132"/>
  <c r="L140"/>
  <c r="L148"/>
  <c r="L156"/>
  <c r="L164"/>
  <c r="L172"/>
  <c r="L180"/>
  <c r="L188"/>
  <c r="L196"/>
  <c r="L204"/>
  <c r="L212"/>
  <c r="L220"/>
  <c r="L228"/>
  <c r="L236"/>
  <c r="L244"/>
  <c r="L252"/>
  <c r="L260"/>
  <c r="L268"/>
  <c r="L276"/>
  <c r="L284"/>
  <c r="L292"/>
  <c r="L300"/>
  <c r="L308"/>
  <c r="L316"/>
  <c r="L324"/>
  <c r="L332"/>
  <c r="L340"/>
  <c r="L348"/>
  <c r="L356"/>
  <c r="L364"/>
  <c r="L372"/>
  <c r="L380"/>
  <c r="L388"/>
  <c r="L396"/>
  <c r="L404"/>
  <c r="L412"/>
  <c r="L420"/>
  <c r="L428"/>
  <c r="L436"/>
  <c r="L444"/>
  <c r="L452"/>
  <c r="L460"/>
  <c r="L468"/>
  <c r="L476"/>
  <c r="L484"/>
  <c r="L492"/>
  <c r="L508"/>
  <c r="L524"/>
  <c r="L540"/>
  <c r="L504"/>
  <c r="L520"/>
  <c r="L536"/>
  <c r="L500"/>
  <c r="L516"/>
  <c r="L532"/>
  <c r="L548"/>
  <c r="L512"/>
  <c r="L528"/>
  <c r="L544"/>
  <c r="L34"/>
  <c r="L5"/>
  <c r="L9"/>
  <c r="L13"/>
  <c r="L17"/>
  <c r="L21"/>
  <c r="L25"/>
  <c r="L29"/>
  <c r="L33"/>
  <c r="L37"/>
  <c r="L41"/>
  <c r="L45"/>
  <c r="L49"/>
  <c r="L53"/>
  <c r="L57"/>
  <c r="L61"/>
  <c r="L65"/>
  <c r="L4"/>
  <c r="L8"/>
  <c r="L12"/>
  <c r="L16"/>
  <c r="L20"/>
  <c r="L24"/>
  <c r="L28"/>
  <c r="L32"/>
  <c r="L36"/>
  <c r="L40"/>
  <c r="L44"/>
  <c r="L48"/>
  <c r="L52"/>
  <c r="L56"/>
  <c r="L60"/>
  <c r="L64"/>
  <c r="L3"/>
  <c r="L7"/>
  <c r="L11"/>
  <c r="L15"/>
  <c r="L19"/>
  <c r="L23"/>
  <c r="L27"/>
  <c r="L31"/>
  <c r="L35"/>
  <c r="L39"/>
  <c r="L43"/>
  <c r="L47"/>
  <c r="L51"/>
  <c r="L55"/>
  <c r="L59"/>
  <c r="L63"/>
  <c r="L67"/>
  <c r="L6"/>
  <c r="L10"/>
  <c r="L14"/>
  <c r="L18"/>
  <c r="L22"/>
  <c r="L26"/>
  <c r="L30"/>
  <c r="L38"/>
  <c r="L42"/>
  <c r="L46"/>
  <c r="L50"/>
  <c r="L54"/>
  <c r="L58"/>
  <c r="L62"/>
  <c r="L66"/>
  <c r="L2"/>
  <c r="K6" i="4"/>
  <c r="F3"/>
  <c r="K23"/>
  <c r="K19"/>
  <c r="K15"/>
  <c r="K11"/>
  <c r="K7"/>
  <c r="K3"/>
  <c r="K20"/>
  <c r="K16"/>
  <c r="K12"/>
  <c r="K8"/>
  <c r="F18"/>
  <c r="F14"/>
  <c r="F10"/>
  <c r="F6"/>
  <c r="F19"/>
  <c r="F15"/>
  <c r="F11"/>
  <c r="F7"/>
  <c r="F17"/>
  <c r="F13"/>
  <c r="F9"/>
  <c r="F5"/>
  <c r="F20"/>
  <c r="F16"/>
  <c r="F12"/>
  <c r="F8"/>
  <c r="F4"/>
  <c r="J44" l="1"/>
  <c r="J48"/>
  <c r="J33"/>
  <c r="J51"/>
  <c r="J36"/>
  <c r="J43"/>
  <c r="J41"/>
  <c r="J49"/>
  <c r="J47"/>
  <c r="J38"/>
  <c r="J45"/>
  <c r="J50"/>
  <c r="J35"/>
  <c r="J39"/>
  <c r="J40"/>
  <c r="J42"/>
  <c r="J37"/>
  <c r="J46"/>
  <c r="J34"/>
  <c r="J52"/>
  <c r="J32"/>
  <c r="F40"/>
  <c r="F43"/>
  <c r="F33"/>
  <c r="F45"/>
  <c r="F34"/>
  <c r="F49"/>
  <c r="F44"/>
  <c r="F48"/>
  <c r="F47"/>
  <c r="F39"/>
  <c r="F38"/>
  <c r="F42"/>
  <c r="F37"/>
  <c r="F36"/>
  <c r="F46"/>
  <c r="F41"/>
  <c r="F35"/>
  <c r="F32"/>
  <c r="S19"/>
  <c r="S11"/>
  <c r="S8"/>
  <c r="S15"/>
  <c r="S7"/>
  <c r="S17"/>
  <c r="S22"/>
  <c r="S5"/>
  <c r="S16"/>
  <c r="S18"/>
  <c r="S4"/>
  <c r="S10"/>
  <c r="S21"/>
  <c r="S23"/>
  <c r="S20"/>
  <c r="S6"/>
  <c r="S13"/>
  <c r="S14"/>
  <c r="S9"/>
  <c r="S3"/>
  <c r="O11"/>
  <c r="O6"/>
  <c r="O20"/>
  <c r="O15"/>
  <c r="O19"/>
  <c r="O10"/>
  <c r="O17"/>
  <c r="O16"/>
  <c r="O4"/>
  <c r="O5"/>
  <c r="O14"/>
  <c r="O7"/>
  <c r="O13"/>
  <c r="O9"/>
  <c r="O12"/>
  <c r="O18"/>
  <c r="O8"/>
  <c r="O3"/>
  <c r="T8" l="1"/>
  <c r="T9"/>
  <c r="T4"/>
  <c r="T15"/>
  <c r="T6"/>
  <c r="T16"/>
  <c r="T14"/>
  <c r="T23"/>
  <c r="T18"/>
  <c r="T22"/>
  <c r="T12"/>
  <c r="T11"/>
  <c r="T20"/>
  <c r="T5"/>
  <c r="T10"/>
  <c r="T7"/>
  <c r="T13"/>
  <c r="T21"/>
  <c r="T19"/>
  <c r="T17"/>
  <c r="T3"/>
  <c r="P8"/>
  <c r="P6"/>
  <c r="P4"/>
  <c r="P5"/>
  <c r="P10"/>
  <c r="P11"/>
  <c r="P12"/>
  <c r="P14"/>
  <c r="P17"/>
  <c r="P20"/>
  <c r="P13"/>
  <c r="P19"/>
  <c r="P9"/>
  <c r="P18"/>
  <c r="P7"/>
  <c r="P16"/>
  <c r="P15"/>
  <c r="P3"/>
</calcChain>
</file>

<file path=xl/sharedStrings.xml><?xml version="1.0" encoding="utf-8"?>
<sst xmlns="http://schemas.openxmlformats.org/spreadsheetml/2006/main" count="246" uniqueCount="93">
  <si>
    <t>Compte rendu de dépannage Zone AF1</t>
  </si>
  <si>
    <t>Date</t>
  </si>
  <si>
    <t>Nom</t>
  </si>
  <si>
    <t>Équipe</t>
  </si>
  <si>
    <t>Zone</t>
  </si>
  <si>
    <t>Cellules</t>
  </si>
  <si>
    <r>
      <rPr>
        <b/>
        <sz val="11"/>
        <color theme="1"/>
        <rFont val="Calibri"/>
        <family val="2"/>
        <scheme val="minor"/>
      </rPr>
      <t>Type de défaut</t>
    </r>
    <r>
      <rPr>
        <sz val="11"/>
        <color theme="1"/>
        <rFont val="Calibri"/>
        <family val="2"/>
        <scheme val="minor"/>
      </rPr>
      <t xml:space="preserve"> </t>
    </r>
  </si>
  <si>
    <t>Localisation</t>
  </si>
  <si>
    <t>Numéro</t>
  </si>
  <si>
    <t>AF1</t>
  </si>
  <si>
    <t>Durée (min)</t>
  </si>
  <si>
    <t>Type d'intervention</t>
  </si>
  <si>
    <t>Détails de l'intervention :</t>
  </si>
  <si>
    <t>Type de défaut</t>
  </si>
  <si>
    <t>Détails de l'intervention</t>
  </si>
  <si>
    <t>x</t>
  </si>
  <si>
    <t>A</t>
  </si>
  <si>
    <t>Robot</t>
  </si>
  <si>
    <t>C20</t>
  </si>
  <si>
    <t>Défaut Capteur</t>
  </si>
  <si>
    <t>Curative</t>
  </si>
  <si>
    <t>B</t>
  </si>
  <si>
    <t>Outil</t>
  </si>
  <si>
    <t>C21</t>
  </si>
  <si>
    <t>Défaut barillet</t>
  </si>
  <si>
    <t>Palliative</t>
  </si>
  <si>
    <t>Journée</t>
  </si>
  <si>
    <t>Rodeuse</t>
  </si>
  <si>
    <t>C22/C23</t>
  </si>
  <si>
    <t>Défaut rodeuse</t>
  </si>
  <si>
    <t>Préventif niveau 1</t>
  </si>
  <si>
    <t>Nuit</t>
  </si>
  <si>
    <t>Réseau</t>
  </si>
  <si>
    <t>C24</t>
  </si>
  <si>
    <t xml:space="preserve">Défaut outil </t>
  </si>
  <si>
    <t>Préventif niveau 2</t>
  </si>
  <si>
    <t>VSD</t>
  </si>
  <si>
    <t>Automate</t>
  </si>
  <si>
    <t>C25</t>
  </si>
  <si>
    <t>Défaut serrage</t>
  </si>
  <si>
    <t>Cryo</t>
  </si>
  <si>
    <t>Armoire éléctrique</t>
  </si>
  <si>
    <t>C31OP10</t>
  </si>
  <si>
    <t>Défaut réseau</t>
  </si>
  <si>
    <t>Autre</t>
  </si>
  <si>
    <t>Armoire Robot</t>
  </si>
  <si>
    <t>C31OP20</t>
  </si>
  <si>
    <t>Défaut alimentation</t>
  </si>
  <si>
    <t>Vireur</t>
  </si>
  <si>
    <t>C32</t>
  </si>
  <si>
    <t>Défaut rideau</t>
  </si>
  <si>
    <t>C34</t>
  </si>
  <si>
    <t>Défaut tapis</t>
  </si>
  <si>
    <t>C35</t>
  </si>
  <si>
    <t>Défaut encollage</t>
  </si>
  <si>
    <t>C36</t>
  </si>
  <si>
    <t>Défaut vireur</t>
  </si>
  <si>
    <t>C</t>
  </si>
  <si>
    <t>C37</t>
  </si>
  <si>
    <t>Défaut BI</t>
  </si>
  <si>
    <t>D</t>
  </si>
  <si>
    <t>C38</t>
  </si>
  <si>
    <t>Défaut scrutateur</t>
  </si>
  <si>
    <t>C39</t>
  </si>
  <si>
    <t>Défaut d'air</t>
  </si>
  <si>
    <t>C51</t>
  </si>
  <si>
    <t>Défaut d'eau</t>
  </si>
  <si>
    <t>C53</t>
  </si>
  <si>
    <t>Défaut Robot</t>
  </si>
  <si>
    <t>Monopoint 8</t>
  </si>
  <si>
    <t>Défaut Faisceau</t>
  </si>
  <si>
    <t>Reprise traj</t>
  </si>
  <si>
    <t>Défaut Pince</t>
  </si>
  <si>
    <t>Défaut CPS</t>
  </si>
  <si>
    <t>Monopoint 6</t>
  </si>
  <si>
    <t>Temps en minutes</t>
  </si>
  <si>
    <t>Top 3</t>
  </si>
  <si>
    <t>Top Panne</t>
  </si>
  <si>
    <t>Général</t>
  </si>
  <si>
    <t>6 dernièrs jours</t>
  </si>
  <si>
    <t>6 derniers jours</t>
  </si>
  <si>
    <t>J-1</t>
  </si>
  <si>
    <t>J-2</t>
  </si>
  <si>
    <t>J-3</t>
  </si>
  <si>
    <t>J-4</t>
  </si>
  <si>
    <t>J-5</t>
  </si>
  <si>
    <t>J-6</t>
  </si>
  <si>
    <t>Jours MAX et Min</t>
  </si>
  <si>
    <t>MAX</t>
  </si>
  <si>
    <t>Min</t>
  </si>
  <si>
    <t>Mise à jour le</t>
  </si>
  <si>
    <t>A558</t>
  </si>
  <si>
    <t>Incrémentation jours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</si>
</sst>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3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19">
    <xf numFmtId="0" fontId="0" fillId="0" borderId="0" xfId="0"/>
    <xf numFmtId="0" fontId="0" fillId="2" borderId="1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8" xfId="0" applyFill="1" applyBorder="1"/>
    <xf numFmtId="14" fontId="1" fillId="4" borderId="9" xfId="0" applyNumberFormat="1" applyFont="1" applyFill="1" applyBorder="1" applyAlignment="1">
      <alignment horizontal="center" vertical="center"/>
    </xf>
    <xf numFmtId="14" fontId="0" fillId="0" borderId="9" xfId="0" applyNumberFormat="1" applyBorder="1" applyAlignment="1" applyProtection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1" fillId="4" borderId="9" xfId="0" applyNumberFormat="1" applyFont="1" applyFill="1" applyBorder="1" applyAlignment="1">
      <alignment horizontal="center" vertical="center"/>
    </xf>
    <xf numFmtId="22" fontId="0" fillId="0" borderId="9" xfId="0" applyNumberFormat="1" applyBorder="1" applyAlignment="1" applyProtection="1">
      <alignment horizontal="center" vertical="center"/>
      <protection locked="0"/>
    </xf>
    <xf numFmtId="0" fontId="0" fillId="2" borderId="0" xfId="0" applyFill="1" applyBorder="1" applyAlignment="1" applyProtection="1">
      <alignment horizontal="center" vertical="center"/>
      <protection locked="0"/>
    </xf>
    <xf numFmtId="0" fontId="1" fillId="4" borderId="9" xfId="0" applyFont="1" applyFill="1" applyBorder="1" applyAlignment="1">
      <alignment horizontal="center" vertical="center"/>
    </xf>
    <xf numFmtId="0" fontId="0" fillId="0" borderId="9" xfId="0" applyBorder="1" applyAlignment="1" applyProtection="1">
      <alignment horizontal="center" vertical="center"/>
      <protection locked="0"/>
    </xf>
    <xf numFmtId="14" fontId="1" fillId="2" borderId="0" xfId="0" applyNumberFormat="1" applyFont="1" applyFill="1" applyBorder="1" applyAlignment="1">
      <alignment horizontal="center" vertical="center"/>
    </xf>
    <xf numFmtId="0" fontId="3" fillId="2" borderId="0" xfId="0" applyNumberFormat="1" applyFont="1" applyFill="1" applyBorder="1" applyAlignment="1">
      <alignment horizontal="center" vertical="center"/>
    </xf>
    <xf numFmtId="14" fontId="0" fillId="2" borderId="0" xfId="0" applyNumberFormat="1" applyFill="1" applyBorder="1" applyAlignment="1">
      <alignment horizontal="center" vertical="center"/>
    </xf>
    <xf numFmtId="0" fontId="0" fillId="2" borderId="0" xfId="0" applyNumberFormat="1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5" borderId="9" xfId="0" applyFill="1" applyBorder="1" applyAlignment="1" applyProtection="1">
      <alignment horizontal="center" vertical="center"/>
    </xf>
    <xf numFmtId="0" fontId="0" fillId="0" borderId="9" xfId="0" applyNumberFormat="1" applyBorder="1" applyAlignment="1" applyProtection="1">
      <alignment horizontal="center" vertical="center"/>
      <protection locked="0"/>
    </xf>
    <xf numFmtId="0" fontId="0" fillId="2" borderId="0" xfId="0" applyFill="1"/>
    <xf numFmtId="0" fontId="4" fillId="2" borderId="4" xfId="0" applyFont="1" applyFill="1" applyBorder="1" applyAlignment="1">
      <alignment horizontal="left" vertical="center"/>
    </xf>
    <xf numFmtId="0" fontId="5" fillId="2" borderId="5" xfId="0" applyFont="1" applyFill="1" applyBorder="1"/>
    <xf numFmtId="0" fontId="0" fillId="2" borderId="6" xfId="0" applyFill="1" applyBorder="1"/>
    <xf numFmtId="0" fontId="0" fillId="2" borderId="6" xfId="0" applyNumberFormat="1" applyFill="1" applyBorder="1"/>
    <xf numFmtId="0" fontId="0" fillId="2" borderId="7" xfId="0" applyFill="1" applyBorder="1"/>
    <xf numFmtId="0" fontId="0" fillId="2" borderId="0" xfId="0" applyFill="1" applyBorder="1"/>
    <xf numFmtId="0" fontId="0" fillId="2" borderId="0" xfId="0" applyNumberFormat="1" applyFill="1" applyBorder="1"/>
    <xf numFmtId="0" fontId="0" fillId="2" borderId="5" xfId="0" applyFill="1" applyBorder="1"/>
    <xf numFmtId="0" fontId="0" fillId="2" borderId="1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/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2" borderId="4" xfId="0" applyFill="1" applyBorder="1" applyAlignment="1" applyProtection="1">
      <alignment horizontal="left" vertical="top"/>
      <protection locked="0"/>
    </xf>
    <xf numFmtId="0" fontId="0" fillId="2" borderId="0" xfId="0" applyFill="1" applyBorder="1" applyAlignment="1" applyProtection="1">
      <alignment horizontal="left" vertical="top"/>
      <protection locked="0"/>
    </xf>
    <xf numFmtId="0" fontId="0" fillId="2" borderId="8" xfId="0" applyFill="1" applyBorder="1" applyAlignment="1" applyProtection="1">
      <alignment horizontal="left" vertical="top"/>
      <protection locked="0"/>
    </xf>
    <xf numFmtId="0" fontId="0" fillId="5" borderId="0" xfId="0" applyFill="1" applyBorder="1"/>
    <xf numFmtId="0" fontId="0" fillId="5" borderId="0" xfId="0" applyNumberFormat="1" applyFill="1" applyBorder="1"/>
    <xf numFmtId="0" fontId="0" fillId="2" borderId="1" xfId="0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alignment horizontal="left" vertical="top"/>
      <protection locked="0"/>
    </xf>
    <xf numFmtId="0" fontId="0" fillId="2" borderId="3" xfId="0" applyFill="1" applyBorder="1" applyAlignment="1" applyProtection="1">
      <alignment horizontal="left" vertical="top"/>
      <protection locked="0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1" fillId="3" borderId="10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0" borderId="13" xfId="0" applyFont="1" applyBorder="1"/>
    <xf numFmtId="0" fontId="1" fillId="0" borderId="14" xfId="0" applyFont="1" applyBorder="1"/>
    <xf numFmtId="0" fontId="0" fillId="0" borderId="19" xfId="0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5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0" borderId="18" xfId="0" applyFont="1" applyBorder="1"/>
    <xf numFmtId="0" fontId="0" fillId="0" borderId="26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1" fillId="0" borderId="1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4" fontId="0" fillId="0" borderId="0" xfId="0" applyNumberFormat="1" applyBorder="1"/>
    <xf numFmtId="0" fontId="1" fillId="0" borderId="18" xfId="0" applyFont="1" applyBorder="1" applyAlignment="1">
      <alignment horizontal="center" vertical="center"/>
    </xf>
    <xf numFmtId="1" fontId="0" fillId="0" borderId="16" xfId="0" applyNumberFormat="1" applyBorder="1"/>
    <xf numFmtId="1" fontId="0" fillId="0" borderId="17" xfId="0" applyNumberFormat="1" applyBorder="1"/>
    <xf numFmtId="0" fontId="1" fillId="0" borderId="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1" fontId="0" fillId="0" borderId="10" xfId="0" applyNumberFormat="1" applyBorder="1" applyAlignment="1">
      <alignment horizontal="center"/>
    </xf>
    <xf numFmtId="1" fontId="0" fillId="0" borderId="5" xfId="0" applyNumberFormat="1" applyBorder="1" applyAlignment="1">
      <alignment horizontal="center"/>
    </xf>
    <xf numFmtId="0" fontId="0" fillId="0" borderId="20" xfId="0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0" fillId="0" borderId="7" xfId="0" applyBorder="1" applyAlignment="1">
      <alignment horizontal="center" vertical="center"/>
    </xf>
    <xf numFmtId="1" fontId="0" fillId="0" borderId="18" xfId="0" applyNumberFormat="1" applyBorder="1"/>
    <xf numFmtId="0" fontId="1" fillId="0" borderId="10" xfId="0" applyFont="1" applyFill="1" applyBorder="1" applyAlignment="1">
      <alignment horizontal="center" vertical="center"/>
    </xf>
    <xf numFmtId="0" fontId="0" fillId="0" borderId="9" xfId="0" applyNumberFormat="1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8" fillId="6" borderId="9" xfId="0" applyNumberFormat="1" applyFont="1" applyFill="1" applyBorder="1" applyAlignment="1" applyProtection="1">
      <alignment horizontal="center" vertical="center"/>
    </xf>
    <xf numFmtId="0" fontId="8" fillId="6" borderId="9" xfId="0" applyFont="1" applyFill="1" applyBorder="1" applyAlignment="1" applyProtection="1">
      <alignment horizontal="center" vertical="center"/>
    </xf>
    <xf numFmtId="0" fontId="8" fillId="6" borderId="9" xfId="0" applyFont="1" applyFill="1" applyBorder="1" applyAlignment="1" applyProtection="1">
      <alignment horizontal="center" vertical="center" wrapText="1"/>
    </xf>
    <xf numFmtId="14" fontId="0" fillId="5" borderId="9" xfId="0" applyNumberFormat="1" applyFill="1" applyBorder="1" applyAlignment="1" applyProtection="1">
      <alignment horizontal="center" vertical="center"/>
      <protection locked="0"/>
    </xf>
    <xf numFmtId="14" fontId="2" fillId="3" borderId="1" xfId="0" applyNumberFormat="1" applyFont="1" applyFill="1" applyBorder="1" applyAlignment="1">
      <alignment horizontal="center" vertical="center"/>
    </xf>
    <xf numFmtId="14" fontId="0" fillId="3" borderId="2" xfId="0" applyNumberFormat="1" applyFill="1" applyBorder="1" applyAlignment="1">
      <alignment horizontal="center" vertical="center"/>
    </xf>
    <xf numFmtId="14" fontId="0" fillId="3" borderId="3" xfId="0" applyNumberFormat="1" applyFill="1" applyBorder="1" applyAlignment="1">
      <alignment horizontal="center" vertical="center"/>
    </xf>
    <xf numFmtId="14" fontId="0" fillId="3" borderId="5" xfId="0" applyNumberFormat="1" applyFill="1" applyBorder="1" applyAlignment="1">
      <alignment horizontal="center" vertical="center"/>
    </xf>
    <xf numFmtId="14" fontId="0" fillId="3" borderId="6" xfId="0" applyNumberFormat="1" applyFill="1" applyBorder="1" applyAlignment="1">
      <alignment horizontal="center" vertical="center"/>
    </xf>
    <xf numFmtId="14" fontId="0" fillId="3" borderId="7" xfId="0" applyNumberFormat="1" applyFill="1" applyBorder="1" applyAlignment="1">
      <alignment horizontal="center" vertical="center"/>
    </xf>
    <xf numFmtId="14" fontId="0" fillId="2" borderId="2" xfId="0" applyNumberForma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5" borderId="1" xfId="0" applyFill="1" applyBorder="1" applyAlignment="1" applyProtection="1">
      <alignment horizontal="center" vertical="top"/>
      <protection locked="0"/>
    </xf>
    <xf numFmtId="0" fontId="0" fillId="5" borderId="2" xfId="0" applyFill="1" applyBorder="1" applyAlignment="1" applyProtection="1">
      <alignment horizontal="center" vertical="top"/>
      <protection locked="0"/>
    </xf>
    <xf numFmtId="0" fontId="0" fillId="5" borderId="3" xfId="0" applyFill="1" applyBorder="1" applyAlignment="1" applyProtection="1">
      <alignment horizontal="center" vertical="top"/>
      <protection locked="0"/>
    </xf>
    <xf numFmtId="0" fontId="0" fillId="5" borderId="4" xfId="0" applyFill="1" applyBorder="1" applyAlignment="1" applyProtection="1">
      <alignment horizontal="center" vertical="top"/>
      <protection locked="0"/>
    </xf>
    <xf numFmtId="0" fontId="0" fillId="5" borderId="0" xfId="0" applyFill="1" applyBorder="1" applyAlignment="1" applyProtection="1">
      <alignment horizontal="center" vertical="top"/>
      <protection locked="0"/>
    </xf>
    <xf numFmtId="0" fontId="0" fillId="5" borderId="8" xfId="0" applyFill="1" applyBorder="1" applyAlignment="1" applyProtection="1">
      <alignment horizontal="center" vertical="top"/>
      <protection locked="0"/>
    </xf>
    <xf numFmtId="0" fontId="1" fillId="0" borderId="28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14" fontId="0" fillId="0" borderId="1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7" fillId="6" borderId="1" xfId="0" applyFont="1" applyFill="1" applyBorder="1" applyAlignment="1">
      <alignment horizontal="center"/>
    </xf>
    <xf numFmtId="0" fontId="7" fillId="6" borderId="2" xfId="0" applyFont="1" applyFill="1" applyBorder="1" applyAlignment="1">
      <alignment horizontal="center"/>
    </xf>
    <xf numFmtId="0" fontId="7" fillId="6" borderId="3" xfId="0" applyFont="1" applyFill="1" applyBorder="1" applyAlignment="1">
      <alignment horizontal="center"/>
    </xf>
    <xf numFmtId="0" fontId="7" fillId="6" borderId="10" xfId="0" applyFont="1" applyFill="1" applyBorder="1" applyAlignment="1">
      <alignment horizontal="center"/>
    </xf>
    <xf numFmtId="0" fontId="7" fillId="6" borderId="21" xfId="0" applyFont="1" applyFill="1" applyBorder="1" applyAlignment="1">
      <alignment horizontal="center"/>
    </xf>
    <xf numFmtId="0" fontId="7" fillId="6" borderId="11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</cellXfs>
  <cellStyles count="1">
    <cellStyle name="Normal" xfId="0" builtinId="0"/>
  </cellStyles>
  <dxfs count="1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0"/>
  <ax:ocxPr ax:name="BackColor" ax:value="65535"/>
  <ax:ocxPr ax:name="Caption" ax:value="Effacer"/>
  <ax:ocxPr ax:name="Size" ax:value="4630;1376"/>
  <ax:ocxPr ax:name="FontName" ax:value="Calibri"/>
  <ax:ocxPr ax:name="FontEffects" ax:value="1073741825"/>
  <ax:ocxPr ax:name="FontHeight" ax:value="285"/>
  <ax:ocxPr ax:name="FontCharSet" ax:value="0"/>
  <ax:ocxPr ax:name="FontPitchAndFamily" ax:value="2"/>
  <ax:ocxPr ax:name="ParagraphAlign" ax:value="3"/>
  <ax:ocxPr ax:name="FontWeight" ax:value="700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49152"/>
  <ax:ocxPr ax:name="Caption" ax:value="Valider"/>
  <ax:ocxPr ax:name="Size" ax:value="4577;1349"/>
  <ax:ocxPr ax:name="FontName" ax:value="Calibri"/>
  <ax:ocxPr ax:name="FontEffects" ax:value="1073741825"/>
  <ax:ocxPr ax:name="FontHeight" ax:value="285"/>
  <ax:ocxPr ax:name="FontCharSet" ax:value="0"/>
  <ax:ocxPr ax:name="FontPitchAndFamily" ax:value="2"/>
  <ax:ocxPr ax:name="ParagraphAlign" ax:value="3"/>
  <ax:ocxPr ax:name="FontWeight" ax:value="700"/>
</ax:ocx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255"/>
  <ax:ocxPr ax:name="Caption" ax:value="Réinisialiser &quot;x&quot;"/>
  <ax:ocxPr ax:name="Size" ax:value="3228;1217"/>
  <ax:ocxPr ax:name="FontName" ax:value="Calibri"/>
  <ax:ocxPr ax:name="FontEffects" ax:value="1073741825"/>
  <ax:ocxPr ax:name="FontHeight" ax:value="240"/>
  <ax:ocxPr ax:name="FontCharSet" ax:value="0"/>
  <ax:ocxPr ax:name="FontPitchAndFamily" ax:value="2"/>
  <ax:ocxPr ax:name="ParagraphAlign" ax:value="3"/>
  <ax:ocxPr ax:name="FontWeight" ax:value="700"/>
</ax:ocx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5"/>
  <sheetViews>
    <sheetView view="pageBreakPreview" zoomScale="130" zoomScaleNormal="110" zoomScaleSheetLayoutView="130" workbookViewId="0">
      <selection activeCell="A13" sqref="A13:K18"/>
    </sheetView>
  </sheetViews>
  <sheetFormatPr baseColWidth="10" defaultRowHeight="15"/>
  <cols>
    <col min="3" max="3" width="11.5703125" bestFit="1" customWidth="1"/>
    <col min="5" max="5" width="13" customWidth="1"/>
    <col min="6" max="6" width="27.140625" customWidth="1"/>
    <col min="7" max="7" width="24.140625" customWidth="1"/>
    <col min="9" max="9" width="14.28515625" customWidth="1"/>
    <col min="10" max="10" width="18.28515625" customWidth="1"/>
  </cols>
  <sheetData>
    <row r="1" spans="1:11">
      <c r="A1" s="1"/>
      <c r="B1" s="92" t="s">
        <v>0</v>
      </c>
      <c r="C1" s="93"/>
      <c r="D1" s="93"/>
      <c r="E1" s="93"/>
      <c r="F1" s="93"/>
      <c r="G1" s="93"/>
      <c r="H1" s="93"/>
      <c r="I1" s="93"/>
      <c r="J1" s="94"/>
      <c r="K1" s="2"/>
    </row>
    <row r="2" spans="1:11" ht="15.75" thickBot="1">
      <c r="A2" s="3"/>
      <c r="B2" s="95"/>
      <c r="C2" s="96"/>
      <c r="D2" s="96"/>
      <c r="E2" s="96"/>
      <c r="F2" s="96"/>
      <c r="G2" s="96"/>
      <c r="H2" s="96"/>
      <c r="I2" s="96"/>
      <c r="J2" s="97"/>
      <c r="K2" s="4"/>
    </row>
    <row r="3" spans="1:11" ht="15.75" thickBot="1">
      <c r="A3" s="3"/>
      <c r="B3" s="98"/>
      <c r="C3" s="98"/>
      <c r="D3" s="98"/>
      <c r="E3" s="98"/>
      <c r="F3" s="98"/>
      <c r="G3" s="98"/>
      <c r="H3" s="98"/>
      <c r="I3" s="98"/>
      <c r="J3" s="98"/>
      <c r="K3" s="4"/>
    </row>
    <row r="4" spans="1:11" ht="15.75" thickBot="1">
      <c r="A4" s="3"/>
      <c r="B4" s="5" t="s">
        <v>1</v>
      </c>
      <c r="C4" s="6">
        <f ca="1">TODAY()</f>
        <v>43199</v>
      </c>
      <c r="D4" s="7"/>
      <c r="E4" s="8" t="s">
        <v>2</v>
      </c>
      <c r="F4" s="9"/>
      <c r="G4" s="10"/>
      <c r="H4" s="7"/>
      <c r="I4" s="11" t="s">
        <v>3</v>
      </c>
      <c r="J4" s="91"/>
      <c r="K4" s="4"/>
    </row>
    <row r="5" spans="1:11">
      <c r="A5" s="3"/>
      <c r="B5" s="13"/>
      <c r="C5" s="14"/>
      <c r="D5" s="15"/>
      <c r="E5" s="16"/>
      <c r="F5" s="15"/>
      <c r="G5" s="15"/>
      <c r="H5" s="15"/>
      <c r="I5" s="15"/>
      <c r="J5" s="15"/>
      <c r="K5" s="4"/>
    </row>
    <row r="6" spans="1:11" ht="15.75" thickBot="1">
      <c r="A6" s="3"/>
      <c r="B6" s="15"/>
      <c r="C6" s="15"/>
      <c r="D6" s="15"/>
      <c r="E6" s="16"/>
      <c r="F6" s="15"/>
      <c r="G6" s="15"/>
      <c r="H6" s="15"/>
      <c r="I6" s="15"/>
      <c r="J6" s="15"/>
      <c r="K6" s="4"/>
    </row>
    <row r="7" spans="1:11" ht="15.75" thickBot="1">
      <c r="A7" s="3"/>
      <c r="B7" s="15"/>
      <c r="C7" s="11" t="s">
        <v>4</v>
      </c>
      <c r="D7" s="7"/>
      <c r="E7" s="8" t="s">
        <v>5</v>
      </c>
      <c r="F7" s="7"/>
      <c r="G7" s="17" t="s">
        <v>6</v>
      </c>
      <c r="H7" s="7"/>
      <c r="I7" s="11" t="s">
        <v>7</v>
      </c>
      <c r="J7" s="11" t="s">
        <v>8</v>
      </c>
      <c r="K7" s="4"/>
    </row>
    <row r="8" spans="1:11" ht="15.75" thickBot="1">
      <c r="A8" s="3"/>
      <c r="B8" s="15"/>
      <c r="C8" s="18" t="s">
        <v>9</v>
      </c>
      <c r="D8" s="7"/>
      <c r="E8" s="19" t="s">
        <v>23</v>
      </c>
      <c r="F8" s="7"/>
      <c r="G8" s="12" t="s">
        <v>34</v>
      </c>
      <c r="H8" s="7"/>
      <c r="I8" s="12"/>
      <c r="J8" s="12"/>
      <c r="K8" s="4"/>
    </row>
    <row r="9" spans="1:11" ht="15.75" thickBot="1">
      <c r="A9" s="3"/>
      <c r="B9" s="15"/>
      <c r="C9" s="7"/>
      <c r="D9" s="7"/>
      <c r="E9" s="16"/>
      <c r="F9" s="7"/>
      <c r="G9" s="7"/>
      <c r="H9" s="7"/>
      <c r="I9" s="7"/>
      <c r="J9" s="7"/>
      <c r="K9" s="4"/>
    </row>
    <row r="10" spans="1:11" ht="15.75" thickBot="1">
      <c r="A10" s="3"/>
      <c r="B10" s="15"/>
      <c r="C10" s="7"/>
      <c r="D10" s="8" t="s">
        <v>10</v>
      </c>
      <c r="E10" s="19"/>
      <c r="F10" s="20"/>
      <c r="G10" s="7"/>
      <c r="H10" s="99" t="s">
        <v>11</v>
      </c>
      <c r="I10" s="100"/>
      <c r="J10" s="12"/>
      <c r="K10" s="4"/>
    </row>
    <row r="11" spans="1:11">
      <c r="A11" s="21"/>
      <c r="B11" s="15"/>
      <c r="C11" s="7"/>
      <c r="D11" s="7"/>
      <c r="E11" s="16"/>
      <c r="F11" s="7"/>
      <c r="G11" s="7"/>
      <c r="H11" s="7"/>
      <c r="I11" s="7"/>
      <c r="J11" s="7"/>
      <c r="K11" s="4"/>
    </row>
    <row r="12" spans="1:11" ht="18" thickBot="1">
      <c r="A12" s="22" t="s">
        <v>12</v>
      </c>
      <c r="B12" s="23"/>
      <c r="C12" s="23"/>
      <c r="D12" s="23"/>
      <c r="E12" s="24"/>
      <c r="F12" s="23"/>
      <c r="G12" s="23"/>
      <c r="H12" s="23"/>
      <c r="I12" s="23"/>
      <c r="J12" s="23"/>
      <c r="K12" s="25"/>
    </row>
    <row r="13" spans="1:11">
      <c r="A13" s="101"/>
      <c r="B13" s="102"/>
      <c r="C13" s="102"/>
      <c r="D13" s="102"/>
      <c r="E13" s="102"/>
      <c r="F13" s="102"/>
      <c r="G13" s="102"/>
      <c r="H13" s="102"/>
      <c r="I13" s="102"/>
      <c r="J13" s="102"/>
      <c r="K13" s="103"/>
    </row>
    <row r="14" spans="1:11">
      <c r="A14" s="104"/>
      <c r="B14" s="105"/>
      <c r="C14" s="105"/>
      <c r="D14" s="105"/>
      <c r="E14" s="105"/>
      <c r="F14" s="105"/>
      <c r="G14" s="105"/>
      <c r="H14" s="105"/>
      <c r="I14" s="105"/>
      <c r="J14" s="105"/>
      <c r="K14" s="106"/>
    </row>
    <row r="15" spans="1:11">
      <c r="A15" s="104"/>
      <c r="B15" s="105"/>
      <c r="C15" s="105"/>
      <c r="D15" s="105"/>
      <c r="E15" s="105"/>
      <c r="F15" s="105"/>
      <c r="G15" s="105"/>
      <c r="H15" s="105"/>
      <c r="I15" s="105"/>
      <c r="J15" s="105"/>
      <c r="K15" s="106"/>
    </row>
    <row r="16" spans="1:11">
      <c r="A16" s="104"/>
      <c r="B16" s="105"/>
      <c r="C16" s="105"/>
      <c r="D16" s="105"/>
      <c r="E16" s="105"/>
      <c r="F16" s="105"/>
      <c r="G16" s="105"/>
      <c r="H16" s="105"/>
      <c r="I16" s="105"/>
      <c r="J16" s="105"/>
      <c r="K16" s="106"/>
    </row>
    <row r="17" spans="1:11">
      <c r="A17" s="104"/>
      <c r="B17" s="105"/>
      <c r="C17" s="105"/>
      <c r="D17" s="105"/>
      <c r="E17" s="105"/>
      <c r="F17" s="105"/>
      <c r="G17" s="105"/>
      <c r="H17" s="105"/>
      <c r="I17" s="105"/>
      <c r="J17" s="105"/>
      <c r="K17" s="106"/>
    </row>
    <row r="18" spans="1:11" ht="15.75" thickBot="1">
      <c r="A18" s="104"/>
      <c r="B18" s="105"/>
      <c r="C18" s="105"/>
      <c r="D18" s="105"/>
      <c r="E18" s="105"/>
      <c r="F18" s="105"/>
      <c r="G18" s="105"/>
      <c r="H18" s="105"/>
      <c r="I18" s="105"/>
      <c r="J18" s="105"/>
      <c r="K18" s="106"/>
    </row>
    <row r="19" spans="1:11">
      <c r="A19" s="41"/>
      <c r="B19" s="42"/>
      <c r="C19" s="42"/>
      <c r="D19" s="42"/>
      <c r="E19" s="42"/>
      <c r="F19" s="42"/>
      <c r="G19" s="42"/>
      <c r="H19" s="42"/>
      <c r="I19" s="42"/>
      <c r="J19" s="42"/>
      <c r="K19" s="43"/>
    </row>
    <row r="20" spans="1:11">
      <c r="A20" s="36"/>
      <c r="B20" s="37"/>
      <c r="C20" s="37"/>
      <c r="D20" s="37"/>
      <c r="E20" s="37"/>
      <c r="F20" s="37"/>
      <c r="G20" s="37"/>
      <c r="H20" s="37"/>
      <c r="I20" s="37"/>
      <c r="J20" s="37"/>
      <c r="K20" s="38"/>
    </row>
    <row r="21" spans="1:11">
      <c r="A21" s="3"/>
      <c r="B21" s="26"/>
      <c r="C21" s="26"/>
      <c r="D21" s="26"/>
      <c r="E21" s="27"/>
      <c r="F21" s="26"/>
      <c r="G21" s="26"/>
      <c r="H21" s="26"/>
      <c r="I21" s="26"/>
      <c r="J21" s="26"/>
      <c r="K21" s="4"/>
    </row>
    <row r="22" spans="1:11">
      <c r="A22" s="3"/>
      <c r="B22" s="26"/>
      <c r="C22" s="26"/>
      <c r="D22" s="26"/>
      <c r="E22" s="27"/>
      <c r="F22" s="26"/>
      <c r="G22" s="26"/>
      <c r="H22" s="26"/>
      <c r="I22" s="26"/>
      <c r="J22" s="26"/>
      <c r="K22" s="4"/>
    </row>
    <row r="23" spans="1:11" ht="15.75" thickBot="1">
      <c r="A23" s="28"/>
      <c r="B23" s="23"/>
      <c r="C23" s="23"/>
      <c r="D23" s="23"/>
      <c r="E23" s="24"/>
      <c r="F23" s="23"/>
      <c r="G23" s="23"/>
      <c r="H23" s="23"/>
      <c r="I23" s="23"/>
      <c r="J23" s="23"/>
      <c r="K23" s="25"/>
    </row>
    <row r="24" spans="1:11">
      <c r="A24" s="39"/>
      <c r="B24" s="39"/>
      <c r="C24" s="39"/>
      <c r="D24" s="39"/>
      <c r="E24" s="40"/>
      <c r="F24" s="39"/>
      <c r="G24" s="39"/>
      <c r="H24" s="39"/>
      <c r="I24" s="39"/>
      <c r="J24" s="39"/>
      <c r="K24" s="39"/>
    </row>
    <row r="25" spans="1:11">
      <c r="A25" s="39"/>
      <c r="B25" s="39"/>
      <c r="C25" s="39"/>
      <c r="D25" s="39"/>
      <c r="E25" s="39"/>
      <c r="F25" s="39"/>
      <c r="G25" s="39"/>
      <c r="H25" s="39"/>
      <c r="I25" s="39"/>
      <c r="J25" s="39"/>
      <c r="K25" s="39"/>
    </row>
  </sheetData>
  <mergeCells count="4">
    <mergeCell ref="B1:J2"/>
    <mergeCell ref="B3:J3"/>
    <mergeCell ref="H10:I10"/>
    <mergeCell ref="A13:K18"/>
  </mergeCells>
  <dataValidations count="6">
    <dataValidation type="list" allowBlank="1" showInputMessage="1" showErrorMessage="1" sqref="J10">
      <formula1>maintenance</formula1>
    </dataValidation>
    <dataValidation type="list" allowBlank="1" showInputMessage="1" showErrorMessage="1" sqref="J8">
      <formula1>numero</formula1>
    </dataValidation>
    <dataValidation type="list" allowBlank="1" showInputMessage="1" showErrorMessage="1" sqref="G8">
      <formula1>type_défaut</formula1>
    </dataValidation>
    <dataValidation type="list" allowBlank="1" showInputMessage="1" showErrorMessage="1" sqref="E8">
      <formula1>CelluleAF1</formula1>
    </dataValidation>
    <dataValidation type="list" allowBlank="1" showInputMessage="1" showErrorMessage="1" sqref="I8">
      <formula1>localisation</formula1>
    </dataValidation>
    <dataValidation type="list" allowBlank="1" showInputMessage="1" showErrorMessage="1" sqref="J4">
      <formula1>equipe</formula1>
    </dataValidation>
  </dataValidations>
  <pageMargins left="0.7" right="0.7" top="0.75" bottom="0.75" header="0.3" footer="0.3"/>
  <pageSetup paperSize="9" scale="52" orientation="portrait" r:id="rId1"/>
  <legacyDrawing r:id="rId2"/>
  <controls>
    <control shapeId="1027" r:id="rId3" name="Effacer"/>
    <control shapeId="1026" r:id="rId4" name="Valider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6527"/>
  <sheetViews>
    <sheetView topLeftCell="I1" zoomScale="115" zoomScaleNormal="115" zoomScalePageLayoutView="80" workbookViewId="0">
      <selection activeCell="F17" sqref="F17"/>
    </sheetView>
  </sheetViews>
  <sheetFormatPr baseColWidth="10" defaultRowHeight="15"/>
  <cols>
    <col min="1" max="1" width="13.140625" style="34" customWidth="1"/>
    <col min="2" max="2" width="18.5703125" style="35" customWidth="1"/>
    <col min="3" max="3" width="14.85546875" style="35" customWidth="1"/>
    <col min="4" max="4" width="13" style="35" customWidth="1"/>
    <col min="5" max="5" width="14.28515625" style="35" customWidth="1"/>
    <col min="6" max="6" width="16.140625" style="35" customWidth="1"/>
    <col min="7" max="7" width="15.28515625" style="35" customWidth="1"/>
    <col min="8" max="8" width="11" style="35" customWidth="1"/>
    <col min="9" max="9" width="11.7109375" style="35" customWidth="1"/>
    <col min="10" max="10" width="19.42578125" style="35" customWidth="1"/>
    <col min="11" max="11" width="90.85546875" style="67" customWidth="1"/>
    <col min="12" max="12" width="16.140625" style="87" customWidth="1"/>
    <col min="13" max="13" width="14.7109375" customWidth="1"/>
  </cols>
  <sheetData>
    <row r="1" spans="1:13" ht="16.5" thickBot="1">
      <c r="A1" s="88" t="s">
        <v>1</v>
      </c>
      <c r="B1" s="89" t="s">
        <v>2</v>
      </c>
      <c r="C1" s="89" t="s">
        <v>3</v>
      </c>
      <c r="D1" s="89" t="s">
        <v>4</v>
      </c>
      <c r="E1" s="89" t="s">
        <v>5</v>
      </c>
      <c r="F1" s="89" t="s">
        <v>13</v>
      </c>
      <c r="G1" s="89" t="s">
        <v>7</v>
      </c>
      <c r="H1" s="89" t="s">
        <v>8</v>
      </c>
      <c r="I1" s="89" t="s">
        <v>10</v>
      </c>
      <c r="J1" s="89" t="s">
        <v>11</v>
      </c>
      <c r="K1" s="90" t="s">
        <v>14</v>
      </c>
      <c r="L1" s="89" t="s">
        <v>80</v>
      </c>
      <c r="M1" s="89" t="s">
        <v>81</v>
      </c>
    </row>
    <row r="2" spans="1:13">
      <c r="L2" s="87">
        <f ca="1">IF(AND(A2&gt;=Base!$K$3,récapitulatif!A2&lt;=Base!$K$2),1,0)</f>
        <v>0</v>
      </c>
      <c r="M2" s="87">
        <f ca="1">IF(A2=Base!$M$2,1,0)</f>
        <v>0</v>
      </c>
    </row>
    <row r="3" spans="1:13">
      <c r="L3" s="87">
        <f ca="1">IF(AND(A3&gt;=Base!$K$3,récapitulatif!A3&lt;=Base!$K$2),1,0)</f>
        <v>0</v>
      </c>
      <c r="M3" s="87">
        <f ca="1">IF(A3=Base!$M$2,1,0)</f>
        <v>0</v>
      </c>
    </row>
    <row r="4" spans="1:13">
      <c r="L4" s="87">
        <f ca="1">IF(AND(A4&gt;=Base!$K$3,récapitulatif!A4&lt;=Base!$K$2),1,0)</f>
        <v>0</v>
      </c>
      <c r="M4" s="87">
        <f ca="1">IF(A4=Base!$M$2,1,0)</f>
        <v>0</v>
      </c>
    </row>
    <row r="5" spans="1:13">
      <c r="L5" s="87">
        <f ca="1">IF(AND(A5&gt;=Base!$K$3,récapitulatif!A5&lt;=Base!$K$2),1,0)</f>
        <v>0</v>
      </c>
      <c r="M5" s="87">
        <f ca="1">IF(A5=Base!$M$2,1,0)</f>
        <v>0</v>
      </c>
    </row>
    <row r="6" spans="1:13">
      <c r="L6" s="87">
        <f ca="1">IF(AND(A6&gt;=Base!$K$3,récapitulatif!A6&lt;=Base!$K$2),1,0)</f>
        <v>0</v>
      </c>
      <c r="M6" s="87">
        <f ca="1">IF(A6=Base!$M$2,1,0)</f>
        <v>0</v>
      </c>
    </row>
    <row r="7" spans="1:13">
      <c r="L7" s="87">
        <f ca="1">IF(AND(A7&gt;=Base!$K$3,récapitulatif!A7&lt;=Base!$K$2),1,0)</f>
        <v>0</v>
      </c>
      <c r="M7" s="87">
        <f ca="1">IF(A7=Base!$M$2,1,0)</f>
        <v>0</v>
      </c>
    </row>
    <row r="8" spans="1:13">
      <c r="L8" s="87">
        <f ca="1">IF(AND(A8&gt;=Base!$K$3,récapitulatif!A8&lt;=Base!$K$2),1,0)</f>
        <v>0</v>
      </c>
      <c r="M8" s="87">
        <f ca="1">IF(A8=Base!$M$2,1,0)</f>
        <v>0</v>
      </c>
    </row>
    <row r="9" spans="1:13">
      <c r="L9" s="87">
        <f ca="1">IF(AND(A9&gt;=Base!$K$3,récapitulatif!A9&lt;=Base!$K$2),1,0)</f>
        <v>0</v>
      </c>
      <c r="M9" s="87">
        <f ca="1">IF(A9=Base!$M$2,1,0)</f>
        <v>0</v>
      </c>
    </row>
    <row r="10" spans="1:13">
      <c r="L10" s="87">
        <f ca="1">IF(AND(A10&gt;=Base!$K$3,récapitulatif!A10&lt;=Base!$K$2),1,0)</f>
        <v>0</v>
      </c>
      <c r="M10" s="87">
        <f ca="1">IF(A10=Base!$M$2,1,0)</f>
        <v>0</v>
      </c>
    </row>
    <row r="11" spans="1:13">
      <c r="L11" s="87">
        <f ca="1">IF(AND(A11&gt;=Base!$K$3,récapitulatif!A11&lt;=Base!$K$2),1,0)</f>
        <v>0</v>
      </c>
      <c r="M11" s="87">
        <f ca="1">IF(A11=Base!$M$2,1,0)</f>
        <v>0</v>
      </c>
    </row>
    <row r="12" spans="1:13">
      <c r="L12" s="87">
        <f ca="1">IF(AND(A12&gt;=Base!$K$3,récapitulatif!A12&lt;=Base!$K$2),1,0)</f>
        <v>0</v>
      </c>
      <c r="M12" s="87">
        <f ca="1">IF(A12=Base!$M$2,1,0)</f>
        <v>0</v>
      </c>
    </row>
    <row r="13" spans="1:13">
      <c r="L13" s="87">
        <f ca="1">IF(AND(A13&gt;=Base!$K$3,récapitulatif!A13&lt;=Base!$K$2),1,0)</f>
        <v>0</v>
      </c>
      <c r="M13" s="87">
        <f ca="1">IF(A13=Base!$M$2,1,0)</f>
        <v>0</v>
      </c>
    </row>
    <row r="14" spans="1:13">
      <c r="L14" s="87">
        <f ca="1">IF(AND(A14&gt;=Base!$K$3,récapitulatif!A14&lt;=Base!$K$2),1,0)</f>
        <v>0</v>
      </c>
      <c r="M14" s="87">
        <f ca="1">IF(A14=Base!$M$2,1,0)</f>
        <v>0</v>
      </c>
    </row>
    <row r="15" spans="1:13">
      <c r="L15" s="87">
        <f ca="1">IF(AND(A15&gt;=Base!$K$3,récapitulatif!A15&lt;=Base!$K$2),1,0)</f>
        <v>0</v>
      </c>
      <c r="M15" s="87">
        <f ca="1">IF(A15=Base!$M$2,1,0)</f>
        <v>0</v>
      </c>
    </row>
    <row r="16" spans="1:13">
      <c r="L16" s="87">
        <f ca="1">IF(AND(A16&gt;=Base!$K$3,récapitulatif!A16&lt;=Base!$K$2),1,0)</f>
        <v>0</v>
      </c>
      <c r="M16" s="87">
        <f ca="1">IF(A16=Base!$M$2,1,0)</f>
        <v>0</v>
      </c>
    </row>
    <row r="17" spans="12:13">
      <c r="L17" s="87">
        <f ca="1">IF(AND(A17&gt;=Base!$K$3,récapitulatif!A17&lt;=Base!$K$2),1,0)</f>
        <v>0</v>
      </c>
      <c r="M17" s="87">
        <f ca="1">IF(A17=Base!$M$2,1,0)</f>
        <v>0</v>
      </c>
    </row>
    <row r="18" spans="12:13">
      <c r="L18" s="87">
        <f ca="1">IF(AND(A18&gt;=Base!$K$3,récapitulatif!A18&lt;=Base!$K$2),1,0)</f>
        <v>0</v>
      </c>
      <c r="M18" s="87">
        <f ca="1">IF(A18=Base!$M$2,1,0)</f>
        <v>0</v>
      </c>
    </row>
    <row r="19" spans="12:13">
      <c r="L19" s="87">
        <f ca="1">IF(AND(A19&gt;=Base!$K$3,récapitulatif!A19&lt;=Base!$K$2),1,0)</f>
        <v>0</v>
      </c>
      <c r="M19" s="87">
        <f ca="1">IF(A19=Base!$M$2,1,0)</f>
        <v>0</v>
      </c>
    </row>
    <row r="20" spans="12:13">
      <c r="L20" s="87">
        <f ca="1">IF(AND(A20&gt;=Base!$K$3,récapitulatif!A20&lt;=Base!$K$2),1,0)</f>
        <v>0</v>
      </c>
      <c r="M20" s="87">
        <f ca="1">IF(A20=Base!$M$2,1,0)</f>
        <v>0</v>
      </c>
    </row>
    <row r="21" spans="12:13">
      <c r="L21" s="87">
        <f ca="1">IF(AND(A21&gt;=Base!$K$3,récapitulatif!A21&lt;=Base!$K$2),1,0)</f>
        <v>0</v>
      </c>
      <c r="M21" s="87">
        <f ca="1">IF(A21=Base!$M$2,1,0)</f>
        <v>0</v>
      </c>
    </row>
    <row r="22" spans="12:13">
      <c r="L22" s="87">
        <f ca="1">IF(AND(A22&gt;=Base!$K$3,récapitulatif!A22&lt;=Base!$K$2),1,0)</f>
        <v>0</v>
      </c>
      <c r="M22" s="87">
        <f ca="1">IF(A22=Base!$M$2,1,0)</f>
        <v>0</v>
      </c>
    </row>
    <row r="23" spans="12:13">
      <c r="L23" s="87">
        <f ca="1">IF(AND(A23&gt;=Base!$K$3,récapitulatif!A23&lt;=Base!$K$2),1,0)</f>
        <v>0</v>
      </c>
      <c r="M23" s="87">
        <f ca="1">IF(A23=Base!$M$2,1,0)</f>
        <v>0</v>
      </c>
    </row>
    <row r="24" spans="12:13">
      <c r="L24" s="87">
        <f ca="1">IF(AND(A24&gt;=Base!$K$3,récapitulatif!A24&lt;=Base!$K$2),1,0)</f>
        <v>0</v>
      </c>
      <c r="M24" s="87">
        <f ca="1">IF(A24=Base!$M$2,1,0)</f>
        <v>0</v>
      </c>
    </row>
    <row r="25" spans="12:13">
      <c r="L25" s="87">
        <f ca="1">IF(AND(A25&gt;=Base!$K$3,récapitulatif!A25&lt;=Base!$K$2),1,0)</f>
        <v>0</v>
      </c>
      <c r="M25" s="87">
        <f ca="1">IF(A25=Base!$M$2,1,0)</f>
        <v>0</v>
      </c>
    </row>
    <row r="26" spans="12:13">
      <c r="L26" s="87">
        <f ca="1">IF(AND(A26&gt;=Base!$K$3,récapitulatif!A26&lt;=Base!$K$2),1,0)</f>
        <v>0</v>
      </c>
      <c r="M26" s="87">
        <f ca="1">IF(A26=Base!$M$2,1,0)</f>
        <v>0</v>
      </c>
    </row>
    <row r="27" spans="12:13">
      <c r="L27" s="87">
        <f ca="1">IF(AND(A27&gt;=Base!$K$3,récapitulatif!A27&lt;=Base!$K$2),1,0)</f>
        <v>0</v>
      </c>
      <c r="M27" s="87">
        <f ca="1">IF(A27=Base!$M$2,1,0)</f>
        <v>0</v>
      </c>
    </row>
    <row r="28" spans="12:13">
      <c r="L28" s="87">
        <f ca="1">IF(AND(A28&gt;=Base!$K$3,récapitulatif!A28&lt;=Base!$K$2),1,0)</f>
        <v>0</v>
      </c>
      <c r="M28" s="87">
        <f ca="1">IF(A28=Base!$M$2,1,0)</f>
        <v>0</v>
      </c>
    </row>
    <row r="29" spans="12:13">
      <c r="L29" s="87">
        <f ca="1">IF(AND(A29&gt;=Base!$K$3,récapitulatif!A29&lt;=Base!$K$2),1,0)</f>
        <v>0</v>
      </c>
      <c r="M29" s="87">
        <f ca="1">IF(A29=Base!$M$2,1,0)</f>
        <v>0</v>
      </c>
    </row>
    <row r="30" spans="12:13">
      <c r="L30" s="87">
        <f ca="1">IF(AND(A30&gt;=Base!$K$3,récapitulatif!A30&lt;=Base!$K$2),1,0)</f>
        <v>0</v>
      </c>
      <c r="M30" s="87">
        <f ca="1">IF(A30=Base!$M$2,1,0)</f>
        <v>0</v>
      </c>
    </row>
    <row r="31" spans="12:13">
      <c r="L31" s="87">
        <f ca="1">IF(AND(A31&gt;=Base!$K$3,récapitulatif!A31&lt;=Base!$K$2),1,0)</f>
        <v>0</v>
      </c>
      <c r="M31" s="87">
        <f ca="1">IF(A31=Base!$M$2,1,0)</f>
        <v>0</v>
      </c>
    </row>
    <row r="32" spans="12:13">
      <c r="L32" s="87">
        <f ca="1">IF(AND(A32&gt;=Base!$K$3,récapitulatif!A32&lt;=Base!$K$2),1,0)</f>
        <v>0</v>
      </c>
      <c r="M32" s="87">
        <f ca="1">IF(A32=Base!$M$2,1,0)</f>
        <v>0</v>
      </c>
    </row>
    <row r="33" spans="12:13">
      <c r="L33" s="87">
        <f ca="1">IF(AND(A33&gt;=Base!$K$3,récapitulatif!A33&lt;=Base!$K$2),1,0)</f>
        <v>0</v>
      </c>
      <c r="M33" s="87">
        <f ca="1">IF(A33=Base!$M$2,1,0)</f>
        <v>0</v>
      </c>
    </row>
    <row r="34" spans="12:13">
      <c r="L34" s="87">
        <f ca="1">IF(AND(A34&gt;=Base!$K$3,récapitulatif!A34&lt;=Base!$K$2),1,0)</f>
        <v>0</v>
      </c>
      <c r="M34" s="87">
        <f ca="1">IF(A34=Base!$M$2,1,0)</f>
        <v>0</v>
      </c>
    </row>
    <row r="35" spans="12:13">
      <c r="L35" s="87">
        <f ca="1">IF(AND(A35&gt;=Base!$K$3,récapitulatif!A35&lt;=Base!$K$2),1,0)</f>
        <v>0</v>
      </c>
      <c r="M35" s="87">
        <f ca="1">IF(A35=Base!$M$2,1,0)</f>
        <v>0</v>
      </c>
    </row>
    <row r="36" spans="12:13">
      <c r="L36" s="87">
        <f ca="1">IF(AND(A36&gt;=Base!$K$3,récapitulatif!A36&lt;=Base!$K$2),1,0)</f>
        <v>0</v>
      </c>
      <c r="M36" s="87">
        <f ca="1">IF(A36=Base!$M$2,1,0)</f>
        <v>0</v>
      </c>
    </row>
    <row r="37" spans="12:13">
      <c r="L37" s="87">
        <f ca="1">IF(AND(A37&gt;=Base!$K$3,récapitulatif!A37&lt;=Base!$K$2),1,0)</f>
        <v>0</v>
      </c>
      <c r="M37" s="87">
        <f ca="1">IF(A37=Base!$M$2,1,0)</f>
        <v>0</v>
      </c>
    </row>
    <row r="38" spans="12:13">
      <c r="L38" s="87">
        <f ca="1">IF(AND(A38&gt;=Base!$K$3,récapitulatif!A38&lt;=Base!$K$2),1,0)</f>
        <v>0</v>
      </c>
      <c r="M38" s="87">
        <f ca="1">IF(A38=Base!$M$2,1,0)</f>
        <v>0</v>
      </c>
    </row>
    <row r="39" spans="12:13">
      <c r="L39" s="87">
        <f ca="1">IF(AND(A39&gt;=Base!$K$3,récapitulatif!A39&lt;=Base!$K$2),1,0)</f>
        <v>0</v>
      </c>
      <c r="M39" s="87">
        <f ca="1">IF(A39=Base!$M$2,1,0)</f>
        <v>0</v>
      </c>
    </row>
    <row r="40" spans="12:13">
      <c r="L40" s="87">
        <f ca="1">IF(AND(A40&gt;=Base!$K$3,récapitulatif!A40&lt;=Base!$K$2),1,0)</f>
        <v>0</v>
      </c>
      <c r="M40" s="87">
        <f ca="1">IF(A40=Base!$M$2,1,0)</f>
        <v>0</v>
      </c>
    </row>
    <row r="41" spans="12:13">
      <c r="L41" s="87">
        <f ca="1">IF(AND(A41&gt;=Base!$K$3,récapitulatif!A41&lt;=Base!$K$2),1,0)</f>
        <v>0</v>
      </c>
      <c r="M41" s="87">
        <f ca="1">IF(A41=Base!$M$2,1,0)</f>
        <v>0</v>
      </c>
    </row>
    <row r="42" spans="12:13">
      <c r="L42" s="87">
        <f ca="1">IF(AND(A42&gt;=Base!$K$3,récapitulatif!A42&lt;=Base!$K$2),1,0)</f>
        <v>0</v>
      </c>
      <c r="M42" s="87">
        <f ca="1">IF(A42=Base!$M$2,1,0)</f>
        <v>0</v>
      </c>
    </row>
    <row r="43" spans="12:13">
      <c r="L43" s="87">
        <f ca="1">IF(AND(A43&gt;=Base!$K$3,récapitulatif!A43&lt;=Base!$K$2),1,0)</f>
        <v>0</v>
      </c>
      <c r="M43" s="87">
        <f ca="1">IF(A43=Base!$M$2,1,0)</f>
        <v>0</v>
      </c>
    </row>
    <row r="44" spans="12:13">
      <c r="L44" s="87">
        <f ca="1">IF(AND(A44&gt;=Base!$K$3,récapitulatif!A44&lt;=Base!$K$2),1,0)</f>
        <v>0</v>
      </c>
      <c r="M44" s="87">
        <f ca="1">IF(A44=Base!$M$2,1,0)</f>
        <v>0</v>
      </c>
    </row>
    <row r="45" spans="12:13">
      <c r="L45" s="87">
        <f ca="1">IF(AND(A45&gt;=Base!$K$3,récapitulatif!A45&lt;=Base!$K$2),1,0)</f>
        <v>0</v>
      </c>
      <c r="M45" s="87">
        <f ca="1">IF(A45=Base!$M$2,1,0)</f>
        <v>0</v>
      </c>
    </row>
    <row r="46" spans="12:13">
      <c r="L46" s="87">
        <f ca="1">IF(AND(A46&gt;=Base!$K$3,récapitulatif!A46&lt;=Base!$K$2),1,0)</f>
        <v>0</v>
      </c>
      <c r="M46" s="87">
        <f ca="1">IF(A46=Base!$M$2,1,0)</f>
        <v>0</v>
      </c>
    </row>
    <row r="47" spans="12:13">
      <c r="L47" s="87">
        <f ca="1">IF(AND(A47&gt;=Base!$K$3,récapitulatif!A47&lt;=Base!$K$2),1,0)</f>
        <v>0</v>
      </c>
      <c r="M47" s="87">
        <f ca="1">IF(A47=Base!$M$2,1,0)</f>
        <v>0</v>
      </c>
    </row>
    <row r="48" spans="12:13">
      <c r="L48" s="87">
        <f ca="1">IF(AND(A48&gt;=Base!$K$3,récapitulatif!A48&lt;=Base!$K$2),1,0)</f>
        <v>0</v>
      </c>
      <c r="M48" s="87">
        <f ca="1">IF(A48=Base!$M$2,1,0)</f>
        <v>0</v>
      </c>
    </row>
    <row r="49" spans="12:13">
      <c r="L49" s="87">
        <f ca="1">IF(AND(A49&gt;=Base!$K$3,récapitulatif!A49&lt;=Base!$K$2),1,0)</f>
        <v>0</v>
      </c>
      <c r="M49" s="87">
        <f ca="1">IF(A49=Base!$M$2,1,0)</f>
        <v>0</v>
      </c>
    </row>
    <row r="50" spans="12:13">
      <c r="L50" s="87">
        <f ca="1">IF(AND(A50&gt;=Base!$K$3,récapitulatif!A50&lt;=Base!$K$2),1,0)</f>
        <v>0</v>
      </c>
      <c r="M50" s="87">
        <f ca="1">IF(A50=Base!$M$2,1,0)</f>
        <v>0</v>
      </c>
    </row>
    <row r="51" spans="12:13">
      <c r="L51" s="87">
        <f ca="1">IF(AND(A51&gt;=Base!$K$3,récapitulatif!A51&lt;=Base!$K$2),1,0)</f>
        <v>0</v>
      </c>
      <c r="M51" s="87">
        <f ca="1">IF(A51=Base!$M$2,1,0)</f>
        <v>0</v>
      </c>
    </row>
    <row r="52" spans="12:13">
      <c r="L52" s="87">
        <f ca="1">IF(AND(A52&gt;=Base!$K$3,récapitulatif!A52&lt;=Base!$K$2),1,0)</f>
        <v>0</v>
      </c>
      <c r="M52" s="87">
        <f ca="1">IF(A52=Base!$M$2,1,0)</f>
        <v>0</v>
      </c>
    </row>
    <row r="53" spans="12:13">
      <c r="L53" s="87">
        <f ca="1">IF(AND(A53&gt;=Base!$K$3,récapitulatif!A53&lt;=Base!$K$2),1,0)</f>
        <v>0</v>
      </c>
      <c r="M53" s="87">
        <f ca="1">IF(A53=Base!$M$2,1,0)</f>
        <v>0</v>
      </c>
    </row>
    <row r="54" spans="12:13">
      <c r="L54" s="87">
        <f ca="1">IF(AND(A54&gt;=Base!$K$3,récapitulatif!A54&lt;=Base!$K$2),1,0)</f>
        <v>0</v>
      </c>
      <c r="M54" s="87">
        <f ca="1">IF(A54=Base!$M$2,1,0)</f>
        <v>0</v>
      </c>
    </row>
    <row r="55" spans="12:13">
      <c r="L55" s="87">
        <f ca="1">IF(AND(A55&gt;=Base!$K$3,récapitulatif!A55&lt;=Base!$K$2),1,0)</f>
        <v>0</v>
      </c>
      <c r="M55" s="87">
        <f ca="1">IF(A55=Base!$M$2,1,0)</f>
        <v>0</v>
      </c>
    </row>
    <row r="56" spans="12:13">
      <c r="L56" s="87">
        <f ca="1">IF(AND(A56&gt;=Base!$K$3,récapitulatif!A56&lt;=Base!$K$2),1,0)</f>
        <v>0</v>
      </c>
      <c r="M56" s="87">
        <f ca="1">IF(A56=Base!$M$2,1,0)</f>
        <v>0</v>
      </c>
    </row>
    <row r="57" spans="12:13">
      <c r="L57" s="87">
        <f ca="1">IF(AND(A57&gt;=Base!$K$3,récapitulatif!A57&lt;=Base!$K$2),1,0)</f>
        <v>0</v>
      </c>
      <c r="M57" s="87">
        <f ca="1">IF(A57=Base!$M$2,1,0)</f>
        <v>0</v>
      </c>
    </row>
    <row r="58" spans="12:13">
      <c r="L58" s="87">
        <f ca="1">IF(AND(A58&gt;=Base!$K$3,récapitulatif!A58&lt;=Base!$K$2),1,0)</f>
        <v>0</v>
      </c>
      <c r="M58" s="87">
        <f ca="1">IF(A58=Base!$M$2,1,0)</f>
        <v>0</v>
      </c>
    </row>
    <row r="59" spans="12:13">
      <c r="L59" s="87">
        <f ca="1">IF(AND(A59&gt;=Base!$K$3,récapitulatif!A59&lt;=Base!$K$2),1,0)</f>
        <v>0</v>
      </c>
      <c r="M59" s="87">
        <f ca="1">IF(A59=Base!$M$2,1,0)</f>
        <v>0</v>
      </c>
    </row>
    <row r="60" spans="12:13">
      <c r="L60" s="87">
        <f ca="1">IF(AND(A60&gt;=Base!$K$3,récapitulatif!A60&lt;=Base!$K$2),1,0)</f>
        <v>0</v>
      </c>
      <c r="M60" s="87">
        <f ca="1">IF(A60=Base!$M$2,1,0)</f>
        <v>0</v>
      </c>
    </row>
    <row r="61" spans="12:13">
      <c r="L61" s="87">
        <f ca="1">IF(AND(A61&gt;=Base!$K$3,récapitulatif!A61&lt;=Base!$K$2),1,0)</f>
        <v>0</v>
      </c>
      <c r="M61" s="87">
        <f ca="1">IF(A61=Base!$M$2,1,0)</f>
        <v>0</v>
      </c>
    </row>
    <row r="62" spans="12:13">
      <c r="L62" s="87">
        <f ca="1">IF(AND(A62&gt;=Base!$K$3,récapitulatif!A62&lt;=Base!$K$2),1,0)</f>
        <v>0</v>
      </c>
      <c r="M62" s="87">
        <f ca="1">IF(A62=Base!$M$2,1,0)</f>
        <v>0</v>
      </c>
    </row>
    <row r="63" spans="12:13">
      <c r="L63" s="87">
        <f ca="1">IF(AND(A63&gt;=Base!$K$3,récapitulatif!A63&lt;=Base!$K$2),1,0)</f>
        <v>0</v>
      </c>
      <c r="M63" s="87">
        <f ca="1">IF(A63=Base!$M$2,1,0)</f>
        <v>0</v>
      </c>
    </row>
    <row r="64" spans="12:13">
      <c r="L64" s="87">
        <f ca="1">IF(AND(A64&gt;=Base!$K$3,récapitulatif!A64&lt;=Base!$K$2),1,0)</f>
        <v>0</v>
      </c>
      <c r="M64" s="87">
        <f ca="1">IF(A64=Base!$M$2,1,0)</f>
        <v>0</v>
      </c>
    </row>
    <row r="65" spans="12:13">
      <c r="L65" s="87">
        <f ca="1">IF(AND(A65&gt;=Base!$K$3,récapitulatif!A65&lt;=Base!$K$2),1,0)</f>
        <v>0</v>
      </c>
      <c r="M65" s="87">
        <f ca="1">IF(A65=Base!$M$2,1,0)</f>
        <v>0</v>
      </c>
    </row>
    <row r="66" spans="12:13">
      <c r="L66" s="87">
        <f ca="1">IF(AND(A66&gt;=Base!$K$3,récapitulatif!A66&lt;=Base!$K$2),1,0)</f>
        <v>0</v>
      </c>
      <c r="M66" s="87">
        <f ca="1">IF(A66=Base!$M$2,1,0)</f>
        <v>0</v>
      </c>
    </row>
    <row r="67" spans="12:13">
      <c r="L67" s="87">
        <f ca="1">IF(AND(A67&gt;=Base!$K$3,récapitulatif!A67&lt;=Base!$K$2),1,0)</f>
        <v>0</v>
      </c>
      <c r="M67" s="87">
        <f ca="1">IF(A67=Base!$M$2,1,0)</f>
        <v>0</v>
      </c>
    </row>
    <row r="68" spans="12:13">
      <c r="L68" s="87">
        <f ca="1">IF(AND(A68&gt;=Base!$K$3,récapitulatif!A68&lt;=Base!$K$2),1,0)</f>
        <v>0</v>
      </c>
      <c r="M68" s="87">
        <f ca="1">IF(A68=Base!$M$2,1,0)</f>
        <v>0</v>
      </c>
    </row>
    <row r="69" spans="12:13">
      <c r="L69" s="87">
        <f ca="1">IF(AND(A69&gt;=Base!$K$3,récapitulatif!A69&lt;=Base!$K$2),1,0)</f>
        <v>0</v>
      </c>
      <c r="M69" s="87">
        <f ca="1">IF(A69=Base!$M$2,1,0)</f>
        <v>0</v>
      </c>
    </row>
    <row r="70" spans="12:13">
      <c r="L70" s="87">
        <f ca="1">IF(AND(A70&gt;=Base!$K$3,récapitulatif!A70&lt;=Base!$K$2),1,0)</f>
        <v>0</v>
      </c>
      <c r="M70" s="87">
        <f ca="1">IF(A70=Base!$M$2,1,0)</f>
        <v>0</v>
      </c>
    </row>
    <row r="71" spans="12:13">
      <c r="L71" s="87">
        <f ca="1">IF(AND(A71&gt;=Base!$K$3,récapitulatif!A71&lt;=Base!$K$2),1,0)</f>
        <v>0</v>
      </c>
      <c r="M71" s="87">
        <f ca="1">IF(A71=Base!$M$2,1,0)</f>
        <v>0</v>
      </c>
    </row>
    <row r="72" spans="12:13">
      <c r="L72" s="87">
        <f ca="1">IF(AND(A72&gt;=Base!$K$3,récapitulatif!A72&lt;=Base!$K$2),1,0)</f>
        <v>0</v>
      </c>
      <c r="M72" s="87">
        <f ca="1">IF(A72=Base!$M$2,1,0)</f>
        <v>0</v>
      </c>
    </row>
    <row r="73" spans="12:13">
      <c r="L73" s="87">
        <f ca="1">IF(AND(A73&gt;=Base!$K$3,récapitulatif!A73&lt;=Base!$K$2),1,0)</f>
        <v>0</v>
      </c>
      <c r="M73" s="87">
        <f ca="1">IF(A73=Base!$M$2,1,0)</f>
        <v>0</v>
      </c>
    </row>
    <row r="74" spans="12:13">
      <c r="L74" s="87">
        <f ca="1">IF(AND(A74&gt;=Base!$K$3,récapitulatif!A74&lt;=Base!$K$2),1,0)</f>
        <v>0</v>
      </c>
      <c r="M74" s="87">
        <f ca="1">IF(A74=Base!$M$2,1,0)</f>
        <v>0</v>
      </c>
    </row>
    <row r="75" spans="12:13">
      <c r="L75" s="87">
        <f ca="1">IF(AND(A75&gt;=Base!$K$3,récapitulatif!A75&lt;=Base!$K$2),1,0)</f>
        <v>0</v>
      </c>
      <c r="M75" s="87">
        <f ca="1">IF(A75=Base!$M$2,1,0)</f>
        <v>0</v>
      </c>
    </row>
    <row r="76" spans="12:13">
      <c r="L76" s="87">
        <f ca="1">IF(AND(A76&gt;=Base!$K$3,récapitulatif!A76&lt;=Base!$K$2),1,0)</f>
        <v>0</v>
      </c>
      <c r="M76" s="87">
        <f ca="1">IF(A76=Base!$M$2,1,0)</f>
        <v>0</v>
      </c>
    </row>
    <row r="77" spans="12:13">
      <c r="L77" s="87">
        <f ca="1">IF(AND(A77&gt;=Base!$K$3,récapitulatif!A77&lt;=Base!$K$2),1,0)</f>
        <v>0</v>
      </c>
      <c r="M77" s="87">
        <f ca="1">IF(A77=Base!$M$2,1,0)</f>
        <v>0</v>
      </c>
    </row>
    <row r="78" spans="12:13">
      <c r="L78" s="87">
        <f ca="1">IF(AND(A78&gt;=Base!$K$3,récapitulatif!A78&lt;=Base!$K$2),1,0)</f>
        <v>0</v>
      </c>
      <c r="M78" s="87">
        <f ca="1">IF(A78=Base!$M$2,1,0)</f>
        <v>0</v>
      </c>
    </row>
    <row r="79" spans="12:13">
      <c r="L79" s="87">
        <f ca="1">IF(AND(A79&gt;=Base!$K$3,récapitulatif!A79&lt;=Base!$K$2),1,0)</f>
        <v>0</v>
      </c>
      <c r="M79" s="87">
        <f ca="1">IF(A79=Base!$M$2,1,0)</f>
        <v>0</v>
      </c>
    </row>
    <row r="80" spans="12:13">
      <c r="L80" s="87">
        <f ca="1">IF(AND(A80&gt;=Base!$K$3,récapitulatif!A80&lt;=Base!$K$2),1,0)</f>
        <v>0</v>
      </c>
      <c r="M80" s="87">
        <f ca="1">IF(A80=Base!$M$2,1,0)</f>
        <v>0</v>
      </c>
    </row>
    <row r="81" spans="12:13">
      <c r="L81" s="87">
        <f ca="1">IF(AND(A81&gt;=Base!$K$3,récapitulatif!A81&lt;=Base!$K$2),1,0)</f>
        <v>0</v>
      </c>
      <c r="M81" s="87">
        <f ca="1">IF(A81=Base!$M$2,1,0)</f>
        <v>0</v>
      </c>
    </row>
    <row r="82" spans="12:13">
      <c r="L82" s="87">
        <f ca="1">IF(AND(A82&gt;=Base!$K$3,récapitulatif!A82&lt;=Base!$K$2),1,0)</f>
        <v>0</v>
      </c>
      <c r="M82" s="87">
        <f ca="1">IF(A82=Base!$M$2,1,0)</f>
        <v>0</v>
      </c>
    </row>
    <row r="83" spans="12:13">
      <c r="L83" s="87">
        <f ca="1">IF(AND(A83&gt;=Base!$K$3,récapitulatif!A83&lt;=Base!$K$2),1,0)</f>
        <v>0</v>
      </c>
      <c r="M83" s="87">
        <f ca="1">IF(A83=Base!$M$2,1,0)</f>
        <v>0</v>
      </c>
    </row>
    <row r="84" spans="12:13">
      <c r="L84" s="87">
        <f ca="1">IF(AND(A84&gt;=Base!$K$3,récapitulatif!A84&lt;=Base!$K$2),1,0)</f>
        <v>0</v>
      </c>
      <c r="M84" s="87">
        <f ca="1">IF(A84=Base!$M$2,1,0)</f>
        <v>0</v>
      </c>
    </row>
    <row r="85" spans="12:13">
      <c r="L85" s="87">
        <f ca="1">IF(AND(A85&gt;=Base!$K$3,récapitulatif!A85&lt;=Base!$K$2),1,0)</f>
        <v>0</v>
      </c>
      <c r="M85" s="87">
        <f ca="1">IF(A85=Base!$M$2,1,0)</f>
        <v>0</v>
      </c>
    </row>
    <row r="86" spans="12:13">
      <c r="L86" s="87">
        <f ca="1">IF(AND(A86&gt;=Base!$K$3,récapitulatif!A86&lt;=Base!$K$2),1,0)</f>
        <v>0</v>
      </c>
      <c r="M86" s="87">
        <f ca="1">IF(A86=Base!$M$2,1,0)</f>
        <v>0</v>
      </c>
    </row>
    <row r="87" spans="12:13">
      <c r="L87" s="87">
        <f ca="1">IF(AND(A87&gt;=Base!$K$3,récapitulatif!A87&lt;=Base!$K$2),1,0)</f>
        <v>0</v>
      </c>
      <c r="M87" s="87">
        <f ca="1">IF(A87=Base!$M$2,1,0)</f>
        <v>0</v>
      </c>
    </row>
    <row r="88" spans="12:13">
      <c r="L88" s="87">
        <f ca="1">IF(AND(A88&gt;=Base!$K$3,récapitulatif!A88&lt;=Base!$K$2),1,0)</f>
        <v>0</v>
      </c>
      <c r="M88" s="87">
        <f ca="1">IF(A88=Base!$M$2,1,0)</f>
        <v>0</v>
      </c>
    </row>
    <row r="89" spans="12:13">
      <c r="L89" s="87">
        <f ca="1">IF(AND(A89&gt;=Base!$K$3,récapitulatif!A89&lt;=Base!$K$2),1,0)</f>
        <v>0</v>
      </c>
      <c r="M89" s="87">
        <f ca="1">IF(A89=Base!$M$2,1,0)</f>
        <v>0</v>
      </c>
    </row>
    <row r="90" spans="12:13">
      <c r="L90" s="87">
        <f ca="1">IF(AND(A90&gt;=Base!$K$3,récapitulatif!A90&lt;=Base!$K$2),1,0)</f>
        <v>0</v>
      </c>
      <c r="M90" s="87">
        <f ca="1">IF(A90=Base!$M$2,1,0)</f>
        <v>0</v>
      </c>
    </row>
    <row r="91" spans="12:13">
      <c r="L91" s="87">
        <f ca="1">IF(AND(A91&gt;=Base!$K$3,récapitulatif!A91&lt;=Base!$K$2),1,0)</f>
        <v>0</v>
      </c>
      <c r="M91" s="87">
        <f ca="1">IF(A91=Base!$M$2,1,0)</f>
        <v>0</v>
      </c>
    </row>
    <row r="92" spans="12:13">
      <c r="L92" s="87">
        <f ca="1">IF(AND(A92&gt;=Base!$K$3,récapitulatif!A92&lt;=Base!$K$2),1,0)</f>
        <v>0</v>
      </c>
      <c r="M92" s="87">
        <f ca="1">IF(A92=Base!$M$2,1,0)</f>
        <v>0</v>
      </c>
    </row>
    <row r="93" spans="12:13">
      <c r="L93" s="87">
        <f ca="1">IF(AND(A93&gt;=Base!$K$3,récapitulatif!A93&lt;=Base!$K$2),1,0)</f>
        <v>0</v>
      </c>
      <c r="M93" s="87">
        <f ca="1">IF(A93=Base!$M$2,1,0)</f>
        <v>0</v>
      </c>
    </row>
    <row r="94" spans="12:13">
      <c r="L94" s="87">
        <f ca="1">IF(AND(A94&gt;=Base!$K$3,récapitulatif!A94&lt;=Base!$K$2),1,0)</f>
        <v>0</v>
      </c>
      <c r="M94" s="87">
        <f ca="1">IF(A94=Base!$M$2,1,0)</f>
        <v>0</v>
      </c>
    </row>
    <row r="95" spans="12:13">
      <c r="L95" s="87">
        <f ca="1">IF(AND(A95&gt;=Base!$K$3,récapitulatif!A95&lt;=Base!$K$2),1,0)</f>
        <v>0</v>
      </c>
      <c r="M95" s="87">
        <f ca="1">IF(A95=Base!$M$2,1,0)</f>
        <v>0</v>
      </c>
    </row>
    <row r="96" spans="12:13">
      <c r="L96" s="87">
        <f ca="1">IF(AND(A96&gt;=Base!$K$3,récapitulatif!A96&lt;=Base!$K$2),1,0)</f>
        <v>0</v>
      </c>
      <c r="M96" s="87">
        <f ca="1">IF(A96=Base!$M$2,1,0)</f>
        <v>0</v>
      </c>
    </row>
    <row r="97" spans="12:13">
      <c r="L97" s="87">
        <f ca="1">IF(AND(A97&gt;=Base!$K$3,récapitulatif!A97&lt;=Base!$K$2),1,0)</f>
        <v>0</v>
      </c>
      <c r="M97" s="87">
        <f ca="1">IF(A97=Base!$M$2,1,0)</f>
        <v>0</v>
      </c>
    </row>
    <row r="98" spans="12:13">
      <c r="L98" s="87">
        <f ca="1">IF(AND(A98&gt;=Base!$K$3,récapitulatif!A98&lt;=Base!$K$2),1,0)</f>
        <v>0</v>
      </c>
      <c r="M98" s="87">
        <f ca="1">IF(A98=Base!$M$2,1,0)</f>
        <v>0</v>
      </c>
    </row>
    <row r="99" spans="12:13">
      <c r="L99" s="87">
        <f ca="1">IF(AND(A99&gt;=Base!$K$3,récapitulatif!A99&lt;=Base!$K$2),1,0)</f>
        <v>0</v>
      </c>
      <c r="M99" s="87">
        <f ca="1">IF(A99=Base!$M$2,1,0)</f>
        <v>0</v>
      </c>
    </row>
    <row r="100" spans="12:13">
      <c r="L100" s="87">
        <f ca="1">IF(AND(A100&gt;=Base!$K$3,récapitulatif!A100&lt;=Base!$K$2),1,0)</f>
        <v>0</v>
      </c>
      <c r="M100" s="87">
        <f ca="1">IF(A100=Base!$M$2,1,0)</f>
        <v>0</v>
      </c>
    </row>
    <row r="101" spans="12:13">
      <c r="L101" s="87">
        <f ca="1">IF(AND(A101&gt;=Base!$K$3,récapitulatif!A101&lt;=Base!$K$2),1,0)</f>
        <v>0</v>
      </c>
      <c r="M101" s="87">
        <f ca="1">IF(A101=Base!$M$2,1,0)</f>
        <v>0</v>
      </c>
    </row>
    <row r="102" spans="12:13">
      <c r="L102" s="87">
        <f ca="1">IF(AND(A102&gt;=Base!$K$3,récapitulatif!A102&lt;=Base!$K$2),1,0)</f>
        <v>0</v>
      </c>
      <c r="M102" s="87">
        <f ca="1">IF(A102=Base!$M$2,1,0)</f>
        <v>0</v>
      </c>
    </row>
    <row r="103" spans="12:13">
      <c r="L103" s="87">
        <f ca="1">IF(AND(A103&gt;=Base!$K$3,récapitulatif!A103&lt;=Base!$K$2),1,0)</f>
        <v>0</v>
      </c>
      <c r="M103" s="87">
        <f ca="1">IF(A103=Base!$M$2,1,0)</f>
        <v>0</v>
      </c>
    </row>
    <row r="104" spans="12:13">
      <c r="L104" s="87">
        <f ca="1">IF(AND(A104&gt;=Base!$K$3,récapitulatif!A104&lt;=Base!$K$2),1,0)</f>
        <v>0</v>
      </c>
      <c r="M104" s="87">
        <f ca="1">IF(A104=Base!$M$2,1,0)</f>
        <v>0</v>
      </c>
    </row>
    <row r="105" spans="12:13">
      <c r="L105" s="87">
        <f ca="1">IF(AND(A105&gt;=Base!$K$3,récapitulatif!A105&lt;=Base!$K$2),1,0)</f>
        <v>0</v>
      </c>
      <c r="M105" s="87">
        <f ca="1">IF(A105=Base!$M$2,1,0)</f>
        <v>0</v>
      </c>
    </row>
    <row r="106" spans="12:13">
      <c r="L106" s="87">
        <f ca="1">IF(AND(A106&gt;=Base!$K$3,récapitulatif!A106&lt;=Base!$K$2),1,0)</f>
        <v>0</v>
      </c>
      <c r="M106" s="87">
        <f ca="1">IF(A106=Base!$M$2,1,0)</f>
        <v>0</v>
      </c>
    </row>
    <row r="107" spans="12:13">
      <c r="L107" s="87">
        <f ca="1">IF(AND(A107&gt;=Base!$K$3,récapitulatif!A107&lt;=Base!$K$2),1,0)</f>
        <v>0</v>
      </c>
      <c r="M107" s="87">
        <f ca="1">IF(A107=Base!$M$2,1,0)</f>
        <v>0</v>
      </c>
    </row>
    <row r="108" spans="12:13">
      <c r="L108" s="87">
        <f ca="1">IF(AND(A108&gt;=Base!$K$3,récapitulatif!A108&lt;=Base!$K$2),1,0)</f>
        <v>0</v>
      </c>
      <c r="M108" s="87">
        <f ca="1">IF(A108=Base!$M$2,1,0)</f>
        <v>0</v>
      </c>
    </row>
    <row r="109" spans="12:13">
      <c r="L109" s="87">
        <f ca="1">IF(AND(A109&gt;=Base!$K$3,récapitulatif!A109&lt;=Base!$K$2),1,0)</f>
        <v>0</v>
      </c>
      <c r="M109" s="87">
        <f ca="1">IF(A109=Base!$M$2,1,0)</f>
        <v>0</v>
      </c>
    </row>
    <row r="110" spans="12:13">
      <c r="L110" s="87">
        <f ca="1">IF(AND(A110&gt;=Base!$K$3,récapitulatif!A110&lt;=Base!$K$2),1,0)</f>
        <v>0</v>
      </c>
      <c r="M110" s="87">
        <f ca="1">IF(A110=Base!$M$2,1,0)</f>
        <v>0</v>
      </c>
    </row>
    <row r="111" spans="12:13">
      <c r="L111" s="87">
        <f ca="1">IF(AND(A111&gt;=Base!$K$3,récapitulatif!A111&lt;=Base!$K$2),1,0)</f>
        <v>0</v>
      </c>
      <c r="M111" s="87">
        <f ca="1">IF(A111=Base!$M$2,1,0)</f>
        <v>0</v>
      </c>
    </row>
    <row r="112" spans="12:13">
      <c r="L112" s="87">
        <f ca="1">IF(AND(A112&gt;=Base!$K$3,récapitulatif!A112&lt;=Base!$K$2),1,0)</f>
        <v>0</v>
      </c>
      <c r="M112" s="87">
        <f ca="1">IF(A112=Base!$M$2,1,0)</f>
        <v>0</v>
      </c>
    </row>
    <row r="113" spans="12:13">
      <c r="L113" s="87">
        <f ca="1">IF(AND(A113&gt;=Base!$K$3,récapitulatif!A113&lt;=Base!$K$2),1,0)</f>
        <v>0</v>
      </c>
      <c r="M113" s="87">
        <f ca="1">IF(A113=Base!$M$2,1,0)</f>
        <v>0</v>
      </c>
    </row>
    <row r="114" spans="12:13">
      <c r="L114" s="87">
        <f ca="1">IF(AND(A114&gt;=Base!$K$3,récapitulatif!A114&lt;=Base!$K$2),1,0)</f>
        <v>0</v>
      </c>
      <c r="M114" s="87">
        <f ca="1">IF(A114=Base!$M$2,1,0)</f>
        <v>0</v>
      </c>
    </row>
    <row r="115" spans="12:13">
      <c r="L115" s="87">
        <f ca="1">IF(AND(A115&gt;=Base!$K$3,récapitulatif!A115&lt;=Base!$K$2),1,0)</f>
        <v>0</v>
      </c>
      <c r="M115" s="87">
        <f ca="1">IF(A115=Base!$M$2,1,0)</f>
        <v>0</v>
      </c>
    </row>
    <row r="116" spans="12:13">
      <c r="L116" s="87">
        <f ca="1">IF(AND(A116&gt;=Base!$K$3,récapitulatif!A116&lt;=Base!$K$2),1,0)</f>
        <v>0</v>
      </c>
      <c r="M116" s="87">
        <f ca="1">IF(A116=Base!$M$2,1,0)</f>
        <v>0</v>
      </c>
    </row>
    <row r="117" spans="12:13">
      <c r="L117" s="87">
        <f ca="1">IF(AND(A117&gt;=Base!$K$3,récapitulatif!A117&lt;=Base!$K$2),1,0)</f>
        <v>0</v>
      </c>
      <c r="M117" s="87">
        <f ca="1">IF(A117=Base!$M$2,1,0)</f>
        <v>0</v>
      </c>
    </row>
    <row r="118" spans="12:13">
      <c r="L118" s="87">
        <f ca="1">IF(AND(A118&gt;=Base!$K$3,récapitulatif!A118&lt;=Base!$K$2),1,0)</f>
        <v>0</v>
      </c>
      <c r="M118" s="87">
        <f ca="1">IF(A118=Base!$M$2,1,0)</f>
        <v>0</v>
      </c>
    </row>
    <row r="119" spans="12:13">
      <c r="L119" s="87">
        <f ca="1">IF(AND(A119&gt;=Base!$K$3,récapitulatif!A119&lt;=Base!$K$2),1,0)</f>
        <v>0</v>
      </c>
      <c r="M119" s="87">
        <f ca="1">IF(A119=Base!$M$2,1,0)</f>
        <v>0</v>
      </c>
    </row>
    <row r="120" spans="12:13">
      <c r="L120" s="87">
        <f ca="1">IF(AND(A120&gt;=Base!$K$3,récapitulatif!A120&lt;=Base!$K$2),1,0)</f>
        <v>0</v>
      </c>
      <c r="M120" s="87">
        <f ca="1">IF(A120=Base!$M$2,1,0)</f>
        <v>0</v>
      </c>
    </row>
    <row r="121" spans="12:13">
      <c r="L121" s="87">
        <f ca="1">IF(AND(A121&gt;=Base!$K$3,récapitulatif!A121&lt;=Base!$K$2),1,0)</f>
        <v>0</v>
      </c>
      <c r="M121" s="87">
        <f ca="1">IF(A121=Base!$M$2,1,0)</f>
        <v>0</v>
      </c>
    </row>
    <row r="122" spans="12:13">
      <c r="L122" s="87">
        <f ca="1">IF(AND(A122&gt;=Base!$K$3,récapitulatif!A122&lt;=Base!$K$2),1,0)</f>
        <v>0</v>
      </c>
      <c r="M122" s="87">
        <f ca="1">IF(A122=Base!$M$2,1,0)</f>
        <v>0</v>
      </c>
    </row>
    <row r="123" spans="12:13">
      <c r="L123" s="87">
        <f ca="1">IF(AND(A123&gt;=Base!$K$3,récapitulatif!A123&lt;=Base!$K$2),1,0)</f>
        <v>0</v>
      </c>
      <c r="M123" s="87">
        <f ca="1">IF(A123=Base!$M$2,1,0)</f>
        <v>0</v>
      </c>
    </row>
    <row r="124" spans="12:13">
      <c r="L124" s="87">
        <f ca="1">IF(AND(A124&gt;=Base!$K$3,récapitulatif!A124&lt;=Base!$K$2),1,0)</f>
        <v>0</v>
      </c>
      <c r="M124" s="87">
        <f ca="1">IF(A124=Base!$M$2,1,0)</f>
        <v>0</v>
      </c>
    </row>
    <row r="125" spans="12:13">
      <c r="L125" s="87">
        <f ca="1">IF(AND(A125&gt;=Base!$K$3,récapitulatif!A125&lt;=Base!$K$2),1,0)</f>
        <v>0</v>
      </c>
      <c r="M125" s="87">
        <f ca="1">IF(A125=Base!$M$2,1,0)</f>
        <v>0</v>
      </c>
    </row>
    <row r="126" spans="12:13">
      <c r="L126" s="87">
        <f ca="1">IF(AND(A126&gt;=Base!$K$3,récapitulatif!A126&lt;=Base!$K$2),1,0)</f>
        <v>0</v>
      </c>
      <c r="M126" s="87">
        <f ca="1">IF(A126=Base!$M$2,1,0)</f>
        <v>0</v>
      </c>
    </row>
    <row r="127" spans="12:13">
      <c r="L127" s="87">
        <f ca="1">IF(AND(A127&gt;=Base!$K$3,récapitulatif!A127&lt;=Base!$K$2),1,0)</f>
        <v>0</v>
      </c>
      <c r="M127" s="87">
        <f ca="1">IF(A127=Base!$M$2,1,0)</f>
        <v>0</v>
      </c>
    </row>
    <row r="128" spans="12:13">
      <c r="L128" s="87">
        <f ca="1">IF(AND(A128&gt;=Base!$K$3,récapitulatif!A128&lt;=Base!$K$2),1,0)</f>
        <v>0</v>
      </c>
      <c r="M128" s="87">
        <f ca="1">IF(A128=Base!$M$2,1,0)</f>
        <v>0</v>
      </c>
    </row>
    <row r="129" spans="12:13">
      <c r="L129" s="87">
        <f ca="1">IF(AND(A129&gt;=Base!$K$3,récapitulatif!A129&lt;=Base!$K$2),1,0)</f>
        <v>0</v>
      </c>
      <c r="M129" s="87">
        <f ca="1">IF(A129=Base!$M$2,1,0)</f>
        <v>0</v>
      </c>
    </row>
    <row r="130" spans="12:13">
      <c r="L130" s="87">
        <f ca="1">IF(AND(A130&gt;=Base!$K$3,récapitulatif!A130&lt;=Base!$K$2),1,0)</f>
        <v>0</v>
      </c>
      <c r="M130" s="87">
        <f ca="1">IF(A130=Base!$M$2,1,0)</f>
        <v>0</v>
      </c>
    </row>
    <row r="131" spans="12:13">
      <c r="L131" s="87">
        <f ca="1">IF(AND(A131&gt;=Base!$K$3,récapitulatif!A131&lt;=Base!$K$2),1,0)</f>
        <v>0</v>
      </c>
      <c r="M131" s="87">
        <f ca="1">IF(A131=Base!$M$2,1,0)</f>
        <v>0</v>
      </c>
    </row>
    <row r="132" spans="12:13">
      <c r="L132" s="87">
        <f ca="1">IF(AND(A132&gt;=Base!$K$3,récapitulatif!A132&lt;=Base!$K$2),1,0)</f>
        <v>0</v>
      </c>
      <c r="M132" s="87">
        <f ca="1">IF(A132=Base!$M$2,1,0)</f>
        <v>0</v>
      </c>
    </row>
    <row r="133" spans="12:13">
      <c r="L133" s="87">
        <f ca="1">IF(AND(A133&gt;=Base!$K$3,récapitulatif!A133&lt;=Base!$K$2),1,0)</f>
        <v>0</v>
      </c>
      <c r="M133" s="87">
        <f ca="1">IF(A133=Base!$M$2,1,0)</f>
        <v>0</v>
      </c>
    </row>
    <row r="134" spans="12:13">
      <c r="L134" s="87">
        <f ca="1">IF(AND(A134&gt;=Base!$K$3,récapitulatif!A134&lt;=Base!$K$2),1,0)</f>
        <v>0</v>
      </c>
      <c r="M134" s="87">
        <f ca="1">IF(A134=Base!$M$2,1,0)</f>
        <v>0</v>
      </c>
    </row>
    <row r="135" spans="12:13">
      <c r="L135" s="87">
        <f ca="1">IF(AND(A135&gt;=Base!$K$3,récapitulatif!A135&lt;=Base!$K$2),1,0)</f>
        <v>0</v>
      </c>
      <c r="M135" s="87">
        <f ca="1">IF(A135=Base!$M$2,1,0)</f>
        <v>0</v>
      </c>
    </row>
    <row r="136" spans="12:13">
      <c r="L136" s="87">
        <f ca="1">IF(AND(A136&gt;=Base!$K$3,récapitulatif!A136&lt;=Base!$K$2),1,0)</f>
        <v>0</v>
      </c>
      <c r="M136" s="87">
        <f ca="1">IF(A136=Base!$M$2,1,0)</f>
        <v>0</v>
      </c>
    </row>
    <row r="137" spans="12:13">
      <c r="L137" s="87">
        <f ca="1">IF(AND(A137&gt;=Base!$K$3,récapitulatif!A137&lt;=Base!$K$2),1,0)</f>
        <v>0</v>
      </c>
      <c r="M137" s="87">
        <f ca="1">IF(A137=Base!$M$2,1,0)</f>
        <v>0</v>
      </c>
    </row>
    <row r="138" spans="12:13">
      <c r="L138" s="87">
        <f ca="1">IF(AND(A138&gt;=Base!$K$3,récapitulatif!A138&lt;=Base!$K$2),1,0)</f>
        <v>0</v>
      </c>
      <c r="M138" s="87">
        <f ca="1">IF(A138=Base!$M$2,1,0)</f>
        <v>0</v>
      </c>
    </row>
    <row r="139" spans="12:13">
      <c r="L139" s="87">
        <f ca="1">IF(AND(A139&gt;=Base!$K$3,récapitulatif!A139&lt;=Base!$K$2),1,0)</f>
        <v>0</v>
      </c>
      <c r="M139" s="87">
        <f ca="1">IF(A139=Base!$M$2,1,0)</f>
        <v>0</v>
      </c>
    </row>
    <row r="140" spans="12:13">
      <c r="L140" s="87">
        <f ca="1">IF(AND(A140&gt;=Base!$K$3,récapitulatif!A140&lt;=Base!$K$2),1,0)</f>
        <v>0</v>
      </c>
      <c r="M140" s="87">
        <f ca="1">IF(A140=Base!$M$2,1,0)</f>
        <v>0</v>
      </c>
    </row>
    <row r="141" spans="12:13">
      <c r="L141" s="87">
        <f ca="1">IF(AND(A141&gt;=Base!$K$3,récapitulatif!A141&lt;=Base!$K$2),1,0)</f>
        <v>0</v>
      </c>
      <c r="M141" s="87">
        <f ca="1">IF(A141=Base!$M$2,1,0)</f>
        <v>0</v>
      </c>
    </row>
    <row r="142" spans="12:13">
      <c r="L142" s="87">
        <f ca="1">IF(AND(A142&gt;=Base!$K$3,récapitulatif!A142&lt;=Base!$K$2),1,0)</f>
        <v>0</v>
      </c>
      <c r="M142" s="87">
        <f ca="1">IF(A142=Base!$M$2,1,0)</f>
        <v>0</v>
      </c>
    </row>
    <row r="143" spans="12:13">
      <c r="L143" s="87">
        <f ca="1">IF(AND(A143&gt;=Base!$K$3,récapitulatif!A143&lt;=Base!$K$2),1,0)</f>
        <v>0</v>
      </c>
      <c r="M143" s="87">
        <f ca="1">IF(A143=Base!$M$2,1,0)</f>
        <v>0</v>
      </c>
    </row>
    <row r="144" spans="12:13">
      <c r="L144" s="87">
        <f ca="1">IF(AND(A144&gt;=Base!$K$3,récapitulatif!A144&lt;=Base!$K$2),1,0)</f>
        <v>0</v>
      </c>
      <c r="M144" s="87">
        <f ca="1">IF(A144=Base!$M$2,1,0)</f>
        <v>0</v>
      </c>
    </row>
    <row r="145" spans="12:13">
      <c r="L145" s="87">
        <f ca="1">IF(AND(A145&gt;=Base!$K$3,récapitulatif!A145&lt;=Base!$K$2),1,0)</f>
        <v>0</v>
      </c>
      <c r="M145" s="87">
        <f ca="1">IF(A145=Base!$M$2,1,0)</f>
        <v>0</v>
      </c>
    </row>
    <row r="146" spans="12:13">
      <c r="L146" s="87">
        <f ca="1">IF(AND(A146&gt;=Base!$K$3,récapitulatif!A146&lt;=Base!$K$2),1,0)</f>
        <v>0</v>
      </c>
      <c r="M146" s="87">
        <f ca="1">IF(A146=Base!$M$2,1,0)</f>
        <v>0</v>
      </c>
    </row>
    <row r="147" spans="12:13">
      <c r="L147" s="87">
        <f ca="1">IF(AND(A147&gt;=Base!$K$3,récapitulatif!A147&lt;=Base!$K$2),1,0)</f>
        <v>0</v>
      </c>
      <c r="M147" s="87">
        <f ca="1">IF(A147=Base!$M$2,1,0)</f>
        <v>0</v>
      </c>
    </row>
    <row r="148" spans="12:13">
      <c r="L148" s="87">
        <f ca="1">IF(AND(A148&gt;=Base!$K$3,récapitulatif!A148&lt;=Base!$K$2),1,0)</f>
        <v>0</v>
      </c>
      <c r="M148" s="87">
        <f ca="1">IF(A148=Base!$M$2,1,0)</f>
        <v>0</v>
      </c>
    </row>
    <row r="149" spans="12:13">
      <c r="L149" s="87">
        <f ca="1">IF(AND(A149&gt;=Base!$K$3,récapitulatif!A149&lt;=Base!$K$2),1,0)</f>
        <v>0</v>
      </c>
      <c r="M149" s="87">
        <f ca="1">IF(A149=Base!$M$2,1,0)</f>
        <v>0</v>
      </c>
    </row>
    <row r="150" spans="12:13">
      <c r="L150" s="87">
        <f ca="1">IF(AND(A150&gt;=Base!$K$3,récapitulatif!A150&lt;=Base!$K$2),1,0)</f>
        <v>0</v>
      </c>
      <c r="M150" s="87">
        <f ca="1">IF(A150=Base!$M$2,1,0)</f>
        <v>0</v>
      </c>
    </row>
    <row r="151" spans="12:13">
      <c r="L151" s="87">
        <f ca="1">IF(AND(A151&gt;=Base!$K$3,récapitulatif!A151&lt;=Base!$K$2),1,0)</f>
        <v>0</v>
      </c>
      <c r="M151" s="87">
        <f ca="1">IF(A151=Base!$M$2,1,0)</f>
        <v>0</v>
      </c>
    </row>
    <row r="152" spans="12:13">
      <c r="L152" s="87">
        <f ca="1">IF(AND(A152&gt;=Base!$K$3,récapitulatif!A152&lt;=Base!$K$2),1,0)</f>
        <v>0</v>
      </c>
      <c r="M152" s="87">
        <f ca="1">IF(A152=Base!$M$2,1,0)</f>
        <v>0</v>
      </c>
    </row>
    <row r="153" spans="12:13">
      <c r="L153" s="87">
        <f ca="1">IF(AND(A153&gt;=Base!$K$3,récapitulatif!A153&lt;=Base!$K$2),1,0)</f>
        <v>0</v>
      </c>
      <c r="M153" s="87">
        <f ca="1">IF(A153=Base!$M$2,1,0)</f>
        <v>0</v>
      </c>
    </row>
    <row r="154" spans="12:13">
      <c r="L154" s="87">
        <f ca="1">IF(AND(A154&gt;=Base!$K$3,récapitulatif!A154&lt;=Base!$K$2),1,0)</f>
        <v>0</v>
      </c>
      <c r="M154" s="87">
        <f ca="1">IF(A154=Base!$M$2,1,0)</f>
        <v>0</v>
      </c>
    </row>
    <row r="155" spans="12:13">
      <c r="L155" s="87">
        <f ca="1">IF(AND(A155&gt;=Base!$K$3,récapitulatif!A155&lt;=Base!$K$2),1,0)</f>
        <v>0</v>
      </c>
      <c r="M155" s="87">
        <f ca="1">IF(A155=Base!$M$2,1,0)</f>
        <v>0</v>
      </c>
    </row>
    <row r="156" spans="12:13">
      <c r="L156" s="87">
        <f ca="1">IF(AND(A156&gt;=Base!$K$3,récapitulatif!A156&lt;=Base!$K$2),1,0)</f>
        <v>0</v>
      </c>
      <c r="M156" s="87">
        <f ca="1">IF(A156=Base!$M$2,1,0)</f>
        <v>0</v>
      </c>
    </row>
    <row r="157" spans="12:13">
      <c r="L157" s="87">
        <f ca="1">IF(AND(A157&gt;=Base!$K$3,récapitulatif!A157&lt;=Base!$K$2),1,0)</f>
        <v>0</v>
      </c>
      <c r="M157" s="87">
        <f ca="1">IF(A157=Base!$M$2,1,0)</f>
        <v>0</v>
      </c>
    </row>
    <row r="158" spans="12:13">
      <c r="L158" s="87">
        <f ca="1">IF(AND(A158&gt;=Base!$K$3,récapitulatif!A158&lt;=Base!$K$2),1,0)</f>
        <v>0</v>
      </c>
      <c r="M158" s="87">
        <f ca="1">IF(A158=Base!$M$2,1,0)</f>
        <v>0</v>
      </c>
    </row>
    <row r="159" spans="12:13">
      <c r="L159" s="87">
        <f ca="1">IF(AND(A159&gt;=Base!$K$3,récapitulatif!A159&lt;=Base!$K$2),1,0)</f>
        <v>0</v>
      </c>
      <c r="M159" s="87">
        <f ca="1">IF(A159=Base!$M$2,1,0)</f>
        <v>0</v>
      </c>
    </row>
    <row r="160" spans="12:13">
      <c r="L160" s="87">
        <f ca="1">IF(AND(A160&gt;=Base!$K$3,récapitulatif!A160&lt;=Base!$K$2),1,0)</f>
        <v>0</v>
      </c>
      <c r="M160" s="87">
        <f ca="1">IF(A160=Base!$M$2,1,0)</f>
        <v>0</v>
      </c>
    </row>
    <row r="161" spans="12:13">
      <c r="L161" s="87">
        <f ca="1">IF(AND(A161&gt;=Base!$K$3,récapitulatif!A161&lt;=Base!$K$2),1,0)</f>
        <v>0</v>
      </c>
      <c r="M161" s="87">
        <f ca="1">IF(A161=Base!$M$2,1,0)</f>
        <v>0</v>
      </c>
    </row>
    <row r="162" spans="12:13">
      <c r="L162" s="87">
        <f ca="1">IF(AND(A162&gt;=Base!$K$3,récapitulatif!A162&lt;=Base!$K$2),1,0)</f>
        <v>0</v>
      </c>
      <c r="M162" s="87">
        <f ca="1">IF(A162=Base!$M$2,1,0)</f>
        <v>0</v>
      </c>
    </row>
    <row r="163" spans="12:13">
      <c r="L163" s="87">
        <f ca="1">IF(AND(A163&gt;=Base!$K$3,récapitulatif!A163&lt;=Base!$K$2),1,0)</f>
        <v>0</v>
      </c>
      <c r="M163" s="87">
        <f ca="1">IF(A163=Base!$M$2,1,0)</f>
        <v>0</v>
      </c>
    </row>
    <row r="164" spans="12:13">
      <c r="L164" s="87">
        <f ca="1">IF(AND(A164&gt;=Base!$K$3,récapitulatif!A164&lt;=Base!$K$2),1,0)</f>
        <v>0</v>
      </c>
      <c r="M164" s="87">
        <f ca="1">IF(A164=Base!$M$2,1,0)</f>
        <v>0</v>
      </c>
    </row>
    <row r="165" spans="12:13">
      <c r="L165" s="87">
        <f ca="1">IF(AND(A165&gt;=Base!$K$3,récapitulatif!A165&lt;=Base!$K$2),1,0)</f>
        <v>0</v>
      </c>
      <c r="M165" s="87">
        <f ca="1">IF(A165=Base!$M$2,1,0)</f>
        <v>0</v>
      </c>
    </row>
    <row r="166" spans="12:13">
      <c r="L166" s="87">
        <f ca="1">IF(AND(A166&gt;=Base!$K$3,récapitulatif!A166&lt;=Base!$K$2),1,0)</f>
        <v>0</v>
      </c>
      <c r="M166" s="87">
        <f ca="1">IF(A166=Base!$M$2,1,0)</f>
        <v>0</v>
      </c>
    </row>
    <row r="167" spans="12:13">
      <c r="L167" s="87">
        <f ca="1">IF(AND(A167&gt;=Base!$K$3,récapitulatif!A167&lt;=Base!$K$2),1,0)</f>
        <v>0</v>
      </c>
      <c r="M167" s="87">
        <f ca="1">IF(A167=Base!$M$2,1,0)</f>
        <v>0</v>
      </c>
    </row>
    <row r="168" spans="12:13">
      <c r="L168" s="87">
        <f ca="1">IF(AND(A168&gt;=Base!$K$3,récapitulatif!A168&lt;=Base!$K$2),1,0)</f>
        <v>0</v>
      </c>
      <c r="M168" s="87">
        <f ca="1">IF(A168=Base!$M$2,1,0)</f>
        <v>0</v>
      </c>
    </row>
    <row r="169" spans="12:13">
      <c r="L169" s="87">
        <f ca="1">IF(AND(A169&gt;=Base!$K$3,récapitulatif!A169&lt;=Base!$K$2),1,0)</f>
        <v>0</v>
      </c>
      <c r="M169" s="87">
        <f ca="1">IF(A169=Base!$M$2,1,0)</f>
        <v>0</v>
      </c>
    </row>
    <row r="170" spans="12:13">
      <c r="L170" s="87">
        <f ca="1">IF(AND(A170&gt;=Base!$K$3,récapitulatif!A170&lt;=Base!$K$2),1,0)</f>
        <v>0</v>
      </c>
      <c r="M170" s="87">
        <f ca="1">IF(A170=Base!$M$2,1,0)</f>
        <v>0</v>
      </c>
    </row>
    <row r="171" spans="12:13">
      <c r="L171" s="87">
        <f ca="1">IF(AND(A171&gt;=Base!$K$3,récapitulatif!A171&lt;=Base!$K$2),1,0)</f>
        <v>0</v>
      </c>
      <c r="M171" s="87">
        <f ca="1">IF(A171=Base!$M$2,1,0)</f>
        <v>0</v>
      </c>
    </row>
    <row r="172" spans="12:13">
      <c r="L172" s="87">
        <f ca="1">IF(AND(A172&gt;=Base!$K$3,récapitulatif!A172&lt;=Base!$K$2),1,0)</f>
        <v>0</v>
      </c>
      <c r="M172" s="87">
        <f ca="1">IF(A172=Base!$M$2,1,0)</f>
        <v>0</v>
      </c>
    </row>
    <row r="173" spans="12:13">
      <c r="L173" s="87">
        <f ca="1">IF(AND(A173&gt;=Base!$K$3,récapitulatif!A173&lt;=Base!$K$2),1,0)</f>
        <v>0</v>
      </c>
      <c r="M173" s="87">
        <f ca="1">IF(A173=Base!$M$2,1,0)</f>
        <v>0</v>
      </c>
    </row>
    <row r="174" spans="12:13">
      <c r="L174" s="87">
        <f ca="1">IF(AND(A174&gt;=Base!$K$3,récapitulatif!A174&lt;=Base!$K$2),1,0)</f>
        <v>0</v>
      </c>
      <c r="M174" s="87">
        <f ca="1">IF(A174=Base!$M$2,1,0)</f>
        <v>0</v>
      </c>
    </row>
    <row r="175" spans="12:13">
      <c r="L175" s="87">
        <f ca="1">IF(AND(A175&gt;=Base!$K$3,récapitulatif!A175&lt;=Base!$K$2),1,0)</f>
        <v>0</v>
      </c>
      <c r="M175" s="87">
        <f ca="1">IF(A175=Base!$M$2,1,0)</f>
        <v>0</v>
      </c>
    </row>
    <row r="176" spans="12:13">
      <c r="L176" s="87">
        <f ca="1">IF(AND(A176&gt;=Base!$K$3,récapitulatif!A176&lt;=Base!$K$2),1,0)</f>
        <v>0</v>
      </c>
      <c r="M176" s="87">
        <f ca="1">IF(A176=Base!$M$2,1,0)</f>
        <v>0</v>
      </c>
    </row>
    <row r="177" spans="12:13">
      <c r="L177" s="87">
        <f ca="1">IF(AND(A177&gt;=Base!$K$3,récapitulatif!A177&lt;=Base!$K$2),1,0)</f>
        <v>0</v>
      </c>
      <c r="M177" s="87">
        <f ca="1">IF(A177=Base!$M$2,1,0)</f>
        <v>0</v>
      </c>
    </row>
    <row r="178" spans="12:13">
      <c r="L178" s="87">
        <f ca="1">IF(AND(A178&gt;=Base!$K$3,récapitulatif!A178&lt;=Base!$K$2),1,0)</f>
        <v>0</v>
      </c>
      <c r="M178" s="87">
        <f ca="1">IF(A178=Base!$M$2,1,0)</f>
        <v>0</v>
      </c>
    </row>
    <row r="179" spans="12:13">
      <c r="L179" s="87">
        <f ca="1">IF(AND(A179&gt;=Base!$K$3,récapitulatif!A179&lt;=Base!$K$2),1,0)</f>
        <v>0</v>
      </c>
      <c r="M179" s="87">
        <f ca="1">IF(A179=Base!$M$2,1,0)</f>
        <v>0</v>
      </c>
    </row>
    <row r="180" spans="12:13">
      <c r="L180" s="87">
        <f ca="1">IF(AND(A180&gt;=Base!$K$3,récapitulatif!A180&lt;=Base!$K$2),1,0)</f>
        <v>0</v>
      </c>
      <c r="M180" s="87">
        <f ca="1">IF(A180=Base!$M$2,1,0)</f>
        <v>0</v>
      </c>
    </row>
    <row r="181" spans="12:13">
      <c r="L181" s="87">
        <f ca="1">IF(AND(A181&gt;=Base!$K$3,récapitulatif!A181&lt;=Base!$K$2),1,0)</f>
        <v>0</v>
      </c>
      <c r="M181" s="87">
        <f ca="1">IF(A181=Base!$M$2,1,0)</f>
        <v>0</v>
      </c>
    </row>
    <row r="182" spans="12:13">
      <c r="L182" s="87">
        <f ca="1">IF(AND(A182&gt;=Base!$K$3,récapitulatif!A182&lt;=Base!$K$2),1,0)</f>
        <v>0</v>
      </c>
      <c r="M182" s="87">
        <f ca="1">IF(A182=Base!$M$2,1,0)</f>
        <v>0</v>
      </c>
    </row>
    <row r="183" spans="12:13">
      <c r="L183" s="87">
        <f ca="1">IF(AND(A183&gt;=Base!$K$3,récapitulatif!A183&lt;=Base!$K$2),1,0)</f>
        <v>0</v>
      </c>
      <c r="M183" s="87">
        <f ca="1">IF(A183=Base!$M$2,1,0)</f>
        <v>0</v>
      </c>
    </row>
    <row r="184" spans="12:13">
      <c r="L184" s="87">
        <f ca="1">IF(AND(A184&gt;=Base!$K$3,récapitulatif!A184&lt;=Base!$K$2),1,0)</f>
        <v>0</v>
      </c>
      <c r="M184" s="87">
        <f ca="1">IF(A184=Base!$M$2,1,0)</f>
        <v>0</v>
      </c>
    </row>
    <row r="185" spans="12:13">
      <c r="L185" s="87">
        <f ca="1">IF(AND(A185&gt;=Base!$K$3,récapitulatif!A185&lt;=Base!$K$2),1,0)</f>
        <v>0</v>
      </c>
      <c r="M185" s="87">
        <f ca="1">IF(A185=Base!$M$2,1,0)</f>
        <v>0</v>
      </c>
    </row>
    <row r="186" spans="12:13">
      <c r="L186" s="87">
        <f ca="1">IF(AND(A186&gt;=Base!$K$3,récapitulatif!A186&lt;=Base!$K$2),1,0)</f>
        <v>0</v>
      </c>
      <c r="M186" s="87">
        <f ca="1">IF(A186=Base!$M$2,1,0)</f>
        <v>0</v>
      </c>
    </row>
    <row r="187" spans="12:13">
      <c r="L187" s="87">
        <f ca="1">IF(AND(A187&gt;=Base!$K$3,récapitulatif!A187&lt;=Base!$K$2),1,0)</f>
        <v>0</v>
      </c>
      <c r="M187" s="87">
        <f ca="1">IF(A187=Base!$M$2,1,0)</f>
        <v>0</v>
      </c>
    </row>
    <row r="188" spans="12:13">
      <c r="L188" s="87">
        <f ca="1">IF(AND(A188&gt;=Base!$K$3,récapitulatif!A188&lt;=Base!$K$2),1,0)</f>
        <v>0</v>
      </c>
      <c r="M188" s="87">
        <f ca="1">IF(A188=Base!$M$2,1,0)</f>
        <v>0</v>
      </c>
    </row>
    <row r="189" spans="12:13">
      <c r="L189" s="87">
        <f ca="1">IF(AND(A189&gt;=Base!$K$3,récapitulatif!A189&lt;=Base!$K$2),1,0)</f>
        <v>0</v>
      </c>
      <c r="M189" s="87">
        <f ca="1">IF(A189=Base!$M$2,1,0)</f>
        <v>0</v>
      </c>
    </row>
    <row r="190" spans="12:13">
      <c r="L190" s="87">
        <f ca="1">IF(AND(A190&gt;=Base!$K$3,récapitulatif!A190&lt;=Base!$K$2),1,0)</f>
        <v>0</v>
      </c>
      <c r="M190" s="87">
        <f ca="1">IF(A190=Base!$M$2,1,0)</f>
        <v>0</v>
      </c>
    </row>
    <row r="191" spans="12:13">
      <c r="L191" s="87">
        <f ca="1">IF(AND(A191&gt;=Base!$K$3,récapitulatif!A191&lt;=Base!$K$2),1,0)</f>
        <v>0</v>
      </c>
      <c r="M191" s="87">
        <f ca="1">IF(A191=Base!$M$2,1,0)</f>
        <v>0</v>
      </c>
    </row>
    <row r="192" spans="12:13">
      <c r="L192" s="87">
        <f ca="1">IF(AND(A192&gt;=Base!$K$3,récapitulatif!A192&lt;=Base!$K$2),1,0)</f>
        <v>0</v>
      </c>
      <c r="M192" s="87">
        <f ca="1">IF(A192=Base!$M$2,1,0)</f>
        <v>0</v>
      </c>
    </row>
    <row r="193" spans="12:13">
      <c r="L193" s="87">
        <f ca="1">IF(AND(A193&gt;=Base!$K$3,récapitulatif!A193&lt;=Base!$K$2),1,0)</f>
        <v>0</v>
      </c>
      <c r="M193" s="87">
        <f ca="1">IF(A193=Base!$M$2,1,0)</f>
        <v>0</v>
      </c>
    </row>
    <row r="194" spans="12:13">
      <c r="L194" s="87">
        <f ca="1">IF(AND(A194&gt;=Base!$K$3,récapitulatif!A194&lt;=Base!$K$2),1,0)</f>
        <v>0</v>
      </c>
      <c r="M194" s="87">
        <f ca="1">IF(A194=Base!$M$2,1,0)</f>
        <v>0</v>
      </c>
    </row>
    <row r="195" spans="12:13">
      <c r="L195" s="87">
        <f ca="1">IF(AND(A195&gt;=Base!$K$3,récapitulatif!A195&lt;=Base!$K$2),1,0)</f>
        <v>0</v>
      </c>
      <c r="M195" s="87">
        <f ca="1">IF(A195=Base!$M$2,1,0)</f>
        <v>0</v>
      </c>
    </row>
    <row r="196" spans="12:13">
      <c r="L196" s="87">
        <f ca="1">IF(AND(A196&gt;=Base!$K$3,récapitulatif!A196&lt;=Base!$K$2),1,0)</f>
        <v>0</v>
      </c>
      <c r="M196" s="87">
        <f ca="1">IF(A196=Base!$M$2,1,0)</f>
        <v>0</v>
      </c>
    </row>
    <row r="197" spans="12:13">
      <c r="L197" s="87">
        <f ca="1">IF(AND(A197&gt;=Base!$K$3,récapitulatif!A197&lt;=Base!$K$2),1,0)</f>
        <v>0</v>
      </c>
      <c r="M197" s="87">
        <f ca="1">IF(A197=Base!$M$2,1,0)</f>
        <v>0</v>
      </c>
    </row>
    <row r="198" spans="12:13">
      <c r="L198" s="87">
        <f ca="1">IF(AND(A198&gt;=Base!$K$3,récapitulatif!A198&lt;=Base!$K$2),1,0)</f>
        <v>0</v>
      </c>
      <c r="M198" s="87">
        <f ca="1">IF(A198=Base!$M$2,1,0)</f>
        <v>0</v>
      </c>
    </row>
    <row r="199" spans="12:13">
      <c r="L199" s="87">
        <f ca="1">IF(AND(A199&gt;=Base!$K$3,récapitulatif!A199&lt;=Base!$K$2),1,0)</f>
        <v>0</v>
      </c>
      <c r="M199" s="87">
        <f ca="1">IF(A199=Base!$M$2,1,0)</f>
        <v>0</v>
      </c>
    </row>
    <row r="200" spans="12:13">
      <c r="L200" s="87">
        <f ca="1">IF(AND(A200&gt;=Base!$K$3,récapitulatif!A200&lt;=Base!$K$2),1,0)</f>
        <v>0</v>
      </c>
      <c r="M200" s="87">
        <f ca="1">IF(A200=Base!$M$2,1,0)</f>
        <v>0</v>
      </c>
    </row>
    <row r="201" spans="12:13">
      <c r="L201" s="87">
        <f ca="1">IF(AND(A201&gt;=Base!$K$3,récapitulatif!A201&lt;=Base!$K$2),1,0)</f>
        <v>0</v>
      </c>
      <c r="M201" s="87">
        <f ca="1">IF(A201=Base!$M$2,1,0)</f>
        <v>0</v>
      </c>
    </row>
    <row r="202" spans="12:13">
      <c r="L202" s="87">
        <f ca="1">IF(AND(A202&gt;=Base!$K$3,récapitulatif!A202&lt;=Base!$K$2),1,0)</f>
        <v>0</v>
      </c>
      <c r="M202" s="87">
        <f ca="1">IF(A202=Base!$M$2,1,0)</f>
        <v>0</v>
      </c>
    </row>
    <row r="203" spans="12:13">
      <c r="L203" s="87">
        <f ca="1">IF(AND(A203&gt;=Base!$K$3,récapitulatif!A203&lt;=Base!$K$2),1,0)</f>
        <v>0</v>
      </c>
      <c r="M203" s="87">
        <f ca="1">IF(A203=Base!$M$2,1,0)</f>
        <v>0</v>
      </c>
    </row>
    <row r="204" spans="12:13">
      <c r="L204" s="87">
        <f ca="1">IF(AND(A204&gt;=Base!$K$3,récapitulatif!A204&lt;=Base!$K$2),1,0)</f>
        <v>0</v>
      </c>
      <c r="M204" s="87">
        <f ca="1">IF(A204=Base!$M$2,1,0)</f>
        <v>0</v>
      </c>
    </row>
    <row r="205" spans="12:13">
      <c r="L205" s="87">
        <f ca="1">IF(AND(A205&gt;=Base!$K$3,récapitulatif!A205&lt;=Base!$K$2),1,0)</f>
        <v>0</v>
      </c>
      <c r="M205" s="87">
        <f ca="1">IF(A205=Base!$M$2,1,0)</f>
        <v>0</v>
      </c>
    </row>
    <row r="206" spans="12:13">
      <c r="L206" s="87">
        <f ca="1">IF(AND(A206&gt;=Base!$K$3,récapitulatif!A206&lt;=Base!$K$2),1,0)</f>
        <v>0</v>
      </c>
      <c r="M206" s="87">
        <f ca="1">IF(A206=Base!$M$2,1,0)</f>
        <v>0</v>
      </c>
    </row>
    <row r="207" spans="12:13">
      <c r="L207" s="87">
        <f ca="1">IF(AND(A207&gt;=Base!$K$3,récapitulatif!A207&lt;=Base!$K$2),1,0)</f>
        <v>0</v>
      </c>
      <c r="M207" s="87">
        <f ca="1">IF(A207=Base!$M$2,1,0)</f>
        <v>0</v>
      </c>
    </row>
    <row r="208" spans="12:13">
      <c r="L208" s="87">
        <f ca="1">IF(AND(A208&gt;=Base!$K$3,récapitulatif!A208&lt;=Base!$K$2),1,0)</f>
        <v>0</v>
      </c>
      <c r="M208" s="87">
        <f ca="1">IF(A208=Base!$M$2,1,0)</f>
        <v>0</v>
      </c>
    </row>
    <row r="209" spans="12:13">
      <c r="L209" s="87">
        <f ca="1">IF(AND(A209&gt;=Base!$K$3,récapitulatif!A209&lt;=Base!$K$2),1,0)</f>
        <v>0</v>
      </c>
      <c r="M209" s="87">
        <f ca="1">IF(A209=Base!$M$2,1,0)</f>
        <v>0</v>
      </c>
    </row>
    <row r="210" spans="12:13">
      <c r="L210" s="87">
        <f ca="1">IF(AND(A210&gt;=Base!$K$3,récapitulatif!A210&lt;=Base!$K$2),1,0)</f>
        <v>0</v>
      </c>
      <c r="M210" s="87">
        <f ca="1">IF(A210=Base!$M$2,1,0)</f>
        <v>0</v>
      </c>
    </row>
    <row r="211" spans="12:13">
      <c r="L211" s="87">
        <f ca="1">IF(AND(A211&gt;=Base!$K$3,récapitulatif!A211&lt;=Base!$K$2),1,0)</f>
        <v>0</v>
      </c>
      <c r="M211" s="87">
        <f ca="1">IF(A211=Base!$M$2,1,0)</f>
        <v>0</v>
      </c>
    </row>
    <row r="212" spans="12:13">
      <c r="L212" s="87">
        <f ca="1">IF(AND(A212&gt;=Base!$K$3,récapitulatif!A212&lt;=Base!$K$2),1,0)</f>
        <v>0</v>
      </c>
      <c r="M212" s="87">
        <f ca="1">IF(A212=Base!$M$2,1,0)</f>
        <v>0</v>
      </c>
    </row>
    <row r="213" spans="12:13">
      <c r="L213" s="87">
        <f ca="1">IF(AND(A213&gt;=Base!$K$3,récapitulatif!A213&lt;=Base!$K$2),1,0)</f>
        <v>0</v>
      </c>
      <c r="M213" s="87">
        <f ca="1">IF(A213=Base!$M$2,1,0)</f>
        <v>0</v>
      </c>
    </row>
    <row r="214" spans="12:13">
      <c r="L214" s="87">
        <f ca="1">IF(AND(A214&gt;=Base!$K$3,récapitulatif!A214&lt;=Base!$K$2),1,0)</f>
        <v>0</v>
      </c>
      <c r="M214" s="87">
        <f ca="1">IF(A214=Base!$M$2,1,0)</f>
        <v>0</v>
      </c>
    </row>
    <row r="215" spans="12:13">
      <c r="L215" s="87">
        <f ca="1">IF(AND(A215&gt;=Base!$K$3,récapitulatif!A215&lt;=Base!$K$2),1,0)</f>
        <v>0</v>
      </c>
      <c r="M215" s="87">
        <f ca="1">IF(A215=Base!$M$2,1,0)</f>
        <v>0</v>
      </c>
    </row>
    <row r="216" spans="12:13">
      <c r="L216" s="87">
        <f ca="1">IF(AND(A216&gt;=Base!$K$3,récapitulatif!A216&lt;=Base!$K$2),1,0)</f>
        <v>0</v>
      </c>
      <c r="M216" s="87">
        <f ca="1">IF(A216=Base!$M$2,1,0)</f>
        <v>0</v>
      </c>
    </row>
    <row r="217" spans="12:13">
      <c r="L217" s="87">
        <f ca="1">IF(AND(A217&gt;=Base!$K$3,récapitulatif!A217&lt;=Base!$K$2),1,0)</f>
        <v>0</v>
      </c>
      <c r="M217" s="87">
        <f ca="1">IF(A217=Base!$M$2,1,0)</f>
        <v>0</v>
      </c>
    </row>
    <row r="218" spans="12:13">
      <c r="L218" s="87">
        <f ca="1">IF(AND(A218&gt;=Base!$K$3,récapitulatif!A218&lt;=Base!$K$2),1,0)</f>
        <v>0</v>
      </c>
      <c r="M218" s="87">
        <f ca="1">IF(A218=Base!$M$2,1,0)</f>
        <v>0</v>
      </c>
    </row>
    <row r="219" spans="12:13">
      <c r="L219" s="87">
        <f ca="1">IF(AND(A219&gt;=Base!$K$3,récapitulatif!A219&lt;=Base!$K$2),1,0)</f>
        <v>0</v>
      </c>
      <c r="M219" s="87">
        <f ca="1">IF(A219=Base!$M$2,1,0)</f>
        <v>0</v>
      </c>
    </row>
    <row r="220" spans="12:13">
      <c r="L220" s="87">
        <f ca="1">IF(AND(A220&gt;=Base!$K$3,récapitulatif!A220&lt;=Base!$K$2),1,0)</f>
        <v>0</v>
      </c>
      <c r="M220" s="87">
        <f ca="1">IF(A220=Base!$M$2,1,0)</f>
        <v>0</v>
      </c>
    </row>
    <row r="221" spans="12:13">
      <c r="L221" s="87">
        <f ca="1">IF(AND(A221&gt;=Base!$K$3,récapitulatif!A221&lt;=Base!$K$2),1,0)</f>
        <v>0</v>
      </c>
      <c r="M221" s="87">
        <f ca="1">IF(A221=Base!$M$2,1,0)</f>
        <v>0</v>
      </c>
    </row>
    <row r="222" spans="12:13">
      <c r="L222" s="87">
        <f ca="1">IF(AND(A222&gt;=Base!$K$3,récapitulatif!A222&lt;=Base!$K$2),1,0)</f>
        <v>0</v>
      </c>
      <c r="M222" s="87">
        <f ca="1">IF(A222=Base!$M$2,1,0)</f>
        <v>0</v>
      </c>
    </row>
    <row r="223" spans="12:13">
      <c r="L223" s="87">
        <f ca="1">IF(AND(A223&gt;=Base!$K$3,récapitulatif!A223&lt;=Base!$K$2),1,0)</f>
        <v>0</v>
      </c>
      <c r="M223" s="87">
        <f ca="1">IF(A223=Base!$M$2,1,0)</f>
        <v>0</v>
      </c>
    </row>
    <row r="224" spans="12:13">
      <c r="L224" s="87">
        <f ca="1">IF(AND(A224&gt;=Base!$K$3,récapitulatif!A224&lt;=Base!$K$2),1,0)</f>
        <v>0</v>
      </c>
      <c r="M224" s="87">
        <f ca="1">IF(A224=Base!$M$2,1,0)</f>
        <v>0</v>
      </c>
    </row>
    <row r="225" spans="12:13">
      <c r="L225" s="87">
        <f ca="1">IF(AND(A225&gt;=Base!$K$3,récapitulatif!A225&lt;=Base!$K$2),1,0)</f>
        <v>0</v>
      </c>
      <c r="M225" s="87">
        <f ca="1">IF(A225=Base!$M$2,1,0)</f>
        <v>0</v>
      </c>
    </row>
    <row r="226" spans="12:13">
      <c r="L226" s="87">
        <f ca="1">IF(AND(A226&gt;=Base!$K$3,récapitulatif!A226&lt;=Base!$K$2),1,0)</f>
        <v>0</v>
      </c>
      <c r="M226" s="87">
        <f ca="1">IF(A226=Base!$M$2,1,0)</f>
        <v>0</v>
      </c>
    </row>
    <row r="227" spans="12:13">
      <c r="L227" s="87">
        <f ca="1">IF(AND(A227&gt;=Base!$K$3,récapitulatif!A227&lt;=Base!$K$2),1,0)</f>
        <v>0</v>
      </c>
      <c r="M227" s="87">
        <f ca="1">IF(A227=Base!$M$2,1,0)</f>
        <v>0</v>
      </c>
    </row>
    <row r="228" spans="12:13">
      <c r="L228" s="87">
        <f ca="1">IF(AND(A228&gt;=Base!$K$3,récapitulatif!A228&lt;=Base!$K$2),1,0)</f>
        <v>0</v>
      </c>
      <c r="M228" s="87">
        <f ca="1">IF(A228=Base!$M$2,1,0)</f>
        <v>0</v>
      </c>
    </row>
    <row r="229" spans="12:13">
      <c r="L229" s="87">
        <f ca="1">IF(AND(A229&gt;=Base!$K$3,récapitulatif!A229&lt;=Base!$K$2),1,0)</f>
        <v>0</v>
      </c>
      <c r="M229" s="87">
        <f ca="1">IF(A229=Base!$M$2,1,0)</f>
        <v>0</v>
      </c>
    </row>
    <row r="230" spans="12:13">
      <c r="L230" s="87">
        <f ca="1">IF(AND(A230&gt;=Base!$K$3,récapitulatif!A230&lt;=Base!$K$2),1,0)</f>
        <v>0</v>
      </c>
      <c r="M230" s="87">
        <f ca="1">IF(A230=Base!$M$2,1,0)</f>
        <v>0</v>
      </c>
    </row>
    <row r="231" spans="12:13">
      <c r="L231" s="87">
        <f ca="1">IF(AND(A231&gt;=Base!$K$3,récapitulatif!A231&lt;=Base!$K$2),1,0)</f>
        <v>0</v>
      </c>
      <c r="M231" s="87">
        <f ca="1">IF(A231=Base!$M$2,1,0)</f>
        <v>0</v>
      </c>
    </row>
    <row r="232" spans="12:13">
      <c r="L232" s="87">
        <f ca="1">IF(AND(A232&gt;=Base!$K$3,récapitulatif!A232&lt;=Base!$K$2),1,0)</f>
        <v>0</v>
      </c>
      <c r="M232" s="87">
        <f ca="1">IF(A232=Base!$M$2,1,0)</f>
        <v>0</v>
      </c>
    </row>
    <row r="233" spans="12:13">
      <c r="L233" s="87">
        <f ca="1">IF(AND(A233&gt;=Base!$K$3,récapitulatif!A233&lt;=Base!$K$2),1,0)</f>
        <v>0</v>
      </c>
      <c r="M233" s="87">
        <f ca="1">IF(A233=Base!$M$2,1,0)</f>
        <v>0</v>
      </c>
    </row>
    <row r="234" spans="12:13">
      <c r="L234" s="87">
        <f ca="1">IF(AND(A234&gt;=Base!$K$3,récapitulatif!A234&lt;=Base!$K$2),1,0)</f>
        <v>0</v>
      </c>
      <c r="M234" s="87">
        <f ca="1">IF(A234=Base!$M$2,1,0)</f>
        <v>0</v>
      </c>
    </row>
    <row r="235" spans="12:13">
      <c r="L235" s="87">
        <f ca="1">IF(AND(A235&gt;=Base!$K$3,récapitulatif!A235&lt;=Base!$K$2),1,0)</f>
        <v>0</v>
      </c>
      <c r="M235" s="87">
        <f ca="1">IF(A235=Base!$M$2,1,0)</f>
        <v>0</v>
      </c>
    </row>
    <row r="236" spans="12:13">
      <c r="L236" s="87">
        <f ca="1">IF(AND(A236&gt;=Base!$K$3,récapitulatif!A236&lt;=Base!$K$2),1,0)</f>
        <v>0</v>
      </c>
      <c r="M236" s="87">
        <f ca="1">IF(A236=Base!$M$2,1,0)</f>
        <v>0</v>
      </c>
    </row>
    <row r="237" spans="12:13">
      <c r="L237" s="87">
        <f ca="1">IF(AND(A237&gt;=Base!$K$3,récapitulatif!A237&lt;=Base!$K$2),1,0)</f>
        <v>0</v>
      </c>
      <c r="M237" s="87">
        <f ca="1">IF(A237=Base!$M$2,1,0)</f>
        <v>0</v>
      </c>
    </row>
    <row r="238" spans="12:13">
      <c r="L238" s="87">
        <f ca="1">IF(AND(A238&gt;=Base!$K$3,récapitulatif!A238&lt;=Base!$K$2),1,0)</f>
        <v>0</v>
      </c>
      <c r="M238" s="87">
        <f ca="1">IF(A238=Base!$M$2,1,0)</f>
        <v>0</v>
      </c>
    </row>
    <row r="239" spans="12:13">
      <c r="L239" s="87">
        <f ca="1">IF(AND(A239&gt;=Base!$K$3,récapitulatif!A239&lt;=Base!$K$2),1,0)</f>
        <v>0</v>
      </c>
      <c r="M239" s="87">
        <f ca="1">IF(A239=Base!$M$2,1,0)</f>
        <v>0</v>
      </c>
    </row>
    <row r="240" spans="12:13">
      <c r="L240" s="87">
        <f ca="1">IF(AND(A240&gt;=Base!$K$3,récapitulatif!A240&lt;=Base!$K$2),1,0)</f>
        <v>0</v>
      </c>
      <c r="M240" s="87">
        <f ca="1">IF(A240=Base!$M$2,1,0)</f>
        <v>0</v>
      </c>
    </row>
    <row r="241" spans="12:13">
      <c r="L241" s="87">
        <f ca="1">IF(AND(A241&gt;=Base!$K$3,récapitulatif!A241&lt;=Base!$K$2),1,0)</f>
        <v>0</v>
      </c>
      <c r="M241" s="87">
        <f ca="1">IF(A241=Base!$M$2,1,0)</f>
        <v>0</v>
      </c>
    </row>
    <row r="242" spans="12:13">
      <c r="L242" s="87">
        <f ca="1">IF(AND(A242&gt;=Base!$K$3,récapitulatif!A242&lt;=Base!$K$2),1,0)</f>
        <v>0</v>
      </c>
      <c r="M242" s="87">
        <f ca="1">IF(A242=Base!$M$2,1,0)</f>
        <v>0</v>
      </c>
    </row>
    <row r="243" spans="12:13">
      <c r="L243" s="87">
        <f ca="1">IF(AND(A243&gt;=Base!$K$3,récapitulatif!A243&lt;=Base!$K$2),1,0)</f>
        <v>0</v>
      </c>
      <c r="M243" s="87">
        <f ca="1">IF(A243=Base!$M$2,1,0)</f>
        <v>0</v>
      </c>
    </row>
    <row r="244" spans="12:13">
      <c r="L244" s="87">
        <f ca="1">IF(AND(A244&gt;=Base!$K$3,récapitulatif!A244&lt;=Base!$K$2),1,0)</f>
        <v>0</v>
      </c>
      <c r="M244" s="87">
        <f ca="1">IF(A244=Base!$M$2,1,0)</f>
        <v>0</v>
      </c>
    </row>
    <row r="245" spans="12:13">
      <c r="L245" s="87">
        <f ca="1">IF(AND(A245&gt;=Base!$K$3,récapitulatif!A245&lt;=Base!$K$2),1,0)</f>
        <v>0</v>
      </c>
      <c r="M245" s="87">
        <f ca="1">IF(A245=Base!$M$2,1,0)</f>
        <v>0</v>
      </c>
    </row>
    <row r="246" spans="12:13">
      <c r="L246" s="87">
        <f ca="1">IF(AND(A246&gt;=Base!$K$3,récapitulatif!A246&lt;=Base!$K$2),1,0)</f>
        <v>0</v>
      </c>
      <c r="M246" s="87">
        <f ca="1">IF(A246=Base!$M$2,1,0)</f>
        <v>0</v>
      </c>
    </row>
    <row r="247" spans="12:13">
      <c r="L247" s="87">
        <f ca="1">IF(AND(A247&gt;=Base!$K$3,récapitulatif!A247&lt;=Base!$K$2),1,0)</f>
        <v>0</v>
      </c>
      <c r="M247" s="87">
        <f ca="1">IF(A247=Base!$M$2,1,0)</f>
        <v>0</v>
      </c>
    </row>
    <row r="248" spans="12:13">
      <c r="L248" s="87">
        <f ca="1">IF(AND(A248&gt;=Base!$K$3,récapitulatif!A248&lt;=Base!$K$2),1,0)</f>
        <v>0</v>
      </c>
      <c r="M248" s="87">
        <f ca="1">IF(A248=Base!$M$2,1,0)</f>
        <v>0</v>
      </c>
    </row>
    <row r="249" spans="12:13">
      <c r="L249" s="87">
        <f ca="1">IF(AND(A249&gt;=Base!$K$3,récapitulatif!A249&lt;=Base!$K$2),1,0)</f>
        <v>0</v>
      </c>
      <c r="M249" s="87">
        <f ca="1">IF(A249=Base!$M$2,1,0)</f>
        <v>0</v>
      </c>
    </row>
    <row r="250" spans="12:13">
      <c r="L250" s="87">
        <f ca="1">IF(AND(A250&gt;=Base!$K$3,récapitulatif!A250&lt;=Base!$K$2),1,0)</f>
        <v>0</v>
      </c>
      <c r="M250" s="87">
        <f ca="1">IF(A250=Base!$M$2,1,0)</f>
        <v>0</v>
      </c>
    </row>
    <row r="251" spans="12:13">
      <c r="L251" s="87">
        <f ca="1">IF(AND(A251&gt;=Base!$K$3,récapitulatif!A251&lt;=Base!$K$2),1,0)</f>
        <v>0</v>
      </c>
      <c r="M251" s="87">
        <f ca="1">IF(A251=Base!$M$2,1,0)</f>
        <v>0</v>
      </c>
    </row>
    <row r="252" spans="12:13">
      <c r="L252" s="87">
        <f ca="1">IF(AND(A252&gt;=Base!$K$3,récapitulatif!A252&lt;=Base!$K$2),1,0)</f>
        <v>0</v>
      </c>
      <c r="M252" s="87">
        <f ca="1">IF(A252=Base!$M$2,1,0)</f>
        <v>0</v>
      </c>
    </row>
    <row r="253" spans="12:13">
      <c r="L253" s="87">
        <f ca="1">IF(AND(A253&gt;=Base!$K$3,récapitulatif!A253&lt;=Base!$K$2),1,0)</f>
        <v>0</v>
      </c>
      <c r="M253" s="87">
        <f ca="1">IF(A253=Base!$M$2,1,0)</f>
        <v>0</v>
      </c>
    </row>
    <row r="254" spans="12:13">
      <c r="L254" s="87">
        <f ca="1">IF(AND(A254&gt;=Base!$K$3,récapitulatif!A254&lt;=Base!$K$2),1,0)</f>
        <v>0</v>
      </c>
      <c r="M254" s="87">
        <f ca="1">IF(A254=Base!$M$2,1,0)</f>
        <v>0</v>
      </c>
    </row>
    <row r="255" spans="12:13">
      <c r="L255" s="87">
        <f ca="1">IF(AND(A255&gt;=Base!$K$3,récapitulatif!A255&lt;=Base!$K$2),1,0)</f>
        <v>0</v>
      </c>
      <c r="M255" s="87">
        <f ca="1">IF(A255=Base!$M$2,1,0)</f>
        <v>0</v>
      </c>
    </row>
    <row r="256" spans="12:13">
      <c r="L256" s="87">
        <f ca="1">IF(AND(A256&gt;=Base!$K$3,récapitulatif!A256&lt;=Base!$K$2),1,0)</f>
        <v>0</v>
      </c>
      <c r="M256" s="87">
        <f ca="1">IF(A256=Base!$M$2,1,0)</f>
        <v>0</v>
      </c>
    </row>
    <row r="257" spans="12:13">
      <c r="L257" s="87">
        <f ca="1">IF(AND(A257&gt;=Base!$K$3,récapitulatif!A257&lt;=Base!$K$2),1,0)</f>
        <v>0</v>
      </c>
      <c r="M257" s="87">
        <f ca="1">IF(A257=Base!$M$2,1,0)</f>
        <v>0</v>
      </c>
    </row>
    <row r="258" spans="12:13">
      <c r="L258" s="87">
        <f ca="1">IF(AND(A258&gt;=Base!$K$3,récapitulatif!A258&lt;=Base!$K$2),1,0)</f>
        <v>0</v>
      </c>
      <c r="M258" s="87">
        <f ca="1">IF(A258=Base!$M$2,1,0)</f>
        <v>0</v>
      </c>
    </row>
    <row r="259" spans="12:13">
      <c r="L259" s="87">
        <f ca="1">IF(AND(A259&gt;=Base!$K$3,récapitulatif!A259&lt;=Base!$K$2),1,0)</f>
        <v>0</v>
      </c>
      <c r="M259" s="87">
        <f ca="1">IF(A259=Base!$M$2,1,0)</f>
        <v>0</v>
      </c>
    </row>
    <row r="260" spans="12:13">
      <c r="L260" s="87">
        <f ca="1">IF(AND(A260&gt;=Base!$K$3,récapitulatif!A260&lt;=Base!$K$2),1,0)</f>
        <v>0</v>
      </c>
      <c r="M260" s="87">
        <f ca="1">IF(A260=Base!$M$2,1,0)</f>
        <v>0</v>
      </c>
    </row>
    <row r="261" spans="12:13">
      <c r="L261" s="87">
        <f ca="1">IF(AND(A261&gt;=Base!$K$3,récapitulatif!A261&lt;=Base!$K$2),1,0)</f>
        <v>0</v>
      </c>
      <c r="M261" s="87">
        <f ca="1">IF(A261=Base!$M$2,1,0)</f>
        <v>0</v>
      </c>
    </row>
    <row r="262" spans="12:13">
      <c r="L262" s="87">
        <f ca="1">IF(AND(A262&gt;=Base!$K$3,récapitulatif!A262&lt;=Base!$K$2),1,0)</f>
        <v>0</v>
      </c>
      <c r="M262" s="87">
        <f ca="1">IF(A262=Base!$M$2,1,0)</f>
        <v>0</v>
      </c>
    </row>
    <row r="263" spans="12:13">
      <c r="L263" s="87">
        <f ca="1">IF(AND(A263&gt;=Base!$K$3,récapitulatif!A263&lt;=Base!$K$2),1,0)</f>
        <v>0</v>
      </c>
      <c r="M263" s="87">
        <f ca="1">IF(A263=Base!$M$2,1,0)</f>
        <v>0</v>
      </c>
    </row>
    <row r="264" spans="12:13">
      <c r="L264" s="87">
        <f ca="1">IF(AND(A264&gt;=Base!$K$3,récapitulatif!A264&lt;=Base!$K$2),1,0)</f>
        <v>0</v>
      </c>
      <c r="M264" s="87">
        <f ca="1">IF(A264=Base!$M$2,1,0)</f>
        <v>0</v>
      </c>
    </row>
    <row r="265" spans="12:13">
      <c r="L265" s="87">
        <f ca="1">IF(AND(A265&gt;=Base!$K$3,récapitulatif!A265&lt;=Base!$K$2),1,0)</f>
        <v>0</v>
      </c>
      <c r="M265" s="87">
        <f ca="1">IF(A265=Base!$M$2,1,0)</f>
        <v>0</v>
      </c>
    </row>
    <row r="266" spans="12:13">
      <c r="L266" s="87">
        <f ca="1">IF(AND(A266&gt;=Base!$K$3,récapitulatif!A266&lt;=Base!$K$2),1,0)</f>
        <v>0</v>
      </c>
      <c r="M266" s="87">
        <f ca="1">IF(A266=Base!$M$2,1,0)</f>
        <v>0</v>
      </c>
    </row>
    <row r="267" spans="12:13">
      <c r="L267" s="87">
        <f ca="1">IF(AND(A267&gt;=Base!$K$3,récapitulatif!A267&lt;=Base!$K$2),1,0)</f>
        <v>0</v>
      </c>
      <c r="M267" s="87">
        <f ca="1">IF(A267=Base!$M$2,1,0)</f>
        <v>0</v>
      </c>
    </row>
    <row r="268" spans="12:13">
      <c r="L268" s="87">
        <f ca="1">IF(AND(A268&gt;=Base!$K$3,récapitulatif!A268&lt;=Base!$K$2),1,0)</f>
        <v>0</v>
      </c>
      <c r="M268" s="87">
        <f ca="1">IF(A268=Base!$M$2,1,0)</f>
        <v>0</v>
      </c>
    </row>
    <row r="269" spans="12:13">
      <c r="L269" s="87">
        <f ca="1">IF(AND(A269&gt;=Base!$K$3,récapitulatif!A269&lt;=Base!$K$2),1,0)</f>
        <v>0</v>
      </c>
      <c r="M269" s="87">
        <f ca="1">IF(A269=Base!$M$2,1,0)</f>
        <v>0</v>
      </c>
    </row>
    <row r="270" spans="12:13">
      <c r="L270" s="87">
        <f ca="1">IF(AND(A270&gt;=Base!$K$3,récapitulatif!A270&lt;=Base!$K$2),1,0)</f>
        <v>0</v>
      </c>
      <c r="M270" s="87">
        <f ca="1">IF(A270=Base!$M$2,1,0)</f>
        <v>0</v>
      </c>
    </row>
    <row r="271" spans="12:13">
      <c r="L271" s="87">
        <f ca="1">IF(AND(A271&gt;=Base!$K$3,récapitulatif!A271&lt;=Base!$K$2),1,0)</f>
        <v>0</v>
      </c>
      <c r="M271" s="87">
        <f ca="1">IF(A271=Base!$M$2,1,0)</f>
        <v>0</v>
      </c>
    </row>
    <row r="272" spans="12:13">
      <c r="L272" s="87">
        <f ca="1">IF(AND(A272&gt;=Base!$K$3,récapitulatif!A272&lt;=Base!$K$2),1,0)</f>
        <v>0</v>
      </c>
      <c r="M272" s="87">
        <f ca="1">IF(A272=Base!$M$2,1,0)</f>
        <v>0</v>
      </c>
    </row>
    <row r="273" spans="12:13">
      <c r="L273" s="87">
        <f ca="1">IF(AND(A273&gt;=Base!$K$3,récapitulatif!A273&lt;=Base!$K$2),1,0)</f>
        <v>0</v>
      </c>
      <c r="M273" s="87">
        <f ca="1">IF(A273=Base!$M$2,1,0)</f>
        <v>0</v>
      </c>
    </row>
    <row r="274" spans="12:13">
      <c r="L274" s="87">
        <f ca="1">IF(AND(A274&gt;=Base!$K$3,récapitulatif!A274&lt;=Base!$K$2),1,0)</f>
        <v>0</v>
      </c>
      <c r="M274" s="87">
        <f ca="1">IF(A274=Base!$M$2,1,0)</f>
        <v>0</v>
      </c>
    </row>
    <row r="275" spans="12:13">
      <c r="L275" s="87">
        <f ca="1">IF(AND(A275&gt;=Base!$K$3,récapitulatif!A275&lt;=Base!$K$2),1,0)</f>
        <v>0</v>
      </c>
      <c r="M275" s="87">
        <f ca="1">IF(A275=Base!$M$2,1,0)</f>
        <v>0</v>
      </c>
    </row>
    <row r="276" spans="12:13">
      <c r="L276" s="87">
        <f ca="1">IF(AND(A276&gt;=Base!$K$3,récapitulatif!A276&lt;=Base!$K$2),1,0)</f>
        <v>0</v>
      </c>
      <c r="M276" s="87">
        <f ca="1">IF(A276=Base!$M$2,1,0)</f>
        <v>0</v>
      </c>
    </row>
    <row r="277" spans="12:13">
      <c r="L277" s="87">
        <f ca="1">IF(AND(A277&gt;=Base!$K$3,récapitulatif!A277&lt;=Base!$K$2),1,0)</f>
        <v>0</v>
      </c>
      <c r="M277" s="87">
        <f ca="1">IF(A277=Base!$M$2,1,0)</f>
        <v>0</v>
      </c>
    </row>
    <row r="278" spans="12:13">
      <c r="L278" s="87">
        <f ca="1">IF(AND(A278&gt;=Base!$K$3,récapitulatif!A278&lt;=Base!$K$2),1,0)</f>
        <v>0</v>
      </c>
      <c r="M278" s="87">
        <f ca="1">IF(A278=Base!$M$2,1,0)</f>
        <v>0</v>
      </c>
    </row>
    <row r="279" spans="12:13">
      <c r="L279" s="87">
        <f ca="1">IF(AND(A279&gt;=Base!$K$3,récapitulatif!A279&lt;=Base!$K$2),1,0)</f>
        <v>0</v>
      </c>
      <c r="M279" s="87">
        <f ca="1">IF(A279=Base!$M$2,1,0)</f>
        <v>0</v>
      </c>
    </row>
    <row r="280" spans="12:13">
      <c r="L280" s="87">
        <f ca="1">IF(AND(A280&gt;=Base!$K$3,récapitulatif!A280&lt;=Base!$K$2),1,0)</f>
        <v>0</v>
      </c>
      <c r="M280" s="87">
        <f ca="1">IF(A280=Base!$M$2,1,0)</f>
        <v>0</v>
      </c>
    </row>
    <row r="281" spans="12:13">
      <c r="L281" s="87">
        <f ca="1">IF(AND(A281&gt;=Base!$K$3,récapitulatif!A281&lt;=Base!$K$2),1,0)</f>
        <v>0</v>
      </c>
      <c r="M281" s="87">
        <f ca="1">IF(A281=Base!$M$2,1,0)</f>
        <v>0</v>
      </c>
    </row>
    <row r="282" spans="12:13">
      <c r="L282" s="87">
        <f ca="1">IF(AND(A282&gt;=Base!$K$3,récapitulatif!A282&lt;=Base!$K$2),1,0)</f>
        <v>0</v>
      </c>
      <c r="M282" s="87">
        <f ca="1">IF(A282=Base!$M$2,1,0)</f>
        <v>0</v>
      </c>
    </row>
    <row r="283" spans="12:13">
      <c r="L283" s="87">
        <f ca="1">IF(AND(A283&gt;=Base!$K$3,récapitulatif!A283&lt;=Base!$K$2),1,0)</f>
        <v>0</v>
      </c>
      <c r="M283" s="87">
        <f ca="1">IF(A283=Base!$M$2,1,0)</f>
        <v>0</v>
      </c>
    </row>
    <row r="284" spans="12:13">
      <c r="L284" s="87">
        <f ca="1">IF(AND(A284&gt;=Base!$K$3,récapitulatif!A284&lt;=Base!$K$2),1,0)</f>
        <v>0</v>
      </c>
      <c r="M284" s="87">
        <f ca="1">IF(A284=Base!$M$2,1,0)</f>
        <v>0</v>
      </c>
    </row>
    <row r="285" spans="12:13">
      <c r="L285" s="87">
        <f ca="1">IF(AND(A285&gt;=Base!$K$3,récapitulatif!A285&lt;=Base!$K$2),1,0)</f>
        <v>0</v>
      </c>
      <c r="M285" s="87">
        <f ca="1">IF(A285=Base!$M$2,1,0)</f>
        <v>0</v>
      </c>
    </row>
    <row r="286" spans="12:13">
      <c r="L286" s="87">
        <f ca="1">IF(AND(A286&gt;=Base!$K$3,récapitulatif!A286&lt;=Base!$K$2),1,0)</f>
        <v>0</v>
      </c>
      <c r="M286" s="87">
        <f ca="1">IF(A286=Base!$M$2,1,0)</f>
        <v>0</v>
      </c>
    </row>
    <row r="287" spans="12:13">
      <c r="L287" s="87">
        <f ca="1">IF(AND(A287&gt;=Base!$K$3,récapitulatif!A287&lt;=Base!$K$2),1,0)</f>
        <v>0</v>
      </c>
      <c r="M287" s="87">
        <f ca="1">IF(A287=Base!$M$2,1,0)</f>
        <v>0</v>
      </c>
    </row>
    <row r="288" spans="12:13">
      <c r="L288" s="87">
        <f ca="1">IF(AND(A288&gt;=Base!$K$3,récapitulatif!A288&lt;=Base!$K$2),1,0)</f>
        <v>0</v>
      </c>
      <c r="M288" s="87">
        <f ca="1">IF(A288=Base!$M$2,1,0)</f>
        <v>0</v>
      </c>
    </row>
    <row r="289" spans="12:13">
      <c r="L289" s="87">
        <f ca="1">IF(AND(A289&gt;=Base!$K$3,récapitulatif!A289&lt;=Base!$K$2),1,0)</f>
        <v>0</v>
      </c>
      <c r="M289" s="87">
        <f ca="1">IF(A289=Base!$M$2,1,0)</f>
        <v>0</v>
      </c>
    </row>
    <row r="290" spans="12:13">
      <c r="L290" s="87">
        <f ca="1">IF(AND(A290&gt;=Base!$K$3,récapitulatif!A290&lt;=Base!$K$2),1,0)</f>
        <v>0</v>
      </c>
      <c r="M290" s="87">
        <f ca="1">IF(A290=Base!$M$2,1,0)</f>
        <v>0</v>
      </c>
    </row>
    <row r="291" spans="12:13">
      <c r="L291" s="87">
        <f ca="1">IF(AND(A291&gt;=Base!$K$3,récapitulatif!A291&lt;=Base!$K$2),1,0)</f>
        <v>0</v>
      </c>
      <c r="M291" s="87">
        <f ca="1">IF(A291=Base!$M$2,1,0)</f>
        <v>0</v>
      </c>
    </row>
    <row r="292" spans="12:13">
      <c r="L292" s="87">
        <f ca="1">IF(AND(A292&gt;=Base!$K$3,récapitulatif!A292&lt;=Base!$K$2),1,0)</f>
        <v>0</v>
      </c>
      <c r="M292" s="87">
        <f ca="1">IF(A292=Base!$M$2,1,0)</f>
        <v>0</v>
      </c>
    </row>
    <row r="293" spans="12:13">
      <c r="L293" s="87">
        <f ca="1">IF(AND(A293&gt;=Base!$K$3,récapitulatif!A293&lt;=Base!$K$2),1,0)</f>
        <v>0</v>
      </c>
      <c r="M293" s="87">
        <f ca="1">IF(A293=Base!$M$2,1,0)</f>
        <v>0</v>
      </c>
    </row>
    <row r="294" spans="12:13">
      <c r="L294" s="87">
        <f ca="1">IF(AND(A294&gt;=Base!$K$3,récapitulatif!A294&lt;=Base!$K$2),1,0)</f>
        <v>0</v>
      </c>
      <c r="M294" s="87">
        <f ca="1">IF(A294=Base!$M$2,1,0)</f>
        <v>0</v>
      </c>
    </row>
    <row r="295" spans="12:13">
      <c r="L295" s="87">
        <f ca="1">IF(AND(A295&gt;=Base!$K$3,récapitulatif!A295&lt;=Base!$K$2),1,0)</f>
        <v>0</v>
      </c>
      <c r="M295" s="87">
        <f ca="1">IF(A295=Base!$M$2,1,0)</f>
        <v>0</v>
      </c>
    </row>
    <row r="296" spans="12:13">
      <c r="L296" s="87">
        <f ca="1">IF(AND(A296&gt;=Base!$K$3,récapitulatif!A296&lt;=Base!$K$2),1,0)</f>
        <v>0</v>
      </c>
      <c r="M296" s="87">
        <f ca="1">IF(A296=Base!$M$2,1,0)</f>
        <v>0</v>
      </c>
    </row>
    <row r="297" spans="12:13">
      <c r="L297" s="87">
        <f ca="1">IF(AND(A297&gt;=Base!$K$3,récapitulatif!A297&lt;=Base!$K$2),1,0)</f>
        <v>0</v>
      </c>
      <c r="M297" s="87">
        <f ca="1">IF(A297=Base!$M$2,1,0)</f>
        <v>0</v>
      </c>
    </row>
    <row r="298" spans="12:13">
      <c r="L298" s="87">
        <f ca="1">IF(AND(A298&gt;=Base!$K$3,récapitulatif!A298&lt;=Base!$K$2),1,0)</f>
        <v>0</v>
      </c>
      <c r="M298" s="87">
        <f ca="1">IF(A298=Base!$M$2,1,0)</f>
        <v>0</v>
      </c>
    </row>
    <row r="299" spans="12:13">
      <c r="L299" s="87">
        <f ca="1">IF(AND(A299&gt;=Base!$K$3,récapitulatif!A299&lt;=Base!$K$2),1,0)</f>
        <v>0</v>
      </c>
      <c r="M299" s="87">
        <f ca="1">IF(A299=Base!$M$2,1,0)</f>
        <v>0</v>
      </c>
    </row>
    <row r="300" spans="12:13">
      <c r="L300" s="87">
        <f ca="1">IF(AND(A300&gt;=Base!$K$3,récapitulatif!A300&lt;=Base!$K$2),1,0)</f>
        <v>0</v>
      </c>
      <c r="M300" s="87">
        <f ca="1">IF(A300=Base!$M$2,1,0)</f>
        <v>0</v>
      </c>
    </row>
    <row r="301" spans="12:13">
      <c r="L301" s="87">
        <f ca="1">IF(AND(A301&gt;=Base!$K$3,récapitulatif!A301&lt;=Base!$K$2),1,0)</f>
        <v>0</v>
      </c>
      <c r="M301" s="87">
        <f ca="1">IF(A301=Base!$M$2,1,0)</f>
        <v>0</v>
      </c>
    </row>
    <row r="302" spans="12:13">
      <c r="L302" s="87">
        <f ca="1">IF(AND(A302&gt;=Base!$K$3,récapitulatif!A302&lt;=Base!$K$2),1,0)</f>
        <v>0</v>
      </c>
      <c r="M302" s="87">
        <f ca="1">IF(A302=Base!$M$2,1,0)</f>
        <v>0</v>
      </c>
    </row>
    <row r="303" spans="12:13">
      <c r="L303" s="87">
        <f ca="1">IF(AND(A303&gt;=Base!$K$3,récapitulatif!A303&lt;=Base!$K$2),1,0)</f>
        <v>0</v>
      </c>
      <c r="M303" s="87">
        <f ca="1">IF(A303=Base!$M$2,1,0)</f>
        <v>0</v>
      </c>
    </row>
    <row r="304" spans="12:13">
      <c r="L304" s="87">
        <f ca="1">IF(AND(A304&gt;=Base!$K$3,récapitulatif!A304&lt;=Base!$K$2),1,0)</f>
        <v>0</v>
      </c>
      <c r="M304" s="87">
        <f ca="1">IF(A304=Base!$M$2,1,0)</f>
        <v>0</v>
      </c>
    </row>
    <row r="305" spans="12:13">
      <c r="L305" s="87">
        <f ca="1">IF(AND(A305&gt;=Base!$K$3,récapitulatif!A305&lt;=Base!$K$2),1,0)</f>
        <v>0</v>
      </c>
      <c r="M305" s="87">
        <f ca="1">IF(A305=Base!$M$2,1,0)</f>
        <v>0</v>
      </c>
    </row>
    <row r="306" spans="12:13">
      <c r="L306" s="87">
        <f ca="1">IF(AND(A306&gt;=Base!$K$3,récapitulatif!A306&lt;=Base!$K$2),1,0)</f>
        <v>0</v>
      </c>
      <c r="M306" s="87">
        <f ca="1">IF(A306=Base!$M$2,1,0)</f>
        <v>0</v>
      </c>
    </row>
    <row r="307" spans="12:13">
      <c r="L307" s="87">
        <f ca="1">IF(AND(A307&gt;=Base!$K$3,récapitulatif!A307&lt;=Base!$K$2),1,0)</f>
        <v>0</v>
      </c>
      <c r="M307" s="87">
        <f ca="1">IF(A307=Base!$M$2,1,0)</f>
        <v>0</v>
      </c>
    </row>
    <row r="308" spans="12:13">
      <c r="L308" s="87">
        <f ca="1">IF(AND(A308&gt;=Base!$K$3,récapitulatif!A308&lt;=Base!$K$2),1,0)</f>
        <v>0</v>
      </c>
      <c r="M308" s="87">
        <f ca="1">IF(A308=Base!$M$2,1,0)</f>
        <v>0</v>
      </c>
    </row>
    <row r="309" spans="12:13">
      <c r="L309" s="87">
        <f ca="1">IF(AND(A309&gt;=Base!$K$3,récapitulatif!A309&lt;=Base!$K$2),1,0)</f>
        <v>0</v>
      </c>
      <c r="M309" s="87">
        <f ca="1">IF(A309=Base!$M$2,1,0)</f>
        <v>0</v>
      </c>
    </row>
    <row r="310" spans="12:13">
      <c r="L310" s="87">
        <f ca="1">IF(AND(A310&gt;=Base!$K$3,récapitulatif!A310&lt;=Base!$K$2),1,0)</f>
        <v>0</v>
      </c>
      <c r="M310" s="87">
        <f ca="1">IF(A310=Base!$M$2,1,0)</f>
        <v>0</v>
      </c>
    </row>
    <row r="311" spans="12:13">
      <c r="L311" s="87">
        <f ca="1">IF(AND(A311&gt;=Base!$K$3,récapitulatif!A311&lt;=Base!$K$2),1,0)</f>
        <v>0</v>
      </c>
      <c r="M311" s="87">
        <f ca="1">IF(A311=Base!$M$2,1,0)</f>
        <v>0</v>
      </c>
    </row>
    <row r="312" spans="12:13">
      <c r="L312" s="87">
        <f ca="1">IF(AND(A312&gt;=Base!$K$3,récapitulatif!A312&lt;=Base!$K$2),1,0)</f>
        <v>0</v>
      </c>
      <c r="M312" s="87">
        <f ca="1">IF(A312=Base!$M$2,1,0)</f>
        <v>0</v>
      </c>
    </row>
    <row r="313" spans="12:13">
      <c r="L313" s="87">
        <f ca="1">IF(AND(A313&gt;=Base!$K$3,récapitulatif!A313&lt;=Base!$K$2),1,0)</f>
        <v>0</v>
      </c>
      <c r="M313" s="87">
        <f ca="1">IF(A313=Base!$M$2,1,0)</f>
        <v>0</v>
      </c>
    </row>
    <row r="314" spans="12:13">
      <c r="L314" s="87">
        <f ca="1">IF(AND(A314&gt;=Base!$K$3,récapitulatif!A314&lt;=Base!$K$2),1,0)</f>
        <v>0</v>
      </c>
      <c r="M314" s="87">
        <f ca="1">IF(A314=Base!$M$2,1,0)</f>
        <v>0</v>
      </c>
    </row>
    <row r="315" spans="12:13">
      <c r="L315" s="87">
        <f ca="1">IF(AND(A315&gt;=Base!$K$3,récapitulatif!A315&lt;=Base!$K$2),1,0)</f>
        <v>0</v>
      </c>
      <c r="M315" s="87">
        <f ca="1">IF(A315=Base!$M$2,1,0)</f>
        <v>0</v>
      </c>
    </row>
    <row r="316" spans="12:13">
      <c r="L316" s="87">
        <f ca="1">IF(AND(A316&gt;=Base!$K$3,récapitulatif!A316&lt;=Base!$K$2),1,0)</f>
        <v>0</v>
      </c>
      <c r="M316" s="87">
        <f ca="1">IF(A316=Base!$M$2,1,0)</f>
        <v>0</v>
      </c>
    </row>
    <row r="317" spans="12:13">
      <c r="L317" s="87">
        <f ca="1">IF(AND(A317&gt;=Base!$K$3,récapitulatif!A317&lt;=Base!$K$2),1,0)</f>
        <v>0</v>
      </c>
      <c r="M317" s="87">
        <f ca="1">IF(A317=Base!$M$2,1,0)</f>
        <v>0</v>
      </c>
    </row>
    <row r="318" spans="12:13">
      <c r="L318" s="87">
        <f ca="1">IF(AND(A318&gt;=Base!$K$3,récapitulatif!A318&lt;=Base!$K$2),1,0)</f>
        <v>0</v>
      </c>
      <c r="M318" s="87">
        <f ca="1">IF(A318=Base!$M$2,1,0)</f>
        <v>0</v>
      </c>
    </row>
    <row r="319" spans="12:13">
      <c r="L319" s="87">
        <f ca="1">IF(AND(A319&gt;=Base!$K$3,récapitulatif!A319&lt;=Base!$K$2),1,0)</f>
        <v>0</v>
      </c>
      <c r="M319" s="87">
        <f ca="1">IF(A319=Base!$M$2,1,0)</f>
        <v>0</v>
      </c>
    </row>
    <row r="320" spans="12:13">
      <c r="L320" s="87">
        <f ca="1">IF(AND(A320&gt;=Base!$K$3,récapitulatif!A320&lt;=Base!$K$2),1,0)</f>
        <v>0</v>
      </c>
      <c r="M320" s="87">
        <f ca="1">IF(A320=Base!$M$2,1,0)</f>
        <v>0</v>
      </c>
    </row>
    <row r="321" spans="12:13">
      <c r="L321" s="87">
        <f ca="1">IF(AND(A321&gt;=Base!$K$3,récapitulatif!A321&lt;=Base!$K$2),1,0)</f>
        <v>0</v>
      </c>
      <c r="M321" s="87">
        <f ca="1">IF(A321=Base!$M$2,1,0)</f>
        <v>0</v>
      </c>
    </row>
    <row r="322" spans="12:13">
      <c r="L322" s="87">
        <f ca="1">IF(AND(A322&gt;=Base!$K$3,récapitulatif!A322&lt;=Base!$K$2),1,0)</f>
        <v>0</v>
      </c>
      <c r="M322" s="87">
        <f ca="1">IF(A322=Base!$M$2,1,0)</f>
        <v>0</v>
      </c>
    </row>
    <row r="323" spans="12:13">
      <c r="L323" s="87">
        <f ca="1">IF(AND(A323&gt;=Base!$K$3,récapitulatif!A323&lt;=Base!$K$2),1,0)</f>
        <v>0</v>
      </c>
      <c r="M323" s="87">
        <f ca="1">IF(A323=Base!$M$2,1,0)</f>
        <v>0</v>
      </c>
    </row>
    <row r="324" spans="12:13">
      <c r="L324" s="87">
        <f ca="1">IF(AND(A324&gt;=Base!$K$3,récapitulatif!A324&lt;=Base!$K$2),1,0)</f>
        <v>0</v>
      </c>
      <c r="M324" s="87">
        <f ca="1">IF(A324=Base!$M$2,1,0)</f>
        <v>0</v>
      </c>
    </row>
    <row r="325" spans="12:13">
      <c r="L325" s="87">
        <f ca="1">IF(AND(A325&gt;=Base!$K$3,récapitulatif!A325&lt;=Base!$K$2),1,0)</f>
        <v>0</v>
      </c>
      <c r="M325" s="87">
        <f ca="1">IF(A325=Base!$M$2,1,0)</f>
        <v>0</v>
      </c>
    </row>
    <row r="326" spans="12:13">
      <c r="L326" s="87">
        <f ca="1">IF(AND(A326&gt;=Base!$K$3,récapitulatif!A326&lt;=Base!$K$2),1,0)</f>
        <v>0</v>
      </c>
      <c r="M326" s="87">
        <f ca="1">IF(A326=Base!$M$2,1,0)</f>
        <v>0</v>
      </c>
    </row>
    <row r="327" spans="12:13">
      <c r="L327" s="87">
        <f ca="1">IF(AND(A327&gt;=Base!$K$3,récapitulatif!A327&lt;=Base!$K$2),1,0)</f>
        <v>0</v>
      </c>
      <c r="M327" s="87">
        <f ca="1">IF(A327=Base!$M$2,1,0)</f>
        <v>0</v>
      </c>
    </row>
    <row r="328" spans="12:13">
      <c r="L328" s="87">
        <f ca="1">IF(AND(A328&gt;=Base!$K$3,récapitulatif!A328&lt;=Base!$K$2),1,0)</f>
        <v>0</v>
      </c>
      <c r="M328" s="87">
        <f ca="1">IF(A328=Base!$M$2,1,0)</f>
        <v>0</v>
      </c>
    </row>
    <row r="329" spans="12:13">
      <c r="L329" s="87">
        <f ca="1">IF(AND(A329&gt;=Base!$K$3,récapitulatif!A329&lt;=Base!$K$2),1,0)</f>
        <v>0</v>
      </c>
      <c r="M329" s="87">
        <f ca="1">IF(A329=Base!$M$2,1,0)</f>
        <v>0</v>
      </c>
    </row>
    <row r="330" spans="12:13">
      <c r="L330" s="87">
        <f ca="1">IF(AND(A330&gt;=Base!$K$3,récapitulatif!A330&lt;=Base!$K$2),1,0)</f>
        <v>0</v>
      </c>
      <c r="M330" s="87">
        <f ca="1">IF(A330=Base!$M$2,1,0)</f>
        <v>0</v>
      </c>
    </row>
    <row r="331" spans="12:13">
      <c r="L331" s="87">
        <f ca="1">IF(AND(A331&gt;=Base!$K$3,récapitulatif!A331&lt;=Base!$K$2),1,0)</f>
        <v>0</v>
      </c>
      <c r="M331" s="87">
        <f ca="1">IF(A331=Base!$M$2,1,0)</f>
        <v>0</v>
      </c>
    </row>
    <row r="332" spans="12:13">
      <c r="L332" s="87">
        <f ca="1">IF(AND(A332&gt;=Base!$K$3,récapitulatif!A332&lt;=Base!$K$2),1,0)</f>
        <v>0</v>
      </c>
      <c r="M332" s="87">
        <f ca="1">IF(A332=Base!$M$2,1,0)</f>
        <v>0</v>
      </c>
    </row>
    <row r="333" spans="12:13">
      <c r="L333" s="87">
        <f ca="1">IF(AND(A333&gt;=Base!$K$3,récapitulatif!A333&lt;=Base!$K$2),1,0)</f>
        <v>0</v>
      </c>
      <c r="M333" s="87">
        <f ca="1">IF(A333=Base!$M$2,1,0)</f>
        <v>0</v>
      </c>
    </row>
    <row r="334" spans="12:13">
      <c r="L334" s="87">
        <f ca="1">IF(AND(A334&gt;=Base!$K$3,récapitulatif!A334&lt;=Base!$K$2),1,0)</f>
        <v>0</v>
      </c>
      <c r="M334" s="87">
        <f ca="1">IF(A334=Base!$M$2,1,0)</f>
        <v>0</v>
      </c>
    </row>
    <row r="335" spans="12:13">
      <c r="L335" s="87">
        <f ca="1">IF(AND(A335&gt;=Base!$K$3,récapitulatif!A335&lt;=Base!$K$2),1,0)</f>
        <v>0</v>
      </c>
      <c r="M335" s="87">
        <f ca="1">IF(A335=Base!$M$2,1,0)</f>
        <v>0</v>
      </c>
    </row>
    <row r="336" spans="12:13">
      <c r="L336" s="87">
        <f ca="1">IF(AND(A336&gt;=Base!$K$3,récapitulatif!A336&lt;=Base!$K$2),1,0)</f>
        <v>0</v>
      </c>
      <c r="M336" s="87">
        <f ca="1">IF(A336=Base!$M$2,1,0)</f>
        <v>0</v>
      </c>
    </row>
    <row r="337" spans="12:13">
      <c r="L337" s="87">
        <f ca="1">IF(AND(A337&gt;=Base!$K$3,récapitulatif!A337&lt;=Base!$K$2),1,0)</f>
        <v>0</v>
      </c>
      <c r="M337" s="87">
        <f ca="1">IF(A337=Base!$M$2,1,0)</f>
        <v>0</v>
      </c>
    </row>
    <row r="338" spans="12:13">
      <c r="L338" s="87">
        <f ca="1">IF(AND(A338&gt;=Base!$K$3,récapitulatif!A338&lt;=Base!$K$2),1,0)</f>
        <v>0</v>
      </c>
      <c r="M338" s="87">
        <f ca="1">IF(A338=Base!$M$2,1,0)</f>
        <v>0</v>
      </c>
    </row>
    <row r="339" spans="12:13">
      <c r="L339" s="87">
        <f ca="1">IF(AND(A339&gt;=Base!$K$3,récapitulatif!A339&lt;=Base!$K$2),1,0)</f>
        <v>0</v>
      </c>
      <c r="M339" s="87">
        <f ca="1">IF(A339=Base!$M$2,1,0)</f>
        <v>0</v>
      </c>
    </row>
    <row r="340" spans="12:13">
      <c r="L340" s="87">
        <f ca="1">IF(AND(A340&gt;=Base!$K$3,récapitulatif!A340&lt;=Base!$K$2),1,0)</f>
        <v>0</v>
      </c>
      <c r="M340" s="87">
        <f ca="1">IF(A340=Base!$M$2,1,0)</f>
        <v>0</v>
      </c>
    </row>
    <row r="341" spans="12:13">
      <c r="L341" s="87">
        <f ca="1">IF(AND(A341&gt;=Base!$K$3,récapitulatif!A341&lt;=Base!$K$2),1,0)</f>
        <v>0</v>
      </c>
      <c r="M341" s="87">
        <f ca="1">IF(A341=Base!$M$2,1,0)</f>
        <v>0</v>
      </c>
    </row>
    <row r="342" spans="12:13">
      <c r="L342" s="87">
        <f ca="1">IF(AND(A342&gt;=Base!$K$3,récapitulatif!A342&lt;=Base!$K$2),1,0)</f>
        <v>0</v>
      </c>
      <c r="M342" s="87">
        <f ca="1">IF(A342=Base!$M$2,1,0)</f>
        <v>0</v>
      </c>
    </row>
    <row r="343" spans="12:13">
      <c r="L343" s="87">
        <f ca="1">IF(AND(A343&gt;=Base!$K$3,récapitulatif!A343&lt;=Base!$K$2),1,0)</f>
        <v>0</v>
      </c>
      <c r="M343" s="87">
        <f ca="1">IF(A343=Base!$M$2,1,0)</f>
        <v>0</v>
      </c>
    </row>
    <row r="344" spans="12:13">
      <c r="L344" s="87">
        <f ca="1">IF(AND(A344&gt;=Base!$K$3,récapitulatif!A344&lt;=Base!$K$2),1,0)</f>
        <v>0</v>
      </c>
      <c r="M344" s="87">
        <f ca="1">IF(A344=Base!$M$2,1,0)</f>
        <v>0</v>
      </c>
    </row>
    <row r="345" spans="12:13">
      <c r="L345" s="87">
        <f ca="1">IF(AND(A345&gt;=Base!$K$3,récapitulatif!A345&lt;=Base!$K$2),1,0)</f>
        <v>0</v>
      </c>
      <c r="M345" s="87">
        <f ca="1">IF(A345=Base!$M$2,1,0)</f>
        <v>0</v>
      </c>
    </row>
    <row r="346" spans="12:13">
      <c r="L346" s="87">
        <f ca="1">IF(AND(A346&gt;=Base!$K$3,récapitulatif!A346&lt;=Base!$K$2),1,0)</f>
        <v>0</v>
      </c>
      <c r="M346" s="87">
        <f ca="1">IF(A346=Base!$M$2,1,0)</f>
        <v>0</v>
      </c>
    </row>
    <row r="347" spans="12:13">
      <c r="L347" s="87">
        <f ca="1">IF(AND(A347&gt;=Base!$K$3,récapitulatif!A347&lt;=Base!$K$2),1,0)</f>
        <v>0</v>
      </c>
      <c r="M347" s="87">
        <f ca="1">IF(A347=Base!$M$2,1,0)</f>
        <v>0</v>
      </c>
    </row>
    <row r="348" spans="12:13">
      <c r="L348" s="87">
        <f ca="1">IF(AND(A348&gt;=Base!$K$3,récapitulatif!A348&lt;=Base!$K$2),1,0)</f>
        <v>0</v>
      </c>
      <c r="M348" s="87">
        <f ca="1">IF(A348=Base!$M$2,1,0)</f>
        <v>0</v>
      </c>
    </row>
    <row r="349" spans="12:13">
      <c r="L349" s="87">
        <f ca="1">IF(AND(A349&gt;=Base!$K$3,récapitulatif!A349&lt;=Base!$K$2),1,0)</f>
        <v>0</v>
      </c>
      <c r="M349" s="87">
        <f ca="1">IF(A349=Base!$M$2,1,0)</f>
        <v>0</v>
      </c>
    </row>
    <row r="350" spans="12:13">
      <c r="L350" s="87">
        <f ca="1">IF(AND(A350&gt;=Base!$K$3,récapitulatif!A350&lt;=Base!$K$2),1,0)</f>
        <v>0</v>
      </c>
      <c r="M350" s="87">
        <f ca="1">IF(A350=Base!$M$2,1,0)</f>
        <v>0</v>
      </c>
    </row>
    <row r="351" spans="12:13">
      <c r="L351" s="87">
        <f ca="1">IF(AND(A351&gt;=Base!$K$3,récapitulatif!A351&lt;=Base!$K$2),1,0)</f>
        <v>0</v>
      </c>
      <c r="M351" s="87">
        <f ca="1">IF(A351=Base!$M$2,1,0)</f>
        <v>0</v>
      </c>
    </row>
    <row r="352" spans="12:13">
      <c r="L352" s="87">
        <f ca="1">IF(AND(A352&gt;=Base!$K$3,récapitulatif!A352&lt;=Base!$K$2),1,0)</f>
        <v>0</v>
      </c>
      <c r="M352" s="87">
        <f ca="1">IF(A352=Base!$M$2,1,0)</f>
        <v>0</v>
      </c>
    </row>
    <row r="353" spans="12:13">
      <c r="L353" s="87">
        <f ca="1">IF(AND(A353&gt;=Base!$K$3,récapitulatif!A353&lt;=Base!$K$2),1,0)</f>
        <v>0</v>
      </c>
      <c r="M353" s="87">
        <f ca="1">IF(A353=Base!$M$2,1,0)</f>
        <v>0</v>
      </c>
    </row>
    <row r="354" spans="12:13">
      <c r="L354" s="87">
        <f ca="1">IF(AND(A354&gt;=Base!$K$3,récapitulatif!A354&lt;=Base!$K$2),1,0)</f>
        <v>0</v>
      </c>
      <c r="M354" s="87">
        <f ca="1">IF(A354=Base!$M$2,1,0)</f>
        <v>0</v>
      </c>
    </row>
    <row r="355" spans="12:13">
      <c r="L355" s="87">
        <f ca="1">IF(AND(A355&gt;=Base!$K$3,récapitulatif!A355&lt;=Base!$K$2),1,0)</f>
        <v>0</v>
      </c>
      <c r="M355" s="87">
        <f ca="1">IF(A355=Base!$M$2,1,0)</f>
        <v>0</v>
      </c>
    </row>
    <row r="356" spans="12:13">
      <c r="L356" s="87">
        <f ca="1">IF(AND(A356&gt;=Base!$K$3,récapitulatif!A356&lt;=Base!$K$2),1,0)</f>
        <v>0</v>
      </c>
      <c r="M356" s="87">
        <f ca="1">IF(A356=Base!$M$2,1,0)</f>
        <v>0</v>
      </c>
    </row>
    <row r="357" spans="12:13">
      <c r="L357" s="87">
        <f ca="1">IF(AND(A357&gt;=Base!$K$3,récapitulatif!A357&lt;=Base!$K$2),1,0)</f>
        <v>0</v>
      </c>
      <c r="M357" s="87">
        <f ca="1">IF(A357=Base!$M$2,1,0)</f>
        <v>0</v>
      </c>
    </row>
    <row r="358" spans="12:13">
      <c r="L358" s="87">
        <f ca="1">IF(AND(A358&gt;=Base!$K$3,récapitulatif!A358&lt;=Base!$K$2),1,0)</f>
        <v>0</v>
      </c>
      <c r="M358" s="87">
        <f ca="1">IF(A358=Base!$M$2,1,0)</f>
        <v>0</v>
      </c>
    </row>
    <row r="359" spans="12:13">
      <c r="L359" s="87">
        <f ca="1">IF(AND(A359&gt;=Base!$K$3,récapitulatif!A359&lt;=Base!$K$2),1,0)</f>
        <v>0</v>
      </c>
      <c r="M359" s="87">
        <f ca="1">IF(A359=Base!$M$2,1,0)</f>
        <v>0</v>
      </c>
    </row>
    <row r="360" spans="12:13">
      <c r="L360" s="87">
        <f ca="1">IF(AND(A360&gt;=Base!$K$3,récapitulatif!A360&lt;=Base!$K$2),1,0)</f>
        <v>0</v>
      </c>
      <c r="M360" s="87">
        <f ca="1">IF(A360=Base!$M$2,1,0)</f>
        <v>0</v>
      </c>
    </row>
    <row r="361" spans="12:13">
      <c r="L361" s="87">
        <f ca="1">IF(AND(A361&gt;=Base!$K$3,récapitulatif!A361&lt;=Base!$K$2),1,0)</f>
        <v>0</v>
      </c>
      <c r="M361" s="87">
        <f ca="1">IF(A361=Base!$M$2,1,0)</f>
        <v>0</v>
      </c>
    </row>
    <row r="362" spans="12:13">
      <c r="L362" s="87">
        <f ca="1">IF(AND(A362&gt;=Base!$K$3,récapitulatif!A362&lt;=Base!$K$2),1,0)</f>
        <v>0</v>
      </c>
      <c r="M362" s="87">
        <f ca="1">IF(A362=Base!$M$2,1,0)</f>
        <v>0</v>
      </c>
    </row>
    <row r="363" spans="12:13">
      <c r="L363" s="87">
        <f ca="1">IF(AND(A363&gt;=Base!$K$3,récapitulatif!A363&lt;=Base!$K$2),1,0)</f>
        <v>0</v>
      </c>
      <c r="M363" s="87">
        <f ca="1">IF(A363=Base!$M$2,1,0)</f>
        <v>0</v>
      </c>
    </row>
    <row r="364" spans="12:13">
      <c r="L364" s="87">
        <f ca="1">IF(AND(A364&gt;=Base!$K$3,récapitulatif!A364&lt;=Base!$K$2),1,0)</f>
        <v>0</v>
      </c>
      <c r="M364" s="87">
        <f ca="1">IF(A364=Base!$M$2,1,0)</f>
        <v>0</v>
      </c>
    </row>
    <row r="365" spans="12:13">
      <c r="L365" s="87">
        <f ca="1">IF(AND(A365&gt;=Base!$K$3,récapitulatif!A365&lt;=Base!$K$2),1,0)</f>
        <v>0</v>
      </c>
      <c r="M365" s="87">
        <f ca="1">IF(A365=Base!$M$2,1,0)</f>
        <v>0</v>
      </c>
    </row>
    <row r="366" spans="12:13">
      <c r="L366" s="87">
        <f ca="1">IF(AND(A366&gt;=Base!$K$3,récapitulatif!A366&lt;=Base!$K$2),1,0)</f>
        <v>0</v>
      </c>
      <c r="M366" s="87">
        <f ca="1">IF(A366=Base!$M$2,1,0)</f>
        <v>0</v>
      </c>
    </row>
    <row r="367" spans="12:13">
      <c r="L367" s="87">
        <f ca="1">IF(AND(A367&gt;=Base!$K$3,récapitulatif!A367&lt;=Base!$K$2),1,0)</f>
        <v>0</v>
      </c>
      <c r="M367" s="87">
        <f ca="1">IF(A367=Base!$M$2,1,0)</f>
        <v>0</v>
      </c>
    </row>
    <row r="368" spans="12:13">
      <c r="L368" s="87">
        <f ca="1">IF(AND(A368&gt;=Base!$K$3,récapitulatif!A368&lt;=Base!$K$2),1,0)</f>
        <v>0</v>
      </c>
      <c r="M368" s="87">
        <f ca="1">IF(A368=Base!$M$2,1,0)</f>
        <v>0</v>
      </c>
    </row>
    <row r="369" spans="12:13">
      <c r="L369" s="87">
        <f ca="1">IF(AND(A369&gt;=Base!$K$3,récapitulatif!A369&lt;=Base!$K$2),1,0)</f>
        <v>0</v>
      </c>
      <c r="M369" s="87">
        <f ca="1">IF(A369=Base!$M$2,1,0)</f>
        <v>0</v>
      </c>
    </row>
    <row r="370" spans="12:13">
      <c r="L370" s="87">
        <f ca="1">IF(AND(A370&gt;=Base!$K$3,récapitulatif!A370&lt;=Base!$K$2),1,0)</f>
        <v>0</v>
      </c>
      <c r="M370" s="87">
        <f ca="1">IF(A370=Base!$M$2,1,0)</f>
        <v>0</v>
      </c>
    </row>
    <row r="371" spans="12:13">
      <c r="L371" s="87">
        <f ca="1">IF(AND(A371&gt;=Base!$K$3,récapitulatif!A371&lt;=Base!$K$2),1,0)</f>
        <v>0</v>
      </c>
      <c r="M371" s="87">
        <f ca="1">IF(A371=Base!$M$2,1,0)</f>
        <v>0</v>
      </c>
    </row>
    <row r="372" spans="12:13">
      <c r="L372" s="87">
        <f ca="1">IF(AND(A372&gt;=Base!$K$3,récapitulatif!A372&lt;=Base!$K$2),1,0)</f>
        <v>0</v>
      </c>
      <c r="M372" s="87">
        <f ca="1">IF(A372=Base!$M$2,1,0)</f>
        <v>0</v>
      </c>
    </row>
    <row r="373" spans="12:13">
      <c r="L373" s="87">
        <f ca="1">IF(AND(A373&gt;=Base!$K$3,récapitulatif!A373&lt;=Base!$K$2),1,0)</f>
        <v>0</v>
      </c>
      <c r="M373" s="87">
        <f ca="1">IF(A373=Base!$M$2,1,0)</f>
        <v>0</v>
      </c>
    </row>
    <row r="374" spans="12:13">
      <c r="L374" s="87">
        <f ca="1">IF(AND(A374&gt;=Base!$K$3,récapitulatif!A374&lt;=Base!$K$2),1,0)</f>
        <v>0</v>
      </c>
      <c r="M374" s="87">
        <f ca="1">IF(A374=Base!$M$2,1,0)</f>
        <v>0</v>
      </c>
    </row>
    <row r="375" spans="12:13">
      <c r="L375" s="87">
        <f ca="1">IF(AND(A375&gt;=Base!$K$3,récapitulatif!A375&lt;=Base!$K$2),1,0)</f>
        <v>0</v>
      </c>
      <c r="M375" s="87">
        <f ca="1">IF(A375=Base!$M$2,1,0)</f>
        <v>0</v>
      </c>
    </row>
    <row r="376" spans="12:13">
      <c r="L376" s="87">
        <f ca="1">IF(AND(A376&gt;=Base!$K$3,récapitulatif!A376&lt;=Base!$K$2),1,0)</f>
        <v>0</v>
      </c>
      <c r="M376" s="87">
        <f ca="1">IF(A376=Base!$M$2,1,0)</f>
        <v>0</v>
      </c>
    </row>
    <row r="377" spans="12:13">
      <c r="L377" s="87">
        <f ca="1">IF(AND(A377&gt;=Base!$K$3,récapitulatif!A377&lt;=Base!$K$2),1,0)</f>
        <v>0</v>
      </c>
      <c r="M377" s="87">
        <f ca="1">IF(A377=Base!$M$2,1,0)</f>
        <v>0</v>
      </c>
    </row>
    <row r="378" spans="12:13">
      <c r="L378" s="87">
        <f ca="1">IF(AND(A378&gt;=Base!$K$3,récapitulatif!A378&lt;=Base!$K$2),1,0)</f>
        <v>0</v>
      </c>
      <c r="M378" s="87">
        <f ca="1">IF(A378=Base!$M$2,1,0)</f>
        <v>0</v>
      </c>
    </row>
    <row r="379" spans="12:13">
      <c r="L379" s="87">
        <f ca="1">IF(AND(A379&gt;=Base!$K$3,récapitulatif!A379&lt;=Base!$K$2),1,0)</f>
        <v>0</v>
      </c>
      <c r="M379" s="87">
        <f ca="1">IF(A379=Base!$M$2,1,0)</f>
        <v>0</v>
      </c>
    </row>
    <row r="380" spans="12:13">
      <c r="L380" s="87">
        <f ca="1">IF(AND(A380&gt;=Base!$K$3,récapitulatif!A380&lt;=Base!$K$2),1,0)</f>
        <v>0</v>
      </c>
      <c r="M380" s="87">
        <f ca="1">IF(A380=Base!$M$2,1,0)</f>
        <v>0</v>
      </c>
    </row>
    <row r="381" spans="12:13">
      <c r="L381" s="87">
        <f ca="1">IF(AND(A381&gt;=Base!$K$3,récapitulatif!A381&lt;=Base!$K$2),1,0)</f>
        <v>0</v>
      </c>
      <c r="M381" s="87">
        <f ca="1">IF(A381=Base!$M$2,1,0)</f>
        <v>0</v>
      </c>
    </row>
    <row r="382" spans="12:13">
      <c r="L382" s="87">
        <f ca="1">IF(AND(A382&gt;=Base!$K$3,récapitulatif!A382&lt;=Base!$K$2),1,0)</f>
        <v>0</v>
      </c>
      <c r="M382" s="87">
        <f ca="1">IF(A382=Base!$M$2,1,0)</f>
        <v>0</v>
      </c>
    </row>
    <row r="383" spans="12:13">
      <c r="L383" s="87">
        <f ca="1">IF(AND(A383&gt;=Base!$K$3,récapitulatif!A383&lt;=Base!$K$2),1,0)</f>
        <v>0</v>
      </c>
      <c r="M383" s="87">
        <f ca="1">IF(A383=Base!$M$2,1,0)</f>
        <v>0</v>
      </c>
    </row>
    <row r="384" spans="12:13">
      <c r="L384" s="87">
        <f ca="1">IF(AND(A384&gt;=Base!$K$3,récapitulatif!A384&lt;=Base!$K$2),1,0)</f>
        <v>0</v>
      </c>
      <c r="M384" s="87">
        <f ca="1">IF(A384=Base!$M$2,1,0)</f>
        <v>0</v>
      </c>
    </row>
    <row r="385" spans="12:13">
      <c r="L385" s="87">
        <f ca="1">IF(AND(A385&gt;=Base!$K$3,récapitulatif!A385&lt;=Base!$K$2),1,0)</f>
        <v>0</v>
      </c>
      <c r="M385" s="87">
        <f ca="1">IF(A385=Base!$M$2,1,0)</f>
        <v>0</v>
      </c>
    </row>
    <row r="386" spans="12:13">
      <c r="L386" s="87">
        <f ca="1">IF(AND(A386&gt;=Base!$K$3,récapitulatif!A386&lt;=Base!$K$2),1,0)</f>
        <v>0</v>
      </c>
      <c r="M386" s="87">
        <f ca="1">IF(A386=Base!$M$2,1,0)</f>
        <v>0</v>
      </c>
    </row>
    <row r="387" spans="12:13">
      <c r="L387" s="87">
        <f ca="1">IF(AND(A387&gt;=Base!$K$3,récapitulatif!A387&lt;=Base!$K$2),1,0)</f>
        <v>0</v>
      </c>
      <c r="M387" s="87">
        <f ca="1">IF(A387=Base!$M$2,1,0)</f>
        <v>0</v>
      </c>
    </row>
    <row r="388" spans="12:13">
      <c r="L388" s="87">
        <f ca="1">IF(AND(A388&gt;=Base!$K$3,récapitulatif!A388&lt;=Base!$K$2),1,0)</f>
        <v>0</v>
      </c>
      <c r="M388" s="87">
        <f ca="1">IF(A388=Base!$M$2,1,0)</f>
        <v>0</v>
      </c>
    </row>
    <row r="389" spans="12:13">
      <c r="L389" s="87">
        <f ca="1">IF(AND(A389&gt;=Base!$K$3,récapitulatif!A389&lt;=Base!$K$2),1,0)</f>
        <v>0</v>
      </c>
      <c r="M389" s="87">
        <f ca="1">IF(A389=Base!$M$2,1,0)</f>
        <v>0</v>
      </c>
    </row>
    <row r="390" spans="12:13">
      <c r="L390" s="87">
        <f ca="1">IF(AND(A390&gt;=Base!$K$3,récapitulatif!A390&lt;=Base!$K$2),1,0)</f>
        <v>0</v>
      </c>
      <c r="M390" s="87">
        <f ca="1">IF(A390=Base!$M$2,1,0)</f>
        <v>0</v>
      </c>
    </row>
    <row r="391" spans="12:13">
      <c r="L391" s="87">
        <f ca="1">IF(AND(A391&gt;=Base!$K$3,récapitulatif!A391&lt;=Base!$K$2),1,0)</f>
        <v>0</v>
      </c>
      <c r="M391" s="87">
        <f ca="1">IF(A391=Base!$M$2,1,0)</f>
        <v>0</v>
      </c>
    </row>
    <row r="392" spans="12:13">
      <c r="L392" s="87">
        <f ca="1">IF(AND(A392&gt;=Base!$K$3,récapitulatif!A392&lt;=Base!$K$2),1,0)</f>
        <v>0</v>
      </c>
      <c r="M392" s="87">
        <f ca="1">IF(A392=Base!$M$2,1,0)</f>
        <v>0</v>
      </c>
    </row>
    <row r="393" spans="12:13">
      <c r="L393" s="87">
        <f ca="1">IF(AND(A393&gt;=Base!$K$3,récapitulatif!A393&lt;=Base!$K$2),1,0)</f>
        <v>0</v>
      </c>
      <c r="M393" s="87">
        <f ca="1">IF(A393=Base!$M$2,1,0)</f>
        <v>0</v>
      </c>
    </row>
    <row r="394" spans="12:13">
      <c r="L394" s="87">
        <f ca="1">IF(AND(A394&gt;=Base!$K$3,récapitulatif!A394&lt;=Base!$K$2),1,0)</f>
        <v>0</v>
      </c>
      <c r="M394" s="87">
        <f ca="1">IF(A394=Base!$M$2,1,0)</f>
        <v>0</v>
      </c>
    </row>
    <row r="395" spans="12:13">
      <c r="L395" s="87">
        <f ca="1">IF(AND(A395&gt;=Base!$K$3,récapitulatif!A395&lt;=Base!$K$2),1,0)</f>
        <v>0</v>
      </c>
      <c r="M395" s="87">
        <f ca="1">IF(A395=Base!$M$2,1,0)</f>
        <v>0</v>
      </c>
    </row>
    <row r="396" spans="12:13">
      <c r="L396" s="87">
        <f ca="1">IF(AND(A396&gt;=Base!$K$3,récapitulatif!A396&lt;=Base!$K$2),1,0)</f>
        <v>0</v>
      </c>
      <c r="M396" s="87">
        <f ca="1">IF(A396=Base!$M$2,1,0)</f>
        <v>0</v>
      </c>
    </row>
    <row r="397" spans="12:13">
      <c r="L397" s="87">
        <f ca="1">IF(AND(A397&gt;=Base!$K$3,récapitulatif!A397&lt;=Base!$K$2),1,0)</f>
        <v>0</v>
      </c>
      <c r="M397" s="87">
        <f ca="1">IF(A397=Base!$M$2,1,0)</f>
        <v>0</v>
      </c>
    </row>
    <row r="398" spans="12:13">
      <c r="L398" s="87">
        <f ca="1">IF(AND(A398&gt;=Base!$K$3,récapitulatif!A398&lt;=Base!$K$2),1,0)</f>
        <v>0</v>
      </c>
      <c r="M398" s="87">
        <f ca="1">IF(A398=Base!$M$2,1,0)</f>
        <v>0</v>
      </c>
    </row>
    <row r="399" spans="12:13">
      <c r="L399" s="87">
        <f ca="1">IF(AND(A399&gt;=Base!$K$3,récapitulatif!A399&lt;=Base!$K$2),1,0)</f>
        <v>0</v>
      </c>
      <c r="M399" s="87">
        <f ca="1">IF(A399=Base!$M$2,1,0)</f>
        <v>0</v>
      </c>
    </row>
    <row r="400" spans="12:13">
      <c r="L400" s="87">
        <f ca="1">IF(AND(A400&gt;=Base!$K$3,récapitulatif!A400&lt;=Base!$K$2),1,0)</f>
        <v>0</v>
      </c>
      <c r="M400" s="87">
        <f ca="1">IF(A400=Base!$M$2,1,0)</f>
        <v>0</v>
      </c>
    </row>
    <row r="401" spans="12:13">
      <c r="L401" s="87">
        <f ca="1">IF(AND(A401&gt;=Base!$K$3,récapitulatif!A401&lt;=Base!$K$2),1,0)</f>
        <v>0</v>
      </c>
      <c r="M401" s="87">
        <f ca="1">IF(A401=Base!$M$2,1,0)</f>
        <v>0</v>
      </c>
    </row>
    <row r="402" spans="12:13">
      <c r="L402" s="87">
        <f ca="1">IF(AND(A402&gt;=Base!$K$3,récapitulatif!A402&lt;=Base!$K$2),1,0)</f>
        <v>0</v>
      </c>
      <c r="M402" s="87">
        <f ca="1">IF(A402=Base!$M$2,1,0)</f>
        <v>0</v>
      </c>
    </row>
    <row r="403" spans="12:13">
      <c r="L403" s="87">
        <f ca="1">IF(AND(A403&gt;=Base!$K$3,récapitulatif!A403&lt;=Base!$K$2),1,0)</f>
        <v>0</v>
      </c>
      <c r="M403" s="87">
        <f ca="1">IF(A403=Base!$M$2,1,0)</f>
        <v>0</v>
      </c>
    </row>
    <row r="404" spans="12:13">
      <c r="L404" s="87">
        <f ca="1">IF(AND(A404&gt;=Base!$K$3,récapitulatif!A404&lt;=Base!$K$2),1,0)</f>
        <v>0</v>
      </c>
      <c r="M404" s="87">
        <f ca="1">IF(A404=Base!$M$2,1,0)</f>
        <v>0</v>
      </c>
    </row>
    <row r="405" spans="12:13">
      <c r="L405" s="87">
        <f ca="1">IF(AND(A405&gt;=Base!$K$3,récapitulatif!A405&lt;=Base!$K$2),1,0)</f>
        <v>0</v>
      </c>
      <c r="M405" s="87">
        <f ca="1">IF(A405=Base!$M$2,1,0)</f>
        <v>0</v>
      </c>
    </row>
    <row r="406" spans="12:13">
      <c r="L406" s="87">
        <f ca="1">IF(AND(A406&gt;=Base!$K$3,récapitulatif!A406&lt;=Base!$K$2),1,0)</f>
        <v>0</v>
      </c>
      <c r="M406" s="87">
        <f ca="1">IF(A406=Base!$M$2,1,0)</f>
        <v>0</v>
      </c>
    </row>
    <row r="407" spans="12:13">
      <c r="L407" s="87">
        <f ca="1">IF(AND(A407&gt;=Base!$K$3,récapitulatif!A407&lt;=Base!$K$2),1,0)</f>
        <v>0</v>
      </c>
      <c r="M407" s="87">
        <f ca="1">IF(A407=Base!$M$2,1,0)</f>
        <v>0</v>
      </c>
    </row>
    <row r="408" spans="12:13">
      <c r="L408" s="87">
        <f ca="1">IF(AND(A408&gt;=Base!$K$3,récapitulatif!A408&lt;=Base!$K$2),1,0)</f>
        <v>0</v>
      </c>
      <c r="M408" s="87">
        <f ca="1">IF(A408=Base!$M$2,1,0)</f>
        <v>0</v>
      </c>
    </row>
    <row r="409" spans="12:13">
      <c r="L409" s="87">
        <f ca="1">IF(AND(A409&gt;=Base!$K$3,récapitulatif!A409&lt;=Base!$K$2),1,0)</f>
        <v>0</v>
      </c>
      <c r="M409" s="87">
        <f ca="1">IF(A409=Base!$M$2,1,0)</f>
        <v>0</v>
      </c>
    </row>
    <row r="410" spans="12:13">
      <c r="L410" s="87">
        <f ca="1">IF(AND(A410&gt;=Base!$K$3,récapitulatif!A410&lt;=Base!$K$2),1,0)</f>
        <v>0</v>
      </c>
      <c r="M410" s="87">
        <f ca="1">IF(A410=Base!$M$2,1,0)</f>
        <v>0</v>
      </c>
    </row>
    <row r="411" spans="12:13">
      <c r="L411" s="87">
        <f ca="1">IF(AND(A411&gt;=Base!$K$3,récapitulatif!A411&lt;=Base!$K$2),1,0)</f>
        <v>0</v>
      </c>
      <c r="M411" s="87">
        <f ca="1">IF(A411=Base!$M$2,1,0)</f>
        <v>0</v>
      </c>
    </row>
    <row r="412" spans="12:13">
      <c r="L412" s="87">
        <f ca="1">IF(AND(A412&gt;=Base!$K$3,récapitulatif!A412&lt;=Base!$K$2),1,0)</f>
        <v>0</v>
      </c>
      <c r="M412" s="87">
        <f ca="1">IF(A412=Base!$M$2,1,0)</f>
        <v>0</v>
      </c>
    </row>
    <row r="413" spans="12:13">
      <c r="L413" s="87">
        <f ca="1">IF(AND(A413&gt;=Base!$K$3,récapitulatif!A413&lt;=Base!$K$2),1,0)</f>
        <v>0</v>
      </c>
      <c r="M413" s="87">
        <f ca="1">IF(A413=Base!$M$2,1,0)</f>
        <v>0</v>
      </c>
    </row>
    <row r="414" spans="12:13">
      <c r="L414" s="87">
        <f ca="1">IF(AND(A414&gt;=Base!$K$3,récapitulatif!A414&lt;=Base!$K$2),1,0)</f>
        <v>0</v>
      </c>
      <c r="M414" s="87">
        <f ca="1">IF(A414=Base!$M$2,1,0)</f>
        <v>0</v>
      </c>
    </row>
    <row r="415" spans="12:13">
      <c r="L415" s="87">
        <f ca="1">IF(AND(A415&gt;=Base!$K$3,récapitulatif!A415&lt;=Base!$K$2),1,0)</f>
        <v>0</v>
      </c>
      <c r="M415" s="87">
        <f ca="1">IF(A415=Base!$M$2,1,0)</f>
        <v>0</v>
      </c>
    </row>
    <row r="416" spans="12:13">
      <c r="L416" s="87">
        <f ca="1">IF(AND(A416&gt;=Base!$K$3,récapitulatif!A416&lt;=Base!$K$2),1,0)</f>
        <v>0</v>
      </c>
      <c r="M416" s="87">
        <f ca="1">IF(A416=Base!$M$2,1,0)</f>
        <v>0</v>
      </c>
    </row>
    <row r="417" spans="12:13">
      <c r="L417" s="87">
        <f ca="1">IF(AND(A417&gt;=Base!$K$3,récapitulatif!A417&lt;=Base!$K$2),1,0)</f>
        <v>0</v>
      </c>
      <c r="M417" s="87">
        <f ca="1">IF(A417=Base!$M$2,1,0)</f>
        <v>0</v>
      </c>
    </row>
    <row r="418" spans="12:13">
      <c r="L418" s="87">
        <f ca="1">IF(AND(A418&gt;=Base!$K$3,récapitulatif!A418&lt;=Base!$K$2),1,0)</f>
        <v>0</v>
      </c>
      <c r="M418" s="87">
        <f ca="1">IF(A418=Base!$M$2,1,0)</f>
        <v>0</v>
      </c>
    </row>
    <row r="419" spans="12:13">
      <c r="L419" s="87">
        <f ca="1">IF(AND(A419&gt;=Base!$K$3,récapitulatif!A419&lt;=Base!$K$2),1,0)</f>
        <v>0</v>
      </c>
      <c r="M419" s="87">
        <f ca="1">IF(A419=Base!$M$2,1,0)</f>
        <v>0</v>
      </c>
    </row>
    <row r="420" spans="12:13">
      <c r="L420" s="87">
        <f ca="1">IF(AND(A420&gt;=Base!$K$3,récapitulatif!A420&lt;=Base!$K$2),1,0)</f>
        <v>0</v>
      </c>
      <c r="M420" s="87">
        <f ca="1">IF(A420=Base!$M$2,1,0)</f>
        <v>0</v>
      </c>
    </row>
    <row r="421" spans="12:13">
      <c r="L421" s="87">
        <f ca="1">IF(AND(A421&gt;=Base!$K$3,récapitulatif!A421&lt;=Base!$K$2),1,0)</f>
        <v>0</v>
      </c>
      <c r="M421" s="87">
        <f ca="1">IF(A421=Base!$M$2,1,0)</f>
        <v>0</v>
      </c>
    </row>
    <row r="422" spans="12:13">
      <c r="L422" s="87">
        <f ca="1">IF(AND(A422&gt;=Base!$K$3,récapitulatif!A422&lt;=Base!$K$2),1,0)</f>
        <v>0</v>
      </c>
      <c r="M422" s="87">
        <f ca="1">IF(A422=Base!$M$2,1,0)</f>
        <v>0</v>
      </c>
    </row>
    <row r="423" spans="12:13">
      <c r="L423" s="87">
        <f ca="1">IF(AND(A423&gt;=Base!$K$3,récapitulatif!A423&lt;=Base!$K$2),1,0)</f>
        <v>0</v>
      </c>
      <c r="M423" s="87">
        <f ca="1">IF(A423=Base!$M$2,1,0)</f>
        <v>0</v>
      </c>
    </row>
    <row r="424" spans="12:13">
      <c r="L424" s="87">
        <f ca="1">IF(AND(A424&gt;=Base!$K$3,récapitulatif!A424&lt;=Base!$K$2),1,0)</f>
        <v>0</v>
      </c>
      <c r="M424" s="87">
        <f ca="1">IF(A424=Base!$M$2,1,0)</f>
        <v>0</v>
      </c>
    </row>
    <row r="425" spans="12:13">
      <c r="L425" s="87">
        <f ca="1">IF(AND(A425&gt;=Base!$K$3,récapitulatif!A425&lt;=Base!$K$2),1,0)</f>
        <v>0</v>
      </c>
      <c r="M425" s="87">
        <f ca="1">IF(A425=Base!$M$2,1,0)</f>
        <v>0</v>
      </c>
    </row>
    <row r="426" spans="12:13">
      <c r="L426" s="87">
        <f ca="1">IF(AND(A426&gt;=Base!$K$3,récapitulatif!A426&lt;=Base!$K$2),1,0)</f>
        <v>0</v>
      </c>
      <c r="M426" s="87">
        <f ca="1">IF(A426=Base!$M$2,1,0)</f>
        <v>0</v>
      </c>
    </row>
    <row r="427" spans="12:13">
      <c r="L427" s="87">
        <f ca="1">IF(AND(A427&gt;=Base!$K$3,récapitulatif!A427&lt;=Base!$K$2),1,0)</f>
        <v>0</v>
      </c>
      <c r="M427" s="87">
        <f ca="1">IF(A427=Base!$M$2,1,0)</f>
        <v>0</v>
      </c>
    </row>
    <row r="428" spans="12:13">
      <c r="L428" s="87">
        <f ca="1">IF(AND(A428&gt;=Base!$K$3,récapitulatif!A428&lt;=Base!$K$2),1,0)</f>
        <v>0</v>
      </c>
      <c r="M428" s="87">
        <f ca="1">IF(A428=Base!$M$2,1,0)</f>
        <v>0</v>
      </c>
    </row>
    <row r="429" spans="12:13">
      <c r="L429" s="87">
        <f ca="1">IF(AND(A429&gt;=Base!$K$3,récapitulatif!A429&lt;=Base!$K$2),1,0)</f>
        <v>0</v>
      </c>
      <c r="M429" s="87">
        <f ca="1">IF(A429=Base!$M$2,1,0)</f>
        <v>0</v>
      </c>
    </row>
    <row r="430" spans="12:13">
      <c r="L430" s="87">
        <f ca="1">IF(AND(A430&gt;=Base!$K$3,récapitulatif!A430&lt;=Base!$K$2),1,0)</f>
        <v>0</v>
      </c>
      <c r="M430" s="87">
        <f ca="1">IF(A430=Base!$M$2,1,0)</f>
        <v>0</v>
      </c>
    </row>
    <row r="431" spans="12:13">
      <c r="L431" s="87">
        <f ca="1">IF(AND(A431&gt;=Base!$K$3,récapitulatif!A431&lt;=Base!$K$2),1,0)</f>
        <v>0</v>
      </c>
      <c r="M431" s="87">
        <f ca="1">IF(A431=Base!$M$2,1,0)</f>
        <v>0</v>
      </c>
    </row>
    <row r="432" spans="12:13">
      <c r="L432" s="87">
        <f ca="1">IF(AND(A432&gt;=Base!$K$3,récapitulatif!A432&lt;=Base!$K$2),1,0)</f>
        <v>0</v>
      </c>
      <c r="M432" s="87">
        <f ca="1">IF(A432=Base!$M$2,1,0)</f>
        <v>0</v>
      </c>
    </row>
    <row r="433" spans="12:13">
      <c r="L433" s="87">
        <f ca="1">IF(AND(A433&gt;=Base!$K$3,récapitulatif!A433&lt;=Base!$K$2),1,0)</f>
        <v>0</v>
      </c>
      <c r="M433" s="87">
        <f ca="1">IF(A433=Base!$M$2,1,0)</f>
        <v>0</v>
      </c>
    </row>
    <row r="434" spans="12:13">
      <c r="L434" s="87">
        <f ca="1">IF(AND(A434&gt;=Base!$K$3,récapitulatif!A434&lt;=Base!$K$2),1,0)</f>
        <v>0</v>
      </c>
      <c r="M434" s="87">
        <f ca="1">IF(A434=Base!$M$2,1,0)</f>
        <v>0</v>
      </c>
    </row>
    <row r="435" spans="12:13">
      <c r="L435" s="87">
        <f ca="1">IF(AND(A435&gt;=Base!$K$3,récapitulatif!A435&lt;=Base!$K$2),1,0)</f>
        <v>0</v>
      </c>
      <c r="M435" s="87">
        <f ca="1">IF(A435=Base!$M$2,1,0)</f>
        <v>0</v>
      </c>
    </row>
    <row r="436" spans="12:13">
      <c r="L436" s="87">
        <f ca="1">IF(AND(A436&gt;=Base!$K$3,récapitulatif!A436&lt;=Base!$K$2),1,0)</f>
        <v>0</v>
      </c>
      <c r="M436" s="87">
        <f ca="1">IF(A436=Base!$M$2,1,0)</f>
        <v>0</v>
      </c>
    </row>
    <row r="437" spans="12:13">
      <c r="L437" s="87">
        <f ca="1">IF(AND(A437&gt;=Base!$K$3,récapitulatif!A437&lt;=Base!$K$2),1,0)</f>
        <v>0</v>
      </c>
      <c r="M437" s="87">
        <f ca="1">IF(A437=Base!$M$2,1,0)</f>
        <v>0</v>
      </c>
    </row>
    <row r="438" spans="12:13">
      <c r="L438" s="87">
        <f ca="1">IF(AND(A438&gt;=Base!$K$3,récapitulatif!A438&lt;=Base!$K$2),1,0)</f>
        <v>0</v>
      </c>
      <c r="M438" s="87">
        <f ca="1">IF(A438=Base!$M$2,1,0)</f>
        <v>0</v>
      </c>
    </row>
    <row r="439" spans="12:13">
      <c r="L439" s="87">
        <f ca="1">IF(AND(A439&gt;=Base!$K$3,récapitulatif!A439&lt;=Base!$K$2),1,0)</f>
        <v>0</v>
      </c>
      <c r="M439" s="87">
        <f ca="1">IF(A439=Base!$M$2,1,0)</f>
        <v>0</v>
      </c>
    </row>
    <row r="440" spans="12:13">
      <c r="L440" s="87">
        <f ca="1">IF(AND(A440&gt;=Base!$K$3,récapitulatif!A440&lt;=Base!$K$2),1,0)</f>
        <v>0</v>
      </c>
      <c r="M440" s="87">
        <f ca="1">IF(A440=Base!$M$2,1,0)</f>
        <v>0</v>
      </c>
    </row>
    <row r="441" spans="12:13">
      <c r="L441" s="87">
        <f ca="1">IF(AND(A441&gt;=Base!$K$3,récapitulatif!A441&lt;=Base!$K$2),1,0)</f>
        <v>0</v>
      </c>
      <c r="M441" s="87">
        <f ca="1">IF(A441=Base!$M$2,1,0)</f>
        <v>0</v>
      </c>
    </row>
    <row r="442" spans="12:13">
      <c r="L442" s="87">
        <f ca="1">IF(AND(A442&gt;=Base!$K$3,récapitulatif!A442&lt;=Base!$K$2),1,0)</f>
        <v>0</v>
      </c>
      <c r="M442" s="87">
        <f ca="1">IF(A442=Base!$M$2,1,0)</f>
        <v>0</v>
      </c>
    </row>
    <row r="443" spans="12:13">
      <c r="L443" s="87">
        <f ca="1">IF(AND(A443&gt;=Base!$K$3,récapitulatif!A443&lt;=Base!$K$2),1,0)</f>
        <v>0</v>
      </c>
      <c r="M443" s="87">
        <f ca="1">IF(A443=Base!$M$2,1,0)</f>
        <v>0</v>
      </c>
    </row>
    <row r="444" spans="12:13">
      <c r="L444" s="87">
        <f ca="1">IF(AND(A444&gt;=Base!$K$3,récapitulatif!A444&lt;=Base!$K$2),1,0)</f>
        <v>0</v>
      </c>
      <c r="M444" s="87">
        <f ca="1">IF(A444=Base!$M$2,1,0)</f>
        <v>0</v>
      </c>
    </row>
    <row r="445" spans="12:13">
      <c r="L445" s="87">
        <f ca="1">IF(AND(A445&gt;=Base!$K$3,récapitulatif!A445&lt;=Base!$K$2),1,0)</f>
        <v>0</v>
      </c>
      <c r="M445" s="87">
        <f ca="1">IF(A445=Base!$M$2,1,0)</f>
        <v>0</v>
      </c>
    </row>
    <row r="446" spans="12:13">
      <c r="L446" s="87">
        <f ca="1">IF(AND(A446&gt;=Base!$K$3,récapitulatif!A446&lt;=Base!$K$2),1,0)</f>
        <v>0</v>
      </c>
      <c r="M446" s="87">
        <f ca="1">IF(A446=Base!$M$2,1,0)</f>
        <v>0</v>
      </c>
    </row>
    <row r="447" spans="12:13">
      <c r="L447" s="87">
        <f ca="1">IF(AND(A447&gt;=Base!$K$3,récapitulatif!A447&lt;=Base!$K$2),1,0)</f>
        <v>0</v>
      </c>
      <c r="M447" s="87">
        <f ca="1">IF(A447=Base!$M$2,1,0)</f>
        <v>0</v>
      </c>
    </row>
    <row r="448" spans="12:13">
      <c r="L448" s="87">
        <f ca="1">IF(AND(A448&gt;=Base!$K$3,récapitulatif!A448&lt;=Base!$K$2),1,0)</f>
        <v>0</v>
      </c>
      <c r="M448" s="87">
        <f ca="1">IF(A448=Base!$M$2,1,0)</f>
        <v>0</v>
      </c>
    </row>
    <row r="449" spans="12:13">
      <c r="L449" s="87">
        <f ca="1">IF(AND(A449&gt;=Base!$K$3,récapitulatif!A449&lt;=Base!$K$2),1,0)</f>
        <v>0</v>
      </c>
      <c r="M449" s="87">
        <f ca="1">IF(A449=Base!$M$2,1,0)</f>
        <v>0</v>
      </c>
    </row>
    <row r="450" spans="12:13">
      <c r="L450" s="87">
        <f ca="1">IF(AND(A450&gt;=Base!$K$3,récapitulatif!A450&lt;=Base!$K$2),1,0)</f>
        <v>0</v>
      </c>
      <c r="M450" s="87">
        <f ca="1">IF(A450=Base!$M$2,1,0)</f>
        <v>0</v>
      </c>
    </row>
    <row r="451" spans="12:13">
      <c r="L451" s="87">
        <f ca="1">IF(AND(A451&gt;=Base!$K$3,récapitulatif!A451&lt;=Base!$K$2),1,0)</f>
        <v>0</v>
      </c>
      <c r="M451" s="87">
        <f ca="1">IF(A451=Base!$M$2,1,0)</f>
        <v>0</v>
      </c>
    </row>
    <row r="452" spans="12:13">
      <c r="L452" s="87">
        <f ca="1">IF(AND(A452&gt;=Base!$K$3,récapitulatif!A452&lt;=Base!$K$2),1,0)</f>
        <v>0</v>
      </c>
      <c r="M452" s="87">
        <f ca="1">IF(A452=Base!$M$2,1,0)</f>
        <v>0</v>
      </c>
    </row>
    <row r="453" spans="12:13">
      <c r="L453" s="87">
        <f ca="1">IF(AND(A453&gt;=Base!$K$3,récapitulatif!A453&lt;=Base!$K$2),1,0)</f>
        <v>0</v>
      </c>
      <c r="M453" s="87">
        <f ca="1">IF(A453=Base!$M$2,1,0)</f>
        <v>0</v>
      </c>
    </row>
    <row r="454" spans="12:13">
      <c r="L454" s="87">
        <f ca="1">IF(AND(A454&gt;=Base!$K$3,récapitulatif!A454&lt;=Base!$K$2),1,0)</f>
        <v>0</v>
      </c>
      <c r="M454" s="87">
        <f ca="1">IF(A454=Base!$M$2,1,0)</f>
        <v>0</v>
      </c>
    </row>
    <row r="455" spans="12:13">
      <c r="L455" s="87">
        <f ca="1">IF(AND(A455&gt;=Base!$K$3,récapitulatif!A455&lt;=Base!$K$2),1,0)</f>
        <v>0</v>
      </c>
      <c r="M455" s="87">
        <f ca="1">IF(A455=Base!$M$2,1,0)</f>
        <v>0</v>
      </c>
    </row>
    <row r="456" spans="12:13">
      <c r="L456" s="87">
        <f ca="1">IF(AND(A456&gt;=Base!$K$3,récapitulatif!A456&lt;=Base!$K$2),1,0)</f>
        <v>0</v>
      </c>
      <c r="M456" s="87">
        <f ca="1">IF(A456=Base!$M$2,1,0)</f>
        <v>0</v>
      </c>
    </row>
    <row r="457" spans="12:13">
      <c r="L457" s="87">
        <f ca="1">IF(AND(A457&gt;=Base!$K$3,récapitulatif!A457&lt;=Base!$K$2),1,0)</f>
        <v>0</v>
      </c>
      <c r="M457" s="87">
        <f ca="1">IF(A457=Base!$M$2,1,0)</f>
        <v>0</v>
      </c>
    </row>
    <row r="458" spans="12:13">
      <c r="L458" s="87">
        <f ca="1">IF(AND(A458&gt;=Base!$K$3,récapitulatif!A458&lt;=Base!$K$2),1,0)</f>
        <v>0</v>
      </c>
      <c r="M458" s="87">
        <f ca="1">IF(A458=Base!$M$2,1,0)</f>
        <v>0</v>
      </c>
    </row>
    <row r="459" spans="12:13">
      <c r="L459" s="87">
        <f ca="1">IF(AND(A459&gt;=Base!$K$3,récapitulatif!A459&lt;=Base!$K$2),1,0)</f>
        <v>0</v>
      </c>
      <c r="M459" s="87">
        <f ca="1">IF(A459=Base!$M$2,1,0)</f>
        <v>0</v>
      </c>
    </row>
    <row r="460" spans="12:13">
      <c r="L460" s="87">
        <f ca="1">IF(AND(A460&gt;=Base!$K$3,récapitulatif!A460&lt;=Base!$K$2),1,0)</f>
        <v>0</v>
      </c>
      <c r="M460" s="87">
        <f ca="1">IF(A460=Base!$M$2,1,0)</f>
        <v>0</v>
      </c>
    </row>
    <row r="461" spans="12:13">
      <c r="L461" s="87">
        <f ca="1">IF(AND(A461&gt;=Base!$K$3,récapitulatif!A461&lt;=Base!$K$2),1,0)</f>
        <v>0</v>
      </c>
      <c r="M461" s="87">
        <f ca="1">IF(A461=Base!$M$2,1,0)</f>
        <v>0</v>
      </c>
    </row>
    <row r="462" spans="12:13">
      <c r="L462" s="87">
        <f ca="1">IF(AND(A462&gt;=Base!$K$3,récapitulatif!A462&lt;=Base!$K$2),1,0)</f>
        <v>0</v>
      </c>
      <c r="M462" s="87">
        <f ca="1">IF(A462=Base!$M$2,1,0)</f>
        <v>0</v>
      </c>
    </row>
    <row r="463" spans="12:13">
      <c r="L463" s="87">
        <f ca="1">IF(AND(A463&gt;=Base!$K$3,récapitulatif!A463&lt;=Base!$K$2),1,0)</f>
        <v>0</v>
      </c>
      <c r="M463" s="87">
        <f ca="1">IF(A463=Base!$M$2,1,0)</f>
        <v>0</v>
      </c>
    </row>
    <row r="464" spans="12:13">
      <c r="L464" s="87">
        <f ca="1">IF(AND(A464&gt;=Base!$K$3,récapitulatif!A464&lt;=Base!$K$2),1,0)</f>
        <v>0</v>
      </c>
      <c r="M464" s="87">
        <f ca="1">IF(A464=Base!$M$2,1,0)</f>
        <v>0</v>
      </c>
    </row>
    <row r="465" spans="12:13">
      <c r="L465" s="87">
        <f ca="1">IF(AND(A465&gt;=Base!$K$3,récapitulatif!A465&lt;=Base!$K$2),1,0)</f>
        <v>0</v>
      </c>
      <c r="M465" s="87">
        <f ca="1">IF(A465=Base!$M$2,1,0)</f>
        <v>0</v>
      </c>
    </row>
    <row r="466" spans="12:13">
      <c r="L466" s="87">
        <f ca="1">IF(AND(A466&gt;=Base!$K$3,récapitulatif!A466&lt;=Base!$K$2),1,0)</f>
        <v>0</v>
      </c>
      <c r="M466" s="87">
        <f ca="1">IF(A466=Base!$M$2,1,0)</f>
        <v>0</v>
      </c>
    </row>
    <row r="467" spans="12:13">
      <c r="L467" s="87">
        <f ca="1">IF(AND(A467&gt;=Base!$K$3,récapitulatif!A467&lt;=Base!$K$2),1,0)</f>
        <v>0</v>
      </c>
      <c r="M467" s="87">
        <f ca="1">IF(A467=Base!$M$2,1,0)</f>
        <v>0</v>
      </c>
    </row>
    <row r="468" spans="12:13">
      <c r="L468" s="87">
        <f ca="1">IF(AND(A468&gt;=Base!$K$3,récapitulatif!A468&lt;=Base!$K$2),1,0)</f>
        <v>0</v>
      </c>
      <c r="M468" s="87">
        <f ca="1">IF(A468=Base!$M$2,1,0)</f>
        <v>0</v>
      </c>
    </row>
    <row r="469" spans="12:13">
      <c r="L469" s="87">
        <f ca="1">IF(AND(A469&gt;=Base!$K$3,récapitulatif!A469&lt;=Base!$K$2),1,0)</f>
        <v>0</v>
      </c>
      <c r="M469" s="87">
        <f ca="1">IF(A469=Base!$M$2,1,0)</f>
        <v>0</v>
      </c>
    </row>
    <row r="470" spans="12:13">
      <c r="L470" s="87">
        <f ca="1">IF(AND(A470&gt;=Base!$K$3,récapitulatif!A470&lt;=Base!$K$2),1,0)</f>
        <v>0</v>
      </c>
      <c r="M470" s="87">
        <f ca="1">IF(A470=Base!$M$2,1,0)</f>
        <v>0</v>
      </c>
    </row>
    <row r="471" spans="12:13">
      <c r="L471" s="87">
        <f ca="1">IF(AND(A471&gt;=Base!$K$3,récapitulatif!A471&lt;=Base!$K$2),1,0)</f>
        <v>0</v>
      </c>
      <c r="M471" s="87">
        <f ca="1">IF(A471=Base!$M$2,1,0)</f>
        <v>0</v>
      </c>
    </row>
    <row r="472" spans="12:13">
      <c r="L472" s="87">
        <f ca="1">IF(AND(A472&gt;=Base!$K$3,récapitulatif!A472&lt;=Base!$K$2),1,0)</f>
        <v>0</v>
      </c>
      <c r="M472" s="87">
        <f ca="1">IF(A472=Base!$M$2,1,0)</f>
        <v>0</v>
      </c>
    </row>
    <row r="473" spans="12:13">
      <c r="L473" s="87">
        <f ca="1">IF(AND(A473&gt;=Base!$K$3,récapitulatif!A473&lt;=Base!$K$2),1,0)</f>
        <v>0</v>
      </c>
      <c r="M473" s="87">
        <f ca="1">IF(A473=Base!$M$2,1,0)</f>
        <v>0</v>
      </c>
    </row>
    <row r="474" spans="12:13">
      <c r="L474" s="87">
        <f ca="1">IF(AND(A474&gt;=Base!$K$3,récapitulatif!A474&lt;=Base!$K$2),1,0)</f>
        <v>0</v>
      </c>
      <c r="M474" s="87">
        <f ca="1">IF(A474=Base!$M$2,1,0)</f>
        <v>0</v>
      </c>
    </row>
    <row r="475" spans="12:13">
      <c r="L475" s="87">
        <f ca="1">IF(AND(A475&gt;=Base!$K$3,récapitulatif!A475&lt;=Base!$K$2),1,0)</f>
        <v>0</v>
      </c>
      <c r="M475" s="87">
        <f ca="1">IF(A475=Base!$M$2,1,0)</f>
        <v>0</v>
      </c>
    </row>
    <row r="476" spans="12:13">
      <c r="L476" s="87">
        <f ca="1">IF(AND(A476&gt;=Base!$K$3,récapitulatif!A476&lt;=Base!$K$2),1,0)</f>
        <v>0</v>
      </c>
      <c r="M476" s="87">
        <f ca="1">IF(A476=Base!$M$2,1,0)</f>
        <v>0</v>
      </c>
    </row>
    <row r="477" spans="12:13">
      <c r="L477" s="87">
        <f ca="1">IF(AND(A477&gt;=Base!$K$3,récapitulatif!A477&lt;=Base!$K$2),1,0)</f>
        <v>0</v>
      </c>
      <c r="M477" s="87">
        <f ca="1">IF(A477=Base!$M$2,1,0)</f>
        <v>0</v>
      </c>
    </row>
    <row r="478" spans="12:13">
      <c r="L478" s="87">
        <f ca="1">IF(AND(A478&gt;=Base!$K$3,récapitulatif!A478&lt;=Base!$K$2),1,0)</f>
        <v>0</v>
      </c>
      <c r="M478" s="87">
        <f ca="1">IF(A478=Base!$M$2,1,0)</f>
        <v>0</v>
      </c>
    </row>
    <row r="479" spans="12:13">
      <c r="L479" s="87">
        <f ca="1">IF(AND(A479&gt;=Base!$K$3,récapitulatif!A479&lt;=Base!$K$2),1,0)</f>
        <v>0</v>
      </c>
      <c r="M479" s="87">
        <f ca="1">IF(A479=Base!$M$2,1,0)</f>
        <v>0</v>
      </c>
    </row>
    <row r="480" spans="12:13">
      <c r="L480" s="87">
        <f ca="1">IF(AND(A480&gt;=Base!$K$3,récapitulatif!A480&lt;=Base!$K$2),1,0)</f>
        <v>0</v>
      </c>
      <c r="M480" s="87">
        <f ca="1">IF(A480=Base!$M$2,1,0)</f>
        <v>0</v>
      </c>
    </row>
    <row r="481" spans="12:13">
      <c r="L481" s="87">
        <f ca="1">IF(AND(A481&gt;=Base!$K$3,récapitulatif!A481&lt;=Base!$K$2),1,0)</f>
        <v>0</v>
      </c>
      <c r="M481" s="87">
        <f ca="1">IF(A481=Base!$M$2,1,0)</f>
        <v>0</v>
      </c>
    </row>
    <row r="482" spans="12:13">
      <c r="L482" s="87">
        <f ca="1">IF(AND(A482&gt;=Base!$K$3,récapitulatif!A482&lt;=Base!$K$2),1,0)</f>
        <v>0</v>
      </c>
      <c r="M482" s="87">
        <f ca="1">IF(A482=Base!$M$2,1,0)</f>
        <v>0</v>
      </c>
    </row>
    <row r="483" spans="12:13">
      <c r="L483" s="87">
        <f ca="1">IF(AND(A483&gt;=Base!$K$3,récapitulatif!A483&lt;=Base!$K$2),1,0)</f>
        <v>0</v>
      </c>
      <c r="M483" s="87">
        <f ca="1">IF(A483=Base!$M$2,1,0)</f>
        <v>0</v>
      </c>
    </row>
    <row r="484" spans="12:13">
      <c r="L484" s="87">
        <f ca="1">IF(AND(A484&gt;=Base!$K$3,récapitulatif!A484&lt;=Base!$K$2),1,0)</f>
        <v>0</v>
      </c>
      <c r="M484" s="87">
        <f ca="1">IF(A484=Base!$M$2,1,0)</f>
        <v>0</v>
      </c>
    </row>
    <row r="485" spans="12:13">
      <c r="L485" s="87">
        <f ca="1">IF(AND(A485&gt;=Base!$K$3,récapitulatif!A485&lt;=Base!$K$2),1,0)</f>
        <v>0</v>
      </c>
      <c r="M485" s="87">
        <f ca="1">IF(A485=Base!$M$2,1,0)</f>
        <v>0</v>
      </c>
    </row>
    <row r="486" spans="12:13">
      <c r="L486" s="87">
        <f ca="1">IF(AND(A486&gt;=Base!$K$3,récapitulatif!A486&lt;=Base!$K$2),1,0)</f>
        <v>0</v>
      </c>
      <c r="M486" s="87">
        <f ca="1">IF(A486=Base!$M$2,1,0)</f>
        <v>0</v>
      </c>
    </row>
    <row r="487" spans="12:13">
      <c r="L487" s="87">
        <f ca="1">IF(AND(A487&gt;=Base!$K$3,récapitulatif!A487&lt;=Base!$K$2),1,0)</f>
        <v>0</v>
      </c>
      <c r="M487" s="87">
        <f ca="1">IF(A487=Base!$M$2,1,0)</f>
        <v>0</v>
      </c>
    </row>
    <row r="488" spans="12:13">
      <c r="L488" s="87">
        <f ca="1">IF(AND(A488&gt;=Base!$K$3,récapitulatif!A488&lt;=Base!$K$2),1,0)</f>
        <v>0</v>
      </c>
      <c r="M488" s="87">
        <f ca="1">IF(A488=Base!$M$2,1,0)</f>
        <v>0</v>
      </c>
    </row>
    <row r="489" spans="12:13">
      <c r="L489" s="87">
        <f ca="1">IF(AND(A489&gt;=Base!$K$3,récapitulatif!A489&lt;=Base!$K$2),1,0)</f>
        <v>0</v>
      </c>
      <c r="M489" s="87">
        <f ca="1">IF(A489=Base!$M$2,1,0)</f>
        <v>0</v>
      </c>
    </row>
    <row r="490" spans="12:13">
      <c r="L490" s="87">
        <f ca="1">IF(AND(A490&gt;=Base!$K$3,récapitulatif!A490&lt;=Base!$K$2),1,0)</f>
        <v>0</v>
      </c>
      <c r="M490" s="87">
        <f ca="1">IF(A490=Base!$M$2,1,0)</f>
        <v>0</v>
      </c>
    </row>
    <row r="491" spans="12:13">
      <c r="L491" s="87">
        <f ca="1">IF(AND(A491&gt;=Base!$K$3,récapitulatif!A491&lt;=Base!$K$2),1,0)</f>
        <v>0</v>
      </c>
      <c r="M491" s="87">
        <f ca="1">IF(A491=Base!$M$2,1,0)</f>
        <v>0</v>
      </c>
    </row>
    <row r="492" spans="12:13">
      <c r="L492" s="87">
        <f ca="1">IF(AND(A492&gt;=Base!$K$3,récapitulatif!A492&lt;=Base!$K$2),1,0)</f>
        <v>0</v>
      </c>
      <c r="M492" s="87">
        <f ca="1">IF(A492=Base!$M$2,1,0)</f>
        <v>0</v>
      </c>
    </row>
    <row r="493" spans="12:13">
      <c r="L493" s="87">
        <f ca="1">IF(AND(A493&gt;=Base!$K$3,récapitulatif!A493&lt;=Base!$K$2),1,0)</f>
        <v>0</v>
      </c>
      <c r="M493" s="87">
        <f ca="1">IF(A493=Base!$M$2,1,0)</f>
        <v>0</v>
      </c>
    </row>
    <row r="494" spans="12:13">
      <c r="L494" s="87">
        <f ca="1">IF(AND(A494&gt;=Base!$K$3,récapitulatif!A494&lt;=Base!$K$2),1,0)</f>
        <v>0</v>
      </c>
      <c r="M494" s="87">
        <f ca="1">IF(A494=Base!$M$2,1,0)</f>
        <v>0</v>
      </c>
    </row>
    <row r="495" spans="12:13">
      <c r="L495" s="87">
        <f ca="1">IF(AND(A495&gt;=Base!$K$3,récapitulatif!A495&lt;=Base!$K$2),1,0)</f>
        <v>0</v>
      </c>
      <c r="M495" s="87">
        <f ca="1">IF(A495=Base!$M$2,1,0)</f>
        <v>0</v>
      </c>
    </row>
    <row r="496" spans="12:13">
      <c r="L496" s="87">
        <f ca="1">IF(AND(A496&gt;=Base!$K$3,récapitulatif!A496&lt;=Base!$K$2),1,0)</f>
        <v>0</v>
      </c>
      <c r="M496" s="87">
        <f ca="1">IF(A496=Base!$M$2,1,0)</f>
        <v>0</v>
      </c>
    </row>
    <row r="497" spans="12:13">
      <c r="L497" s="87">
        <f ca="1">IF(AND(A497&gt;=Base!$K$3,récapitulatif!A497&lt;=Base!$K$2),1,0)</f>
        <v>0</v>
      </c>
      <c r="M497" s="87">
        <f ca="1">IF(A497=Base!$M$2,1,0)</f>
        <v>0</v>
      </c>
    </row>
    <row r="498" spans="12:13">
      <c r="L498" s="87">
        <f ca="1">IF(AND(A498&gt;=Base!$K$3,récapitulatif!A498&lt;=Base!$K$2),1,0)</f>
        <v>0</v>
      </c>
      <c r="M498" s="87">
        <f ca="1">IF(A498=Base!$M$2,1,0)</f>
        <v>0</v>
      </c>
    </row>
    <row r="499" spans="12:13">
      <c r="L499" s="87">
        <f ca="1">IF(AND(A499&gt;=Base!$K$3,récapitulatif!A499&lt;=Base!$K$2),1,0)</f>
        <v>0</v>
      </c>
      <c r="M499" s="87">
        <f ca="1">IF(A499=Base!$M$2,1,0)</f>
        <v>0</v>
      </c>
    </row>
    <row r="500" spans="12:13">
      <c r="L500" s="87">
        <f ca="1">IF(AND(A500&gt;=Base!$K$3,récapitulatif!A500&lt;=Base!$K$2),1,0)</f>
        <v>0</v>
      </c>
      <c r="M500" s="87">
        <f ca="1">IF(A500=Base!$M$2,1,0)</f>
        <v>0</v>
      </c>
    </row>
    <row r="501" spans="12:13">
      <c r="L501" s="87">
        <f ca="1">IF(AND(A501&gt;=Base!$K$3,récapitulatif!A501&lt;=Base!$K$2),1,0)</f>
        <v>0</v>
      </c>
      <c r="M501" s="87">
        <f ca="1">IF(A501=Base!$M$2,1,0)</f>
        <v>0</v>
      </c>
    </row>
    <row r="502" spans="12:13">
      <c r="L502" s="87">
        <f ca="1">IF(AND(A502&gt;=Base!$K$3,récapitulatif!A502&lt;=Base!$K$2),1,0)</f>
        <v>0</v>
      </c>
      <c r="M502" s="87">
        <f ca="1">IF(A502=Base!$M$2,1,0)</f>
        <v>0</v>
      </c>
    </row>
    <row r="503" spans="12:13">
      <c r="L503" s="87">
        <f ca="1">IF(AND(A503&gt;=Base!$K$3,récapitulatif!A503&lt;=Base!$K$2),1,0)</f>
        <v>0</v>
      </c>
      <c r="M503" s="87">
        <f ca="1">IF(A503=Base!$M$2,1,0)</f>
        <v>0</v>
      </c>
    </row>
    <row r="504" spans="12:13">
      <c r="L504" s="87">
        <f ca="1">IF(AND(A504&gt;=Base!$K$3,récapitulatif!A504&lt;=Base!$K$2),1,0)</f>
        <v>0</v>
      </c>
      <c r="M504" s="87">
        <f ca="1">IF(A504=Base!$M$2,1,0)</f>
        <v>0</v>
      </c>
    </row>
    <row r="505" spans="12:13">
      <c r="L505" s="87">
        <f ca="1">IF(AND(A505&gt;=Base!$K$3,récapitulatif!A505&lt;=Base!$K$2),1,0)</f>
        <v>0</v>
      </c>
      <c r="M505" s="87">
        <f ca="1">IF(A505=Base!$M$2,1,0)</f>
        <v>0</v>
      </c>
    </row>
    <row r="506" spans="12:13">
      <c r="L506" s="87">
        <f ca="1">IF(AND(A506&gt;=Base!$K$3,récapitulatif!A506&lt;=Base!$K$2),1,0)</f>
        <v>0</v>
      </c>
      <c r="M506" s="87">
        <f ca="1">IF(A506=Base!$M$2,1,0)</f>
        <v>0</v>
      </c>
    </row>
    <row r="507" spans="12:13">
      <c r="L507" s="87">
        <f ca="1">IF(AND(A507&gt;=Base!$K$3,récapitulatif!A507&lt;=Base!$K$2),1,0)</f>
        <v>0</v>
      </c>
      <c r="M507" s="87">
        <f ca="1">IF(A507=Base!$M$2,1,0)</f>
        <v>0</v>
      </c>
    </row>
    <row r="508" spans="12:13">
      <c r="L508" s="87">
        <f ca="1">IF(AND(A508&gt;=Base!$K$3,récapitulatif!A508&lt;=Base!$K$2),1,0)</f>
        <v>0</v>
      </c>
      <c r="M508" s="87">
        <f ca="1">IF(A508=Base!$M$2,1,0)</f>
        <v>0</v>
      </c>
    </row>
    <row r="509" spans="12:13">
      <c r="L509" s="87">
        <f ca="1">IF(AND(A509&gt;=Base!$K$3,récapitulatif!A509&lt;=Base!$K$2),1,0)</f>
        <v>0</v>
      </c>
      <c r="M509" s="87">
        <f ca="1">IF(A509=Base!$M$2,1,0)</f>
        <v>0</v>
      </c>
    </row>
    <row r="510" spans="12:13">
      <c r="L510" s="87">
        <f ca="1">IF(AND(A510&gt;=Base!$K$3,récapitulatif!A510&lt;=Base!$K$2),1,0)</f>
        <v>0</v>
      </c>
      <c r="M510" s="87">
        <f ca="1">IF(A510=Base!$M$2,1,0)</f>
        <v>0</v>
      </c>
    </row>
    <row r="511" spans="12:13">
      <c r="L511" s="87">
        <f ca="1">IF(AND(A511&gt;=Base!$K$3,récapitulatif!A511&lt;=Base!$K$2),1,0)</f>
        <v>0</v>
      </c>
      <c r="M511" s="87">
        <f ca="1">IF(A511=Base!$M$2,1,0)</f>
        <v>0</v>
      </c>
    </row>
    <row r="512" spans="12:13">
      <c r="L512" s="87">
        <f ca="1">IF(AND(A512&gt;=Base!$K$3,récapitulatif!A512&lt;=Base!$K$2),1,0)</f>
        <v>0</v>
      </c>
      <c r="M512" s="87">
        <f ca="1">IF(A512=Base!$M$2,1,0)</f>
        <v>0</v>
      </c>
    </row>
    <row r="513" spans="12:13">
      <c r="L513" s="87">
        <f ca="1">IF(AND(A513&gt;=Base!$K$3,récapitulatif!A513&lt;=Base!$K$2),1,0)</f>
        <v>0</v>
      </c>
      <c r="M513" s="87">
        <f ca="1">IF(A513=Base!$M$2,1,0)</f>
        <v>0</v>
      </c>
    </row>
    <row r="514" spans="12:13">
      <c r="L514" s="87">
        <f ca="1">IF(AND(A514&gt;=Base!$K$3,récapitulatif!A514&lt;=Base!$K$2),1,0)</f>
        <v>0</v>
      </c>
      <c r="M514" s="87">
        <f ca="1">IF(A514=Base!$M$2,1,0)</f>
        <v>0</v>
      </c>
    </row>
    <row r="515" spans="12:13">
      <c r="L515" s="87">
        <f ca="1">IF(AND(A515&gt;=Base!$K$3,récapitulatif!A515&lt;=Base!$K$2),1,0)</f>
        <v>0</v>
      </c>
      <c r="M515" s="87">
        <f ca="1">IF(A515=Base!$M$2,1,0)</f>
        <v>0</v>
      </c>
    </row>
    <row r="516" spans="12:13">
      <c r="L516" s="87">
        <f ca="1">IF(AND(A516&gt;=Base!$K$3,récapitulatif!A516&lt;=Base!$K$2),1,0)</f>
        <v>0</v>
      </c>
      <c r="M516" s="87">
        <f ca="1">IF(A516=Base!$M$2,1,0)</f>
        <v>0</v>
      </c>
    </row>
    <row r="517" spans="12:13">
      <c r="L517" s="87">
        <f ca="1">IF(AND(A517&gt;=Base!$K$3,récapitulatif!A517&lt;=Base!$K$2),1,0)</f>
        <v>0</v>
      </c>
      <c r="M517" s="87">
        <f ca="1">IF(A517=Base!$M$2,1,0)</f>
        <v>0</v>
      </c>
    </row>
    <row r="518" spans="12:13">
      <c r="L518" s="87">
        <f ca="1">IF(AND(A518&gt;=Base!$K$3,récapitulatif!A518&lt;=Base!$K$2),1,0)</f>
        <v>0</v>
      </c>
      <c r="M518" s="87">
        <f ca="1">IF(A518=Base!$M$2,1,0)</f>
        <v>0</v>
      </c>
    </row>
    <row r="519" spans="12:13">
      <c r="L519" s="87">
        <f ca="1">IF(AND(A519&gt;=Base!$K$3,récapitulatif!A519&lt;=Base!$K$2),1,0)</f>
        <v>0</v>
      </c>
      <c r="M519" s="87">
        <f ca="1">IF(A519=Base!$M$2,1,0)</f>
        <v>0</v>
      </c>
    </row>
    <row r="520" spans="12:13">
      <c r="L520" s="87">
        <f ca="1">IF(AND(A520&gt;=Base!$K$3,récapitulatif!A520&lt;=Base!$K$2),1,0)</f>
        <v>0</v>
      </c>
      <c r="M520" s="87">
        <f ca="1">IF(A520=Base!$M$2,1,0)</f>
        <v>0</v>
      </c>
    </row>
    <row r="521" spans="12:13">
      <c r="L521" s="87">
        <f ca="1">IF(AND(A521&gt;=Base!$K$3,récapitulatif!A521&lt;=Base!$K$2),1,0)</f>
        <v>0</v>
      </c>
      <c r="M521" s="87">
        <f ca="1">IF(A521=Base!$M$2,1,0)</f>
        <v>0</v>
      </c>
    </row>
    <row r="522" spans="12:13">
      <c r="L522" s="87">
        <f ca="1">IF(AND(A522&gt;=Base!$K$3,récapitulatif!A522&lt;=Base!$K$2),1,0)</f>
        <v>0</v>
      </c>
      <c r="M522" s="87">
        <f ca="1">IF(A522=Base!$M$2,1,0)</f>
        <v>0</v>
      </c>
    </row>
    <row r="523" spans="12:13">
      <c r="L523" s="87">
        <f ca="1">IF(AND(A523&gt;=Base!$K$3,récapitulatif!A523&lt;=Base!$K$2),1,0)</f>
        <v>0</v>
      </c>
      <c r="M523" s="87">
        <f ca="1">IF(A523=Base!$M$2,1,0)</f>
        <v>0</v>
      </c>
    </row>
    <row r="524" spans="12:13">
      <c r="L524" s="87">
        <f ca="1">IF(AND(A524&gt;=Base!$K$3,récapitulatif!A524&lt;=Base!$K$2),1,0)</f>
        <v>0</v>
      </c>
      <c r="M524" s="87">
        <f ca="1">IF(A524=Base!$M$2,1,0)</f>
        <v>0</v>
      </c>
    </row>
    <row r="525" spans="12:13">
      <c r="L525" s="87">
        <f ca="1">IF(AND(A525&gt;=Base!$K$3,récapitulatif!A525&lt;=Base!$K$2),1,0)</f>
        <v>0</v>
      </c>
      <c r="M525" s="87">
        <f ca="1">IF(A525=Base!$M$2,1,0)</f>
        <v>0</v>
      </c>
    </row>
    <row r="526" spans="12:13">
      <c r="L526" s="87">
        <f ca="1">IF(AND(A526&gt;=Base!$K$3,récapitulatif!A526&lt;=Base!$K$2),1,0)</f>
        <v>0</v>
      </c>
      <c r="M526" s="87">
        <f ca="1">IF(A526=Base!$M$2,1,0)</f>
        <v>0</v>
      </c>
    </row>
    <row r="527" spans="12:13">
      <c r="L527" s="87">
        <f ca="1">IF(AND(A527&gt;=Base!$K$3,récapitulatif!A527&lt;=Base!$K$2),1,0)</f>
        <v>0</v>
      </c>
      <c r="M527" s="87">
        <f ca="1">IF(A527=Base!$M$2,1,0)</f>
        <v>0</v>
      </c>
    </row>
    <row r="528" spans="12:13">
      <c r="L528" s="87">
        <f ca="1">IF(AND(A528&gt;=Base!$K$3,récapitulatif!A528&lt;=Base!$K$2),1,0)</f>
        <v>0</v>
      </c>
      <c r="M528" s="87">
        <f ca="1">IF(A528=Base!$M$2,1,0)</f>
        <v>0</v>
      </c>
    </row>
    <row r="529" spans="12:13">
      <c r="L529" s="87">
        <f ca="1">IF(AND(A529&gt;=Base!$K$3,récapitulatif!A529&lt;=Base!$K$2),1,0)</f>
        <v>0</v>
      </c>
      <c r="M529" s="87">
        <f ca="1">IF(A529=Base!$M$2,1,0)</f>
        <v>0</v>
      </c>
    </row>
    <row r="530" spans="12:13">
      <c r="L530" s="87">
        <f ca="1">IF(AND(A530&gt;=Base!$K$3,récapitulatif!A530&lt;=Base!$K$2),1,0)</f>
        <v>0</v>
      </c>
      <c r="M530" s="87">
        <f ca="1">IF(A530=Base!$M$2,1,0)</f>
        <v>0</v>
      </c>
    </row>
    <row r="531" spans="12:13">
      <c r="L531" s="87">
        <f ca="1">IF(AND(A531&gt;=Base!$K$3,récapitulatif!A531&lt;=Base!$K$2),1,0)</f>
        <v>0</v>
      </c>
      <c r="M531" s="87">
        <f ca="1">IF(A531=Base!$M$2,1,0)</f>
        <v>0</v>
      </c>
    </row>
    <row r="532" spans="12:13">
      <c r="L532" s="87">
        <f ca="1">IF(AND(A532&gt;=Base!$K$3,récapitulatif!A532&lt;=Base!$K$2),1,0)</f>
        <v>0</v>
      </c>
      <c r="M532" s="87">
        <f ca="1">IF(A532=Base!$M$2,1,0)</f>
        <v>0</v>
      </c>
    </row>
    <row r="533" spans="12:13">
      <c r="L533" s="87">
        <f ca="1">IF(AND(A533&gt;=Base!$K$3,récapitulatif!A533&lt;=Base!$K$2),1,0)</f>
        <v>0</v>
      </c>
      <c r="M533" s="87">
        <f ca="1">IF(A533=Base!$M$2,1,0)</f>
        <v>0</v>
      </c>
    </row>
    <row r="534" spans="12:13">
      <c r="L534" s="87">
        <f ca="1">IF(AND(A534&gt;=Base!$K$3,récapitulatif!A534&lt;=Base!$K$2),1,0)</f>
        <v>0</v>
      </c>
      <c r="M534" s="87">
        <f ca="1">IF(A534=Base!$M$2,1,0)</f>
        <v>0</v>
      </c>
    </row>
    <row r="535" spans="12:13">
      <c r="L535" s="87">
        <f ca="1">IF(AND(A535&gt;=Base!$K$3,récapitulatif!A535&lt;=Base!$K$2),1,0)</f>
        <v>0</v>
      </c>
      <c r="M535" s="87">
        <f ca="1">IF(A535=Base!$M$2,1,0)</f>
        <v>0</v>
      </c>
    </row>
    <row r="536" spans="12:13">
      <c r="L536" s="87">
        <f ca="1">IF(AND(A536&gt;=Base!$K$3,récapitulatif!A536&lt;=Base!$K$2),1,0)</f>
        <v>0</v>
      </c>
      <c r="M536" s="87">
        <f ca="1">IF(A536=Base!$M$2,1,0)</f>
        <v>0</v>
      </c>
    </row>
    <row r="537" spans="12:13">
      <c r="L537" s="87">
        <f ca="1">IF(AND(A537&gt;=Base!$K$3,récapitulatif!A537&lt;=Base!$K$2),1,0)</f>
        <v>0</v>
      </c>
      <c r="M537" s="87">
        <f ca="1">IF(A537=Base!$M$2,1,0)</f>
        <v>0</v>
      </c>
    </row>
    <row r="538" spans="12:13">
      <c r="L538" s="87">
        <f ca="1">IF(AND(A538&gt;=Base!$K$3,récapitulatif!A538&lt;=Base!$K$2),1,0)</f>
        <v>0</v>
      </c>
      <c r="M538" s="87">
        <f ca="1">IF(A538=Base!$M$2,1,0)</f>
        <v>0</v>
      </c>
    </row>
    <row r="539" spans="12:13">
      <c r="L539" s="87">
        <f ca="1">IF(AND(A539&gt;=Base!$K$3,récapitulatif!A539&lt;=Base!$K$2),1,0)</f>
        <v>0</v>
      </c>
      <c r="M539" s="87">
        <f ca="1">IF(A539=Base!$M$2,1,0)</f>
        <v>0</v>
      </c>
    </row>
    <row r="540" spans="12:13">
      <c r="L540" s="87">
        <f ca="1">IF(AND(A540&gt;=Base!$K$3,récapitulatif!A540&lt;=Base!$K$2),1,0)</f>
        <v>0</v>
      </c>
      <c r="M540" s="87">
        <f ca="1">IF(A540=Base!$M$2,1,0)</f>
        <v>0</v>
      </c>
    </row>
    <row r="541" spans="12:13">
      <c r="L541" s="87">
        <f ca="1">IF(AND(A541&gt;=Base!$K$3,récapitulatif!A541&lt;=Base!$K$2),1,0)</f>
        <v>0</v>
      </c>
      <c r="M541" s="87">
        <f ca="1">IF(A541=Base!$M$2,1,0)</f>
        <v>0</v>
      </c>
    </row>
    <row r="542" spans="12:13">
      <c r="L542" s="87">
        <f ca="1">IF(AND(A542&gt;=Base!$K$3,récapitulatif!A542&lt;=Base!$K$2),1,0)</f>
        <v>0</v>
      </c>
      <c r="M542" s="87">
        <f ca="1">IF(A542=Base!$M$2,1,0)</f>
        <v>0</v>
      </c>
    </row>
    <row r="543" spans="12:13">
      <c r="L543" s="87">
        <f ca="1">IF(AND(A543&gt;=Base!$K$3,récapitulatif!A543&lt;=Base!$K$2),1,0)</f>
        <v>0</v>
      </c>
      <c r="M543" s="87">
        <f ca="1">IF(A543=Base!$M$2,1,0)</f>
        <v>0</v>
      </c>
    </row>
    <row r="544" spans="12:13">
      <c r="L544" s="87">
        <f ca="1">IF(AND(A544&gt;=Base!$K$3,récapitulatif!A544&lt;=Base!$K$2),1,0)</f>
        <v>0</v>
      </c>
      <c r="M544" s="87">
        <f ca="1">IF(A544=Base!$M$2,1,0)</f>
        <v>0</v>
      </c>
    </row>
    <row r="545" spans="12:13">
      <c r="L545" s="87">
        <f ca="1">IF(AND(A545&gt;=Base!$K$3,récapitulatif!A545&lt;=Base!$K$2),1,0)</f>
        <v>0</v>
      </c>
      <c r="M545" s="87">
        <f ca="1">IF(A545=Base!$M$2,1,0)</f>
        <v>0</v>
      </c>
    </row>
    <row r="546" spans="12:13">
      <c r="L546" s="87">
        <f ca="1">IF(AND(A546&gt;=Base!$K$3,récapitulatif!A546&lt;=Base!$K$2),1,0)</f>
        <v>0</v>
      </c>
      <c r="M546" s="87">
        <f ca="1">IF(A546=Base!$M$2,1,0)</f>
        <v>0</v>
      </c>
    </row>
    <row r="547" spans="12:13">
      <c r="L547" s="87">
        <f ca="1">IF(AND(A547&gt;=Base!$K$3,récapitulatif!A547&lt;=Base!$K$2),1,0)</f>
        <v>0</v>
      </c>
      <c r="M547" s="87">
        <f ca="1">IF(A547=Base!$M$2,1,0)</f>
        <v>0</v>
      </c>
    </row>
    <row r="548" spans="12:13">
      <c r="L548" s="87">
        <f ca="1">IF(AND(A548&gt;=Base!$K$3,récapitulatif!A548&lt;=Base!$K$2),1,0)</f>
        <v>0</v>
      </c>
      <c r="M548" s="87">
        <f ca="1">IF(A548=Base!$M$2,1,0)</f>
        <v>0</v>
      </c>
    </row>
    <row r="549" spans="12:13">
      <c r="L549" s="87">
        <f ca="1">IF(AND(A549&gt;=Base!$K$3,récapitulatif!A549&lt;=Base!$K$2),1,0)</f>
        <v>0</v>
      </c>
      <c r="M549" s="87">
        <f ca="1">IF(A549=Base!$M$2,1,0)</f>
        <v>0</v>
      </c>
    </row>
    <row r="550" spans="12:13">
      <c r="L550" s="87">
        <f ca="1">IF(AND(A550&gt;=Base!$K$3,récapitulatif!A550&lt;=Base!$K$2),1,0)</f>
        <v>0</v>
      </c>
      <c r="M550" s="87">
        <f ca="1">IF(A550=Base!$M$2,1,0)</f>
        <v>0</v>
      </c>
    </row>
    <row r="551" spans="12:13">
      <c r="L551" s="87">
        <f ca="1">IF(AND(A551&gt;=Base!$K$3,récapitulatif!A551&lt;=Base!$K$2),1,0)</f>
        <v>0</v>
      </c>
      <c r="M551" s="87">
        <f ca="1">IF(A551=Base!$M$2,1,0)</f>
        <v>0</v>
      </c>
    </row>
    <row r="552" spans="12:13">
      <c r="L552" s="87">
        <f ca="1">IF(AND(A552&gt;=Base!$K$3,récapitulatif!A552&lt;=Base!$K$2),1,0)</f>
        <v>0</v>
      </c>
      <c r="M552" s="87">
        <f ca="1">IF(A552=Base!$M$2,1,0)</f>
        <v>0</v>
      </c>
    </row>
    <row r="553" spans="12:13">
      <c r="L553" s="87">
        <f ca="1">IF(AND(A553&gt;=Base!$K$3,récapitulatif!A553&lt;=Base!$K$2),1,0)</f>
        <v>0</v>
      </c>
      <c r="M553" s="87">
        <f ca="1">IF(A553=Base!$M$2,1,0)</f>
        <v>0</v>
      </c>
    </row>
    <row r="554" spans="12:13">
      <c r="L554" s="87">
        <f ca="1">IF(AND(A554&gt;=Base!$K$3,récapitulatif!A554&lt;=Base!$K$2),1,0)</f>
        <v>0</v>
      </c>
      <c r="M554" s="87">
        <f ca="1">IF(A554=Base!$M$2,1,0)</f>
        <v>0</v>
      </c>
    </row>
    <row r="555" spans="12:13">
      <c r="L555" s="87">
        <f ca="1">IF(AND(A555&gt;=Base!$K$3,récapitulatif!A555&lt;=Base!$K$2),1,0)</f>
        <v>0</v>
      </c>
      <c r="M555" s="87">
        <f ca="1">IF(A555=Base!$M$2,1,0)</f>
        <v>0</v>
      </c>
    </row>
    <row r="556" spans="12:13">
      <c r="L556" s="87">
        <f ca="1">IF(AND(A556&gt;=Base!$K$3,récapitulatif!A556&lt;=Base!$K$2),1,0)</f>
        <v>0</v>
      </c>
      <c r="M556" s="87">
        <f ca="1">IF(A556=Base!$M$2,1,0)</f>
        <v>0</v>
      </c>
    </row>
    <row r="557" spans="12:13">
      <c r="L557" s="87">
        <f ca="1">IF(AND(A557&gt;=Base!$K$3,récapitulatif!A557&lt;=Base!$K$2),1,0)</f>
        <v>0</v>
      </c>
      <c r="M557" s="87">
        <f ca="1">IF(A557=Base!$M$2,1,0)</f>
        <v>0</v>
      </c>
    </row>
    <row r="558" spans="12:13">
      <c r="L558" s="87">
        <f ca="1">IF(AND(A558&gt;=Base!$K$3,récapitulatif!A558&lt;=Base!$K$2),1,0)</f>
        <v>0</v>
      </c>
      <c r="M558" s="87">
        <f ca="1">IF(A558=Base!$M$2,1,0)</f>
        <v>0</v>
      </c>
    </row>
    <row r="559" spans="12:13">
      <c r="L559" s="87">
        <f ca="1">IF(AND(A559&gt;=Base!$K$3,récapitulatif!A559&lt;=Base!$K$2),1,0)</f>
        <v>0</v>
      </c>
      <c r="M559" s="87">
        <f ca="1">IF(A559=Base!$M$2,1,0)</f>
        <v>0</v>
      </c>
    </row>
    <row r="560" spans="12:13">
      <c r="L560" s="87">
        <f ca="1">IF(AND(A560&gt;=Base!$K$3,récapitulatif!A560&lt;=Base!$K$2),1,0)</f>
        <v>0</v>
      </c>
      <c r="M560" s="87">
        <f ca="1">IF(A560=Base!$M$2,1,0)</f>
        <v>0</v>
      </c>
    </row>
    <row r="561" spans="12:13">
      <c r="L561" s="87">
        <f ca="1">IF(AND(A561&gt;=Base!$K$3,récapitulatif!A561&lt;=Base!$K$2),1,0)</f>
        <v>0</v>
      </c>
      <c r="M561" s="87">
        <f ca="1">IF(A561=Base!$M$2,1,0)</f>
        <v>0</v>
      </c>
    </row>
    <row r="562" spans="12:13">
      <c r="L562" s="87">
        <f ca="1">IF(AND(A562&gt;=Base!$K$3,récapitulatif!A562&lt;=Base!$K$2),1,0)</f>
        <v>0</v>
      </c>
      <c r="M562" s="87">
        <f ca="1">IF(A562=Base!$M$2,1,0)</f>
        <v>0</v>
      </c>
    </row>
    <row r="563" spans="12:13">
      <c r="L563" s="87">
        <f ca="1">IF(AND(A563&gt;=Base!$K$3,récapitulatif!A563&lt;=Base!$K$2),1,0)</f>
        <v>0</v>
      </c>
      <c r="M563" s="87">
        <f ca="1">IF(A563=Base!$M$2,1,0)</f>
        <v>0</v>
      </c>
    </row>
    <row r="564" spans="12:13">
      <c r="L564" s="87">
        <f ca="1">IF(AND(A564&gt;=Base!$K$3,récapitulatif!A564&lt;=Base!$K$2),1,0)</f>
        <v>0</v>
      </c>
      <c r="M564" s="87">
        <f ca="1">IF(A564=Base!$M$2,1,0)</f>
        <v>0</v>
      </c>
    </row>
    <row r="565" spans="12:13">
      <c r="L565" s="87">
        <f ca="1">IF(AND(A565&gt;=Base!$K$3,récapitulatif!A565&lt;=Base!$K$2),1,0)</f>
        <v>0</v>
      </c>
      <c r="M565" s="87">
        <f ca="1">IF(A565=Base!$M$2,1,0)</f>
        <v>0</v>
      </c>
    </row>
    <row r="566" spans="12:13">
      <c r="L566" s="87">
        <f ca="1">IF(AND(A566&gt;=Base!$K$3,récapitulatif!A566&lt;=Base!$K$2),1,0)</f>
        <v>0</v>
      </c>
      <c r="M566" s="87">
        <f ca="1">IF(A566=Base!$M$2,1,0)</f>
        <v>0</v>
      </c>
    </row>
    <row r="567" spans="12:13">
      <c r="L567" s="87">
        <f ca="1">IF(AND(A567&gt;=Base!$K$3,récapitulatif!A567&lt;=Base!$K$2),1,0)</f>
        <v>0</v>
      </c>
      <c r="M567" s="87">
        <f ca="1">IF(A567=Base!$M$2,1,0)</f>
        <v>0</v>
      </c>
    </row>
    <row r="568" spans="12:13">
      <c r="L568" s="87">
        <f ca="1">IF(AND(A568&gt;=Base!$K$3,récapitulatif!A568&lt;=Base!$K$2),1,0)</f>
        <v>0</v>
      </c>
      <c r="M568" s="87">
        <f ca="1">IF(A568=Base!$M$2,1,0)</f>
        <v>0</v>
      </c>
    </row>
    <row r="569" spans="12:13">
      <c r="L569" s="87">
        <f ca="1">IF(AND(A569&gt;=Base!$K$3,récapitulatif!A569&lt;=Base!$K$2),1,0)</f>
        <v>0</v>
      </c>
      <c r="M569" s="87">
        <f ca="1">IF(A569=Base!$M$2,1,0)</f>
        <v>0</v>
      </c>
    </row>
    <row r="570" spans="12:13">
      <c r="L570" s="87">
        <f ca="1">IF(AND(A570&gt;=Base!$K$3,récapitulatif!A570&lt;=Base!$K$2),1,0)</f>
        <v>0</v>
      </c>
      <c r="M570" s="87">
        <f ca="1">IF(A570=Base!$M$2,1,0)</f>
        <v>0</v>
      </c>
    </row>
    <row r="571" spans="12:13">
      <c r="L571" s="87">
        <f ca="1">IF(AND(A571&gt;=Base!$K$3,récapitulatif!A571&lt;=Base!$K$2),1,0)</f>
        <v>0</v>
      </c>
      <c r="M571" s="87">
        <f ca="1">IF(A571=Base!$M$2,1,0)</f>
        <v>0</v>
      </c>
    </row>
    <row r="572" spans="12:13">
      <c r="L572" s="87">
        <f ca="1">IF(AND(A572&gt;=Base!$K$3,récapitulatif!A572&lt;=Base!$K$2),1,0)</f>
        <v>0</v>
      </c>
      <c r="M572" s="87">
        <f ca="1">IF(A572=Base!$M$2,1,0)</f>
        <v>0</v>
      </c>
    </row>
    <row r="573" spans="12:13">
      <c r="L573" s="87">
        <f ca="1">IF(AND(A573&gt;=Base!$K$3,récapitulatif!A573&lt;=Base!$K$2),1,0)</f>
        <v>0</v>
      </c>
      <c r="M573" s="87">
        <f ca="1">IF(A573=Base!$M$2,1,0)</f>
        <v>0</v>
      </c>
    </row>
    <row r="574" spans="12:13">
      <c r="L574" s="87">
        <f ca="1">IF(AND(A574&gt;=Base!$K$3,récapitulatif!A574&lt;=Base!$K$2),1,0)</f>
        <v>0</v>
      </c>
      <c r="M574" s="87">
        <f ca="1">IF(A574=Base!$M$2,1,0)</f>
        <v>0</v>
      </c>
    </row>
    <row r="575" spans="12:13">
      <c r="L575" s="87">
        <f ca="1">IF(AND(A575&gt;=Base!$K$3,récapitulatif!A575&lt;=Base!$K$2),1,0)</f>
        <v>0</v>
      </c>
      <c r="M575" s="87">
        <f ca="1">IF(A575=Base!$M$2,1,0)</f>
        <v>0</v>
      </c>
    </row>
    <row r="576" spans="12:13">
      <c r="L576" s="87">
        <f ca="1">IF(AND(A576&gt;=Base!$K$3,récapitulatif!A576&lt;=Base!$K$2),1,0)</f>
        <v>0</v>
      </c>
      <c r="M576" s="87">
        <f ca="1">IF(A576=Base!$M$2,1,0)</f>
        <v>0</v>
      </c>
    </row>
    <row r="577" spans="12:13">
      <c r="L577" s="87">
        <f ca="1">IF(AND(A577&gt;=Base!$K$3,récapitulatif!A577&lt;=Base!$K$2),1,0)</f>
        <v>0</v>
      </c>
      <c r="M577" s="87">
        <f ca="1">IF(A577=Base!$M$2,1,0)</f>
        <v>0</v>
      </c>
    </row>
    <row r="578" spans="12:13">
      <c r="L578" s="87">
        <f ca="1">IF(AND(A578&gt;=Base!$K$3,récapitulatif!A578&lt;=Base!$K$2),1,0)</f>
        <v>0</v>
      </c>
      <c r="M578" s="87">
        <f ca="1">IF(A578=Base!$M$2,1,0)</f>
        <v>0</v>
      </c>
    </row>
    <row r="579" spans="12:13">
      <c r="L579" s="87">
        <f ca="1">IF(AND(A579&gt;=Base!$K$3,récapitulatif!A579&lt;=Base!$K$2),1,0)</f>
        <v>0</v>
      </c>
      <c r="M579" s="87">
        <f ca="1">IF(A579=Base!$M$2,1,0)</f>
        <v>0</v>
      </c>
    </row>
    <row r="580" spans="12:13">
      <c r="L580" s="87">
        <f ca="1">IF(AND(A580&gt;=Base!$K$3,récapitulatif!A580&lt;=Base!$K$2),1,0)</f>
        <v>0</v>
      </c>
      <c r="M580" s="87">
        <f ca="1">IF(A580=Base!$M$2,1,0)</f>
        <v>0</v>
      </c>
    </row>
    <row r="581" spans="12:13">
      <c r="L581" s="87">
        <f ca="1">IF(AND(A581&gt;=Base!$K$3,récapitulatif!A581&lt;=Base!$K$2),1,0)</f>
        <v>0</v>
      </c>
      <c r="M581" s="87">
        <f ca="1">IF(A581=Base!$M$2,1,0)</f>
        <v>0</v>
      </c>
    </row>
    <row r="582" spans="12:13">
      <c r="L582" s="87">
        <f ca="1">IF(AND(A582&gt;=Base!$K$3,récapitulatif!A582&lt;=Base!$K$2),1,0)</f>
        <v>0</v>
      </c>
      <c r="M582" s="87">
        <f ca="1">IF(A582=Base!$M$2,1,0)</f>
        <v>0</v>
      </c>
    </row>
    <row r="583" spans="12:13">
      <c r="L583" s="87">
        <f ca="1">IF(AND(A583&gt;=Base!$K$3,récapitulatif!A583&lt;=Base!$K$2),1,0)</f>
        <v>0</v>
      </c>
      <c r="M583" s="87">
        <f ca="1">IF(A583=Base!$M$2,1,0)</f>
        <v>0</v>
      </c>
    </row>
    <row r="584" spans="12:13">
      <c r="L584" s="87">
        <f ca="1">IF(AND(A584&gt;=Base!$K$3,récapitulatif!A584&lt;=Base!$K$2),1,0)</f>
        <v>0</v>
      </c>
      <c r="M584" s="87">
        <f ca="1">IF(A584=Base!$M$2,1,0)</f>
        <v>0</v>
      </c>
    </row>
    <row r="585" spans="12:13">
      <c r="L585" s="87">
        <f ca="1">IF(AND(A585&gt;=Base!$K$3,récapitulatif!A585&lt;=Base!$K$2),1,0)</f>
        <v>0</v>
      </c>
      <c r="M585" s="87">
        <f ca="1">IF(A585=Base!$M$2,1,0)</f>
        <v>0</v>
      </c>
    </row>
    <row r="586" spans="12:13">
      <c r="L586" s="87">
        <f ca="1">IF(AND(A586&gt;=Base!$K$3,récapitulatif!A586&lt;=Base!$K$2),1,0)</f>
        <v>0</v>
      </c>
      <c r="M586" s="87">
        <f ca="1">IF(A586=Base!$M$2,1,0)</f>
        <v>0</v>
      </c>
    </row>
    <row r="587" spans="12:13">
      <c r="L587" s="87">
        <f ca="1">IF(AND(A587&gt;=Base!$K$3,récapitulatif!A587&lt;=Base!$K$2),1,0)</f>
        <v>0</v>
      </c>
      <c r="M587" s="87">
        <f ca="1">IF(A587=Base!$M$2,1,0)</f>
        <v>0</v>
      </c>
    </row>
    <row r="588" spans="12:13">
      <c r="L588" s="87">
        <f ca="1">IF(AND(A588&gt;=Base!$K$3,récapitulatif!A588&lt;=Base!$K$2),1,0)</f>
        <v>0</v>
      </c>
      <c r="M588" s="87">
        <f ca="1">IF(A588=Base!$M$2,1,0)</f>
        <v>0</v>
      </c>
    </row>
    <row r="589" spans="12:13">
      <c r="L589" s="87">
        <f ca="1">IF(AND(A589&gt;=Base!$K$3,récapitulatif!A589&lt;=Base!$K$2),1,0)</f>
        <v>0</v>
      </c>
      <c r="M589" s="87">
        <f ca="1">IF(A589=Base!$M$2,1,0)</f>
        <v>0</v>
      </c>
    </row>
    <row r="590" spans="12:13">
      <c r="L590" s="87">
        <f ca="1">IF(AND(A590&gt;=Base!$K$3,récapitulatif!A590&lt;=Base!$K$2),1,0)</f>
        <v>0</v>
      </c>
      <c r="M590" s="87">
        <f ca="1">IF(A590=Base!$M$2,1,0)</f>
        <v>0</v>
      </c>
    </row>
    <row r="591" spans="12:13">
      <c r="L591" s="87">
        <f ca="1">IF(AND(A591&gt;=Base!$K$3,récapitulatif!A591&lt;=Base!$K$2),1,0)</f>
        <v>0</v>
      </c>
      <c r="M591" s="87">
        <f ca="1">IF(A591=Base!$M$2,1,0)</f>
        <v>0</v>
      </c>
    </row>
    <row r="592" spans="12:13">
      <c r="L592" s="87">
        <f ca="1">IF(AND(A592&gt;=Base!$K$3,récapitulatif!A592&lt;=Base!$K$2),1,0)</f>
        <v>0</v>
      </c>
      <c r="M592" s="87">
        <f ca="1">IF(A592=Base!$M$2,1,0)</f>
        <v>0</v>
      </c>
    </row>
    <row r="593" spans="12:13">
      <c r="L593" s="87">
        <f ca="1">IF(AND(A593&gt;=Base!$K$3,récapitulatif!A593&lt;=Base!$K$2),1,0)</f>
        <v>0</v>
      </c>
      <c r="M593" s="87">
        <f ca="1">IF(A593=Base!$M$2,1,0)</f>
        <v>0</v>
      </c>
    </row>
    <row r="594" spans="12:13">
      <c r="L594" s="87">
        <f ca="1">IF(AND(A594&gt;=Base!$K$3,récapitulatif!A594&lt;=Base!$K$2),1,0)</f>
        <v>0</v>
      </c>
      <c r="M594" s="87">
        <f ca="1">IF(A594=Base!$M$2,1,0)</f>
        <v>0</v>
      </c>
    </row>
    <row r="595" spans="12:13">
      <c r="L595" s="87">
        <f ca="1">IF(AND(A595&gt;=Base!$K$3,récapitulatif!A595&lt;=Base!$K$2),1,0)</f>
        <v>0</v>
      </c>
      <c r="M595" s="87">
        <f ca="1">IF(A595=Base!$M$2,1,0)</f>
        <v>0</v>
      </c>
    </row>
    <row r="596" spans="12:13">
      <c r="L596" s="87">
        <f ca="1">IF(AND(A596&gt;=Base!$K$3,récapitulatif!A596&lt;=Base!$K$2),1,0)</f>
        <v>0</v>
      </c>
      <c r="M596" s="87">
        <f ca="1">IF(A596=Base!$M$2,1,0)</f>
        <v>0</v>
      </c>
    </row>
    <row r="597" spans="12:13">
      <c r="L597" s="87">
        <f ca="1">IF(AND(A597&gt;=Base!$K$3,récapitulatif!A597&lt;=Base!$K$2),1,0)</f>
        <v>0</v>
      </c>
      <c r="M597" s="87">
        <f ca="1">IF(A597=Base!$M$2,1,0)</f>
        <v>0</v>
      </c>
    </row>
    <row r="598" spans="12:13">
      <c r="L598" s="87">
        <f ca="1">IF(AND(A598&gt;=Base!$K$3,récapitulatif!A598&lt;=Base!$K$2),1,0)</f>
        <v>0</v>
      </c>
      <c r="M598" s="87">
        <f ca="1">IF(A598=Base!$M$2,1,0)</f>
        <v>0</v>
      </c>
    </row>
    <row r="599" spans="12:13">
      <c r="L599" s="87">
        <f ca="1">IF(AND(A599&gt;=Base!$K$3,récapitulatif!A599&lt;=Base!$K$2),1,0)</f>
        <v>0</v>
      </c>
      <c r="M599" s="87">
        <f ca="1">IF(A599=Base!$M$2,1,0)</f>
        <v>0</v>
      </c>
    </row>
    <row r="600" spans="12:13">
      <c r="L600" s="87">
        <f ca="1">IF(AND(A600&gt;=Base!$K$3,récapitulatif!A600&lt;=Base!$K$2),1,0)</f>
        <v>0</v>
      </c>
      <c r="M600" s="87">
        <f ca="1">IF(A600=Base!$M$2,1,0)</f>
        <v>0</v>
      </c>
    </row>
    <row r="601" spans="12:13">
      <c r="L601" s="87">
        <f ca="1">IF(AND(A601&gt;=Base!$K$3,récapitulatif!A601&lt;=Base!$K$2),1,0)</f>
        <v>0</v>
      </c>
      <c r="M601" s="87">
        <f ca="1">IF(A601=Base!$M$2,1,0)</f>
        <v>0</v>
      </c>
    </row>
    <row r="602" spans="12:13">
      <c r="L602" s="87">
        <f ca="1">IF(AND(A602&gt;=Base!$K$3,récapitulatif!A602&lt;=Base!$K$2),1,0)</f>
        <v>0</v>
      </c>
      <c r="M602" s="87">
        <f ca="1">IF(A602=Base!$M$2,1,0)</f>
        <v>0</v>
      </c>
    </row>
    <row r="603" spans="12:13">
      <c r="L603" s="87">
        <f ca="1">IF(AND(A603&gt;=Base!$K$3,récapitulatif!A603&lt;=Base!$K$2),1,0)</f>
        <v>0</v>
      </c>
      <c r="M603" s="87">
        <f ca="1">IF(A603=Base!$M$2,1,0)</f>
        <v>0</v>
      </c>
    </row>
    <row r="604" spans="12:13">
      <c r="L604" s="87">
        <f ca="1">IF(AND(A604&gt;=Base!$K$3,récapitulatif!A604&lt;=Base!$K$2),1,0)</f>
        <v>0</v>
      </c>
      <c r="M604" s="87">
        <f ca="1">IF(A604=Base!$M$2,1,0)</f>
        <v>0</v>
      </c>
    </row>
    <row r="605" spans="12:13">
      <c r="L605" s="87">
        <f ca="1">IF(AND(A605&gt;=Base!$K$3,récapitulatif!A605&lt;=Base!$K$2),1,0)</f>
        <v>0</v>
      </c>
      <c r="M605" s="87">
        <f ca="1">IF(A605=Base!$M$2,1,0)</f>
        <v>0</v>
      </c>
    </row>
    <row r="606" spans="12:13">
      <c r="L606" s="87">
        <f ca="1">IF(AND(A606&gt;=Base!$K$3,récapitulatif!A606&lt;=Base!$K$2),1,0)</f>
        <v>0</v>
      </c>
      <c r="M606" s="87">
        <f ca="1">IF(A606=Base!$M$2,1,0)</f>
        <v>0</v>
      </c>
    </row>
    <row r="607" spans="12:13">
      <c r="L607" s="87">
        <f ca="1">IF(AND(A607&gt;=Base!$K$3,récapitulatif!A607&lt;=Base!$K$2),1,0)</f>
        <v>0</v>
      </c>
      <c r="M607" s="87">
        <f ca="1">IF(A607=Base!$M$2,1,0)</f>
        <v>0</v>
      </c>
    </row>
    <row r="608" spans="12:13">
      <c r="L608" s="87">
        <f ca="1">IF(AND(A608&gt;=Base!$K$3,récapitulatif!A608&lt;=Base!$K$2),1,0)</f>
        <v>0</v>
      </c>
      <c r="M608" s="87">
        <f ca="1">IF(A608=Base!$M$2,1,0)</f>
        <v>0</v>
      </c>
    </row>
    <row r="609" spans="12:13">
      <c r="L609" s="87">
        <f ca="1">IF(AND(A609&gt;=Base!$K$3,récapitulatif!A609&lt;=Base!$K$2),1,0)</f>
        <v>0</v>
      </c>
      <c r="M609" s="87">
        <f ca="1">IF(A609=Base!$M$2,1,0)</f>
        <v>0</v>
      </c>
    </row>
    <row r="610" spans="12:13">
      <c r="L610" s="87">
        <f ca="1">IF(AND(A610&gt;=Base!$K$3,récapitulatif!A610&lt;=Base!$K$2),1,0)</f>
        <v>0</v>
      </c>
      <c r="M610" s="87">
        <f ca="1">IF(A610=Base!$M$2,1,0)</f>
        <v>0</v>
      </c>
    </row>
    <row r="611" spans="12:13">
      <c r="L611" s="87">
        <f ca="1">IF(AND(A611&gt;=Base!$K$3,récapitulatif!A611&lt;=Base!$K$2),1,0)</f>
        <v>0</v>
      </c>
      <c r="M611" s="87">
        <f ca="1">IF(A611=Base!$M$2,1,0)</f>
        <v>0</v>
      </c>
    </row>
    <row r="612" spans="12:13">
      <c r="L612" s="87">
        <f ca="1">IF(AND(A612&gt;=Base!$K$3,récapitulatif!A612&lt;=Base!$K$2),1,0)</f>
        <v>0</v>
      </c>
      <c r="M612" s="87">
        <f ca="1">IF(A612=Base!$M$2,1,0)</f>
        <v>0</v>
      </c>
    </row>
    <row r="613" spans="12:13">
      <c r="L613" s="87">
        <f ca="1">IF(AND(A613&gt;=Base!$K$3,récapitulatif!A613&lt;=Base!$K$2),1,0)</f>
        <v>0</v>
      </c>
      <c r="M613" s="87">
        <f ca="1">IF(A613=Base!$M$2,1,0)</f>
        <v>0</v>
      </c>
    </row>
    <row r="614" spans="12:13">
      <c r="L614" s="87">
        <f ca="1">IF(AND(A614&gt;=Base!$K$3,récapitulatif!A614&lt;=Base!$K$2),1,0)</f>
        <v>0</v>
      </c>
      <c r="M614" s="87">
        <f ca="1">IF(A614=Base!$M$2,1,0)</f>
        <v>0</v>
      </c>
    </row>
    <row r="615" spans="12:13">
      <c r="L615" s="87">
        <f ca="1">IF(AND(A615&gt;=Base!$K$3,récapitulatif!A615&lt;=Base!$K$2),1,0)</f>
        <v>0</v>
      </c>
      <c r="M615" s="87">
        <f ca="1">IF(A615=Base!$M$2,1,0)</f>
        <v>0</v>
      </c>
    </row>
    <row r="616" spans="12:13">
      <c r="L616" s="87">
        <f ca="1">IF(AND(A616&gt;=Base!$K$3,récapitulatif!A616&lt;=Base!$K$2),1,0)</f>
        <v>0</v>
      </c>
      <c r="M616" s="87">
        <f ca="1">IF(A616=Base!$M$2,1,0)</f>
        <v>0</v>
      </c>
    </row>
    <row r="617" spans="12:13">
      <c r="L617" s="87">
        <f ca="1">IF(AND(A617&gt;=Base!$K$3,récapitulatif!A617&lt;=Base!$K$2),1,0)</f>
        <v>0</v>
      </c>
      <c r="M617" s="87">
        <f ca="1">IF(A617=Base!$M$2,1,0)</f>
        <v>0</v>
      </c>
    </row>
    <row r="618" spans="12:13">
      <c r="L618" s="87">
        <f ca="1">IF(AND(A618&gt;=Base!$K$3,récapitulatif!A618&lt;=Base!$K$2),1,0)</f>
        <v>0</v>
      </c>
      <c r="M618" s="87">
        <f ca="1">IF(A618=Base!$M$2,1,0)</f>
        <v>0</v>
      </c>
    </row>
    <row r="619" spans="12:13">
      <c r="L619" s="87">
        <f ca="1">IF(AND(A619&gt;=Base!$K$3,récapitulatif!A619&lt;=Base!$K$2),1,0)</f>
        <v>0</v>
      </c>
      <c r="M619" s="87">
        <f ca="1">IF(A619=Base!$M$2,1,0)</f>
        <v>0</v>
      </c>
    </row>
    <row r="620" spans="12:13">
      <c r="L620" s="87">
        <f ca="1">IF(AND(A620&gt;=Base!$K$3,récapitulatif!A620&lt;=Base!$K$2),1,0)</f>
        <v>0</v>
      </c>
      <c r="M620" s="87">
        <f ca="1">IF(A620=Base!$M$2,1,0)</f>
        <v>0</v>
      </c>
    </row>
    <row r="621" spans="12:13">
      <c r="L621" s="87">
        <f ca="1">IF(AND(A621&gt;=Base!$K$3,récapitulatif!A621&lt;=Base!$K$2),1,0)</f>
        <v>0</v>
      </c>
      <c r="M621" s="87">
        <f ca="1">IF(A621=Base!$M$2,1,0)</f>
        <v>0</v>
      </c>
    </row>
    <row r="622" spans="12:13">
      <c r="L622" s="87">
        <f ca="1">IF(AND(A622&gt;=Base!$K$3,récapitulatif!A622&lt;=Base!$K$2),1,0)</f>
        <v>0</v>
      </c>
      <c r="M622" s="87">
        <f ca="1">IF(A622=Base!$M$2,1,0)</f>
        <v>0</v>
      </c>
    </row>
    <row r="623" spans="12:13">
      <c r="L623" s="87">
        <f ca="1">IF(AND(A623&gt;=Base!$K$3,récapitulatif!A623&lt;=Base!$K$2),1,0)</f>
        <v>0</v>
      </c>
      <c r="M623" s="87">
        <f ca="1">IF(A623=Base!$M$2,1,0)</f>
        <v>0</v>
      </c>
    </row>
    <row r="624" spans="12:13">
      <c r="L624" s="87">
        <f ca="1">IF(AND(A624&gt;=Base!$K$3,récapitulatif!A624&lt;=Base!$K$2),1,0)</f>
        <v>0</v>
      </c>
      <c r="M624" s="87">
        <f ca="1">IF(A624=Base!$M$2,1,0)</f>
        <v>0</v>
      </c>
    </row>
    <row r="625" spans="12:13">
      <c r="L625" s="87">
        <f ca="1">IF(AND(A625&gt;=Base!$K$3,récapitulatif!A625&lt;=Base!$K$2),1,0)</f>
        <v>0</v>
      </c>
      <c r="M625" s="87">
        <f ca="1">IF(A625=Base!$M$2,1,0)</f>
        <v>0</v>
      </c>
    </row>
    <row r="626" spans="12:13">
      <c r="L626" s="87">
        <f ca="1">IF(AND(A626&gt;=Base!$K$3,récapitulatif!A626&lt;=Base!$K$2),1,0)</f>
        <v>0</v>
      </c>
      <c r="M626" s="87">
        <f ca="1">IF(A626=Base!$M$2,1,0)</f>
        <v>0</v>
      </c>
    </row>
    <row r="627" spans="12:13">
      <c r="L627" s="87">
        <f ca="1">IF(AND(A627&gt;=Base!$K$3,récapitulatif!A627&lt;=Base!$K$2),1,0)</f>
        <v>0</v>
      </c>
      <c r="M627" s="87">
        <f ca="1">IF(A627=Base!$M$2,1,0)</f>
        <v>0</v>
      </c>
    </row>
    <row r="628" spans="12:13">
      <c r="L628" s="87">
        <f ca="1">IF(AND(A628&gt;=Base!$K$3,récapitulatif!A628&lt;=Base!$K$2),1,0)</f>
        <v>0</v>
      </c>
      <c r="M628" s="87">
        <f ca="1">IF(A628=Base!$M$2,1,0)</f>
        <v>0</v>
      </c>
    </row>
    <row r="629" spans="12:13">
      <c r="L629" s="87">
        <f ca="1">IF(AND(A629&gt;=Base!$K$3,récapitulatif!A629&lt;=Base!$K$2),1,0)</f>
        <v>0</v>
      </c>
      <c r="M629" s="87">
        <f ca="1">IF(A629=Base!$M$2,1,0)</f>
        <v>0</v>
      </c>
    </row>
    <row r="630" spans="12:13">
      <c r="L630" s="87">
        <f ca="1">IF(AND(A630&gt;=Base!$K$3,récapitulatif!A630&lt;=Base!$K$2),1,0)</f>
        <v>0</v>
      </c>
      <c r="M630" s="87">
        <f ca="1">IF(A630=Base!$M$2,1,0)</f>
        <v>0</v>
      </c>
    </row>
    <row r="631" spans="12:13">
      <c r="L631" s="87">
        <f ca="1">IF(AND(A631&gt;=Base!$K$3,récapitulatif!A631&lt;=Base!$K$2),1,0)</f>
        <v>0</v>
      </c>
      <c r="M631" s="87">
        <f ca="1">IF(A631=Base!$M$2,1,0)</f>
        <v>0</v>
      </c>
    </row>
    <row r="632" spans="12:13">
      <c r="L632" s="87">
        <f ca="1">IF(AND(A632&gt;=Base!$K$3,récapitulatif!A632&lt;=Base!$K$2),1,0)</f>
        <v>0</v>
      </c>
      <c r="M632" s="87">
        <f ca="1">IF(A632=Base!$M$2,1,0)</f>
        <v>0</v>
      </c>
    </row>
    <row r="633" spans="12:13">
      <c r="L633" s="87">
        <f ca="1">IF(AND(A633&gt;=Base!$K$3,récapitulatif!A633&lt;=Base!$K$2),1,0)</f>
        <v>0</v>
      </c>
      <c r="M633" s="87">
        <f ca="1">IF(A633=Base!$M$2,1,0)</f>
        <v>0</v>
      </c>
    </row>
    <row r="634" spans="12:13">
      <c r="L634" s="87">
        <f ca="1">IF(AND(A634&gt;=Base!$K$3,récapitulatif!A634&lt;=Base!$K$2),1,0)</f>
        <v>0</v>
      </c>
      <c r="M634" s="87">
        <f ca="1">IF(A634=Base!$M$2,1,0)</f>
        <v>0</v>
      </c>
    </row>
    <row r="635" spans="12:13">
      <c r="L635" s="87">
        <f ca="1">IF(AND(A635&gt;=Base!$K$3,récapitulatif!A635&lt;=Base!$K$2),1,0)</f>
        <v>0</v>
      </c>
      <c r="M635" s="87">
        <f ca="1">IF(A635=Base!$M$2,1,0)</f>
        <v>0</v>
      </c>
    </row>
    <row r="636" spans="12:13">
      <c r="L636" s="87">
        <f ca="1">IF(AND(A636&gt;=Base!$K$3,récapitulatif!A636&lt;=Base!$K$2),1,0)</f>
        <v>0</v>
      </c>
      <c r="M636" s="87">
        <f ca="1">IF(A636=Base!$M$2,1,0)</f>
        <v>0</v>
      </c>
    </row>
    <row r="637" spans="12:13">
      <c r="L637" s="87">
        <f ca="1">IF(AND(A637&gt;=Base!$K$3,récapitulatif!A637&lt;=Base!$K$2),1,0)</f>
        <v>0</v>
      </c>
      <c r="M637" s="87">
        <f ca="1">IF(A637=Base!$M$2,1,0)</f>
        <v>0</v>
      </c>
    </row>
    <row r="638" spans="12:13">
      <c r="L638" s="87">
        <f ca="1">IF(AND(A638&gt;=Base!$K$3,récapitulatif!A638&lt;=Base!$K$2),1,0)</f>
        <v>0</v>
      </c>
      <c r="M638" s="87">
        <f ca="1">IF(A638=Base!$M$2,1,0)</f>
        <v>0</v>
      </c>
    </row>
    <row r="639" spans="12:13">
      <c r="L639" s="87">
        <f ca="1">IF(AND(A639&gt;=Base!$K$3,récapitulatif!A639&lt;=Base!$K$2),1,0)</f>
        <v>0</v>
      </c>
      <c r="M639" s="87">
        <f ca="1">IF(A639=Base!$M$2,1,0)</f>
        <v>0</v>
      </c>
    </row>
    <row r="640" spans="12:13">
      <c r="L640" s="87">
        <f ca="1">IF(AND(A640&gt;=Base!$K$3,récapitulatif!A640&lt;=Base!$K$2),1,0)</f>
        <v>0</v>
      </c>
      <c r="M640" s="87">
        <f ca="1">IF(A640=Base!$M$2,1,0)</f>
        <v>0</v>
      </c>
    </row>
    <row r="641" spans="12:13">
      <c r="L641" s="87">
        <f ca="1">IF(AND(A641&gt;=Base!$K$3,récapitulatif!A641&lt;=Base!$K$2),1,0)</f>
        <v>0</v>
      </c>
      <c r="M641" s="87">
        <f ca="1">IF(A641=Base!$M$2,1,0)</f>
        <v>0</v>
      </c>
    </row>
    <row r="642" spans="12:13">
      <c r="L642" s="87">
        <f ca="1">IF(AND(A642&gt;=Base!$K$3,récapitulatif!A642&lt;=Base!$K$2),1,0)</f>
        <v>0</v>
      </c>
      <c r="M642" s="87">
        <f ca="1">IF(A642=Base!$M$2,1,0)</f>
        <v>0</v>
      </c>
    </row>
    <row r="643" spans="12:13">
      <c r="L643" s="87">
        <f ca="1">IF(AND(A643&gt;=Base!$K$3,récapitulatif!A643&lt;=Base!$K$2),1,0)</f>
        <v>0</v>
      </c>
      <c r="M643" s="87">
        <f ca="1">IF(A643=Base!$M$2,1,0)</f>
        <v>0</v>
      </c>
    </row>
    <row r="644" spans="12:13">
      <c r="L644" s="87">
        <f ca="1">IF(AND(A644&gt;=Base!$K$3,récapitulatif!A644&lt;=Base!$K$2),1,0)</f>
        <v>0</v>
      </c>
      <c r="M644" s="87">
        <f ca="1">IF(A644=Base!$M$2,1,0)</f>
        <v>0</v>
      </c>
    </row>
    <row r="645" spans="12:13">
      <c r="L645" s="87">
        <f ca="1">IF(AND(A645&gt;=Base!$K$3,récapitulatif!A645&lt;=Base!$K$2),1,0)</f>
        <v>0</v>
      </c>
      <c r="M645" s="87">
        <f ca="1">IF(A645=Base!$M$2,1,0)</f>
        <v>0</v>
      </c>
    </row>
    <row r="646" spans="12:13">
      <c r="L646" s="87">
        <f ca="1">IF(AND(A646&gt;=Base!$K$3,récapitulatif!A646&lt;=Base!$K$2),1,0)</f>
        <v>0</v>
      </c>
      <c r="M646" s="87">
        <f ca="1">IF(A646=Base!$M$2,1,0)</f>
        <v>0</v>
      </c>
    </row>
    <row r="647" spans="12:13">
      <c r="L647" s="87">
        <f ca="1">IF(AND(A647&gt;=Base!$K$3,récapitulatif!A647&lt;=Base!$K$2),1,0)</f>
        <v>0</v>
      </c>
      <c r="M647" s="87">
        <f ca="1">IF(A647=Base!$M$2,1,0)</f>
        <v>0</v>
      </c>
    </row>
    <row r="648" spans="12:13">
      <c r="L648" s="87">
        <f ca="1">IF(AND(A648&gt;=Base!$K$3,récapitulatif!A648&lt;=Base!$K$2),1,0)</f>
        <v>0</v>
      </c>
      <c r="M648" s="87">
        <f ca="1">IF(A648=Base!$M$2,1,0)</f>
        <v>0</v>
      </c>
    </row>
    <row r="649" spans="12:13">
      <c r="L649" s="87">
        <f ca="1">IF(AND(A649&gt;=Base!$K$3,récapitulatif!A649&lt;=Base!$K$2),1,0)</f>
        <v>0</v>
      </c>
      <c r="M649" s="87">
        <f ca="1">IF(A649=Base!$M$2,1,0)</f>
        <v>0</v>
      </c>
    </row>
    <row r="650" spans="12:13">
      <c r="L650" s="87">
        <f ca="1">IF(AND(A650&gt;=Base!$K$3,récapitulatif!A650&lt;=Base!$K$2),1,0)</f>
        <v>0</v>
      </c>
      <c r="M650" s="87">
        <f ca="1">IF(A650=Base!$M$2,1,0)</f>
        <v>0</v>
      </c>
    </row>
    <row r="651" spans="12:13">
      <c r="L651" s="87">
        <f ca="1">IF(AND(A651&gt;=Base!$K$3,récapitulatif!A651&lt;=Base!$K$2),1,0)</f>
        <v>0</v>
      </c>
      <c r="M651" s="87">
        <f ca="1">IF(A651=Base!$M$2,1,0)</f>
        <v>0</v>
      </c>
    </row>
    <row r="652" spans="12:13">
      <c r="L652" s="87">
        <f ca="1">IF(AND(A652&gt;=Base!$K$3,récapitulatif!A652&lt;=Base!$K$2),1,0)</f>
        <v>0</v>
      </c>
      <c r="M652" s="87">
        <f ca="1">IF(A652=Base!$M$2,1,0)</f>
        <v>0</v>
      </c>
    </row>
    <row r="653" spans="12:13">
      <c r="L653" s="87">
        <f ca="1">IF(AND(A653&gt;=Base!$K$3,récapitulatif!A653&lt;=Base!$K$2),1,0)</f>
        <v>0</v>
      </c>
      <c r="M653" s="87">
        <f ca="1">IF(A653=Base!$M$2,1,0)</f>
        <v>0</v>
      </c>
    </row>
    <row r="654" spans="12:13">
      <c r="L654" s="87">
        <f ca="1">IF(AND(A654&gt;=Base!$K$3,récapitulatif!A654&lt;=Base!$K$2),1,0)</f>
        <v>0</v>
      </c>
      <c r="M654" s="87">
        <f ca="1">IF(A654=Base!$M$2,1,0)</f>
        <v>0</v>
      </c>
    </row>
    <row r="655" spans="12:13">
      <c r="L655" s="87">
        <f ca="1">IF(AND(A655&gt;=Base!$K$3,récapitulatif!A655&lt;=Base!$K$2),1,0)</f>
        <v>0</v>
      </c>
      <c r="M655" s="87">
        <f ca="1">IF(A655=Base!$M$2,1,0)</f>
        <v>0</v>
      </c>
    </row>
    <row r="656" spans="12:13">
      <c r="L656" s="87">
        <f ca="1">IF(AND(A656&gt;=Base!$K$3,récapitulatif!A656&lt;=Base!$K$2),1,0)</f>
        <v>0</v>
      </c>
      <c r="M656" s="87">
        <f ca="1">IF(A656=Base!$M$2,1,0)</f>
        <v>0</v>
      </c>
    </row>
    <row r="657" spans="12:13">
      <c r="L657" s="87">
        <f ca="1">IF(AND(A657&gt;=Base!$K$3,récapitulatif!A657&lt;=Base!$K$2),1,0)</f>
        <v>0</v>
      </c>
      <c r="M657" s="87">
        <f ca="1">IF(A657=Base!$M$2,1,0)</f>
        <v>0</v>
      </c>
    </row>
    <row r="658" spans="12:13">
      <c r="L658" s="87">
        <f ca="1">IF(AND(A658&gt;=Base!$K$3,récapitulatif!A658&lt;=Base!$K$2),1,0)</f>
        <v>0</v>
      </c>
      <c r="M658" s="87">
        <f ca="1">IF(A658=Base!$M$2,1,0)</f>
        <v>0</v>
      </c>
    </row>
    <row r="659" spans="12:13">
      <c r="L659" s="87">
        <f ca="1">IF(AND(A659&gt;=Base!$K$3,récapitulatif!A659&lt;=Base!$K$2),1,0)</f>
        <v>0</v>
      </c>
      <c r="M659" s="87">
        <f ca="1">IF(A659=Base!$M$2,1,0)</f>
        <v>0</v>
      </c>
    </row>
    <row r="660" spans="12:13">
      <c r="L660" s="87">
        <f ca="1">IF(AND(A660&gt;=Base!$K$3,récapitulatif!A660&lt;=Base!$K$2),1,0)</f>
        <v>0</v>
      </c>
      <c r="M660" s="87">
        <f ca="1">IF(A660=Base!$M$2,1,0)</f>
        <v>0</v>
      </c>
    </row>
    <row r="661" spans="12:13">
      <c r="L661" s="87">
        <f ca="1">IF(AND(A661&gt;=Base!$K$3,récapitulatif!A661&lt;=Base!$K$2),1,0)</f>
        <v>0</v>
      </c>
      <c r="M661" s="87">
        <f ca="1">IF(A661=Base!$M$2,1,0)</f>
        <v>0</v>
      </c>
    </row>
    <row r="662" spans="12:13">
      <c r="L662" s="87">
        <f ca="1">IF(AND(A662&gt;=Base!$K$3,récapitulatif!A662&lt;=Base!$K$2),1,0)</f>
        <v>0</v>
      </c>
      <c r="M662" s="87">
        <f ca="1">IF(A662=Base!$M$2,1,0)</f>
        <v>0</v>
      </c>
    </row>
    <row r="663" spans="12:13">
      <c r="L663" s="87">
        <f ca="1">IF(AND(A663&gt;=Base!$K$3,récapitulatif!A663&lt;=Base!$K$2),1,0)</f>
        <v>0</v>
      </c>
      <c r="M663" s="87">
        <f ca="1">IF(A663=Base!$M$2,1,0)</f>
        <v>0</v>
      </c>
    </row>
    <row r="664" spans="12:13">
      <c r="L664" s="87">
        <f ca="1">IF(AND(A663&gt;=Base!$K$3,récapitulatif!A663&lt;=Base!$K$2),1,0)</f>
        <v>0</v>
      </c>
      <c r="M664" s="87">
        <f ca="1">IF(A664=Base!$M$2,1,0)</f>
        <v>0</v>
      </c>
    </row>
    <row r="665" spans="12:13">
      <c r="L665" s="87">
        <f ca="1">IF(AND(A663&gt;=Base!$K$3,récapitulatif!A663&lt;=Base!$K$2),1,0)</f>
        <v>0</v>
      </c>
      <c r="M665" s="87">
        <f ca="1">IF(A665=Base!$M$2,1,0)</f>
        <v>0</v>
      </c>
    </row>
    <row r="666" spans="12:13">
      <c r="L666" s="87">
        <f ca="1">IF(AND(A663&gt;=Base!$K$3,récapitulatif!A663&lt;=Base!$K$2),1,0)</f>
        <v>0</v>
      </c>
      <c r="M666" s="87">
        <f ca="1">IF(A666=Base!$M$2,1,0)</f>
        <v>0</v>
      </c>
    </row>
    <row r="667" spans="12:13">
      <c r="L667" s="87">
        <f ca="1">IF(AND(A663&gt;=Base!$K$3,récapitulatif!A663&lt;=Base!$K$2),1,0)</f>
        <v>0</v>
      </c>
      <c r="M667" s="87">
        <f ca="1">IF(A667=Base!$M$2,1,0)</f>
        <v>0</v>
      </c>
    </row>
    <row r="668" spans="12:13">
      <c r="L668" s="87">
        <f ca="1">IF(AND(A663&gt;=Base!$K$3,récapitulatif!A663&lt;=Base!$K$2),1,0)</f>
        <v>0</v>
      </c>
      <c r="M668" s="87">
        <f ca="1">IF(A668=Base!$M$2,1,0)</f>
        <v>0</v>
      </c>
    </row>
    <row r="669" spans="12:13">
      <c r="L669" s="87">
        <f ca="1">IF(AND(A663&gt;=Base!$K$3,récapitulatif!A663&lt;=Base!$K$2),1,0)</f>
        <v>0</v>
      </c>
      <c r="M669" s="87">
        <f ca="1">IF(A669=Base!$M$2,1,0)</f>
        <v>0</v>
      </c>
    </row>
    <row r="670" spans="12:13">
      <c r="L670" s="87">
        <f ca="1">IF(AND(A663&gt;=Base!$K$3,récapitulatif!A663&lt;=Base!$K$2),1,0)</f>
        <v>0</v>
      </c>
      <c r="M670" s="87">
        <f ca="1">IF(A670=Base!$M$2,1,0)</f>
        <v>0</v>
      </c>
    </row>
    <row r="671" spans="12:13">
      <c r="L671" s="87">
        <f ca="1">IF(AND(A663&gt;=Base!$K$3,récapitulatif!A663&lt;=Base!$K$2),1,0)</f>
        <v>0</v>
      </c>
      <c r="M671" s="87">
        <f ca="1">IF(A671=Base!$M$2,1,0)</f>
        <v>0</v>
      </c>
    </row>
    <row r="672" spans="12:13">
      <c r="L672" s="87">
        <f ca="1">IF(AND(A663&gt;=Base!$K$3,récapitulatif!A663&lt;=Base!$K$2),1,0)</f>
        <v>0</v>
      </c>
      <c r="M672" s="87">
        <f ca="1">IF(A672=Base!$M$2,1,0)</f>
        <v>0</v>
      </c>
    </row>
    <row r="673" spans="12:13">
      <c r="L673" s="87">
        <f ca="1">IF(AND(A663&gt;=Base!$K$3,récapitulatif!A663&lt;=Base!$K$2),1,0)</f>
        <v>0</v>
      </c>
      <c r="M673" s="87">
        <f ca="1">IF(A673=Base!$M$2,1,0)</f>
        <v>0</v>
      </c>
    </row>
    <row r="674" spans="12:13">
      <c r="L674" s="87">
        <f ca="1">IF(AND(A663&gt;=Base!$K$3,récapitulatif!A663&lt;=Base!$K$2),1,0)</f>
        <v>0</v>
      </c>
      <c r="M674" s="87">
        <f ca="1">IF(A674=Base!$M$2,1,0)</f>
        <v>0</v>
      </c>
    </row>
    <row r="675" spans="12:13">
      <c r="L675" s="87">
        <f ca="1">IF(AND(A663&gt;=Base!$K$3,récapitulatif!A663&lt;=Base!$K$2),1,0)</f>
        <v>0</v>
      </c>
      <c r="M675" s="87">
        <f ca="1">IF(A675=Base!$M$2,1,0)</f>
        <v>0</v>
      </c>
    </row>
    <row r="676" spans="12:13">
      <c r="L676" s="87">
        <f ca="1">IF(AND(A663&gt;=Base!$K$3,récapitulatif!A663&lt;=Base!$K$2),1,0)</f>
        <v>0</v>
      </c>
      <c r="M676" s="87">
        <f ca="1">IF(A676=Base!$M$2,1,0)</f>
        <v>0</v>
      </c>
    </row>
    <row r="677" spans="12:13">
      <c r="L677" s="87">
        <f ca="1">IF(AND(A663&gt;=Base!$K$3,récapitulatif!A663&lt;=Base!$K$2),1,0)</f>
        <v>0</v>
      </c>
      <c r="M677" s="87">
        <f ca="1">IF(A677=Base!$M$2,1,0)</f>
        <v>0</v>
      </c>
    </row>
    <row r="678" spans="12:13">
      <c r="L678" s="87">
        <f ca="1">IF(AND(A663&gt;=Base!$K$3,récapitulatif!A663&lt;=Base!$K$2),1,0)</f>
        <v>0</v>
      </c>
      <c r="M678" s="87">
        <f ca="1">IF(A678=Base!$M$2,1,0)</f>
        <v>0</v>
      </c>
    </row>
    <row r="679" spans="12:13">
      <c r="L679" s="87">
        <f ca="1">IF(AND(A663&gt;=Base!$K$3,récapitulatif!A663&lt;=Base!$K$2),1,0)</f>
        <v>0</v>
      </c>
      <c r="M679" s="87">
        <f ca="1">IF(A679=Base!$M$2,1,0)</f>
        <v>0</v>
      </c>
    </row>
    <row r="680" spans="12:13">
      <c r="L680" s="87">
        <f ca="1">IF(AND(A663&gt;=Base!$K$3,récapitulatif!A663&lt;=Base!$K$2),1,0)</f>
        <v>0</v>
      </c>
      <c r="M680" s="87">
        <f ca="1">IF(A680=Base!$M$2,1,0)</f>
        <v>0</v>
      </c>
    </row>
    <row r="681" spans="12:13">
      <c r="L681" s="87">
        <f ca="1">IF(AND(A663&gt;=Base!$K$3,récapitulatif!A663&lt;=Base!$K$2),1,0)</f>
        <v>0</v>
      </c>
      <c r="M681" s="87">
        <f ca="1">IF(A681=Base!$M$2,1,0)</f>
        <v>0</v>
      </c>
    </row>
    <row r="682" spans="12:13">
      <c r="L682" s="87">
        <f ca="1">IF(AND(A663&gt;=Base!$K$3,récapitulatif!A663&lt;=Base!$K$2),1,0)</f>
        <v>0</v>
      </c>
      <c r="M682" s="87">
        <f ca="1">IF(A682=Base!$M$2,1,0)</f>
        <v>0</v>
      </c>
    </row>
    <row r="683" spans="12:13">
      <c r="L683" s="87">
        <f ca="1">IF(AND(A663&gt;=Base!$K$3,récapitulatif!A663&lt;=Base!$K$2),1,0)</f>
        <v>0</v>
      </c>
      <c r="M683" s="87">
        <f ca="1">IF(A683=Base!$M$2,1,0)</f>
        <v>0</v>
      </c>
    </row>
    <row r="684" spans="12:13">
      <c r="L684" s="87">
        <f ca="1">IF(AND(A663&gt;=Base!$K$3,récapitulatif!A663&lt;=Base!$K$2),1,0)</f>
        <v>0</v>
      </c>
      <c r="M684" s="87">
        <f ca="1">IF(A684=Base!$M$2,1,0)</f>
        <v>0</v>
      </c>
    </row>
    <row r="685" spans="12:13">
      <c r="L685" s="87">
        <f ca="1">IF(AND(A663&gt;=Base!$K$3,récapitulatif!A663&lt;=Base!$K$2),1,0)</f>
        <v>0</v>
      </c>
      <c r="M685" s="87">
        <f ca="1">IF(A685=Base!$M$2,1,0)</f>
        <v>0</v>
      </c>
    </row>
    <row r="686" spans="12:13">
      <c r="L686" s="87">
        <f ca="1">IF(AND(A663&gt;=Base!$K$3,récapitulatif!A663&lt;=Base!$K$2),1,0)</f>
        <v>0</v>
      </c>
      <c r="M686" s="87">
        <f ca="1">IF(A686=Base!$M$2,1,0)</f>
        <v>0</v>
      </c>
    </row>
    <row r="687" spans="12:13">
      <c r="L687" s="87">
        <f ca="1">IF(AND(A663&gt;=Base!$K$3,récapitulatif!A663&lt;=Base!$K$2),1,0)</f>
        <v>0</v>
      </c>
      <c r="M687" s="87">
        <f ca="1">IF(A687=Base!$M$2,1,0)</f>
        <v>0</v>
      </c>
    </row>
    <row r="688" spans="12:13">
      <c r="L688" s="87">
        <f ca="1">IF(AND(A663&gt;=Base!$K$3,récapitulatif!A663&lt;=Base!$K$2),1,0)</f>
        <v>0</v>
      </c>
      <c r="M688" s="87">
        <f ca="1">IF(A688=Base!$M$2,1,0)</f>
        <v>0</v>
      </c>
    </row>
    <row r="689" spans="12:13">
      <c r="L689" s="87">
        <f ca="1">IF(AND(A663&gt;=Base!$K$3,récapitulatif!A663&lt;=Base!$K$2),1,0)</f>
        <v>0</v>
      </c>
      <c r="M689" s="87">
        <f ca="1">IF(A689=Base!$M$2,1,0)</f>
        <v>0</v>
      </c>
    </row>
    <row r="690" spans="12:13">
      <c r="L690" s="87">
        <f ca="1">IF(AND(A663&gt;=Base!$K$3,récapitulatif!A663&lt;=Base!$K$2),1,0)</f>
        <v>0</v>
      </c>
      <c r="M690" s="87">
        <f ca="1">IF(A690=Base!$M$2,1,0)</f>
        <v>0</v>
      </c>
    </row>
    <row r="691" spans="12:13">
      <c r="L691" s="87">
        <f ca="1">IF(AND(A663&gt;=Base!$K$3,récapitulatif!A663&lt;=Base!$K$2),1,0)</f>
        <v>0</v>
      </c>
      <c r="M691" s="87">
        <f ca="1">IF(A691=Base!$M$2,1,0)</f>
        <v>0</v>
      </c>
    </row>
    <row r="692" spans="12:13">
      <c r="L692" s="87">
        <f ca="1">IF(AND(A663&gt;=Base!$K$3,récapitulatif!A663&lt;=Base!$K$2),1,0)</f>
        <v>0</v>
      </c>
      <c r="M692" s="87">
        <f ca="1">IF(A692=Base!$M$2,1,0)</f>
        <v>0</v>
      </c>
    </row>
    <row r="693" spans="12:13">
      <c r="L693" s="87">
        <f ca="1">IF(AND(A663&gt;=Base!$K$3,récapitulatif!A663&lt;=Base!$K$2),1,0)</f>
        <v>0</v>
      </c>
      <c r="M693" s="87">
        <f ca="1">IF(A693=Base!$M$2,1,0)</f>
        <v>0</v>
      </c>
    </row>
    <row r="694" spans="12:13">
      <c r="L694" s="87">
        <f ca="1">IF(AND(A663&gt;=Base!$K$3,récapitulatif!A663&lt;=Base!$K$2),1,0)</f>
        <v>0</v>
      </c>
      <c r="M694" s="87">
        <f ca="1">IF(A694=Base!$M$2,1,0)</f>
        <v>0</v>
      </c>
    </row>
    <row r="695" spans="12:13">
      <c r="L695" s="87">
        <f ca="1">IF(AND(A695&gt;=Base!$K$3,récapitulatif!A695&lt;=Base!$K$2),1,0)</f>
        <v>0</v>
      </c>
      <c r="M695" s="87">
        <f ca="1">IF(A695=Base!$M$2,1,0)</f>
        <v>0</v>
      </c>
    </row>
    <row r="696" spans="12:13">
      <c r="L696" s="87">
        <f ca="1">IF(AND(A696&gt;=Base!$K$3,récapitulatif!A696&lt;=Base!$K$2),1,0)</f>
        <v>0</v>
      </c>
      <c r="M696" s="87">
        <f ca="1">IF(A696=Base!$M$2,1,0)</f>
        <v>0</v>
      </c>
    </row>
    <row r="697" spans="12:13">
      <c r="L697" s="87">
        <f ca="1">IF(AND(A697&gt;=Base!$K$3,récapitulatif!A697&lt;=Base!$K$2),1,0)</f>
        <v>0</v>
      </c>
      <c r="M697" s="87">
        <f ca="1">IF(A697=Base!$M$2,1,0)</f>
        <v>0</v>
      </c>
    </row>
    <row r="698" spans="12:13">
      <c r="L698" s="87">
        <f ca="1">IF(AND(A698&gt;=Base!$K$3,récapitulatif!A698&lt;=Base!$K$2),1,0)</f>
        <v>0</v>
      </c>
      <c r="M698" s="87">
        <f ca="1">IF(A698=Base!$M$2,1,0)</f>
        <v>0</v>
      </c>
    </row>
    <row r="699" spans="12:13">
      <c r="L699" s="87">
        <f ca="1">IF(AND(A699&gt;=Base!$K$3,récapitulatif!A699&lt;=Base!$K$2),1,0)</f>
        <v>0</v>
      </c>
      <c r="M699" s="87">
        <f ca="1">IF(A699=Base!$M$2,1,0)</f>
        <v>0</v>
      </c>
    </row>
    <row r="700" spans="12:13">
      <c r="L700" s="87">
        <f ca="1">IF(AND(A700&gt;=Base!$K$3,récapitulatif!A700&lt;=Base!$K$2),1,0)</f>
        <v>0</v>
      </c>
      <c r="M700" s="87">
        <f ca="1">IF(A700=Base!$M$2,1,0)</f>
        <v>0</v>
      </c>
    </row>
    <row r="701" spans="12:13">
      <c r="L701" s="87">
        <f ca="1">IF(AND(A701&gt;=Base!$K$3,récapitulatif!A701&lt;=Base!$K$2),1,0)</f>
        <v>0</v>
      </c>
      <c r="M701" s="87">
        <f ca="1">IF(A701=Base!$M$2,1,0)</f>
        <v>0</v>
      </c>
    </row>
    <row r="702" spans="12:13">
      <c r="L702" s="87">
        <f ca="1">IF(AND(A702&gt;=Base!$K$3,récapitulatif!A702&lt;=Base!$K$2),1,0)</f>
        <v>0</v>
      </c>
      <c r="M702" s="87">
        <f ca="1">IF(A702=Base!$M$2,1,0)</f>
        <v>0</v>
      </c>
    </row>
    <row r="703" spans="12:13">
      <c r="L703" s="87">
        <f ca="1">IF(AND(A703&gt;=Base!$K$3,récapitulatif!A703&lt;=Base!$K$2),1,0)</f>
        <v>0</v>
      </c>
      <c r="M703" s="87">
        <f ca="1">IF(A703=Base!$M$2,1,0)</f>
        <v>0</v>
      </c>
    </row>
    <row r="704" spans="12:13">
      <c r="L704" s="87">
        <f ca="1">IF(AND(A704&gt;=Base!$K$3,récapitulatif!A704&lt;=Base!$K$2),1,0)</f>
        <v>0</v>
      </c>
      <c r="M704" s="87">
        <f ca="1">IF(A704=Base!$M$2,1,0)</f>
        <v>0</v>
      </c>
    </row>
    <row r="705" spans="12:13">
      <c r="L705" s="87">
        <f ca="1">IF(AND(A705&gt;=Base!$K$3,récapitulatif!A705&lt;=Base!$K$2),1,0)</f>
        <v>0</v>
      </c>
      <c r="M705" s="87">
        <f ca="1">IF(A705=Base!$M$2,1,0)</f>
        <v>0</v>
      </c>
    </row>
    <row r="706" spans="12:13">
      <c r="L706" s="87">
        <f ca="1">IF(AND(A706&gt;=Base!$K$3,récapitulatif!A706&lt;=Base!$K$2),1,0)</f>
        <v>0</v>
      </c>
      <c r="M706" s="87">
        <f ca="1">IF(A706=Base!$M$2,1,0)</f>
        <v>0</v>
      </c>
    </row>
    <row r="707" spans="12:13">
      <c r="L707" s="87">
        <f ca="1">IF(AND(A707&gt;=Base!$K$3,récapitulatif!A707&lt;=Base!$K$2),1,0)</f>
        <v>0</v>
      </c>
      <c r="M707" s="87">
        <f ca="1">IF(A707=Base!$M$2,1,0)</f>
        <v>0</v>
      </c>
    </row>
    <row r="708" spans="12:13">
      <c r="L708" s="87">
        <f ca="1">IF(AND(A708&gt;=Base!$K$3,récapitulatif!A708&lt;=Base!$K$2),1,0)</f>
        <v>0</v>
      </c>
      <c r="M708" s="87">
        <f ca="1">IF(A708=Base!$M$2,1,0)</f>
        <v>0</v>
      </c>
    </row>
    <row r="709" spans="12:13">
      <c r="L709" s="87">
        <f ca="1">IF(AND(A709&gt;=Base!$K$3,récapitulatif!A709&lt;=Base!$K$2),1,0)</f>
        <v>0</v>
      </c>
      <c r="M709" s="87">
        <f ca="1">IF(A709=Base!$M$2,1,0)</f>
        <v>0</v>
      </c>
    </row>
    <row r="710" spans="12:13">
      <c r="L710" s="87">
        <f ca="1">IF(AND(A710&gt;=Base!$K$3,récapitulatif!A710&lt;=Base!$K$2),1,0)</f>
        <v>0</v>
      </c>
      <c r="M710" s="87">
        <f ca="1">IF(A710=Base!$M$2,1,0)</f>
        <v>0</v>
      </c>
    </row>
    <row r="711" spans="12:13">
      <c r="L711" s="87">
        <f ca="1">IF(AND(A711&gt;=Base!$K$3,récapitulatif!A711&lt;=Base!$K$2),1,0)</f>
        <v>0</v>
      </c>
      <c r="M711" s="87">
        <f ca="1">IF(A711=Base!$M$2,1,0)</f>
        <v>0</v>
      </c>
    </row>
    <row r="712" spans="12:13">
      <c r="L712" s="87">
        <f ca="1">IF(AND(A712&gt;=Base!$K$3,récapitulatif!A712&lt;=Base!$K$2),1,0)</f>
        <v>0</v>
      </c>
      <c r="M712" s="87">
        <f ca="1">IF(A712=Base!$M$2,1,0)</f>
        <v>0</v>
      </c>
    </row>
    <row r="713" spans="12:13">
      <c r="L713" s="87">
        <f ca="1">IF(AND(A713&gt;=Base!$K$3,récapitulatif!A713&lt;=Base!$K$2),1,0)</f>
        <v>0</v>
      </c>
      <c r="M713" s="87">
        <f ca="1">IF(A713=Base!$M$2,1,0)</f>
        <v>0</v>
      </c>
    </row>
    <row r="714" spans="12:13">
      <c r="L714" s="87">
        <f ca="1">IF(AND(A714&gt;=Base!$K$3,récapitulatif!A714&lt;=Base!$K$2),1,0)</f>
        <v>0</v>
      </c>
      <c r="M714" s="87">
        <f ca="1">IF(A714=Base!$M$2,1,0)</f>
        <v>0</v>
      </c>
    </row>
    <row r="715" spans="12:13">
      <c r="L715" s="87">
        <f ca="1">IF(AND(A715&gt;=Base!$K$3,récapitulatif!A715&lt;=Base!$K$2),1,0)</f>
        <v>0</v>
      </c>
      <c r="M715" s="87">
        <f ca="1">IF(A715=Base!$M$2,1,0)</f>
        <v>0</v>
      </c>
    </row>
    <row r="716" spans="12:13">
      <c r="L716" s="87">
        <f ca="1">IF(AND(A716&gt;=Base!$K$3,récapitulatif!A716&lt;=Base!$K$2),1,0)</f>
        <v>0</v>
      </c>
      <c r="M716" s="87">
        <f ca="1">IF(A716=Base!$M$2,1,0)</f>
        <v>0</v>
      </c>
    </row>
    <row r="717" spans="12:13">
      <c r="L717" s="87">
        <f ca="1">IF(AND(A717&gt;=Base!$K$3,récapitulatif!A717&lt;=Base!$K$2),1,0)</f>
        <v>0</v>
      </c>
      <c r="M717" s="87">
        <f ca="1">IF(A717=Base!$M$2,1,0)</f>
        <v>0</v>
      </c>
    </row>
    <row r="718" spans="12:13">
      <c r="L718" s="87">
        <f ca="1">IF(AND(A718&gt;=Base!$K$3,récapitulatif!A718&lt;=Base!$K$2),1,0)</f>
        <v>0</v>
      </c>
      <c r="M718" s="87">
        <f ca="1">IF(A718=Base!$M$2,1,0)</f>
        <v>0</v>
      </c>
    </row>
    <row r="719" spans="12:13">
      <c r="L719" s="87">
        <f ca="1">IF(AND(A719&gt;=Base!$K$3,récapitulatif!A719&lt;=Base!$K$2),1,0)</f>
        <v>0</v>
      </c>
      <c r="M719" s="87">
        <f ca="1">IF(A719=Base!$M$2,1,0)</f>
        <v>0</v>
      </c>
    </row>
    <row r="720" spans="12:13">
      <c r="L720" s="87">
        <f ca="1">IF(AND(A720&gt;=Base!$K$3,récapitulatif!A720&lt;=Base!$K$2),1,0)</f>
        <v>0</v>
      </c>
      <c r="M720" s="87">
        <f ca="1">IF(A720=Base!$M$2,1,0)</f>
        <v>0</v>
      </c>
    </row>
    <row r="721" spans="12:13">
      <c r="L721" s="87">
        <f ca="1">IF(AND(A721&gt;=Base!$K$3,récapitulatif!A721&lt;=Base!$K$2),1,0)</f>
        <v>0</v>
      </c>
      <c r="M721" s="87">
        <f ca="1">IF(A721=Base!$M$2,1,0)</f>
        <v>0</v>
      </c>
    </row>
    <row r="722" spans="12:13">
      <c r="L722" s="87">
        <f ca="1">IF(AND(A722&gt;=Base!$K$3,récapitulatif!A722&lt;=Base!$K$2),1,0)</f>
        <v>0</v>
      </c>
      <c r="M722" s="87">
        <f ca="1">IF(A722=Base!$M$2,1,0)</f>
        <v>0</v>
      </c>
    </row>
    <row r="723" spans="12:13">
      <c r="L723" s="87">
        <f ca="1">IF(AND(A723&gt;=Base!$K$3,récapitulatif!A723&lt;=Base!$K$2),1,0)</f>
        <v>0</v>
      </c>
      <c r="M723" s="87">
        <f ca="1">IF(A723=Base!$M$2,1,0)</f>
        <v>0</v>
      </c>
    </row>
    <row r="724" spans="12:13">
      <c r="L724" s="87">
        <f ca="1">IF(AND(A724&gt;=Base!$K$3,récapitulatif!A724&lt;=Base!$K$2),1,0)</f>
        <v>0</v>
      </c>
      <c r="M724" s="87">
        <f ca="1">IF(A724=Base!$M$2,1,0)</f>
        <v>0</v>
      </c>
    </row>
    <row r="725" spans="12:13">
      <c r="L725" s="87">
        <f ca="1">IF(AND(A725&gt;=Base!$K$3,récapitulatif!A725&lt;=Base!$K$2),1,0)</f>
        <v>0</v>
      </c>
      <c r="M725" s="87">
        <f ca="1">IF(A725=Base!$M$2,1,0)</f>
        <v>0</v>
      </c>
    </row>
    <row r="726" spans="12:13">
      <c r="L726" s="87">
        <f ca="1">IF(AND(A726&gt;=Base!$K$3,récapitulatif!A726&lt;=Base!$K$2),1,0)</f>
        <v>0</v>
      </c>
      <c r="M726" s="87">
        <f ca="1">IF(A726=Base!$M$2,1,0)</f>
        <v>0</v>
      </c>
    </row>
    <row r="727" spans="12:13">
      <c r="L727" s="87">
        <f ca="1">IF(AND(A727&gt;=Base!$K$3,récapitulatif!A727&lt;=Base!$K$2),1,0)</f>
        <v>0</v>
      </c>
      <c r="M727" s="87">
        <f ca="1">IF(A727=Base!$M$2,1,0)</f>
        <v>0</v>
      </c>
    </row>
    <row r="728" spans="12:13">
      <c r="L728" s="87">
        <f ca="1">IF(AND(A728&gt;=Base!$K$3,récapitulatif!A728&lt;=Base!$K$2),1,0)</f>
        <v>0</v>
      </c>
      <c r="M728" s="87">
        <f ca="1">IF(A728=Base!$M$2,1,0)</f>
        <v>0</v>
      </c>
    </row>
    <row r="729" spans="12:13">
      <c r="L729" s="87">
        <f ca="1">IF(AND(A729&gt;=Base!$K$3,récapitulatif!A729&lt;=Base!$K$2),1,0)</f>
        <v>0</v>
      </c>
      <c r="M729" s="87">
        <f ca="1">IF(A729=Base!$M$2,1,0)</f>
        <v>0</v>
      </c>
    </row>
    <row r="730" spans="12:13">
      <c r="L730" s="87">
        <f ca="1">IF(AND(A730&gt;=Base!$K$3,récapitulatif!A730&lt;=Base!$K$2),1,0)</f>
        <v>0</v>
      </c>
      <c r="M730" s="87">
        <f ca="1">IF(A730=Base!$M$2,1,0)</f>
        <v>0</v>
      </c>
    </row>
    <row r="731" spans="12:13">
      <c r="L731" s="87">
        <f ca="1">IF(AND(A731&gt;=Base!$K$3,récapitulatif!A731&lt;=Base!$K$2),1,0)</f>
        <v>0</v>
      </c>
      <c r="M731" s="87">
        <f ca="1">IF(A731=Base!$M$2,1,0)</f>
        <v>0</v>
      </c>
    </row>
    <row r="732" spans="12:13">
      <c r="L732" s="87">
        <f ca="1">IF(AND(A732&gt;=Base!$K$3,récapitulatif!A732&lt;=Base!$K$2),1,0)</f>
        <v>0</v>
      </c>
      <c r="M732" s="87">
        <f ca="1">IF(A732=Base!$M$2,1,0)</f>
        <v>0</v>
      </c>
    </row>
    <row r="733" spans="12:13">
      <c r="L733" s="87">
        <f ca="1">IF(AND(A733&gt;=Base!$K$3,récapitulatif!A733&lt;=Base!$K$2),1,0)</f>
        <v>0</v>
      </c>
      <c r="M733" s="87">
        <f ca="1">IF(A733=Base!$M$2,1,0)</f>
        <v>0</v>
      </c>
    </row>
    <row r="734" spans="12:13">
      <c r="L734" s="87">
        <f ca="1">IF(AND(A734&gt;=Base!$K$3,récapitulatif!A734&lt;=Base!$K$2),1,0)</f>
        <v>0</v>
      </c>
      <c r="M734" s="87">
        <f ca="1">IF(A734=Base!$M$2,1,0)</f>
        <v>0</v>
      </c>
    </row>
    <row r="735" spans="12:13">
      <c r="L735" s="87">
        <f ca="1">IF(AND(A735&gt;=Base!$K$3,récapitulatif!A735&lt;=Base!$K$2),1,0)</f>
        <v>0</v>
      </c>
      <c r="M735" s="87">
        <f ca="1">IF(A735=Base!$M$2,1,0)</f>
        <v>0</v>
      </c>
    </row>
    <row r="736" spans="12:13">
      <c r="L736" s="87">
        <f ca="1">IF(AND(A736&gt;=Base!$K$3,récapitulatif!A736&lt;=Base!$K$2),1,0)</f>
        <v>0</v>
      </c>
      <c r="M736" s="87">
        <f ca="1">IF(A736=Base!$M$2,1,0)</f>
        <v>0</v>
      </c>
    </row>
    <row r="737" spans="12:13">
      <c r="L737" s="87">
        <f ca="1">IF(AND(A737&gt;=Base!$K$3,récapitulatif!A737&lt;=Base!$K$2),1,0)</f>
        <v>0</v>
      </c>
      <c r="M737" s="87">
        <f ca="1">IF(A737=Base!$M$2,1,0)</f>
        <v>0</v>
      </c>
    </row>
    <row r="738" spans="12:13">
      <c r="L738" s="87">
        <f ca="1">IF(AND(A738&gt;=Base!$K$3,récapitulatif!A738&lt;=Base!$K$2),1,0)</f>
        <v>0</v>
      </c>
      <c r="M738" s="87">
        <f ca="1">IF(A738=Base!$M$2,1,0)</f>
        <v>0</v>
      </c>
    </row>
    <row r="739" spans="12:13">
      <c r="L739" s="87">
        <f ca="1">IF(AND(A739&gt;=Base!$K$3,récapitulatif!A739&lt;=Base!$K$2),1,0)</f>
        <v>0</v>
      </c>
      <c r="M739" s="87">
        <f ca="1">IF(A739=Base!$M$2,1,0)</f>
        <v>0</v>
      </c>
    </row>
    <row r="740" spans="12:13">
      <c r="L740" s="87">
        <f ca="1">IF(AND(A740&gt;=Base!$K$3,récapitulatif!A740&lt;=Base!$K$2),1,0)</f>
        <v>0</v>
      </c>
      <c r="M740" s="87">
        <f ca="1">IF(A740=Base!$M$2,1,0)</f>
        <v>0</v>
      </c>
    </row>
    <row r="741" spans="12:13">
      <c r="L741" s="87">
        <f ca="1">IF(AND(A741&gt;=Base!$K$3,récapitulatif!A741&lt;=Base!$K$2),1,0)</f>
        <v>0</v>
      </c>
      <c r="M741" s="87">
        <f ca="1">IF(A741=Base!$M$2,1,0)</f>
        <v>0</v>
      </c>
    </row>
    <row r="742" spans="12:13">
      <c r="L742" s="87">
        <f ca="1">IF(AND(A742&gt;=Base!$K$3,récapitulatif!A742&lt;=Base!$K$2),1,0)</f>
        <v>0</v>
      </c>
      <c r="M742" s="87">
        <f ca="1">IF(A742=Base!$M$2,1,0)</f>
        <v>0</v>
      </c>
    </row>
    <row r="743" spans="12:13">
      <c r="L743" s="87">
        <f ca="1">IF(AND(A743&gt;=Base!$K$3,récapitulatif!A743&lt;=Base!$K$2),1,0)</f>
        <v>0</v>
      </c>
      <c r="M743" s="87">
        <f ca="1">IF(A743=Base!$M$2,1,0)</f>
        <v>0</v>
      </c>
    </row>
    <row r="744" spans="12:13">
      <c r="L744" s="87">
        <f ca="1">IF(AND(A744&gt;=Base!$K$3,récapitulatif!A744&lt;=Base!$K$2),1,0)</f>
        <v>0</v>
      </c>
      <c r="M744" s="87">
        <f ca="1">IF(A744=Base!$M$2,1,0)</f>
        <v>0</v>
      </c>
    </row>
    <row r="745" spans="12:13">
      <c r="L745" s="87">
        <f ca="1">IF(AND(A745&gt;=Base!$K$3,récapitulatif!A745&lt;=Base!$K$2),1,0)</f>
        <v>0</v>
      </c>
      <c r="M745" s="87">
        <f ca="1">IF(A745=Base!$M$2,1,0)</f>
        <v>0</v>
      </c>
    </row>
    <row r="746" spans="12:13">
      <c r="L746" s="87">
        <f ca="1">IF(AND(A746&gt;=Base!$K$3,récapitulatif!A746&lt;=Base!$K$2),1,0)</f>
        <v>0</v>
      </c>
      <c r="M746" s="87">
        <f ca="1">IF(A746=Base!$M$2,1,0)</f>
        <v>0</v>
      </c>
    </row>
    <row r="747" spans="12:13">
      <c r="L747" s="87">
        <f ca="1">IF(AND(A747&gt;=Base!$K$3,récapitulatif!A747&lt;=Base!$K$2),1,0)</f>
        <v>0</v>
      </c>
      <c r="M747" s="87">
        <f ca="1">IF(A747=Base!$M$2,1,0)</f>
        <v>0</v>
      </c>
    </row>
    <row r="748" spans="12:13">
      <c r="L748" s="87">
        <f ca="1">IF(AND(A748&gt;=Base!$K$3,récapitulatif!A748&lt;=Base!$K$2),1,0)</f>
        <v>0</v>
      </c>
      <c r="M748" s="87">
        <f ca="1">IF(A748=Base!$M$2,1,0)</f>
        <v>0</v>
      </c>
    </row>
    <row r="749" spans="12:13">
      <c r="L749" s="87">
        <f ca="1">IF(AND(A749&gt;=Base!$K$3,récapitulatif!A749&lt;=Base!$K$2),1,0)</f>
        <v>0</v>
      </c>
      <c r="M749" s="87">
        <f ca="1">IF(A749=Base!$M$2,1,0)</f>
        <v>0</v>
      </c>
    </row>
    <row r="750" spans="12:13">
      <c r="L750" s="87">
        <f ca="1">IF(AND(A750&gt;=Base!$K$3,récapitulatif!A750&lt;=Base!$K$2),1,0)</f>
        <v>0</v>
      </c>
      <c r="M750" s="87">
        <f ca="1">IF(A750=Base!$M$2,1,0)</f>
        <v>0</v>
      </c>
    </row>
    <row r="751" spans="12:13">
      <c r="L751" s="87">
        <f ca="1">IF(AND(A751&gt;=Base!$K$3,récapitulatif!A751&lt;=Base!$K$2),1,0)</f>
        <v>0</v>
      </c>
      <c r="M751" s="87">
        <f ca="1">IF(A751=Base!$M$2,1,0)</f>
        <v>0</v>
      </c>
    </row>
    <row r="752" spans="12:13">
      <c r="L752" s="87">
        <f ca="1">IF(AND(A752&gt;=Base!$K$3,récapitulatif!A752&lt;=Base!$K$2),1,0)</f>
        <v>0</v>
      </c>
      <c r="M752" s="87">
        <f ca="1">IF(A752=Base!$M$2,1,0)</f>
        <v>0</v>
      </c>
    </row>
    <row r="753" spans="12:13">
      <c r="L753" s="87">
        <f ca="1">IF(AND(A753&gt;=Base!$K$3,récapitulatif!A753&lt;=Base!$K$2),1,0)</f>
        <v>0</v>
      </c>
      <c r="M753" s="87">
        <f ca="1">IF(A753=Base!$M$2,1,0)</f>
        <v>0</v>
      </c>
    </row>
    <row r="754" spans="12:13">
      <c r="L754" s="87">
        <f ca="1">IF(AND(A754&gt;=Base!$K$3,récapitulatif!A754&lt;=Base!$K$2),1,0)</f>
        <v>0</v>
      </c>
      <c r="M754" s="87">
        <f ca="1">IF(A754=Base!$M$2,1,0)</f>
        <v>0</v>
      </c>
    </row>
    <row r="755" spans="12:13">
      <c r="L755" s="87">
        <f ca="1">IF(AND(A755&gt;=Base!$K$3,récapitulatif!A755&lt;=Base!$K$2),1,0)</f>
        <v>0</v>
      </c>
      <c r="M755" s="87">
        <f ca="1">IF(A755=Base!$M$2,1,0)</f>
        <v>0</v>
      </c>
    </row>
    <row r="756" spans="12:13">
      <c r="L756" s="87">
        <f ca="1">IF(AND(A756&gt;=Base!$K$3,récapitulatif!A756&lt;=Base!$K$2),1,0)</f>
        <v>0</v>
      </c>
      <c r="M756" s="87">
        <f ca="1">IF(A756=Base!$M$2,1,0)</f>
        <v>0</v>
      </c>
    </row>
    <row r="757" spans="12:13">
      <c r="L757" s="87">
        <f ca="1">IF(AND(A757&gt;=Base!$K$3,récapitulatif!A757&lt;=Base!$K$2),1,0)</f>
        <v>0</v>
      </c>
      <c r="M757" s="87">
        <f ca="1">IF(A757=Base!$M$2,1,0)</f>
        <v>0</v>
      </c>
    </row>
    <row r="758" spans="12:13">
      <c r="L758" s="87">
        <f ca="1">IF(AND(A758&gt;=Base!$K$3,récapitulatif!A758&lt;=Base!$K$2),1,0)</f>
        <v>0</v>
      </c>
      <c r="M758" s="87">
        <f ca="1">IF(A758=Base!$M$2,1,0)</f>
        <v>0</v>
      </c>
    </row>
    <row r="759" spans="12:13">
      <c r="L759" s="87">
        <f ca="1">IF(AND(A759&gt;=Base!$K$3,récapitulatif!A759&lt;=Base!$K$2),1,0)</f>
        <v>0</v>
      </c>
      <c r="M759" s="87">
        <f ca="1">IF(A759=Base!$M$2,1,0)</f>
        <v>0</v>
      </c>
    </row>
    <row r="760" spans="12:13">
      <c r="L760" s="87">
        <f ca="1">IF(AND(A760&gt;=Base!$K$3,récapitulatif!A760&lt;=Base!$K$2),1,0)</f>
        <v>0</v>
      </c>
      <c r="M760" s="87">
        <f ca="1">IF(A760=Base!$M$2,1,0)</f>
        <v>0</v>
      </c>
    </row>
    <row r="761" spans="12:13">
      <c r="L761" s="87">
        <f ca="1">IF(AND(A761&gt;=Base!$K$3,récapitulatif!A761&lt;=Base!$K$2),1,0)</f>
        <v>0</v>
      </c>
      <c r="M761" s="87">
        <f ca="1">IF(A761=Base!$M$2,1,0)</f>
        <v>0</v>
      </c>
    </row>
    <row r="762" spans="12:13">
      <c r="L762" s="87">
        <f ca="1">IF(AND(A762&gt;=Base!$K$3,récapitulatif!A762&lt;=Base!$K$2),1,0)</f>
        <v>0</v>
      </c>
      <c r="M762" s="87">
        <f ca="1">IF(A762=Base!$M$2,1,0)</f>
        <v>0</v>
      </c>
    </row>
    <row r="763" spans="12:13">
      <c r="L763" s="87">
        <f ca="1">IF(AND(A763&gt;=Base!$K$3,récapitulatif!A763&lt;=Base!$K$2),1,0)</f>
        <v>0</v>
      </c>
      <c r="M763" s="87">
        <f ca="1">IF(A763=Base!$M$2,1,0)</f>
        <v>0</v>
      </c>
    </row>
    <row r="764" spans="12:13">
      <c r="L764" s="87">
        <f ca="1">IF(AND(A764&gt;=Base!$K$3,récapitulatif!A764&lt;=Base!$K$2),1,0)</f>
        <v>0</v>
      </c>
      <c r="M764" s="87">
        <f ca="1">IF(A764=Base!$M$2,1,0)</f>
        <v>0</v>
      </c>
    </row>
    <row r="765" spans="12:13">
      <c r="L765" s="87">
        <f ca="1">IF(AND(A765&gt;=Base!$K$3,récapitulatif!A765&lt;=Base!$K$2),1,0)</f>
        <v>0</v>
      </c>
      <c r="M765" s="87">
        <f ca="1">IF(A765=Base!$M$2,1,0)</f>
        <v>0</v>
      </c>
    </row>
    <row r="766" spans="12:13">
      <c r="L766" s="87">
        <f ca="1">IF(AND(A766&gt;=Base!$K$3,récapitulatif!A766&lt;=Base!$K$2),1,0)</f>
        <v>0</v>
      </c>
      <c r="M766" s="87">
        <f ca="1">IF(A766=Base!$M$2,1,0)</f>
        <v>0</v>
      </c>
    </row>
    <row r="767" spans="12:13">
      <c r="L767" s="87">
        <f ca="1">IF(AND(A767&gt;=Base!$K$3,récapitulatif!A767&lt;=Base!$K$2),1,0)</f>
        <v>0</v>
      </c>
      <c r="M767" s="87">
        <f ca="1">IF(A767=Base!$M$2,1,0)</f>
        <v>0</v>
      </c>
    </row>
    <row r="768" spans="12:13">
      <c r="L768" s="87">
        <f ca="1">IF(AND(A768&gt;=Base!$K$3,récapitulatif!A768&lt;=Base!$K$2),1,0)</f>
        <v>0</v>
      </c>
      <c r="M768" s="87">
        <f ca="1">IF(A768=Base!$M$2,1,0)</f>
        <v>0</v>
      </c>
    </row>
    <row r="769" spans="12:13">
      <c r="L769" s="87">
        <f ca="1">IF(AND(A769&gt;=Base!$K$3,récapitulatif!A769&lt;=Base!$K$2),1,0)</f>
        <v>0</v>
      </c>
      <c r="M769" s="87">
        <f ca="1">IF(A769=Base!$M$2,1,0)</f>
        <v>0</v>
      </c>
    </row>
    <row r="770" spans="12:13">
      <c r="L770" s="87">
        <f ca="1">IF(AND(A770&gt;=Base!$K$3,récapitulatif!A770&lt;=Base!$K$2),1,0)</f>
        <v>0</v>
      </c>
      <c r="M770" s="87">
        <f ca="1">IF(A770=Base!$M$2,1,0)</f>
        <v>0</v>
      </c>
    </row>
    <row r="771" spans="12:13">
      <c r="L771" s="87">
        <f ca="1">IF(AND(A771&gt;=Base!$K$3,récapitulatif!A771&lt;=Base!$K$2),1,0)</f>
        <v>0</v>
      </c>
      <c r="M771" s="87">
        <f ca="1">IF(A771=Base!$M$2,1,0)</f>
        <v>0</v>
      </c>
    </row>
    <row r="772" spans="12:13">
      <c r="L772" s="87">
        <f ca="1">IF(AND(A772&gt;=Base!$K$3,récapitulatif!A772&lt;=Base!$K$2),1,0)</f>
        <v>0</v>
      </c>
      <c r="M772" s="87">
        <f ca="1">IF(A772=Base!$M$2,1,0)</f>
        <v>0</v>
      </c>
    </row>
    <row r="773" spans="12:13">
      <c r="L773" s="87">
        <f ca="1">IF(AND(A773&gt;=Base!$K$3,récapitulatif!A773&lt;=Base!$K$2),1,0)</f>
        <v>0</v>
      </c>
      <c r="M773" s="87">
        <f ca="1">IF(A773=Base!$M$2,1,0)</f>
        <v>0</v>
      </c>
    </row>
    <row r="774" spans="12:13">
      <c r="L774" s="87">
        <f ca="1">IF(AND(A774&gt;=Base!$K$3,récapitulatif!A774&lt;=Base!$K$2),1,0)</f>
        <v>0</v>
      </c>
      <c r="M774" s="87">
        <f ca="1">IF(A774=Base!$M$2,1,0)</f>
        <v>0</v>
      </c>
    </row>
    <row r="775" spans="12:13">
      <c r="L775" s="87">
        <f ca="1">IF(AND(A775&gt;=Base!$K$3,récapitulatif!A775&lt;=Base!$K$2),1,0)</f>
        <v>0</v>
      </c>
      <c r="M775" s="87">
        <f ca="1">IF(A775=Base!$M$2,1,0)</f>
        <v>0</v>
      </c>
    </row>
    <row r="776" spans="12:13">
      <c r="L776" s="87">
        <f ca="1">IF(AND(A776&gt;=Base!$K$3,récapitulatif!A776&lt;=Base!$K$2),1,0)</f>
        <v>0</v>
      </c>
      <c r="M776" s="87">
        <f ca="1">IF(A776=Base!$M$2,1,0)</f>
        <v>0</v>
      </c>
    </row>
    <row r="777" spans="12:13">
      <c r="L777" s="87">
        <f ca="1">IF(AND(A777&gt;=Base!$K$3,récapitulatif!A777&lt;=Base!$K$2),1,0)</f>
        <v>0</v>
      </c>
      <c r="M777" s="87">
        <f ca="1">IF(A777=Base!$M$2,1,0)</f>
        <v>0</v>
      </c>
    </row>
    <row r="778" spans="12:13">
      <c r="L778" s="87">
        <f ca="1">IF(AND(A778&gt;=Base!$K$3,récapitulatif!A778&lt;=Base!$K$2),1,0)</f>
        <v>0</v>
      </c>
      <c r="M778" s="87">
        <f ca="1">IF(A778=Base!$M$2,1,0)</f>
        <v>0</v>
      </c>
    </row>
    <row r="779" spans="12:13">
      <c r="L779" s="87">
        <f ca="1">IF(AND(A779&gt;=Base!$K$3,récapitulatif!A779&lt;=Base!$K$2),1,0)</f>
        <v>0</v>
      </c>
      <c r="M779" s="87">
        <f ca="1">IF(A779=Base!$M$2,1,0)</f>
        <v>0</v>
      </c>
    </row>
    <row r="780" spans="12:13">
      <c r="L780" s="87">
        <f ca="1">IF(AND(A780&gt;=Base!$K$3,récapitulatif!A780&lt;=Base!$K$2),1,0)</f>
        <v>0</v>
      </c>
      <c r="M780" s="87">
        <f ca="1">IF(A780=Base!$M$2,1,0)</f>
        <v>0</v>
      </c>
    </row>
    <row r="781" spans="12:13">
      <c r="L781" s="87">
        <f ca="1">IF(AND(A781&gt;=Base!$K$3,récapitulatif!A781&lt;=Base!$K$2),1,0)</f>
        <v>0</v>
      </c>
      <c r="M781" s="87">
        <f ca="1">IF(A781=Base!$M$2,1,0)</f>
        <v>0</v>
      </c>
    </row>
    <row r="782" spans="12:13">
      <c r="L782" s="87">
        <f ca="1">IF(AND(A782&gt;=Base!$K$3,récapitulatif!A782&lt;=Base!$K$2),1,0)</f>
        <v>0</v>
      </c>
      <c r="M782" s="87">
        <f ca="1">IF(A782=Base!$M$2,1,0)</f>
        <v>0</v>
      </c>
    </row>
    <row r="783" spans="12:13">
      <c r="L783" s="87">
        <f ca="1">IF(AND(A783&gt;=Base!$K$3,récapitulatif!A783&lt;=Base!$K$2),1,0)</f>
        <v>0</v>
      </c>
      <c r="M783" s="87">
        <f ca="1">IF(A783=Base!$M$2,1,0)</f>
        <v>0</v>
      </c>
    </row>
    <row r="784" spans="12:13">
      <c r="L784" s="87">
        <f ca="1">IF(AND(A784&gt;=Base!$K$3,récapitulatif!A784&lt;=Base!$K$2),1,0)</f>
        <v>0</v>
      </c>
      <c r="M784" s="87">
        <f ca="1">IF(A784=Base!$M$2,1,0)</f>
        <v>0</v>
      </c>
    </row>
    <row r="785" spans="12:13">
      <c r="L785" s="87">
        <f ca="1">IF(AND(A785&gt;=Base!$K$3,récapitulatif!A785&lt;=Base!$K$2),1,0)</f>
        <v>0</v>
      </c>
      <c r="M785" s="87">
        <f ca="1">IF(A785=Base!$M$2,1,0)</f>
        <v>0</v>
      </c>
    </row>
    <row r="786" spans="12:13">
      <c r="L786" s="87">
        <f ca="1">IF(AND(A786&gt;=Base!$K$3,récapitulatif!A786&lt;=Base!$K$2),1,0)</f>
        <v>0</v>
      </c>
      <c r="M786" s="87">
        <f ca="1">IF(A786=Base!$M$2,1,0)</f>
        <v>0</v>
      </c>
    </row>
    <row r="787" spans="12:13">
      <c r="L787" s="87">
        <f ca="1">IF(AND(A787&gt;=Base!$K$3,récapitulatif!A787&lt;=Base!$K$2),1,0)</f>
        <v>0</v>
      </c>
      <c r="M787" s="87">
        <f ca="1">IF(A787=Base!$M$2,1,0)</f>
        <v>0</v>
      </c>
    </row>
    <row r="788" spans="12:13">
      <c r="L788" s="87">
        <f ca="1">IF(AND(A788&gt;=Base!$K$3,récapitulatif!A788&lt;=Base!$K$2),1,0)</f>
        <v>0</v>
      </c>
      <c r="M788" s="87">
        <f ca="1">IF(A788=Base!$M$2,1,0)</f>
        <v>0</v>
      </c>
    </row>
    <row r="789" spans="12:13">
      <c r="L789" s="87">
        <f ca="1">IF(AND(A789&gt;=Base!$K$3,récapitulatif!A789&lt;=Base!$K$2),1,0)</f>
        <v>0</v>
      </c>
      <c r="M789" s="87">
        <f ca="1">IF(A789=Base!$M$2,1,0)</f>
        <v>0</v>
      </c>
    </row>
    <row r="790" spans="12:13">
      <c r="L790" s="87">
        <f ca="1">IF(AND(A790&gt;=Base!$K$3,récapitulatif!A790&lt;=Base!$K$2),1,0)</f>
        <v>0</v>
      </c>
      <c r="M790" s="87">
        <f ca="1">IF(A790=Base!$M$2,1,0)</f>
        <v>0</v>
      </c>
    </row>
    <row r="791" spans="12:13">
      <c r="L791" s="87">
        <f ca="1">IF(AND(A791&gt;=Base!$K$3,récapitulatif!A791&lt;=Base!$K$2),1,0)</f>
        <v>0</v>
      </c>
      <c r="M791" s="87">
        <f ca="1">IF(A791=Base!$M$2,1,0)</f>
        <v>0</v>
      </c>
    </row>
    <row r="792" spans="12:13">
      <c r="L792" s="87">
        <f ca="1">IF(AND(A792&gt;=Base!$K$3,récapitulatif!A792&lt;=Base!$K$2),1,0)</f>
        <v>0</v>
      </c>
      <c r="M792" s="87">
        <f ca="1">IF(A792=Base!$M$2,1,0)</f>
        <v>0</v>
      </c>
    </row>
    <row r="793" spans="12:13">
      <c r="L793" s="87">
        <f ca="1">IF(AND(A793&gt;=Base!$K$3,récapitulatif!A793&lt;=Base!$K$2),1,0)</f>
        <v>0</v>
      </c>
      <c r="M793" s="87">
        <f ca="1">IF(A793=Base!$M$2,1,0)</f>
        <v>0</v>
      </c>
    </row>
    <row r="794" spans="12:13">
      <c r="L794" s="87">
        <f ca="1">IF(AND(A794&gt;=Base!$K$3,récapitulatif!A794&lt;=Base!$K$2),1,0)</f>
        <v>0</v>
      </c>
      <c r="M794" s="87">
        <f ca="1">IF(A794=Base!$M$2,1,0)</f>
        <v>0</v>
      </c>
    </row>
    <row r="795" spans="12:13">
      <c r="L795" s="87">
        <f ca="1">IF(AND(A795&gt;=Base!$K$3,récapitulatif!A795&lt;=Base!$K$2),1,0)</f>
        <v>0</v>
      </c>
      <c r="M795" s="87">
        <f ca="1">IF(A795=Base!$M$2,1,0)</f>
        <v>0</v>
      </c>
    </row>
    <row r="796" spans="12:13">
      <c r="L796" s="87">
        <f ca="1">IF(AND(A796&gt;=Base!$K$3,récapitulatif!A796&lt;=Base!$K$2),1,0)</f>
        <v>0</v>
      </c>
      <c r="M796" s="87">
        <f ca="1">IF(A796=Base!$M$2,1,0)</f>
        <v>0</v>
      </c>
    </row>
    <row r="797" spans="12:13">
      <c r="L797" s="87">
        <f ca="1">IF(AND(A797&gt;=Base!$K$3,récapitulatif!A797&lt;=Base!$K$2),1,0)</f>
        <v>0</v>
      </c>
      <c r="M797" s="87">
        <f ca="1">IF(A797=Base!$M$2,1,0)</f>
        <v>0</v>
      </c>
    </row>
    <row r="798" spans="12:13">
      <c r="L798" s="87">
        <f ca="1">IF(AND(A798&gt;=Base!$K$3,récapitulatif!A798&lt;=Base!$K$2),1,0)</f>
        <v>0</v>
      </c>
      <c r="M798" s="87">
        <f ca="1">IF(A798=Base!$M$2,1,0)</f>
        <v>0</v>
      </c>
    </row>
    <row r="799" spans="12:13">
      <c r="L799" s="87">
        <f ca="1">IF(AND(A799&gt;=Base!$K$3,récapitulatif!A799&lt;=Base!$K$2),1,0)</f>
        <v>0</v>
      </c>
      <c r="M799" s="87">
        <f ca="1">IF(A799=Base!$M$2,1,0)</f>
        <v>0</v>
      </c>
    </row>
    <row r="800" spans="12:13">
      <c r="L800" s="87">
        <f ca="1">IF(AND(A800&gt;=Base!$K$3,récapitulatif!A800&lt;=Base!$K$2),1,0)</f>
        <v>0</v>
      </c>
      <c r="M800" s="87">
        <f ca="1">IF(A800=Base!$M$2,1,0)</f>
        <v>0</v>
      </c>
    </row>
    <row r="801" spans="12:13">
      <c r="L801" s="87">
        <f ca="1">IF(AND(A801&gt;=Base!$K$3,récapitulatif!A801&lt;=Base!$K$2),1,0)</f>
        <v>0</v>
      </c>
      <c r="M801" s="87">
        <f ca="1">IF(A801=Base!$M$2,1,0)</f>
        <v>0</v>
      </c>
    </row>
    <row r="802" spans="12:13">
      <c r="L802" s="87">
        <f ca="1">IF(AND(A802&gt;=Base!$K$3,récapitulatif!A802&lt;=Base!$K$2),1,0)</f>
        <v>0</v>
      </c>
      <c r="M802" s="87">
        <f ca="1">IF(A802=Base!$M$2,1,0)</f>
        <v>0</v>
      </c>
    </row>
    <row r="803" spans="12:13">
      <c r="L803" s="87">
        <f ca="1">IF(AND(A803&gt;=Base!$K$3,récapitulatif!A803&lt;=Base!$K$2),1,0)</f>
        <v>0</v>
      </c>
      <c r="M803" s="87">
        <f ca="1">IF(A803=Base!$M$2,1,0)</f>
        <v>0</v>
      </c>
    </row>
    <row r="804" spans="12:13">
      <c r="L804" s="87">
        <f ca="1">IF(AND(A804&gt;=Base!$K$3,récapitulatif!A804&lt;=Base!$K$2),1,0)</f>
        <v>0</v>
      </c>
      <c r="M804" s="87">
        <f ca="1">IF(A804=Base!$M$2,1,0)</f>
        <v>0</v>
      </c>
    </row>
    <row r="805" spans="12:13">
      <c r="L805" s="87">
        <f ca="1">IF(AND(A805&gt;=Base!$K$3,récapitulatif!A805&lt;=Base!$K$2),1,0)</f>
        <v>0</v>
      </c>
      <c r="M805" s="87">
        <f ca="1">IF(A805=Base!$M$2,1,0)</f>
        <v>0</v>
      </c>
    </row>
    <row r="806" spans="12:13">
      <c r="L806" s="87">
        <f ca="1">IF(AND(A806&gt;=Base!$K$3,récapitulatif!A806&lt;=Base!$K$2),1,0)</f>
        <v>0</v>
      </c>
      <c r="M806" s="87">
        <f ca="1">IF(A806=Base!$M$2,1,0)</f>
        <v>0</v>
      </c>
    </row>
    <row r="807" spans="12:13">
      <c r="L807" s="87">
        <f ca="1">IF(AND(A807&gt;=Base!$K$3,récapitulatif!A807&lt;=Base!$K$2),1,0)</f>
        <v>0</v>
      </c>
      <c r="M807" s="87">
        <f ca="1">IF(A807=Base!$M$2,1,0)</f>
        <v>0</v>
      </c>
    </row>
    <row r="808" spans="12:13">
      <c r="L808" s="87">
        <f ca="1">IF(AND(A808&gt;=Base!$K$3,récapitulatif!A808&lt;=Base!$K$2),1,0)</f>
        <v>0</v>
      </c>
      <c r="M808" s="87">
        <f ca="1">IF(A808=Base!$M$2,1,0)</f>
        <v>0</v>
      </c>
    </row>
    <row r="809" spans="12:13">
      <c r="L809" s="87">
        <f ca="1">IF(AND(A809&gt;=Base!$K$3,récapitulatif!A809&lt;=Base!$K$2),1,0)</f>
        <v>0</v>
      </c>
      <c r="M809" s="87">
        <f ca="1">IF(A809=Base!$M$2,1,0)</f>
        <v>0</v>
      </c>
    </row>
    <row r="810" spans="12:13">
      <c r="L810" s="87">
        <f ca="1">IF(AND(A810&gt;=Base!$K$3,récapitulatif!A810&lt;=Base!$K$2),1,0)</f>
        <v>0</v>
      </c>
      <c r="M810" s="87">
        <f ca="1">IF(A810=Base!$M$2,1,0)</f>
        <v>0</v>
      </c>
    </row>
    <row r="811" spans="12:13">
      <c r="L811" s="87">
        <f ca="1">IF(AND(A811&gt;=Base!$K$3,récapitulatif!A811&lt;=Base!$K$2),1,0)</f>
        <v>0</v>
      </c>
      <c r="M811" s="87">
        <f ca="1">IF(A811=Base!$M$2,1,0)</f>
        <v>0</v>
      </c>
    </row>
    <row r="812" spans="12:13">
      <c r="L812" s="87">
        <f ca="1">IF(AND(A812&gt;=Base!$K$3,récapitulatif!A812&lt;=Base!$K$2),1,0)</f>
        <v>0</v>
      </c>
      <c r="M812" s="87">
        <f ca="1">IF(A812=Base!$M$2,1,0)</f>
        <v>0</v>
      </c>
    </row>
    <row r="813" spans="12:13">
      <c r="L813" s="87">
        <f ca="1">IF(AND(A813&gt;=Base!$K$3,récapitulatif!A813&lt;=Base!$K$2),1,0)</f>
        <v>0</v>
      </c>
      <c r="M813" s="87">
        <f ca="1">IF(A813=Base!$M$2,1,0)</f>
        <v>0</v>
      </c>
    </row>
    <row r="814" spans="12:13">
      <c r="L814" s="87">
        <f ca="1">IF(AND(A814&gt;=Base!$K$3,récapitulatif!A814&lt;=Base!$K$2),1,0)</f>
        <v>0</v>
      </c>
      <c r="M814" s="87">
        <f ca="1">IF(A814=Base!$M$2,1,0)</f>
        <v>0</v>
      </c>
    </row>
    <row r="815" spans="12:13">
      <c r="L815" s="87">
        <f ca="1">IF(AND(A815&gt;=Base!$K$3,récapitulatif!A815&lt;=Base!$K$2),1,0)</f>
        <v>0</v>
      </c>
      <c r="M815" s="87">
        <f ca="1">IF(A815=Base!$M$2,1,0)</f>
        <v>0</v>
      </c>
    </row>
    <row r="816" spans="12:13">
      <c r="L816" s="87">
        <f ca="1">IF(AND(A816&gt;=Base!$K$3,récapitulatif!A816&lt;=Base!$K$2),1,0)</f>
        <v>0</v>
      </c>
      <c r="M816" s="87">
        <f ca="1">IF(A816=Base!$M$2,1,0)</f>
        <v>0</v>
      </c>
    </row>
    <row r="817" spans="12:13">
      <c r="L817" s="87">
        <f ca="1">IF(AND(A817&gt;=Base!$K$3,récapitulatif!A817&lt;=Base!$K$2),1,0)</f>
        <v>0</v>
      </c>
      <c r="M817" s="87">
        <f ca="1">IF(A817=Base!$M$2,1,0)</f>
        <v>0</v>
      </c>
    </row>
    <row r="818" spans="12:13">
      <c r="L818" s="87">
        <f ca="1">IF(AND(A818&gt;=Base!$K$3,récapitulatif!A818&lt;=Base!$K$2),1,0)</f>
        <v>0</v>
      </c>
      <c r="M818" s="87">
        <f ca="1">IF(A818=Base!$M$2,1,0)</f>
        <v>0</v>
      </c>
    </row>
    <row r="819" spans="12:13">
      <c r="L819" s="87">
        <f ca="1">IF(AND(A819&gt;=Base!$K$3,récapitulatif!A819&lt;=Base!$K$2),1,0)</f>
        <v>0</v>
      </c>
      <c r="M819" s="87">
        <f ca="1">IF(A819=Base!$M$2,1,0)</f>
        <v>0</v>
      </c>
    </row>
    <row r="820" spans="12:13">
      <c r="L820" s="87">
        <f ca="1">IF(AND(A820&gt;=Base!$K$3,récapitulatif!A820&lt;=Base!$K$2),1,0)</f>
        <v>0</v>
      </c>
      <c r="M820" s="87">
        <f ca="1">IF(A820=Base!$M$2,1,0)</f>
        <v>0</v>
      </c>
    </row>
    <row r="821" spans="12:13">
      <c r="L821" s="87">
        <f ca="1">IF(AND(A821&gt;=Base!$K$3,récapitulatif!A821&lt;=Base!$K$2),1,0)</f>
        <v>0</v>
      </c>
      <c r="M821" s="87">
        <f ca="1">IF(A821=Base!$M$2,1,0)</f>
        <v>0</v>
      </c>
    </row>
    <row r="822" spans="12:13">
      <c r="L822" s="87">
        <f ca="1">IF(AND(A822&gt;=Base!$K$3,récapitulatif!A822&lt;=Base!$K$2),1,0)</f>
        <v>0</v>
      </c>
      <c r="M822" s="87">
        <f ca="1">IF(A822=Base!$M$2,1,0)</f>
        <v>0</v>
      </c>
    </row>
    <row r="823" spans="12:13">
      <c r="L823" s="87">
        <f ca="1">IF(AND(A823&gt;=Base!$K$3,récapitulatif!A823&lt;=Base!$K$2),1,0)</f>
        <v>0</v>
      </c>
      <c r="M823" s="87">
        <f ca="1">IF(A823=Base!$M$2,1,0)</f>
        <v>0</v>
      </c>
    </row>
    <row r="824" spans="12:13">
      <c r="L824" s="87">
        <f ca="1">IF(AND(A824&gt;=Base!$K$3,récapitulatif!A824&lt;=Base!$K$2),1,0)</f>
        <v>0</v>
      </c>
      <c r="M824" s="87">
        <f ca="1">IF(A824=Base!$M$2,1,0)</f>
        <v>0</v>
      </c>
    </row>
    <row r="825" spans="12:13">
      <c r="L825" s="87">
        <f ca="1">IF(AND(A825&gt;=Base!$K$3,récapitulatif!A825&lt;=Base!$K$2),1,0)</f>
        <v>0</v>
      </c>
      <c r="M825" s="87">
        <f ca="1">IF(A825=Base!$M$2,1,0)</f>
        <v>0</v>
      </c>
    </row>
    <row r="826" spans="12:13">
      <c r="L826" s="87">
        <f ca="1">IF(AND(A826&gt;=Base!$K$3,récapitulatif!A826&lt;=Base!$K$2),1,0)</f>
        <v>0</v>
      </c>
      <c r="M826" s="87">
        <f ca="1">IF(A826=Base!$M$2,1,0)</f>
        <v>0</v>
      </c>
    </row>
    <row r="827" spans="12:13">
      <c r="L827" s="87">
        <f ca="1">IF(AND(A827&gt;=Base!$K$3,récapitulatif!A827&lt;=Base!$K$2),1,0)</f>
        <v>0</v>
      </c>
      <c r="M827" s="87">
        <f ca="1">IF(A827=Base!$M$2,1,0)</f>
        <v>0</v>
      </c>
    </row>
    <row r="828" spans="12:13">
      <c r="L828" s="87">
        <f ca="1">IF(AND(A828&gt;=Base!$K$3,récapitulatif!A828&lt;=Base!$K$2),1,0)</f>
        <v>0</v>
      </c>
      <c r="M828" s="87">
        <f ca="1">IF(A828=Base!$M$2,1,0)</f>
        <v>0</v>
      </c>
    </row>
    <row r="829" spans="12:13">
      <c r="L829" s="87">
        <f ca="1">IF(AND(A829&gt;=Base!$K$3,récapitulatif!A829&lt;=Base!$K$2),1,0)</f>
        <v>0</v>
      </c>
      <c r="M829" s="87">
        <f ca="1">IF(A829=Base!$M$2,1,0)</f>
        <v>0</v>
      </c>
    </row>
    <row r="830" spans="12:13">
      <c r="L830" s="87">
        <f ca="1">IF(AND(A830&gt;=Base!$K$3,récapitulatif!A830&lt;=Base!$K$2),1,0)</f>
        <v>0</v>
      </c>
      <c r="M830" s="87">
        <f ca="1">IF(A830=Base!$M$2,1,0)</f>
        <v>0</v>
      </c>
    </row>
    <row r="831" spans="12:13">
      <c r="L831" s="87">
        <f ca="1">IF(AND(A831&gt;=Base!$K$3,récapitulatif!A831&lt;=Base!$K$2),1,0)</f>
        <v>0</v>
      </c>
      <c r="M831" s="87">
        <f ca="1">IF(A831=Base!$M$2,1,0)</f>
        <v>0</v>
      </c>
    </row>
    <row r="832" spans="12:13">
      <c r="L832" s="87">
        <f ca="1">IF(AND(A832&gt;=Base!$K$3,récapitulatif!A832&lt;=Base!$K$2),1,0)</f>
        <v>0</v>
      </c>
      <c r="M832" s="87">
        <f ca="1">IF(A832=Base!$M$2,1,0)</f>
        <v>0</v>
      </c>
    </row>
    <row r="833" spans="12:13">
      <c r="L833" s="87">
        <f ca="1">IF(AND(A833&gt;=Base!$K$3,récapitulatif!A833&lt;=Base!$K$2),1,0)</f>
        <v>0</v>
      </c>
      <c r="M833" s="87">
        <f ca="1">IF(A833=Base!$M$2,1,0)</f>
        <v>0</v>
      </c>
    </row>
    <row r="834" spans="12:13">
      <c r="L834" s="87">
        <f ca="1">IF(AND(A834&gt;=Base!$K$3,récapitulatif!A834&lt;=Base!$K$2),1,0)</f>
        <v>0</v>
      </c>
      <c r="M834" s="87">
        <f ca="1">IF(A834=Base!$M$2,1,0)</f>
        <v>0</v>
      </c>
    </row>
    <row r="835" spans="12:13">
      <c r="L835" s="87">
        <f ca="1">IF(AND(A835&gt;=Base!$K$3,récapitulatif!A835&lt;=Base!$K$2),1,0)</f>
        <v>0</v>
      </c>
      <c r="M835" s="87">
        <f ca="1">IF(A835=Base!$M$2,1,0)</f>
        <v>0</v>
      </c>
    </row>
    <row r="836" spans="12:13">
      <c r="L836" s="87">
        <f ca="1">IF(AND(A836&gt;=Base!$K$3,récapitulatif!A836&lt;=Base!$K$2),1,0)</f>
        <v>0</v>
      </c>
      <c r="M836" s="87">
        <f ca="1">IF(A836=Base!$M$2,1,0)</f>
        <v>0</v>
      </c>
    </row>
    <row r="837" spans="12:13">
      <c r="L837" s="87">
        <f ca="1">IF(AND(A837&gt;=Base!$K$3,récapitulatif!A837&lt;=Base!$K$2),1,0)</f>
        <v>0</v>
      </c>
      <c r="M837" s="87">
        <f ca="1">IF(A837=Base!$M$2,1,0)</f>
        <v>0</v>
      </c>
    </row>
    <row r="838" spans="12:13">
      <c r="L838" s="87">
        <f ca="1">IF(AND(A838&gt;=Base!$K$3,récapitulatif!A838&lt;=Base!$K$2),1,0)</f>
        <v>0</v>
      </c>
      <c r="M838" s="87">
        <f ca="1">IF(A838=Base!$M$2,1,0)</f>
        <v>0</v>
      </c>
    </row>
    <row r="839" spans="12:13">
      <c r="L839" s="87">
        <f ca="1">IF(AND(A839&gt;=Base!$K$3,récapitulatif!A839&lt;=Base!$K$2),1,0)</f>
        <v>0</v>
      </c>
      <c r="M839" s="87">
        <f ca="1">IF(A839=Base!$M$2,1,0)</f>
        <v>0</v>
      </c>
    </row>
    <row r="840" spans="12:13">
      <c r="L840" s="87">
        <f ca="1">IF(AND(A840&gt;=Base!$K$3,récapitulatif!A840&lt;=Base!$K$2),1,0)</f>
        <v>0</v>
      </c>
      <c r="M840" s="87">
        <f ca="1">IF(A840=Base!$M$2,1,0)</f>
        <v>0</v>
      </c>
    </row>
    <row r="841" spans="12:13">
      <c r="L841" s="87">
        <f ca="1">IF(AND(A841&gt;=Base!$K$3,récapitulatif!A841&lt;=Base!$K$2),1,0)</f>
        <v>0</v>
      </c>
      <c r="M841" s="87">
        <f ca="1">IF(A841=Base!$M$2,1,0)</f>
        <v>0</v>
      </c>
    </row>
    <row r="842" spans="12:13">
      <c r="L842" s="87">
        <f ca="1">IF(AND(A842&gt;=Base!$K$3,récapitulatif!A842&lt;=Base!$K$2),1,0)</f>
        <v>0</v>
      </c>
      <c r="M842" s="87">
        <f ca="1">IF(A842=Base!$M$2,1,0)</f>
        <v>0</v>
      </c>
    </row>
    <row r="843" spans="12:13">
      <c r="L843" s="87">
        <f ca="1">IF(AND(A843&gt;=Base!$K$3,récapitulatif!A843&lt;=Base!$K$2),1,0)</f>
        <v>0</v>
      </c>
      <c r="M843" s="87">
        <f ca="1">IF(A843=Base!$M$2,1,0)</f>
        <v>0</v>
      </c>
    </row>
    <row r="844" spans="12:13">
      <c r="L844" s="87">
        <f ca="1">IF(AND(A844&gt;=Base!$K$3,récapitulatif!A844&lt;=Base!$K$2),1,0)</f>
        <v>0</v>
      </c>
      <c r="M844" s="87">
        <f ca="1">IF(A844=Base!$M$2,1,0)</f>
        <v>0</v>
      </c>
    </row>
    <row r="845" spans="12:13">
      <c r="L845" s="87">
        <f ca="1">IF(AND(A845&gt;=Base!$K$3,récapitulatif!A845&lt;=Base!$K$2),1,0)</f>
        <v>0</v>
      </c>
      <c r="M845" s="87">
        <f ca="1">IF(A845=Base!$M$2,1,0)</f>
        <v>0</v>
      </c>
    </row>
    <row r="846" spans="12:13">
      <c r="L846" s="87">
        <f ca="1">IF(AND(A846&gt;=Base!$K$3,récapitulatif!A846&lt;=Base!$K$2),1,0)</f>
        <v>0</v>
      </c>
      <c r="M846" s="87">
        <f ca="1">IF(A846=Base!$M$2,1,0)</f>
        <v>0</v>
      </c>
    </row>
    <row r="847" spans="12:13">
      <c r="L847" s="87">
        <f ca="1">IF(AND(A847&gt;=Base!$K$3,récapitulatif!A847&lt;=Base!$K$2),1,0)</f>
        <v>0</v>
      </c>
      <c r="M847" s="87">
        <f ca="1">IF(A847=Base!$M$2,1,0)</f>
        <v>0</v>
      </c>
    </row>
    <row r="848" spans="12:13">
      <c r="L848" s="87">
        <f ca="1">IF(AND(A848&gt;=Base!$K$3,récapitulatif!A848&lt;=Base!$K$2),1,0)</f>
        <v>0</v>
      </c>
      <c r="M848" s="87">
        <f ca="1">IF(A848=Base!$M$2,1,0)</f>
        <v>0</v>
      </c>
    </row>
    <row r="849" spans="12:13">
      <c r="L849" s="87">
        <f ca="1">IF(AND(A849&gt;=Base!$K$3,récapitulatif!A849&lt;=Base!$K$2),1,0)</f>
        <v>0</v>
      </c>
      <c r="M849" s="87">
        <f ca="1">IF(A849=Base!$M$2,1,0)</f>
        <v>0</v>
      </c>
    </row>
    <row r="850" spans="12:13">
      <c r="L850" s="87">
        <f ca="1">IF(AND(A850&gt;=Base!$K$3,récapitulatif!A850&lt;=Base!$K$2),1,0)</f>
        <v>0</v>
      </c>
      <c r="M850" s="87">
        <f ca="1">IF(A850=Base!$M$2,1,0)</f>
        <v>0</v>
      </c>
    </row>
    <row r="851" spans="12:13">
      <c r="L851" s="87">
        <f ca="1">IF(AND(A851&gt;=Base!$K$3,récapitulatif!A851&lt;=Base!$K$2),1,0)</f>
        <v>0</v>
      </c>
      <c r="M851" s="87">
        <f ca="1">IF(A851=Base!$M$2,1,0)</f>
        <v>0</v>
      </c>
    </row>
    <row r="852" spans="12:13">
      <c r="L852" s="87">
        <f ca="1">IF(AND(A852&gt;=Base!$K$3,récapitulatif!A852&lt;=Base!$K$2),1,0)</f>
        <v>0</v>
      </c>
      <c r="M852" s="87">
        <f ca="1">IF(A852=Base!$M$2,1,0)</f>
        <v>0</v>
      </c>
    </row>
    <row r="853" spans="12:13">
      <c r="L853" s="87">
        <f ca="1">IF(AND(A853&gt;=Base!$K$3,récapitulatif!A853&lt;=Base!$K$2),1,0)</f>
        <v>0</v>
      </c>
      <c r="M853" s="87">
        <f ca="1">IF(A853=Base!$M$2,1,0)</f>
        <v>0</v>
      </c>
    </row>
    <row r="854" spans="12:13">
      <c r="L854" s="87">
        <f ca="1">IF(AND(A854&gt;=Base!$K$3,récapitulatif!A854&lt;=Base!$K$2),1,0)</f>
        <v>0</v>
      </c>
      <c r="M854" s="87">
        <f ca="1">IF(A854=Base!$M$2,1,0)</f>
        <v>0</v>
      </c>
    </row>
    <row r="855" spans="12:13">
      <c r="L855" s="87">
        <f ca="1">IF(AND(A855&gt;=Base!$K$3,récapitulatif!A855&lt;=Base!$K$2),1,0)</f>
        <v>0</v>
      </c>
      <c r="M855" s="87">
        <f ca="1">IF(A855=Base!$M$2,1,0)</f>
        <v>0</v>
      </c>
    </row>
    <row r="856" spans="12:13">
      <c r="L856" s="87">
        <f ca="1">IF(AND(A856&gt;=Base!$K$3,récapitulatif!A856&lt;=Base!$K$2),1,0)</f>
        <v>0</v>
      </c>
      <c r="M856" s="87">
        <f ca="1">IF(A856=Base!$M$2,1,0)</f>
        <v>0</v>
      </c>
    </row>
    <row r="857" spans="12:13">
      <c r="L857" s="87">
        <f ca="1">IF(AND(A857&gt;=Base!$K$3,récapitulatif!A857&lt;=Base!$K$2),1,0)</f>
        <v>0</v>
      </c>
      <c r="M857" s="87">
        <f ca="1">IF(A857=Base!$M$2,1,0)</f>
        <v>0</v>
      </c>
    </row>
    <row r="858" spans="12:13">
      <c r="L858" s="87">
        <f ca="1">IF(AND(A858&gt;=Base!$K$3,récapitulatif!A858&lt;=Base!$K$2),1,0)</f>
        <v>0</v>
      </c>
      <c r="M858" s="87">
        <f ca="1">IF(A858=Base!$M$2,1,0)</f>
        <v>0</v>
      </c>
    </row>
    <row r="859" spans="12:13">
      <c r="L859" s="87">
        <f ca="1">IF(AND(A859&gt;=Base!$K$3,récapitulatif!A859&lt;=Base!$K$2),1,0)</f>
        <v>0</v>
      </c>
      <c r="M859" s="87">
        <f ca="1">IF(A859=Base!$M$2,1,0)</f>
        <v>0</v>
      </c>
    </row>
    <row r="860" spans="12:13">
      <c r="L860" s="87">
        <f ca="1">IF(AND(A860&gt;=Base!$K$3,récapitulatif!A860&lt;=Base!$K$2),1,0)</f>
        <v>0</v>
      </c>
      <c r="M860" s="87">
        <f ca="1">IF(A860=Base!$M$2,1,0)</f>
        <v>0</v>
      </c>
    </row>
    <row r="861" spans="12:13">
      <c r="L861" s="87">
        <f ca="1">IF(AND(A861&gt;=Base!$K$3,récapitulatif!A861&lt;=Base!$K$2),1,0)</f>
        <v>0</v>
      </c>
      <c r="M861" s="87">
        <f ca="1">IF(A861=Base!$M$2,1,0)</f>
        <v>0</v>
      </c>
    </row>
    <row r="862" spans="12:13">
      <c r="L862" s="87">
        <f ca="1">IF(AND(A862&gt;=Base!$K$3,récapitulatif!A862&lt;=Base!$K$2),1,0)</f>
        <v>0</v>
      </c>
      <c r="M862" s="87">
        <f ca="1">IF(A862=Base!$M$2,1,0)</f>
        <v>0</v>
      </c>
    </row>
    <row r="863" spans="12:13">
      <c r="L863" s="87">
        <f ca="1">IF(AND(A863&gt;=Base!$K$3,récapitulatif!A863&lt;=Base!$K$2),1,0)</f>
        <v>0</v>
      </c>
      <c r="M863" s="87">
        <f ca="1">IF(A863=Base!$M$2,1,0)</f>
        <v>0</v>
      </c>
    </row>
    <row r="864" spans="12:13">
      <c r="L864" s="87">
        <f ca="1">IF(AND(A864&gt;=Base!$K$3,récapitulatif!A864&lt;=Base!$K$2),1,0)</f>
        <v>0</v>
      </c>
      <c r="M864" s="87">
        <f ca="1">IF(A864=Base!$M$2,1,0)</f>
        <v>0</v>
      </c>
    </row>
    <row r="865" spans="12:13">
      <c r="L865" s="87">
        <f ca="1">IF(AND(A865&gt;=Base!$K$3,récapitulatif!A865&lt;=Base!$K$2),1,0)</f>
        <v>0</v>
      </c>
      <c r="M865" s="87">
        <f ca="1">IF(A865=Base!$M$2,1,0)</f>
        <v>0</v>
      </c>
    </row>
    <row r="866" spans="12:13">
      <c r="L866" s="87">
        <f ca="1">IF(AND(A866&gt;=Base!$K$3,récapitulatif!A866&lt;=Base!$K$2),1,0)</f>
        <v>0</v>
      </c>
      <c r="M866" s="87">
        <f ca="1">IF(A866=Base!$M$2,1,0)</f>
        <v>0</v>
      </c>
    </row>
    <row r="867" spans="12:13">
      <c r="L867" s="87">
        <f ca="1">IF(AND(A867&gt;=Base!$K$3,récapitulatif!A867&lt;=Base!$K$2),1,0)</f>
        <v>0</v>
      </c>
      <c r="M867" s="87">
        <f ca="1">IF(A867=Base!$M$2,1,0)</f>
        <v>0</v>
      </c>
    </row>
    <row r="868" spans="12:13">
      <c r="L868" s="87">
        <f ca="1">IF(AND(A868&gt;=Base!$K$3,récapitulatif!A868&lt;=Base!$K$2),1,0)</f>
        <v>0</v>
      </c>
      <c r="M868" s="87">
        <f ca="1">IF(A868=Base!$M$2,1,0)</f>
        <v>0</v>
      </c>
    </row>
    <row r="869" spans="12:13">
      <c r="L869" s="87">
        <f ca="1">IF(AND(A869&gt;=Base!$K$3,récapitulatif!A869&lt;=Base!$K$2),1,0)</f>
        <v>0</v>
      </c>
      <c r="M869" s="87">
        <f ca="1">IF(A869=Base!$M$2,1,0)</f>
        <v>0</v>
      </c>
    </row>
    <row r="870" spans="12:13">
      <c r="L870" s="87">
        <f ca="1">IF(AND(A870&gt;=Base!$K$3,récapitulatif!A870&lt;=Base!$K$2),1,0)</f>
        <v>0</v>
      </c>
      <c r="M870" s="87">
        <f ca="1">IF(A870=Base!$M$2,1,0)</f>
        <v>0</v>
      </c>
    </row>
    <row r="871" spans="12:13">
      <c r="L871" s="87">
        <f ca="1">IF(AND(A871&gt;=Base!$K$3,récapitulatif!A871&lt;=Base!$K$2),1,0)</f>
        <v>0</v>
      </c>
      <c r="M871" s="87">
        <f ca="1">IF(A871=Base!$M$2,1,0)</f>
        <v>0</v>
      </c>
    </row>
    <row r="872" spans="12:13">
      <c r="L872" s="87">
        <f ca="1">IF(AND(A872&gt;=Base!$K$3,récapitulatif!A872&lt;=Base!$K$2),1,0)</f>
        <v>0</v>
      </c>
      <c r="M872" s="87">
        <f ca="1">IF(A872=Base!$M$2,1,0)</f>
        <v>0</v>
      </c>
    </row>
    <row r="873" spans="12:13">
      <c r="L873" s="87">
        <f ca="1">IF(AND(A873&gt;=Base!$K$3,récapitulatif!A873&lt;=Base!$K$2),1,0)</f>
        <v>0</v>
      </c>
      <c r="M873" s="87">
        <f ca="1">IF(A873=Base!$M$2,1,0)</f>
        <v>0</v>
      </c>
    </row>
    <row r="874" spans="12:13">
      <c r="L874" s="87">
        <f ca="1">IF(AND(A874&gt;=Base!$K$3,récapitulatif!A874&lt;=Base!$K$2),1,0)</f>
        <v>0</v>
      </c>
      <c r="M874" s="87">
        <f ca="1">IF(A874=Base!$M$2,1,0)</f>
        <v>0</v>
      </c>
    </row>
    <row r="875" spans="12:13">
      <c r="L875" s="87">
        <f ca="1">IF(AND(A875&gt;=Base!$K$3,récapitulatif!A875&lt;=Base!$K$2),1,0)</f>
        <v>0</v>
      </c>
      <c r="M875" s="87">
        <f ca="1">IF(A875=Base!$M$2,1,0)</f>
        <v>0</v>
      </c>
    </row>
    <row r="876" spans="12:13">
      <c r="L876" s="87">
        <f ca="1">IF(AND(A876&gt;=Base!$K$3,récapitulatif!A876&lt;=Base!$K$2),1,0)</f>
        <v>0</v>
      </c>
      <c r="M876" s="87">
        <f ca="1">IF(A876=Base!$M$2,1,0)</f>
        <v>0</v>
      </c>
    </row>
    <row r="877" spans="12:13">
      <c r="L877" s="87">
        <f ca="1">IF(AND(A877&gt;=Base!$K$3,récapitulatif!A877&lt;=Base!$K$2),1,0)</f>
        <v>0</v>
      </c>
      <c r="M877" s="87">
        <f ca="1">IF(A877=Base!$M$2,1,0)</f>
        <v>0</v>
      </c>
    </row>
    <row r="878" spans="12:13">
      <c r="L878" s="87">
        <f ca="1">IF(AND(A878&gt;=Base!$K$3,récapitulatif!A878&lt;=Base!$K$2),1,0)</f>
        <v>0</v>
      </c>
      <c r="M878" s="87">
        <f ca="1">IF(A878=Base!$M$2,1,0)</f>
        <v>0</v>
      </c>
    </row>
    <row r="879" spans="12:13">
      <c r="L879" s="87">
        <f ca="1">IF(AND(A879&gt;=Base!$K$3,récapitulatif!A879&lt;=Base!$K$2),1,0)</f>
        <v>0</v>
      </c>
      <c r="M879" s="87">
        <f ca="1">IF(A879=Base!$M$2,1,0)</f>
        <v>0</v>
      </c>
    </row>
    <row r="880" spans="12:13">
      <c r="L880" s="87">
        <f ca="1">IF(AND(A880&gt;=Base!$K$3,récapitulatif!A880&lt;=Base!$K$2),1,0)</f>
        <v>0</v>
      </c>
      <c r="M880" s="87">
        <f ca="1">IF(A880=Base!$M$2,1,0)</f>
        <v>0</v>
      </c>
    </row>
    <row r="881" spans="12:13">
      <c r="L881" s="87">
        <f ca="1">IF(AND(A881&gt;=Base!$K$3,récapitulatif!A881&lt;=Base!$K$2),1,0)</f>
        <v>0</v>
      </c>
      <c r="M881" s="87">
        <f ca="1">IF(A881=Base!$M$2,1,0)</f>
        <v>0</v>
      </c>
    </row>
    <row r="882" spans="12:13">
      <c r="L882" s="87">
        <f ca="1">IF(AND(A882&gt;=Base!$K$3,récapitulatif!A882&lt;=Base!$K$2),1,0)</f>
        <v>0</v>
      </c>
      <c r="M882" s="87">
        <f ca="1">IF(A882=Base!$M$2,1,0)</f>
        <v>0</v>
      </c>
    </row>
    <row r="883" spans="12:13">
      <c r="L883" s="87">
        <f ca="1">IF(AND(A883&gt;=Base!$K$3,récapitulatif!A883&lt;=Base!$K$2),1,0)</f>
        <v>0</v>
      </c>
      <c r="M883" s="87">
        <f ca="1">IF(A883=Base!$M$2,1,0)</f>
        <v>0</v>
      </c>
    </row>
    <row r="884" spans="12:13">
      <c r="L884" s="87">
        <f ca="1">IF(AND(A884&gt;=Base!$K$3,récapitulatif!A884&lt;=Base!$K$2),1,0)</f>
        <v>0</v>
      </c>
      <c r="M884" s="87">
        <f ca="1">IF(A884=Base!$M$2,1,0)</f>
        <v>0</v>
      </c>
    </row>
    <row r="885" spans="12:13">
      <c r="L885" s="87">
        <f ca="1">IF(AND(A885&gt;=Base!$K$3,récapitulatif!A885&lt;=Base!$K$2),1,0)</f>
        <v>0</v>
      </c>
      <c r="M885" s="87">
        <f ca="1">IF(A885=Base!$M$2,1,0)</f>
        <v>0</v>
      </c>
    </row>
    <row r="886" spans="12:13">
      <c r="L886" s="87">
        <f ca="1">IF(AND(A886&gt;=Base!$K$3,récapitulatif!A886&lt;=Base!$K$2),1,0)</f>
        <v>0</v>
      </c>
      <c r="M886" s="87">
        <f ca="1">IF(A886=Base!$M$2,1,0)</f>
        <v>0</v>
      </c>
    </row>
    <row r="887" spans="12:13">
      <c r="L887" s="87">
        <f ca="1">IF(AND(A887&gt;=Base!$K$3,récapitulatif!A887&lt;=Base!$K$2),1,0)</f>
        <v>0</v>
      </c>
      <c r="M887" s="87">
        <f ca="1">IF(A887=Base!$M$2,1,0)</f>
        <v>0</v>
      </c>
    </row>
    <row r="888" spans="12:13">
      <c r="L888" s="87">
        <f ca="1">IF(AND(A888&gt;=Base!$K$3,récapitulatif!A888&lt;=Base!$K$2),1,0)</f>
        <v>0</v>
      </c>
      <c r="M888" s="87">
        <f ca="1">IF(A888=Base!$M$2,1,0)</f>
        <v>0</v>
      </c>
    </row>
    <row r="889" spans="12:13">
      <c r="L889" s="87">
        <f ca="1">IF(AND(A889&gt;=Base!$K$3,récapitulatif!A889&lt;=Base!$K$2),1,0)</f>
        <v>0</v>
      </c>
      <c r="M889" s="87">
        <f ca="1">IF(A889=Base!$M$2,1,0)</f>
        <v>0</v>
      </c>
    </row>
    <row r="890" spans="12:13">
      <c r="L890" s="87">
        <f ca="1">IF(AND(A890&gt;=Base!$K$3,récapitulatif!A890&lt;=Base!$K$2),1,0)</f>
        <v>0</v>
      </c>
      <c r="M890" s="87">
        <f ca="1">IF(A890=Base!$M$2,1,0)</f>
        <v>0</v>
      </c>
    </row>
    <row r="891" spans="12:13">
      <c r="L891" s="87">
        <f ca="1">IF(AND(A891&gt;=Base!$K$3,récapitulatif!A891&lt;=Base!$K$2),1,0)</f>
        <v>0</v>
      </c>
      <c r="M891" s="87">
        <f ca="1">IF(A891=Base!$M$2,1,0)</f>
        <v>0</v>
      </c>
    </row>
    <row r="892" spans="12:13">
      <c r="L892" s="87">
        <f ca="1">IF(AND(A892&gt;=Base!$K$3,récapitulatif!A892&lt;=Base!$K$2),1,0)</f>
        <v>0</v>
      </c>
      <c r="M892" s="87">
        <f ca="1">IF(A892=Base!$M$2,1,0)</f>
        <v>0</v>
      </c>
    </row>
    <row r="893" spans="12:13">
      <c r="L893" s="87">
        <f ca="1">IF(AND(A893&gt;=Base!$K$3,récapitulatif!A893&lt;=Base!$K$2),1,0)</f>
        <v>0</v>
      </c>
      <c r="M893" s="87">
        <f ca="1">IF(A893=Base!$M$2,1,0)</f>
        <v>0</v>
      </c>
    </row>
    <row r="894" spans="12:13">
      <c r="L894" s="87">
        <f ca="1">IF(AND(A894&gt;=Base!$K$3,récapitulatif!A894&lt;=Base!$K$2),1,0)</f>
        <v>0</v>
      </c>
      <c r="M894" s="87">
        <f ca="1">IF(A894=Base!$M$2,1,0)</f>
        <v>0</v>
      </c>
    </row>
    <row r="895" spans="12:13">
      <c r="L895" s="87">
        <f ca="1">IF(AND(A895&gt;=Base!$K$3,récapitulatif!A895&lt;=Base!$K$2),1,0)</f>
        <v>0</v>
      </c>
      <c r="M895" s="87">
        <f ca="1">IF(A895=Base!$M$2,1,0)</f>
        <v>0</v>
      </c>
    </row>
    <row r="896" spans="12:13">
      <c r="L896" s="87">
        <f ca="1">IF(AND(A896&gt;=Base!$K$3,récapitulatif!A896&lt;=Base!$K$2),1,0)</f>
        <v>0</v>
      </c>
      <c r="M896" s="87">
        <f ca="1">IF(A896=Base!$M$2,1,0)</f>
        <v>0</v>
      </c>
    </row>
    <row r="897" spans="12:13">
      <c r="L897" s="87">
        <f ca="1">IF(AND(A897&gt;=Base!$K$3,récapitulatif!A897&lt;=Base!$K$2),1,0)</f>
        <v>0</v>
      </c>
      <c r="M897" s="87">
        <f ca="1">IF(A897=Base!$M$2,1,0)</f>
        <v>0</v>
      </c>
    </row>
    <row r="898" spans="12:13">
      <c r="L898" s="87">
        <f ca="1">IF(AND(A898&gt;=Base!$K$3,récapitulatif!A898&lt;=Base!$K$2),1,0)</f>
        <v>0</v>
      </c>
      <c r="M898" s="87">
        <f ca="1">IF(A898=Base!$M$2,1,0)</f>
        <v>0</v>
      </c>
    </row>
    <row r="899" spans="12:13">
      <c r="L899" s="87">
        <f ca="1">IF(AND(A899&gt;=Base!$K$3,récapitulatif!A899&lt;=Base!$K$2),1,0)</f>
        <v>0</v>
      </c>
      <c r="M899" s="87">
        <f ca="1">IF(A899=Base!$M$2,1,0)</f>
        <v>0</v>
      </c>
    </row>
    <row r="900" spans="12:13">
      <c r="L900" s="87">
        <f ca="1">IF(AND(A900&gt;=Base!$K$3,récapitulatif!A900&lt;=Base!$K$2),1,0)</f>
        <v>0</v>
      </c>
      <c r="M900" s="87">
        <f ca="1">IF(A900=Base!$M$2,1,0)</f>
        <v>0</v>
      </c>
    </row>
    <row r="901" spans="12:13">
      <c r="L901" s="87">
        <f ca="1">IF(AND(A901&gt;=Base!$K$3,récapitulatif!A901&lt;=Base!$K$2),1,0)</f>
        <v>0</v>
      </c>
      <c r="M901" s="87">
        <f ca="1">IF(A901=Base!$M$2,1,0)</f>
        <v>0</v>
      </c>
    </row>
    <row r="902" spans="12:13">
      <c r="L902" s="87">
        <f ca="1">IF(AND(A902&gt;=Base!$K$3,récapitulatif!A902&lt;=Base!$K$2),1,0)</f>
        <v>0</v>
      </c>
      <c r="M902" s="87">
        <f ca="1">IF(A902=Base!$M$2,1,0)</f>
        <v>0</v>
      </c>
    </row>
    <row r="903" spans="12:13">
      <c r="L903" s="87">
        <f ca="1">IF(AND(A903&gt;=Base!$K$3,récapitulatif!A903&lt;=Base!$K$2),1,0)</f>
        <v>0</v>
      </c>
      <c r="M903" s="87">
        <f ca="1">IF(A903=Base!$M$2,1,0)</f>
        <v>0</v>
      </c>
    </row>
    <row r="904" spans="12:13">
      <c r="L904" s="87">
        <f ca="1">IF(AND(A904&gt;=Base!$K$3,récapitulatif!A904&lt;=Base!$K$2),1,0)</f>
        <v>0</v>
      </c>
      <c r="M904" s="87">
        <f ca="1">IF(A904=Base!$M$2,1,0)</f>
        <v>0</v>
      </c>
    </row>
    <row r="905" spans="12:13">
      <c r="L905" s="87">
        <f ca="1">IF(AND(A905&gt;=Base!$K$3,récapitulatif!A905&lt;=Base!$K$2),1,0)</f>
        <v>0</v>
      </c>
      <c r="M905" s="87">
        <f ca="1">IF(A905=Base!$M$2,1,0)</f>
        <v>0</v>
      </c>
    </row>
    <row r="906" spans="12:13">
      <c r="L906" s="87">
        <f ca="1">IF(AND(A906&gt;=Base!$K$3,récapitulatif!A906&lt;=Base!$K$2),1,0)</f>
        <v>0</v>
      </c>
      <c r="M906" s="87">
        <f ca="1">IF(A906=Base!$M$2,1,0)</f>
        <v>0</v>
      </c>
    </row>
    <row r="907" spans="12:13">
      <c r="L907" s="87">
        <f ca="1">IF(AND(A907&gt;=Base!$K$3,récapitulatif!A907&lt;=Base!$K$2),1,0)</f>
        <v>0</v>
      </c>
      <c r="M907" s="87">
        <f ca="1">IF(A907=Base!$M$2,1,0)</f>
        <v>0</v>
      </c>
    </row>
    <row r="908" spans="12:13">
      <c r="L908" s="87">
        <f ca="1">IF(AND(A908&gt;=Base!$K$3,récapitulatif!A908&lt;=Base!$K$2),1,0)</f>
        <v>0</v>
      </c>
      <c r="M908" s="87">
        <f ca="1">IF(A908=Base!$M$2,1,0)</f>
        <v>0</v>
      </c>
    </row>
    <row r="909" spans="12:13">
      <c r="L909" s="87">
        <f ca="1">IF(AND(A909&gt;=Base!$K$3,récapitulatif!A909&lt;=Base!$K$2),1,0)</f>
        <v>0</v>
      </c>
      <c r="M909" s="87">
        <f ca="1">IF(A909=Base!$M$2,1,0)</f>
        <v>0</v>
      </c>
    </row>
    <row r="910" spans="12:13">
      <c r="L910" s="87">
        <f ca="1">IF(AND(A910&gt;=Base!$K$3,récapitulatif!A910&lt;=Base!$K$2),1,0)</f>
        <v>0</v>
      </c>
      <c r="M910" s="87">
        <f ca="1">IF(A910=Base!$M$2,1,0)</f>
        <v>0</v>
      </c>
    </row>
    <row r="911" spans="12:13">
      <c r="L911" s="87">
        <f ca="1">IF(AND(A911&gt;=Base!$K$3,récapitulatif!A911&lt;=Base!$K$2),1,0)</f>
        <v>0</v>
      </c>
      <c r="M911" s="87">
        <f ca="1">IF(A911=Base!$M$2,1,0)</f>
        <v>0</v>
      </c>
    </row>
    <row r="912" spans="12:13">
      <c r="L912" s="87">
        <f ca="1">IF(AND(A912&gt;=Base!$K$3,récapitulatif!A912&lt;=Base!$K$2),1,0)</f>
        <v>0</v>
      </c>
      <c r="M912" s="87">
        <f ca="1">IF(A912=Base!$M$2,1,0)</f>
        <v>0</v>
      </c>
    </row>
    <row r="913" spans="12:13">
      <c r="L913" s="87">
        <f ca="1">IF(AND(A913&gt;=Base!$K$3,récapitulatif!A913&lt;=Base!$K$2),1,0)</f>
        <v>0</v>
      </c>
      <c r="M913" s="87">
        <f ca="1">IF(A913=Base!$M$2,1,0)</f>
        <v>0</v>
      </c>
    </row>
    <row r="914" spans="12:13">
      <c r="L914" s="87">
        <f ca="1">IF(AND(A914&gt;=Base!$K$3,récapitulatif!A914&lt;=Base!$K$2),1,0)</f>
        <v>0</v>
      </c>
      <c r="M914" s="87">
        <f ca="1">IF(A914=Base!$M$2,1,0)</f>
        <v>0</v>
      </c>
    </row>
    <row r="915" spans="12:13">
      <c r="L915" s="87">
        <f ca="1">IF(AND(A915&gt;=Base!$K$3,récapitulatif!A915&lt;=Base!$K$2),1,0)</f>
        <v>0</v>
      </c>
      <c r="M915" s="87">
        <f ca="1">IF(A915=Base!$M$2,1,0)</f>
        <v>0</v>
      </c>
    </row>
    <row r="916" spans="12:13">
      <c r="L916" s="87">
        <f ca="1">IF(AND(A916&gt;=Base!$K$3,récapitulatif!A916&lt;=Base!$K$2),1,0)</f>
        <v>0</v>
      </c>
      <c r="M916" s="87">
        <f ca="1">IF(A916=Base!$M$2,1,0)</f>
        <v>0</v>
      </c>
    </row>
    <row r="917" spans="12:13">
      <c r="L917" s="87">
        <f ca="1">IF(AND(A917&gt;=Base!$K$3,récapitulatif!A917&lt;=Base!$K$2),1,0)</f>
        <v>0</v>
      </c>
      <c r="M917" s="87">
        <f ca="1">IF(A917=Base!$M$2,1,0)</f>
        <v>0</v>
      </c>
    </row>
    <row r="918" spans="12:13">
      <c r="L918" s="87">
        <f ca="1">IF(AND(A918&gt;=Base!$K$3,récapitulatif!A918&lt;=Base!$K$2),1,0)</f>
        <v>0</v>
      </c>
      <c r="M918" s="87">
        <f ca="1">IF(A918=Base!$M$2,1,0)</f>
        <v>0</v>
      </c>
    </row>
    <row r="919" spans="12:13">
      <c r="L919" s="87">
        <f ca="1">IF(AND(A919&gt;=Base!$K$3,récapitulatif!A919&lt;=Base!$K$2),1,0)</f>
        <v>0</v>
      </c>
      <c r="M919" s="87">
        <f ca="1">IF(A919=Base!$M$2,1,0)</f>
        <v>0</v>
      </c>
    </row>
    <row r="920" spans="12:13">
      <c r="L920" s="87">
        <f ca="1">IF(AND(A920&gt;=Base!$K$3,récapitulatif!A920&lt;=Base!$K$2),1,0)</f>
        <v>0</v>
      </c>
      <c r="M920" s="87">
        <f ca="1">IF(A920=Base!$M$2,1,0)</f>
        <v>0</v>
      </c>
    </row>
    <row r="921" spans="12:13">
      <c r="L921" s="87">
        <f ca="1">IF(AND(A921&gt;=Base!$K$3,récapitulatif!A921&lt;=Base!$K$2),1,0)</f>
        <v>0</v>
      </c>
      <c r="M921" s="87">
        <f ca="1">IF(A921=Base!$M$2,1,0)</f>
        <v>0</v>
      </c>
    </row>
    <row r="922" spans="12:13">
      <c r="L922" s="87">
        <f ca="1">IF(AND(A922&gt;=Base!$K$3,récapitulatif!A922&lt;=Base!$K$2),1,0)</f>
        <v>0</v>
      </c>
      <c r="M922" s="87">
        <f ca="1">IF(A922=Base!$M$2,1,0)</f>
        <v>0</v>
      </c>
    </row>
    <row r="923" spans="12:13">
      <c r="L923" s="87">
        <f ca="1">IF(AND(A923&gt;=Base!$K$3,récapitulatif!A923&lt;=Base!$K$2),1,0)</f>
        <v>0</v>
      </c>
      <c r="M923" s="87">
        <f ca="1">IF(A923=Base!$M$2,1,0)</f>
        <v>0</v>
      </c>
    </row>
    <row r="924" spans="12:13">
      <c r="L924" s="87">
        <f ca="1">IF(AND(A924&gt;=Base!$K$3,récapitulatif!A924&lt;=Base!$K$2),1,0)</f>
        <v>0</v>
      </c>
      <c r="M924" s="87">
        <f ca="1">IF(A924=Base!$M$2,1,0)</f>
        <v>0</v>
      </c>
    </row>
    <row r="925" spans="12:13">
      <c r="L925" s="87">
        <f ca="1">IF(AND(A925&gt;=Base!$K$3,récapitulatif!A925&lt;=Base!$K$2),1,0)</f>
        <v>0</v>
      </c>
      <c r="M925" s="87">
        <f ca="1">IF(A925=Base!$M$2,1,0)</f>
        <v>0</v>
      </c>
    </row>
    <row r="926" spans="12:13">
      <c r="L926" s="87">
        <f ca="1">IF(AND(A926&gt;=Base!$K$3,récapitulatif!A926&lt;=Base!$K$2),1,0)</f>
        <v>0</v>
      </c>
      <c r="M926" s="87">
        <f ca="1">IF(A926=Base!$M$2,1,0)</f>
        <v>0</v>
      </c>
    </row>
    <row r="927" spans="12:13">
      <c r="L927" s="87">
        <f ca="1">IF(AND(A927&gt;=Base!$K$3,récapitulatif!A927&lt;=Base!$K$2),1,0)</f>
        <v>0</v>
      </c>
      <c r="M927" s="87">
        <f ca="1">IF(A927=Base!$M$2,1,0)</f>
        <v>0</v>
      </c>
    </row>
    <row r="928" spans="12:13">
      <c r="L928" s="87">
        <f ca="1">IF(AND(A928&gt;=Base!$K$3,récapitulatif!A928&lt;=Base!$K$2),1,0)</f>
        <v>0</v>
      </c>
      <c r="M928" s="87">
        <f ca="1">IF(A928=Base!$M$2,1,0)</f>
        <v>0</v>
      </c>
    </row>
    <row r="929" spans="12:13">
      <c r="L929" s="87">
        <f ca="1">IF(AND(A929&gt;=Base!$K$3,récapitulatif!A929&lt;=Base!$K$2),1,0)</f>
        <v>0</v>
      </c>
      <c r="M929" s="87">
        <f ca="1">IF(A929=Base!$M$2,1,0)</f>
        <v>0</v>
      </c>
    </row>
    <row r="930" spans="12:13">
      <c r="L930" s="87">
        <f ca="1">IF(AND(A930&gt;=Base!$K$3,récapitulatif!A930&lt;=Base!$K$2),1,0)</f>
        <v>0</v>
      </c>
      <c r="M930" s="87">
        <f ca="1">IF(A930=Base!$M$2,1,0)</f>
        <v>0</v>
      </c>
    </row>
    <row r="931" spans="12:13">
      <c r="L931" s="87">
        <f ca="1">IF(AND(A931&gt;=Base!$K$3,récapitulatif!A931&lt;=Base!$K$2),1,0)</f>
        <v>0</v>
      </c>
      <c r="M931" s="87">
        <f ca="1">IF(A931=Base!$M$2,1,0)</f>
        <v>0</v>
      </c>
    </row>
    <row r="932" spans="12:13">
      <c r="L932" s="87">
        <f ca="1">IF(AND(A932&gt;=Base!$K$3,récapitulatif!A932&lt;=Base!$K$2),1,0)</f>
        <v>0</v>
      </c>
      <c r="M932" s="87">
        <f ca="1">IF(A932=Base!$M$2,1,0)</f>
        <v>0</v>
      </c>
    </row>
    <row r="933" spans="12:13">
      <c r="L933" s="87">
        <f ca="1">IF(AND(A933&gt;=Base!$K$3,récapitulatif!A933&lt;=Base!$K$2),1,0)</f>
        <v>0</v>
      </c>
      <c r="M933" s="87">
        <f ca="1">IF(A933=Base!$M$2,1,0)</f>
        <v>0</v>
      </c>
    </row>
    <row r="934" spans="12:13">
      <c r="L934" s="87">
        <f ca="1">IF(AND(A934&gt;=Base!$K$3,récapitulatif!A934&lt;=Base!$K$2),1,0)</f>
        <v>0</v>
      </c>
      <c r="M934" s="87">
        <f ca="1">IF(A934=Base!$M$2,1,0)</f>
        <v>0</v>
      </c>
    </row>
    <row r="935" spans="12:13">
      <c r="L935" s="87">
        <f ca="1">IF(AND(A935&gt;=Base!$K$3,récapitulatif!A935&lt;=Base!$K$2),1,0)</f>
        <v>0</v>
      </c>
      <c r="M935" s="87">
        <f ca="1">IF(A935=Base!$M$2,1,0)</f>
        <v>0</v>
      </c>
    </row>
    <row r="936" spans="12:13">
      <c r="L936" s="87">
        <f ca="1">IF(AND(A936&gt;=Base!$K$3,récapitulatif!A936&lt;=Base!$K$2),1,0)</f>
        <v>0</v>
      </c>
      <c r="M936" s="87">
        <f ca="1">IF(A936=Base!$M$2,1,0)</f>
        <v>0</v>
      </c>
    </row>
    <row r="937" spans="12:13">
      <c r="L937" s="87">
        <f ca="1">IF(AND(A937&gt;=Base!$K$3,récapitulatif!A937&lt;=Base!$K$2),1,0)</f>
        <v>0</v>
      </c>
      <c r="M937" s="87">
        <f ca="1">IF(A937=Base!$M$2,1,0)</f>
        <v>0</v>
      </c>
    </row>
    <row r="938" spans="12:13">
      <c r="L938" s="87">
        <f ca="1">IF(AND(A938&gt;=Base!$K$3,récapitulatif!A938&lt;=Base!$K$2),1,0)</f>
        <v>0</v>
      </c>
      <c r="M938" s="87">
        <f ca="1">IF(A938=Base!$M$2,1,0)</f>
        <v>0</v>
      </c>
    </row>
    <row r="939" spans="12:13">
      <c r="L939" s="87">
        <f ca="1">IF(AND(A939&gt;=Base!$K$3,récapitulatif!A939&lt;=Base!$K$2),1,0)</f>
        <v>0</v>
      </c>
      <c r="M939" s="87">
        <f ca="1">IF(A939=Base!$M$2,1,0)</f>
        <v>0</v>
      </c>
    </row>
    <row r="940" spans="12:13">
      <c r="L940" s="87">
        <f ca="1">IF(AND(A940&gt;=Base!$K$3,récapitulatif!A940&lt;=Base!$K$2),1,0)</f>
        <v>0</v>
      </c>
      <c r="M940" s="87">
        <f ca="1">IF(A940=Base!$M$2,1,0)</f>
        <v>0</v>
      </c>
    </row>
    <row r="941" spans="12:13">
      <c r="L941" s="87">
        <f ca="1">IF(AND(A941&gt;=Base!$K$3,récapitulatif!A941&lt;=Base!$K$2),1,0)</f>
        <v>0</v>
      </c>
      <c r="M941" s="87">
        <f ca="1">IF(A941=Base!$M$2,1,0)</f>
        <v>0</v>
      </c>
    </row>
    <row r="942" spans="12:13">
      <c r="L942" s="87">
        <f ca="1">IF(AND(A942&gt;=Base!$K$3,récapitulatif!A942&lt;=Base!$K$2),1,0)</f>
        <v>0</v>
      </c>
      <c r="M942" s="87">
        <f ca="1">IF(A942=Base!$M$2,1,0)</f>
        <v>0</v>
      </c>
    </row>
    <row r="943" spans="12:13">
      <c r="L943" s="87">
        <f ca="1">IF(AND(A943&gt;=Base!$K$3,récapitulatif!A943&lt;=Base!$K$2),1,0)</f>
        <v>0</v>
      </c>
      <c r="M943" s="87">
        <f ca="1">IF(A943=Base!$M$2,1,0)</f>
        <v>0</v>
      </c>
    </row>
    <row r="944" spans="12:13">
      <c r="L944" s="87">
        <f ca="1">IF(AND(A944&gt;=Base!$K$3,récapitulatif!A944&lt;=Base!$K$2),1,0)</f>
        <v>0</v>
      </c>
      <c r="M944" s="87">
        <f ca="1">IF(A944=Base!$M$2,1,0)</f>
        <v>0</v>
      </c>
    </row>
    <row r="945" spans="12:13">
      <c r="L945" s="87">
        <f ca="1">IF(AND(A945&gt;=Base!$K$3,récapitulatif!A945&lt;=Base!$K$2),1,0)</f>
        <v>0</v>
      </c>
      <c r="M945" s="87">
        <f ca="1">IF(A945=Base!$M$2,1,0)</f>
        <v>0</v>
      </c>
    </row>
    <row r="946" spans="12:13">
      <c r="L946" s="87">
        <f ca="1">IF(AND(A946&gt;=Base!$K$3,récapitulatif!A946&lt;=Base!$K$2),1,0)</f>
        <v>0</v>
      </c>
      <c r="M946" s="87">
        <f ca="1">IF(A946=Base!$M$2,1,0)</f>
        <v>0</v>
      </c>
    </row>
    <row r="947" spans="12:13">
      <c r="L947" s="87">
        <f ca="1">IF(AND(A947&gt;=Base!$K$3,récapitulatif!A947&lt;=Base!$K$2),1,0)</f>
        <v>0</v>
      </c>
      <c r="M947" s="87">
        <f ca="1">IF(A947=Base!$M$2,1,0)</f>
        <v>0</v>
      </c>
    </row>
    <row r="948" spans="12:13">
      <c r="L948" s="87">
        <f ca="1">IF(AND(A948&gt;=Base!$K$3,récapitulatif!A948&lt;=Base!$K$2),1,0)</f>
        <v>0</v>
      </c>
      <c r="M948" s="87">
        <f ca="1">IF(A948=Base!$M$2,1,0)</f>
        <v>0</v>
      </c>
    </row>
    <row r="949" spans="12:13">
      <c r="L949" s="87">
        <f ca="1">IF(AND(A949&gt;=Base!$K$3,récapitulatif!A949&lt;=Base!$K$2),1,0)</f>
        <v>0</v>
      </c>
      <c r="M949" s="87">
        <f ca="1">IF(A949=Base!$M$2,1,0)</f>
        <v>0</v>
      </c>
    </row>
    <row r="950" spans="12:13">
      <c r="L950" s="87">
        <f ca="1">IF(AND(A950&gt;=Base!$K$3,récapitulatif!A950&lt;=Base!$K$2),1,0)</f>
        <v>0</v>
      </c>
      <c r="M950" s="87">
        <f ca="1">IF(A950=Base!$M$2,1,0)</f>
        <v>0</v>
      </c>
    </row>
    <row r="951" spans="12:13">
      <c r="L951" s="87">
        <f ca="1">IF(AND(A951&gt;=Base!$K$3,récapitulatif!A951&lt;=Base!$K$2),1,0)</f>
        <v>0</v>
      </c>
      <c r="M951" s="87">
        <f ca="1">IF(A951=Base!$M$2,1,0)</f>
        <v>0</v>
      </c>
    </row>
    <row r="952" spans="12:13">
      <c r="L952" s="87">
        <f ca="1">IF(AND(A952&gt;=Base!$K$3,récapitulatif!A952&lt;=Base!$K$2),1,0)</f>
        <v>0</v>
      </c>
      <c r="M952" s="87">
        <f ca="1">IF(A952=Base!$M$2,1,0)</f>
        <v>0</v>
      </c>
    </row>
    <row r="953" spans="12:13">
      <c r="L953" s="87">
        <f ca="1">IF(AND(A953&gt;=Base!$K$3,récapitulatif!A953&lt;=Base!$K$2),1,0)</f>
        <v>0</v>
      </c>
      <c r="M953" s="87">
        <f ca="1">IF(A953=Base!$M$2,1,0)</f>
        <v>0</v>
      </c>
    </row>
    <row r="954" spans="12:13">
      <c r="L954" s="87">
        <f ca="1">IF(AND(A954&gt;=Base!$K$3,récapitulatif!A954&lt;=Base!$K$2),1,0)</f>
        <v>0</v>
      </c>
      <c r="M954" s="87">
        <f ca="1">IF(A954=Base!$M$2,1,0)</f>
        <v>0</v>
      </c>
    </row>
    <row r="955" spans="12:13">
      <c r="L955" s="87">
        <f ca="1">IF(AND(A955&gt;=Base!$K$3,récapitulatif!A955&lt;=Base!$K$2),1,0)</f>
        <v>0</v>
      </c>
      <c r="M955" s="87">
        <f ca="1">IF(A955=Base!$M$2,1,0)</f>
        <v>0</v>
      </c>
    </row>
    <row r="956" spans="12:13">
      <c r="L956" s="87">
        <f ca="1">IF(AND(A956&gt;=Base!$K$3,récapitulatif!A956&lt;=Base!$K$2),1,0)</f>
        <v>0</v>
      </c>
      <c r="M956" s="87">
        <f ca="1">IF(A956=Base!$M$2,1,0)</f>
        <v>0</v>
      </c>
    </row>
    <row r="957" spans="12:13">
      <c r="L957" s="87">
        <f ca="1">IF(AND(A957&gt;=Base!$K$3,récapitulatif!A957&lt;=Base!$K$2),1,0)</f>
        <v>0</v>
      </c>
      <c r="M957" s="87">
        <f ca="1">IF(A957=Base!$M$2,1,0)</f>
        <v>0</v>
      </c>
    </row>
    <row r="958" spans="12:13">
      <c r="L958" s="87">
        <f ca="1">IF(AND(A958&gt;=Base!$K$3,récapitulatif!A958&lt;=Base!$K$2),1,0)</f>
        <v>0</v>
      </c>
      <c r="M958" s="87">
        <f ca="1">IF(A958=Base!$M$2,1,0)</f>
        <v>0</v>
      </c>
    </row>
    <row r="959" spans="12:13">
      <c r="L959" s="87">
        <f ca="1">IF(AND(A959&gt;=Base!$K$3,récapitulatif!A959&lt;=Base!$K$2),1,0)</f>
        <v>0</v>
      </c>
      <c r="M959" s="87">
        <f ca="1">IF(A959=Base!$M$2,1,0)</f>
        <v>0</v>
      </c>
    </row>
    <row r="960" spans="12:13">
      <c r="L960" s="87">
        <f ca="1">IF(AND(A960&gt;=Base!$K$3,récapitulatif!A960&lt;=Base!$K$2),1,0)</f>
        <v>0</v>
      </c>
      <c r="M960" s="87">
        <f ca="1">IF(A960=Base!$M$2,1,0)</f>
        <v>0</v>
      </c>
    </row>
    <row r="961" spans="12:13">
      <c r="L961" s="87">
        <f ca="1">IF(AND(A961&gt;=Base!$K$3,récapitulatif!A961&lt;=Base!$K$2),1,0)</f>
        <v>0</v>
      </c>
      <c r="M961" s="87">
        <f ca="1">IF(A961=Base!$M$2,1,0)</f>
        <v>0</v>
      </c>
    </row>
    <row r="962" spans="12:13">
      <c r="L962" s="87">
        <f ca="1">IF(AND(A962&gt;=Base!$K$3,récapitulatif!A962&lt;=Base!$K$2),1,0)</f>
        <v>0</v>
      </c>
      <c r="M962" s="87">
        <f ca="1">IF(A962=Base!$M$2,1,0)</f>
        <v>0</v>
      </c>
    </row>
    <row r="963" spans="12:13">
      <c r="L963" s="87">
        <f ca="1">IF(AND(A963&gt;=Base!$K$3,récapitulatif!A963&lt;=Base!$K$2),1,0)</f>
        <v>0</v>
      </c>
      <c r="M963" s="87">
        <f ca="1">IF(A963=Base!$M$2,1,0)</f>
        <v>0</v>
      </c>
    </row>
    <row r="964" spans="12:13">
      <c r="L964" s="87">
        <f ca="1">IF(AND(A964&gt;=Base!$K$3,récapitulatif!A964&lt;=Base!$K$2),1,0)</f>
        <v>0</v>
      </c>
      <c r="M964" s="87">
        <f ca="1">IF(A964=Base!$M$2,1,0)</f>
        <v>0</v>
      </c>
    </row>
    <row r="965" spans="12:13">
      <c r="L965" s="87">
        <f ca="1">IF(AND(A965&gt;=Base!$K$3,récapitulatif!A965&lt;=Base!$K$2),1,0)</f>
        <v>0</v>
      </c>
      <c r="M965" s="87">
        <f ca="1">IF(A965=Base!$M$2,1,0)</f>
        <v>0</v>
      </c>
    </row>
    <row r="966" spans="12:13">
      <c r="L966" s="87">
        <f ca="1">IF(AND(A966&gt;=Base!$K$3,récapitulatif!A966&lt;=Base!$K$2),1,0)</f>
        <v>0</v>
      </c>
      <c r="M966" s="87">
        <f ca="1">IF(A966=Base!$M$2,1,0)</f>
        <v>0</v>
      </c>
    </row>
    <row r="967" spans="12:13">
      <c r="L967" s="87">
        <f ca="1">IF(AND(A967&gt;=Base!$K$3,récapitulatif!A967&lt;=Base!$K$2),1,0)</f>
        <v>0</v>
      </c>
      <c r="M967" s="87">
        <f ca="1">IF(A967=Base!$M$2,1,0)</f>
        <v>0</v>
      </c>
    </row>
    <row r="968" spans="12:13">
      <c r="L968" s="87">
        <f ca="1">IF(AND(A968&gt;=Base!$K$3,récapitulatif!A968&lt;=Base!$K$2),1,0)</f>
        <v>0</v>
      </c>
      <c r="M968" s="87">
        <f ca="1">IF(A968=Base!$M$2,1,0)</f>
        <v>0</v>
      </c>
    </row>
    <row r="969" spans="12:13">
      <c r="L969" s="87">
        <f ca="1">IF(AND(A969&gt;=Base!$K$3,récapitulatif!A969&lt;=Base!$K$2),1,0)</f>
        <v>0</v>
      </c>
      <c r="M969" s="87">
        <f ca="1">IF(A969=Base!$M$2,1,0)</f>
        <v>0</v>
      </c>
    </row>
    <row r="970" spans="12:13">
      <c r="L970" s="87">
        <f ca="1">IF(AND(A970&gt;=Base!$K$3,récapitulatif!A970&lt;=Base!$K$2),1,0)</f>
        <v>0</v>
      </c>
      <c r="M970" s="87">
        <f ca="1">IF(A970=Base!$M$2,1,0)</f>
        <v>0</v>
      </c>
    </row>
    <row r="971" spans="12:13">
      <c r="L971" s="87">
        <f ca="1">IF(AND(A971&gt;=Base!$K$3,récapitulatif!A971&lt;=Base!$K$2),1,0)</f>
        <v>0</v>
      </c>
      <c r="M971" s="87">
        <f ca="1">IF(A971=Base!$M$2,1,0)</f>
        <v>0</v>
      </c>
    </row>
    <row r="972" spans="12:13">
      <c r="L972" s="87">
        <f ca="1">IF(AND(A972&gt;=Base!$K$3,récapitulatif!A972&lt;=Base!$K$2),1,0)</f>
        <v>0</v>
      </c>
      <c r="M972" s="87">
        <f ca="1">IF(A972=Base!$M$2,1,0)</f>
        <v>0</v>
      </c>
    </row>
    <row r="973" spans="12:13">
      <c r="L973" s="87">
        <f ca="1">IF(AND(A973&gt;=Base!$K$3,récapitulatif!A973&lt;=Base!$K$2),1,0)</f>
        <v>0</v>
      </c>
      <c r="M973" s="87">
        <f ca="1">IF(A973=Base!$M$2,1,0)</f>
        <v>0</v>
      </c>
    </row>
    <row r="974" spans="12:13">
      <c r="L974" s="87">
        <f ca="1">IF(AND(A974&gt;=Base!$K$3,récapitulatif!A974&lt;=Base!$K$2),1,0)</f>
        <v>0</v>
      </c>
      <c r="M974" s="87">
        <f ca="1">IF(A974=Base!$M$2,1,0)</f>
        <v>0</v>
      </c>
    </row>
    <row r="975" spans="12:13">
      <c r="L975" s="87">
        <f ca="1">IF(AND(A975&gt;=Base!$K$3,récapitulatif!A975&lt;=Base!$K$2),1,0)</f>
        <v>0</v>
      </c>
      <c r="M975" s="87">
        <f ca="1">IF(A975=Base!$M$2,1,0)</f>
        <v>0</v>
      </c>
    </row>
    <row r="976" spans="12:13">
      <c r="L976" s="87">
        <f ca="1">IF(AND(A976&gt;=Base!$K$3,récapitulatif!A976&lt;=Base!$K$2),1,0)</f>
        <v>0</v>
      </c>
      <c r="M976" s="87">
        <f ca="1">IF(A976=Base!$M$2,1,0)</f>
        <v>0</v>
      </c>
    </row>
    <row r="977" spans="12:13">
      <c r="L977" s="87">
        <f ca="1">IF(AND(A977&gt;=Base!$K$3,récapitulatif!A977&lt;=Base!$K$2),1,0)</f>
        <v>0</v>
      </c>
      <c r="M977" s="87">
        <f ca="1">IF(A977=Base!$M$2,1,0)</f>
        <v>0</v>
      </c>
    </row>
    <row r="978" spans="12:13">
      <c r="L978" s="87">
        <f ca="1">IF(AND(A978&gt;=Base!$K$3,récapitulatif!A978&lt;=Base!$K$2),1,0)</f>
        <v>0</v>
      </c>
      <c r="M978" s="87">
        <f ca="1">IF(A978=Base!$M$2,1,0)</f>
        <v>0</v>
      </c>
    </row>
    <row r="979" spans="12:13">
      <c r="L979" s="87">
        <f ca="1">IF(AND(A979&gt;=Base!$K$3,récapitulatif!A979&lt;=Base!$K$2),1,0)</f>
        <v>0</v>
      </c>
      <c r="M979" s="87">
        <f ca="1">IF(A979=Base!$M$2,1,0)</f>
        <v>0</v>
      </c>
    </row>
    <row r="980" spans="12:13">
      <c r="L980" s="87">
        <f ca="1">IF(AND(A980&gt;=Base!$K$3,récapitulatif!A980&lt;=Base!$K$2),1,0)</f>
        <v>0</v>
      </c>
      <c r="M980" s="87">
        <f ca="1">IF(A980=Base!$M$2,1,0)</f>
        <v>0</v>
      </c>
    </row>
    <row r="981" spans="12:13">
      <c r="L981" s="87">
        <f ca="1">IF(AND(A981&gt;=Base!$K$3,récapitulatif!A981&lt;=Base!$K$2),1,0)</f>
        <v>0</v>
      </c>
      <c r="M981" s="87">
        <f ca="1">IF(A981=Base!$M$2,1,0)</f>
        <v>0</v>
      </c>
    </row>
    <row r="982" spans="12:13">
      <c r="L982" s="87">
        <f ca="1">IF(AND(A982&gt;=Base!$K$3,récapitulatif!A982&lt;=Base!$K$2),1,0)</f>
        <v>0</v>
      </c>
      <c r="M982" s="87">
        <f ca="1">IF(A982=Base!$M$2,1,0)</f>
        <v>0</v>
      </c>
    </row>
    <row r="983" spans="12:13">
      <c r="L983" s="87">
        <f ca="1">IF(AND(A983&gt;=Base!$K$3,récapitulatif!A983&lt;=Base!$K$2),1,0)</f>
        <v>0</v>
      </c>
      <c r="M983" s="87">
        <f ca="1">IF(A983=Base!$M$2,1,0)</f>
        <v>0</v>
      </c>
    </row>
    <row r="984" spans="12:13">
      <c r="L984" s="87">
        <f ca="1">IF(AND(A984&gt;=Base!$K$3,récapitulatif!A984&lt;=Base!$K$2),1,0)</f>
        <v>0</v>
      </c>
      <c r="M984" s="87">
        <f ca="1">IF(A984=Base!$M$2,1,0)</f>
        <v>0</v>
      </c>
    </row>
    <row r="985" spans="12:13">
      <c r="L985" s="87">
        <f ca="1">IF(AND(A985&gt;=Base!$K$3,récapitulatif!A985&lt;=Base!$K$2),1,0)</f>
        <v>0</v>
      </c>
      <c r="M985" s="87">
        <f ca="1">IF(A985=Base!$M$2,1,0)</f>
        <v>0</v>
      </c>
    </row>
    <row r="986" spans="12:13">
      <c r="L986" s="87">
        <f ca="1">IF(AND(A986&gt;=Base!$K$3,récapitulatif!A986&lt;=Base!$K$2),1,0)</f>
        <v>0</v>
      </c>
      <c r="M986" s="87">
        <f ca="1">IF(A986=Base!$M$2,1,0)</f>
        <v>0</v>
      </c>
    </row>
    <row r="987" spans="12:13">
      <c r="L987" s="87">
        <f ca="1">IF(AND(A987&gt;=Base!$K$3,récapitulatif!A987&lt;=Base!$K$2),1,0)</f>
        <v>0</v>
      </c>
      <c r="M987" s="87">
        <f ca="1">IF(A987=Base!$M$2,1,0)</f>
        <v>0</v>
      </c>
    </row>
    <row r="988" spans="12:13">
      <c r="L988" s="87">
        <f ca="1">IF(AND(A988&gt;=Base!$K$3,récapitulatif!A988&lt;=Base!$K$2),1,0)</f>
        <v>0</v>
      </c>
      <c r="M988" s="87">
        <f ca="1">IF(A988=Base!$M$2,1,0)</f>
        <v>0</v>
      </c>
    </row>
    <row r="989" spans="12:13">
      <c r="L989" s="87">
        <f ca="1">IF(AND(A989&gt;=Base!$K$3,récapitulatif!A989&lt;=Base!$K$2),1,0)</f>
        <v>0</v>
      </c>
      <c r="M989" s="87">
        <f ca="1">IF(A989=Base!$M$2,1,0)</f>
        <v>0</v>
      </c>
    </row>
    <row r="990" spans="12:13">
      <c r="L990" s="87">
        <f ca="1">IF(AND(A990&gt;=Base!$K$3,récapitulatif!A990&lt;=Base!$K$2),1,0)</f>
        <v>0</v>
      </c>
      <c r="M990" s="87">
        <f ca="1">IF(A990=Base!$M$2,1,0)</f>
        <v>0</v>
      </c>
    </row>
    <row r="991" spans="12:13">
      <c r="L991" s="87">
        <f ca="1">IF(AND(A991&gt;=Base!$K$3,récapitulatif!A991&lt;=Base!$K$2),1,0)</f>
        <v>0</v>
      </c>
      <c r="M991" s="87">
        <f ca="1">IF(A991=Base!$M$2,1,0)</f>
        <v>0</v>
      </c>
    </row>
    <row r="992" spans="12:13">
      <c r="L992" s="87">
        <f ca="1">IF(AND(A992&gt;=Base!$K$3,récapitulatif!A992&lt;=Base!$K$2),1,0)</f>
        <v>0</v>
      </c>
      <c r="M992" s="87">
        <f ca="1">IF(A992=Base!$M$2,1,0)</f>
        <v>0</v>
      </c>
    </row>
    <row r="993" spans="12:13">
      <c r="L993" s="87">
        <f ca="1">IF(AND(A993&gt;=Base!$K$3,récapitulatif!A993&lt;=Base!$K$2),1,0)</f>
        <v>0</v>
      </c>
      <c r="M993" s="87">
        <f ca="1">IF(A993=Base!$M$2,1,0)</f>
        <v>0</v>
      </c>
    </row>
    <row r="994" spans="12:13">
      <c r="L994" s="87">
        <f ca="1">IF(AND(A994&gt;=Base!$K$3,récapitulatif!A994&lt;=Base!$K$2),1,0)</f>
        <v>0</v>
      </c>
      <c r="M994" s="87">
        <f ca="1">IF(A994=Base!$M$2,1,0)</f>
        <v>0</v>
      </c>
    </row>
    <row r="995" spans="12:13">
      <c r="L995" s="87">
        <f ca="1">IF(AND(A995&gt;=Base!$K$3,récapitulatif!A995&lt;=Base!$K$2),1,0)</f>
        <v>0</v>
      </c>
      <c r="M995" s="87">
        <f ca="1">IF(A995=Base!$M$2,1,0)</f>
        <v>0</v>
      </c>
    </row>
    <row r="996" spans="12:13">
      <c r="L996" s="87">
        <f ca="1">IF(AND(A996&gt;=Base!$K$3,récapitulatif!A996&lt;=Base!$K$2),1,0)</f>
        <v>0</v>
      </c>
      <c r="M996" s="87">
        <f ca="1">IF(A996=Base!$M$2,1,0)</f>
        <v>0</v>
      </c>
    </row>
    <row r="997" spans="12:13">
      <c r="L997" s="87">
        <f ca="1">IF(AND(A997&gt;=Base!$K$3,récapitulatif!A997&lt;=Base!$K$2),1,0)</f>
        <v>0</v>
      </c>
      <c r="M997" s="87">
        <f ca="1">IF(A997=Base!$M$2,1,0)</f>
        <v>0</v>
      </c>
    </row>
    <row r="998" spans="12:13">
      <c r="L998" s="87">
        <f ca="1">IF(AND(A998&gt;=Base!$K$3,récapitulatif!A998&lt;=Base!$K$2),1,0)</f>
        <v>0</v>
      </c>
      <c r="M998" s="87">
        <f ca="1">IF(A998=Base!$M$2,1,0)</f>
        <v>0</v>
      </c>
    </row>
    <row r="999" spans="12:13">
      <c r="L999" s="87">
        <f ca="1">IF(AND(A999&gt;=Base!$K$3,récapitulatif!A999&lt;=Base!$K$2),1,0)</f>
        <v>0</v>
      </c>
      <c r="M999" s="87">
        <f ca="1">IF(A999=Base!$M$2,1,0)</f>
        <v>0</v>
      </c>
    </row>
    <row r="1000" spans="12:13">
      <c r="L1000" s="87">
        <f ca="1">IF(AND(A1000&gt;=Base!$K$3,récapitulatif!A1000&lt;=Base!$K$2),1,0)</f>
        <v>0</v>
      </c>
      <c r="M1000" s="87">
        <f ca="1">IF(A1000=Base!$M$2,1,0)</f>
        <v>0</v>
      </c>
    </row>
    <row r="1001" spans="12:13">
      <c r="L1001" s="87">
        <f ca="1">IF(AND(A1001&gt;=Base!$K$3,récapitulatif!A1001&lt;=Base!$K$2),1,0)</f>
        <v>0</v>
      </c>
      <c r="M1001" s="87">
        <f ca="1">IF(A1001=Base!$M$2,1,0)</f>
        <v>0</v>
      </c>
    </row>
    <row r="1002" spans="12:13">
      <c r="L1002" s="87">
        <f ca="1">IF(AND(A1002&gt;=Base!$K$3,récapitulatif!A1002&lt;=Base!$K$2),1,0)</f>
        <v>0</v>
      </c>
      <c r="M1002" s="87">
        <f ca="1">IF(A1002=Base!$M$2,1,0)</f>
        <v>0</v>
      </c>
    </row>
    <row r="1003" spans="12:13">
      <c r="L1003" s="87">
        <f ca="1">IF(AND(A1003&gt;=Base!$K$3,récapitulatif!A1003&lt;=Base!$K$2),1,0)</f>
        <v>0</v>
      </c>
      <c r="M1003" s="87">
        <f ca="1">IF(A1003=Base!$M$2,1,0)</f>
        <v>0</v>
      </c>
    </row>
    <row r="1004" spans="12:13">
      <c r="L1004" s="87">
        <f ca="1">IF(AND(A1004&gt;=Base!$K$3,récapitulatif!A1004&lt;=Base!$K$2),1,0)</f>
        <v>0</v>
      </c>
      <c r="M1004" s="87">
        <f ca="1">IF(A1004=Base!$M$2,1,0)</f>
        <v>0</v>
      </c>
    </row>
    <row r="1005" spans="12:13">
      <c r="L1005" s="87">
        <f ca="1">IF(AND(A1005&gt;=Base!$K$3,récapitulatif!A1005&lt;=Base!$K$2),1,0)</f>
        <v>0</v>
      </c>
      <c r="M1005" s="87">
        <f ca="1">IF(A1005=Base!$M$2,1,0)</f>
        <v>0</v>
      </c>
    </row>
    <row r="1006" spans="12:13">
      <c r="L1006" s="87">
        <f ca="1">IF(AND(A1006&gt;=Base!$K$3,récapitulatif!A1006&lt;=Base!$K$2),1,0)</f>
        <v>0</v>
      </c>
      <c r="M1006" s="87">
        <f ca="1">IF(A1006=Base!$M$2,1,0)</f>
        <v>0</v>
      </c>
    </row>
    <row r="1007" spans="12:13">
      <c r="L1007" s="87">
        <f ca="1">IF(AND(A1007&gt;=Base!$K$3,récapitulatif!A1007&lt;=Base!$K$2),1,0)</f>
        <v>0</v>
      </c>
      <c r="M1007" s="87">
        <f ca="1">IF(A1007=Base!$M$2,1,0)</f>
        <v>0</v>
      </c>
    </row>
    <row r="1008" spans="12:13">
      <c r="L1008" s="87">
        <f ca="1">IF(AND(A1008&gt;=Base!$K$3,récapitulatif!A1008&lt;=Base!$K$2),1,0)</f>
        <v>0</v>
      </c>
      <c r="M1008" s="87">
        <f ca="1">IF(A1008=Base!$M$2,1,0)</f>
        <v>0</v>
      </c>
    </row>
    <row r="1009" spans="12:13">
      <c r="L1009" s="87">
        <f ca="1">IF(AND(A1009&gt;=Base!$K$3,récapitulatif!A1009&lt;=Base!$K$2),1,0)</f>
        <v>0</v>
      </c>
      <c r="M1009" s="87">
        <f ca="1">IF(A1009=Base!$M$2,1,0)</f>
        <v>0</v>
      </c>
    </row>
    <row r="1010" spans="12:13">
      <c r="L1010" s="87">
        <f ca="1">IF(AND(A1010&gt;=Base!$K$3,récapitulatif!A1010&lt;=Base!$K$2),1,0)</f>
        <v>0</v>
      </c>
      <c r="M1010" s="87">
        <f ca="1">IF(A1010=Base!$M$2,1,0)</f>
        <v>0</v>
      </c>
    </row>
    <row r="1011" spans="12:13">
      <c r="L1011" s="87">
        <f ca="1">IF(AND(A1011&gt;=Base!$K$3,récapitulatif!A1011&lt;=Base!$K$2),1,0)</f>
        <v>0</v>
      </c>
      <c r="M1011" s="87">
        <f ca="1">IF(A1011=Base!$M$2,1,0)</f>
        <v>0</v>
      </c>
    </row>
    <row r="1012" spans="12:13">
      <c r="L1012" s="87">
        <f ca="1">IF(AND(A1012&gt;=Base!$K$3,récapitulatif!A1012&lt;=Base!$K$2),1,0)</f>
        <v>0</v>
      </c>
      <c r="M1012" s="87">
        <f ca="1">IF(A1012=Base!$M$2,1,0)</f>
        <v>0</v>
      </c>
    </row>
    <row r="1013" spans="12:13">
      <c r="L1013" s="87">
        <f ca="1">IF(AND(A1013&gt;=Base!$K$3,récapitulatif!A1013&lt;=Base!$K$2),1,0)</f>
        <v>0</v>
      </c>
      <c r="M1013" s="87">
        <f ca="1">IF(A1013=Base!$M$2,1,0)</f>
        <v>0</v>
      </c>
    </row>
    <row r="1014" spans="12:13">
      <c r="L1014" s="87">
        <f ca="1">IF(AND(A1014&gt;=Base!$K$3,récapitulatif!A1014&lt;=Base!$K$2),1,0)</f>
        <v>0</v>
      </c>
      <c r="M1014" s="87">
        <f ca="1">IF(A1014=Base!$M$2,1,0)</f>
        <v>0</v>
      </c>
    </row>
    <row r="1015" spans="12:13">
      <c r="L1015" s="87">
        <f ca="1">IF(AND(A1015&gt;=Base!$K$3,récapitulatif!A1015&lt;=Base!$K$2),1,0)</f>
        <v>0</v>
      </c>
      <c r="M1015" s="87">
        <f ca="1">IF(A1015=Base!$M$2,1,0)</f>
        <v>0</v>
      </c>
    </row>
    <row r="1016" spans="12:13">
      <c r="L1016" s="87">
        <f ca="1">IF(AND(A1016&gt;=Base!$K$3,récapitulatif!A1016&lt;=Base!$K$2),1,0)</f>
        <v>0</v>
      </c>
      <c r="M1016" s="87">
        <f ca="1">IF(A1016=Base!$M$2,1,0)</f>
        <v>0</v>
      </c>
    </row>
    <row r="1017" spans="12:13">
      <c r="L1017" s="87">
        <f ca="1">IF(AND(A1017&gt;=Base!$K$3,récapitulatif!A1017&lt;=Base!$K$2),1,0)</f>
        <v>0</v>
      </c>
      <c r="M1017" s="87">
        <f ca="1">IF(A1017=Base!$M$2,1,0)</f>
        <v>0</v>
      </c>
    </row>
    <row r="1018" spans="12:13">
      <c r="L1018" s="87">
        <f ca="1">IF(AND(A1018&gt;=Base!$K$3,récapitulatif!A1018&lt;=Base!$K$2),1,0)</f>
        <v>0</v>
      </c>
      <c r="M1018" s="87">
        <f ca="1">IF(A1018=Base!$M$2,1,0)</f>
        <v>0</v>
      </c>
    </row>
    <row r="1019" spans="12:13">
      <c r="L1019" s="87">
        <f ca="1">IF(AND(A1019&gt;=Base!$K$3,récapitulatif!A1019&lt;=Base!$K$2),1,0)</f>
        <v>0</v>
      </c>
      <c r="M1019" s="87">
        <f ca="1">IF(A1019=Base!$M$2,1,0)</f>
        <v>0</v>
      </c>
    </row>
    <row r="1020" spans="12:13">
      <c r="L1020" s="87">
        <f ca="1">IF(AND(A1020&gt;=Base!$K$3,récapitulatif!A1020&lt;=Base!$K$2),1,0)</f>
        <v>0</v>
      </c>
      <c r="M1020" s="87">
        <f ca="1">IF(A1020=Base!$M$2,1,0)</f>
        <v>0</v>
      </c>
    </row>
    <row r="1021" spans="12:13">
      <c r="L1021" s="87">
        <f ca="1">IF(AND(A1021&gt;=Base!$K$3,récapitulatif!A1021&lt;=Base!$K$2),1,0)</f>
        <v>0</v>
      </c>
      <c r="M1021" s="87">
        <f ca="1">IF(A1021=Base!$M$2,1,0)</f>
        <v>0</v>
      </c>
    </row>
    <row r="1022" spans="12:13">
      <c r="L1022" s="87">
        <f ca="1">IF(AND(A1022&gt;=Base!$K$3,récapitulatif!A1022&lt;=Base!$K$2),1,0)</f>
        <v>0</v>
      </c>
      <c r="M1022" s="87">
        <f ca="1">IF(A1022=Base!$M$2,1,0)</f>
        <v>0</v>
      </c>
    </row>
    <row r="1023" spans="12:13">
      <c r="L1023" s="87">
        <f ca="1">IF(AND(A1023&gt;=Base!$K$3,récapitulatif!A1023&lt;=Base!$K$2),1,0)</f>
        <v>0</v>
      </c>
      <c r="M1023" s="87">
        <f ca="1">IF(A1023=Base!$M$2,1,0)</f>
        <v>0</v>
      </c>
    </row>
    <row r="1024" spans="12:13">
      <c r="L1024" s="87">
        <f ca="1">IF(AND(A1024&gt;=Base!$K$3,récapitulatif!A1024&lt;=Base!$K$2),1,0)</f>
        <v>0</v>
      </c>
      <c r="M1024" s="87">
        <f ca="1">IF(A1024=Base!$M$2,1,0)</f>
        <v>0</v>
      </c>
    </row>
    <row r="1025" spans="12:13">
      <c r="L1025" s="87">
        <f ca="1">IF(AND(A1025&gt;=Base!$K$3,récapitulatif!A1025&lt;=Base!$K$2),1,0)</f>
        <v>0</v>
      </c>
      <c r="M1025" s="87">
        <f ca="1">IF(A1025=Base!$M$2,1,0)</f>
        <v>0</v>
      </c>
    </row>
    <row r="1026" spans="12:13">
      <c r="L1026" s="87">
        <f ca="1">IF(AND(A1026&gt;=Base!$K$3,récapitulatif!A1026&lt;=Base!$K$2),1,0)</f>
        <v>0</v>
      </c>
      <c r="M1026" s="87">
        <f ca="1">IF(A1026=Base!$M$2,1,0)</f>
        <v>0</v>
      </c>
    </row>
    <row r="1027" spans="12:13">
      <c r="L1027" s="87">
        <f ca="1">IF(AND(A1027&gt;=Base!$K$3,récapitulatif!A1027&lt;=Base!$K$2),1,0)</f>
        <v>0</v>
      </c>
      <c r="M1027" s="87">
        <f ca="1">IF(A1027=Base!$M$2,1,0)</f>
        <v>0</v>
      </c>
    </row>
    <row r="1028" spans="12:13">
      <c r="L1028" s="87">
        <f ca="1">IF(AND(A1028&gt;=Base!$K$3,récapitulatif!A1028&lt;=Base!$K$2),1,0)</f>
        <v>0</v>
      </c>
      <c r="M1028" s="87">
        <f ca="1">IF(A1028=Base!$M$2,1,0)</f>
        <v>0</v>
      </c>
    </row>
    <row r="1029" spans="12:13">
      <c r="L1029" s="87">
        <f ca="1">IF(AND(A1029&gt;=Base!$K$3,récapitulatif!A1029&lt;=Base!$K$2),1,0)</f>
        <v>0</v>
      </c>
      <c r="M1029" s="87">
        <f ca="1">IF(A1029=Base!$M$2,1,0)</f>
        <v>0</v>
      </c>
    </row>
    <row r="1030" spans="12:13">
      <c r="L1030" s="87">
        <f ca="1">IF(AND(A1030&gt;=Base!$K$3,récapitulatif!A1030&lt;=Base!$K$2),1,0)</f>
        <v>0</v>
      </c>
      <c r="M1030" s="87">
        <f ca="1">IF(A1030=Base!$M$2,1,0)</f>
        <v>0</v>
      </c>
    </row>
    <row r="1031" spans="12:13">
      <c r="L1031" s="87">
        <f ca="1">IF(AND(A1031&gt;=Base!$K$3,récapitulatif!A1031&lt;=Base!$K$2),1,0)</f>
        <v>0</v>
      </c>
      <c r="M1031" s="87">
        <f ca="1">IF(A1031=Base!$M$2,1,0)</f>
        <v>0</v>
      </c>
    </row>
    <row r="1032" spans="12:13">
      <c r="L1032" s="87">
        <f ca="1">IF(AND(A1032&gt;=Base!$K$3,récapitulatif!A1032&lt;=Base!$K$2),1,0)</f>
        <v>0</v>
      </c>
      <c r="M1032" s="87">
        <f ca="1">IF(A1032=Base!$M$2,1,0)</f>
        <v>0</v>
      </c>
    </row>
    <row r="1033" spans="12:13">
      <c r="L1033" s="87">
        <f ca="1">IF(AND(A1033&gt;=Base!$K$3,récapitulatif!A1033&lt;=Base!$K$2),1,0)</f>
        <v>0</v>
      </c>
      <c r="M1033" s="87">
        <f ca="1">IF(A1033=Base!$M$2,1,0)</f>
        <v>0</v>
      </c>
    </row>
    <row r="1034" spans="12:13">
      <c r="L1034" s="87">
        <f ca="1">IF(AND(A1034&gt;=Base!$K$3,récapitulatif!A1034&lt;=Base!$K$2),1,0)</f>
        <v>0</v>
      </c>
      <c r="M1034" s="87">
        <f ca="1">IF(A1034=Base!$M$2,1,0)</f>
        <v>0</v>
      </c>
    </row>
    <row r="1035" spans="12:13">
      <c r="L1035" s="87">
        <f ca="1">IF(AND(A1035&gt;=Base!$K$3,récapitulatif!A1035&lt;=Base!$K$2),1,0)</f>
        <v>0</v>
      </c>
      <c r="M1035" s="87">
        <f ca="1">IF(A1035=Base!$M$2,1,0)</f>
        <v>0</v>
      </c>
    </row>
    <row r="1036" spans="12:13">
      <c r="L1036" s="87">
        <f ca="1">IF(AND(A1036&gt;=Base!$K$3,récapitulatif!A1036&lt;=Base!$K$2),1,0)</f>
        <v>0</v>
      </c>
      <c r="M1036" s="87">
        <f ca="1">IF(A1036=Base!$M$2,1,0)</f>
        <v>0</v>
      </c>
    </row>
    <row r="1037" spans="12:13">
      <c r="L1037" s="87">
        <f ca="1">IF(AND(A1037&gt;=Base!$K$3,récapitulatif!A1037&lt;=Base!$K$2),1,0)</f>
        <v>0</v>
      </c>
      <c r="M1037" s="87">
        <f ca="1">IF(A1037=Base!$M$2,1,0)</f>
        <v>0</v>
      </c>
    </row>
    <row r="1038" spans="12:13">
      <c r="L1038" s="87">
        <f ca="1">IF(AND(A1038&gt;=Base!$K$3,récapitulatif!A1038&lt;=Base!$K$2),1,0)</f>
        <v>0</v>
      </c>
      <c r="M1038" s="87">
        <f ca="1">IF(A1038=Base!$M$2,1,0)</f>
        <v>0</v>
      </c>
    </row>
    <row r="1039" spans="12:13">
      <c r="L1039" s="87">
        <f ca="1">IF(AND(A1039&gt;=Base!$K$3,récapitulatif!A1039&lt;=Base!$K$2),1,0)</f>
        <v>0</v>
      </c>
      <c r="M1039" s="87">
        <f ca="1">IF(A1039=Base!$M$2,1,0)</f>
        <v>0</v>
      </c>
    </row>
    <row r="1040" spans="12:13">
      <c r="L1040" s="87">
        <f ca="1">IF(AND(A1040&gt;=Base!$K$3,récapitulatif!A1040&lt;=Base!$K$2),1,0)</f>
        <v>0</v>
      </c>
      <c r="M1040" s="87">
        <f ca="1">IF(A1040=Base!$M$2,1,0)</f>
        <v>0</v>
      </c>
    </row>
    <row r="1041" spans="12:13">
      <c r="L1041" s="87">
        <f ca="1">IF(AND(A1041&gt;=Base!$K$3,récapitulatif!A1041&lt;=Base!$K$2),1,0)</f>
        <v>0</v>
      </c>
      <c r="M1041" s="87">
        <f ca="1">IF(A1041=Base!$M$2,1,0)</f>
        <v>0</v>
      </c>
    </row>
    <row r="1042" spans="12:13">
      <c r="L1042" s="87">
        <f ca="1">IF(AND(A1042&gt;=Base!$K$3,récapitulatif!A1042&lt;=Base!$K$2),1,0)</f>
        <v>0</v>
      </c>
      <c r="M1042" s="87">
        <f ca="1">IF(A1042=Base!$M$2,1,0)</f>
        <v>0</v>
      </c>
    </row>
    <row r="1043" spans="12:13">
      <c r="L1043" s="87">
        <f ca="1">IF(AND(A1043&gt;=Base!$K$3,récapitulatif!A1043&lt;=Base!$K$2),1,0)</f>
        <v>0</v>
      </c>
      <c r="M1043" s="87">
        <f ca="1">IF(A1043=Base!$M$2,1,0)</f>
        <v>0</v>
      </c>
    </row>
    <row r="1044" spans="12:13">
      <c r="L1044" s="87">
        <f ca="1">IF(AND(A1044&gt;=Base!$K$3,récapitulatif!A1044&lt;=Base!$K$2),1,0)</f>
        <v>0</v>
      </c>
      <c r="M1044" s="87">
        <f ca="1">IF(A1044=Base!$M$2,1,0)</f>
        <v>0</v>
      </c>
    </row>
    <row r="1045" spans="12:13">
      <c r="L1045" s="87">
        <f ca="1">IF(AND(A1045&gt;=Base!$K$3,récapitulatif!A1045&lt;=Base!$K$2),1,0)</f>
        <v>0</v>
      </c>
      <c r="M1045" s="87">
        <f ca="1">IF(A1045=Base!$M$2,1,0)</f>
        <v>0</v>
      </c>
    </row>
    <row r="1046" spans="12:13">
      <c r="L1046" s="87">
        <f ca="1">IF(AND(A1046&gt;=Base!$K$3,récapitulatif!A1046&lt;=Base!$K$2),1,0)</f>
        <v>0</v>
      </c>
      <c r="M1046" s="87">
        <f ca="1">IF(A1046=Base!$M$2,1,0)</f>
        <v>0</v>
      </c>
    </row>
    <row r="1047" spans="12:13">
      <c r="L1047" s="87">
        <f ca="1">IF(AND(A1047&gt;=Base!$K$3,récapitulatif!A1047&lt;=Base!$K$2),1,0)</f>
        <v>0</v>
      </c>
      <c r="M1047" s="87">
        <f ca="1">IF(A1047=Base!$M$2,1,0)</f>
        <v>0</v>
      </c>
    </row>
    <row r="1048" spans="12:13">
      <c r="L1048" s="87">
        <f ca="1">IF(AND(A1048&gt;=Base!$K$3,récapitulatif!A1048&lt;=Base!$K$2),1,0)</f>
        <v>0</v>
      </c>
      <c r="M1048" s="87">
        <f ca="1">IF(A1048=Base!$M$2,1,0)</f>
        <v>0</v>
      </c>
    </row>
    <row r="1049" spans="12:13">
      <c r="L1049" s="87">
        <f ca="1">IF(AND(A1049&gt;=Base!$K$3,récapitulatif!A1049&lt;=Base!$K$2),1,0)</f>
        <v>0</v>
      </c>
      <c r="M1049" s="87">
        <f ca="1">IF(A1049=Base!$M$2,1,0)</f>
        <v>0</v>
      </c>
    </row>
    <row r="1050" spans="12:13">
      <c r="L1050" s="87">
        <f ca="1">IF(AND(A1050&gt;=Base!$K$3,récapitulatif!A1050&lt;=Base!$K$2),1,0)</f>
        <v>0</v>
      </c>
      <c r="M1050" s="87">
        <f ca="1">IF(A1050=Base!$M$2,1,0)</f>
        <v>0</v>
      </c>
    </row>
    <row r="1051" spans="12:13">
      <c r="L1051" s="87">
        <f ca="1">IF(AND(A1051&gt;=Base!$K$3,récapitulatif!A1051&lt;=Base!$K$2),1,0)</f>
        <v>0</v>
      </c>
      <c r="M1051" s="87">
        <f ca="1">IF(A1051=Base!$M$2,1,0)</f>
        <v>0</v>
      </c>
    </row>
    <row r="1052" spans="12:13">
      <c r="L1052" s="87">
        <f ca="1">IF(AND(A1052&gt;=Base!$K$3,récapitulatif!A1052&lt;=Base!$K$2),1,0)</f>
        <v>0</v>
      </c>
      <c r="M1052" s="87">
        <f ca="1">IF(A1052=Base!$M$2,1,0)</f>
        <v>0</v>
      </c>
    </row>
    <row r="1053" spans="12:13">
      <c r="L1053" s="87">
        <f ca="1">IF(AND(A1053&gt;=Base!$K$3,récapitulatif!A1053&lt;=Base!$K$2),1,0)</f>
        <v>0</v>
      </c>
      <c r="M1053" s="87">
        <f ca="1">IF(A1053=Base!$M$2,1,0)</f>
        <v>0</v>
      </c>
    </row>
    <row r="1054" spans="12:13">
      <c r="L1054" s="87">
        <f ca="1">IF(AND(A1054&gt;=Base!$K$3,récapitulatif!A1054&lt;=Base!$K$2),1,0)</f>
        <v>0</v>
      </c>
      <c r="M1054" s="87">
        <f ca="1">IF(A1054=Base!$M$2,1,0)</f>
        <v>0</v>
      </c>
    </row>
    <row r="1055" spans="12:13">
      <c r="L1055" s="87">
        <f ca="1">IF(AND(A1055&gt;=Base!$K$3,récapitulatif!A1055&lt;=Base!$K$2),1,0)</f>
        <v>0</v>
      </c>
      <c r="M1055" s="87">
        <f ca="1">IF(A1055=Base!$M$2,1,0)</f>
        <v>0</v>
      </c>
    </row>
    <row r="1056" spans="12:13">
      <c r="L1056" s="87">
        <f ca="1">IF(AND(A1056&gt;=Base!$K$3,récapitulatif!A1056&lt;=Base!$K$2),1,0)</f>
        <v>0</v>
      </c>
      <c r="M1056" s="87">
        <f ca="1">IF(A1056=Base!$M$2,1,0)</f>
        <v>0</v>
      </c>
    </row>
    <row r="1057" spans="12:13">
      <c r="L1057" s="87">
        <f ca="1">IF(AND(A1057&gt;=Base!$K$3,récapitulatif!A1057&lt;=Base!$K$2),1,0)</f>
        <v>0</v>
      </c>
      <c r="M1057" s="87">
        <f ca="1">IF(A1057=Base!$M$2,1,0)</f>
        <v>0</v>
      </c>
    </row>
    <row r="1058" spans="12:13">
      <c r="L1058" s="87">
        <f ca="1">IF(AND(A1058&gt;=Base!$K$3,récapitulatif!A1058&lt;=Base!$K$2),1,0)</f>
        <v>0</v>
      </c>
      <c r="M1058" s="87">
        <f ca="1">IF(A1058=Base!$M$2,1,0)</f>
        <v>0</v>
      </c>
    </row>
    <row r="1059" spans="12:13">
      <c r="L1059" s="87">
        <f ca="1">IF(AND(A1059&gt;=Base!$K$3,récapitulatif!A1059&lt;=Base!$K$2),1,0)</f>
        <v>0</v>
      </c>
      <c r="M1059" s="87">
        <f ca="1">IF(A1059=Base!$M$2,1,0)</f>
        <v>0</v>
      </c>
    </row>
    <row r="1060" spans="12:13">
      <c r="L1060" s="87">
        <f ca="1">IF(AND(A1060&gt;=Base!$K$3,récapitulatif!A1060&lt;=Base!$K$2),1,0)</f>
        <v>0</v>
      </c>
      <c r="M1060" s="87">
        <f ca="1">IF(A1060=Base!$M$2,1,0)</f>
        <v>0</v>
      </c>
    </row>
    <row r="1061" spans="12:13">
      <c r="L1061" s="87">
        <f ca="1">IF(AND(A1061&gt;=Base!$K$3,récapitulatif!A1061&lt;=Base!$K$2),1,0)</f>
        <v>0</v>
      </c>
      <c r="M1061" s="87">
        <f ca="1">IF(A1061=Base!$M$2,1,0)</f>
        <v>0</v>
      </c>
    </row>
    <row r="1062" spans="12:13">
      <c r="L1062" s="87">
        <f ca="1">IF(AND(A1062&gt;=Base!$K$3,récapitulatif!A1062&lt;=Base!$K$2),1,0)</f>
        <v>0</v>
      </c>
      <c r="M1062" s="87">
        <f ca="1">IF(A1062=Base!$M$2,1,0)</f>
        <v>0</v>
      </c>
    </row>
    <row r="1063" spans="12:13">
      <c r="L1063" s="87">
        <f ca="1">IF(AND(A1063&gt;=Base!$K$3,récapitulatif!A1063&lt;=Base!$K$2),1,0)</f>
        <v>0</v>
      </c>
      <c r="M1063" s="87">
        <f ca="1">IF(A1063=Base!$M$2,1,0)</f>
        <v>0</v>
      </c>
    </row>
    <row r="1064" spans="12:13">
      <c r="L1064" s="87">
        <f ca="1">IF(AND(A1064&gt;=Base!$K$3,récapitulatif!A1064&lt;=Base!$K$2),1,0)</f>
        <v>0</v>
      </c>
      <c r="M1064" s="87">
        <f ca="1">IF(A1064=Base!$M$2,1,0)</f>
        <v>0</v>
      </c>
    </row>
    <row r="1065" spans="12:13">
      <c r="L1065" s="87">
        <f ca="1">IF(AND(A1065&gt;=Base!$K$3,récapitulatif!A1065&lt;=Base!$K$2),1,0)</f>
        <v>0</v>
      </c>
      <c r="M1065" s="87">
        <f ca="1">IF(A1065=Base!$M$2,1,0)</f>
        <v>0</v>
      </c>
    </row>
    <row r="1066" spans="12:13">
      <c r="L1066" s="87">
        <f ca="1">IF(AND(A1066&gt;=Base!$K$3,récapitulatif!A1066&lt;=Base!$K$2),1,0)</f>
        <v>0</v>
      </c>
      <c r="M1066" s="87">
        <f ca="1">IF(A1066=Base!$M$2,1,0)</f>
        <v>0</v>
      </c>
    </row>
    <row r="1067" spans="12:13">
      <c r="L1067" s="87">
        <f ca="1">IF(AND(A1067&gt;=Base!$K$3,récapitulatif!A1067&lt;=Base!$K$2),1,0)</f>
        <v>0</v>
      </c>
      <c r="M1067" s="87">
        <f ca="1">IF(A1067=Base!$M$2,1,0)</f>
        <v>0</v>
      </c>
    </row>
    <row r="1068" spans="12:13">
      <c r="L1068" s="87">
        <f ca="1">IF(AND(A1068&gt;=Base!$K$3,récapitulatif!A1068&lt;=Base!$K$2),1,0)</f>
        <v>0</v>
      </c>
      <c r="M1068" s="87">
        <f ca="1">IF(A1068=Base!$M$2,1,0)</f>
        <v>0</v>
      </c>
    </row>
    <row r="1069" spans="12:13">
      <c r="L1069" s="87">
        <f ca="1">IF(AND(A1069&gt;=Base!$K$3,récapitulatif!A1069&lt;=Base!$K$2),1,0)</f>
        <v>0</v>
      </c>
      <c r="M1069" s="87">
        <f ca="1">IF(A1069=Base!$M$2,1,0)</f>
        <v>0</v>
      </c>
    </row>
    <row r="1070" spans="12:13">
      <c r="L1070" s="87">
        <f ca="1">IF(AND(A1070&gt;=Base!$K$3,récapitulatif!A1070&lt;=Base!$K$2),1,0)</f>
        <v>0</v>
      </c>
      <c r="M1070" s="87">
        <f ca="1">IF(A1070=Base!$M$2,1,0)</f>
        <v>0</v>
      </c>
    </row>
    <row r="1071" spans="12:13">
      <c r="L1071" s="87">
        <f ca="1">IF(AND(A1071&gt;=Base!$K$3,récapitulatif!A1071&lt;=Base!$K$2),1,0)</f>
        <v>0</v>
      </c>
      <c r="M1071" s="87">
        <f ca="1">IF(A1071=Base!$M$2,1,0)</f>
        <v>0</v>
      </c>
    </row>
    <row r="1072" spans="12:13">
      <c r="L1072" s="87">
        <f ca="1">IF(AND(A1072&gt;=Base!$K$3,récapitulatif!A1072&lt;=Base!$K$2),1,0)</f>
        <v>0</v>
      </c>
      <c r="M1072" s="87">
        <f ca="1">IF(A1072=Base!$M$2,1,0)</f>
        <v>0</v>
      </c>
    </row>
    <row r="1073" spans="12:13">
      <c r="L1073" s="87">
        <f ca="1">IF(AND(A1073&gt;=Base!$K$3,récapitulatif!A1073&lt;=Base!$K$2),1,0)</f>
        <v>0</v>
      </c>
      <c r="M1073" s="87">
        <f ca="1">IF(A1073=Base!$M$2,1,0)</f>
        <v>0</v>
      </c>
    </row>
    <row r="1074" spans="12:13">
      <c r="L1074" s="87">
        <f ca="1">IF(AND(A1074&gt;=Base!$K$3,récapitulatif!A1074&lt;=Base!$K$2),1,0)</f>
        <v>0</v>
      </c>
      <c r="M1074" s="87">
        <f ca="1">IF(A1074=Base!$M$2,1,0)</f>
        <v>0</v>
      </c>
    </row>
    <row r="1075" spans="12:13">
      <c r="L1075" s="87">
        <f ca="1">IF(AND(A1075&gt;=Base!$K$3,récapitulatif!A1075&lt;=Base!$K$2),1,0)</f>
        <v>0</v>
      </c>
      <c r="M1075" s="87">
        <f ca="1">IF(A1075=Base!$M$2,1,0)</f>
        <v>0</v>
      </c>
    </row>
    <row r="1076" spans="12:13">
      <c r="L1076" s="87">
        <f ca="1">IF(AND(A1076&gt;=Base!$K$3,récapitulatif!A1076&lt;=Base!$K$2),1,0)</f>
        <v>0</v>
      </c>
      <c r="M1076" s="87">
        <f ca="1">IF(A1076=Base!$M$2,1,0)</f>
        <v>0</v>
      </c>
    </row>
    <row r="1077" spans="12:13">
      <c r="L1077" s="87">
        <f ca="1">IF(AND(A1077&gt;=Base!$K$3,récapitulatif!A1077&lt;=Base!$K$2),1,0)</f>
        <v>0</v>
      </c>
      <c r="M1077" s="87">
        <f ca="1">IF(A1077=Base!$M$2,1,0)</f>
        <v>0</v>
      </c>
    </row>
    <row r="1078" spans="12:13">
      <c r="L1078" s="87">
        <f ca="1">IF(AND(A1078&gt;=Base!$K$3,récapitulatif!A1078&lt;=Base!$K$2),1,0)</f>
        <v>0</v>
      </c>
      <c r="M1078" s="87">
        <f ca="1">IF(A1078=Base!$M$2,1,0)</f>
        <v>0</v>
      </c>
    </row>
    <row r="1079" spans="12:13">
      <c r="L1079" s="87">
        <f ca="1">IF(AND(A1079&gt;=Base!$K$3,récapitulatif!A1079&lt;=Base!$K$2),1,0)</f>
        <v>0</v>
      </c>
      <c r="M1079" s="87">
        <f ca="1">IF(A1079=Base!$M$2,1,0)</f>
        <v>0</v>
      </c>
    </row>
    <row r="1080" spans="12:13">
      <c r="L1080" s="87">
        <f ca="1">IF(AND(A1080&gt;=Base!$K$3,récapitulatif!A1080&lt;=Base!$K$2),1,0)</f>
        <v>0</v>
      </c>
      <c r="M1080" s="87">
        <f ca="1">IF(A1080=Base!$M$2,1,0)</f>
        <v>0</v>
      </c>
    </row>
    <row r="1081" spans="12:13">
      <c r="L1081" s="87">
        <f ca="1">IF(AND(A1081&gt;=Base!$K$3,récapitulatif!A1081&lt;=Base!$K$2),1,0)</f>
        <v>0</v>
      </c>
      <c r="M1081" s="87">
        <f ca="1">IF(A1081=Base!$M$2,1,0)</f>
        <v>0</v>
      </c>
    </row>
    <row r="1082" spans="12:13">
      <c r="L1082" s="87">
        <f ca="1">IF(AND(A1082&gt;=Base!$K$3,récapitulatif!A1082&lt;=Base!$K$2),1,0)</f>
        <v>0</v>
      </c>
      <c r="M1082" s="87">
        <f ca="1">IF(A1082=Base!$M$2,1,0)</f>
        <v>0</v>
      </c>
    </row>
    <row r="1083" spans="12:13">
      <c r="L1083" s="87">
        <f ca="1">IF(AND(A1083&gt;=Base!$K$3,récapitulatif!A1083&lt;=Base!$K$2),1,0)</f>
        <v>0</v>
      </c>
      <c r="M1083" s="87">
        <f ca="1">IF(A1083=Base!$M$2,1,0)</f>
        <v>0</v>
      </c>
    </row>
    <row r="1084" spans="12:13">
      <c r="L1084" s="87">
        <f ca="1">IF(AND(A1084&gt;=Base!$K$3,récapitulatif!A1084&lt;=Base!$K$2),1,0)</f>
        <v>0</v>
      </c>
      <c r="M1084" s="87">
        <f ca="1">IF(A1084=Base!$M$2,1,0)</f>
        <v>0</v>
      </c>
    </row>
    <row r="1085" spans="12:13">
      <c r="L1085" s="87">
        <f ca="1">IF(AND(A1085&gt;=Base!$K$3,récapitulatif!A1085&lt;=Base!$K$2),1,0)</f>
        <v>0</v>
      </c>
      <c r="M1085" s="87">
        <f ca="1">IF(A1085=Base!$M$2,1,0)</f>
        <v>0</v>
      </c>
    </row>
    <row r="1086" spans="12:13">
      <c r="L1086" s="87">
        <f ca="1">IF(AND(A1086&gt;=Base!$K$3,récapitulatif!A1086&lt;=Base!$K$2),1,0)</f>
        <v>0</v>
      </c>
      <c r="M1086" s="87">
        <f ca="1">IF(A1086=Base!$M$2,1,0)</f>
        <v>0</v>
      </c>
    </row>
    <row r="1087" spans="12:13">
      <c r="L1087" s="87">
        <f ca="1">IF(AND(A1087&gt;=Base!$K$3,récapitulatif!A1087&lt;=Base!$K$2),1,0)</f>
        <v>0</v>
      </c>
      <c r="M1087" s="87">
        <f ca="1">IF(A1087=Base!$M$2,1,0)</f>
        <v>0</v>
      </c>
    </row>
    <row r="1088" spans="12:13">
      <c r="L1088" s="87">
        <f ca="1">IF(AND(A1088&gt;=Base!$K$3,récapitulatif!A1088&lt;=Base!$K$2),1,0)</f>
        <v>0</v>
      </c>
      <c r="M1088" s="87">
        <f ca="1">IF(A1088=Base!$M$2,1,0)</f>
        <v>0</v>
      </c>
    </row>
    <row r="1089" spans="12:13">
      <c r="L1089" s="87">
        <f ca="1">IF(AND(A1089&gt;=Base!$K$3,récapitulatif!A1089&lt;=Base!$K$2),1,0)</f>
        <v>0</v>
      </c>
      <c r="M1089" s="87">
        <f ca="1">IF(A1089=Base!$M$2,1,0)</f>
        <v>0</v>
      </c>
    </row>
    <row r="1090" spans="12:13">
      <c r="L1090" s="87">
        <f ca="1">IF(AND(A1090&gt;=Base!$K$3,récapitulatif!A1090&lt;=Base!$K$2),1,0)</f>
        <v>0</v>
      </c>
      <c r="M1090" s="87">
        <f ca="1">IF(A1090=Base!$M$2,1,0)</f>
        <v>0</v>
      </c>
    </row>
    <row r="1091" spans="12:13">
      <c r="L1091" s="87">
        <f ca="1">IF(AND(A1091&gt;=Base!$K$3,récapitulatif!A1091&lt;=Base!$K$2),1,0)</f>
        <v>0</v>
      </c>
      <c r="M1091" s="87">
        <f ca="1">IF(A1091=Base!$M$2,1,0)</f>
        <v>0</v>
      </c>
    </row>
    <row r="1092" spans="12:13">
      <c r="L1092" s="87">
        <f ca="1">IF(AND(A1092&gt;=Base!$K$3,récapitulatif!A1092&lt;=Base!$K$2),1,0)</f>
        <v>0</v>
      </c>
      <c r="M1092" s="87">
        <f ca="1">IF(A1092=Base!$M$2,1,0)</f>
        <v>0</v>
      </c>
    </row>
    <row r="1093" spans="12:13">
      <c r="L1093" s="87">
        <f ca="1">IF(AND(A1093&gt;=Base!$K$3,récapitulatif!A1093&lt;=Base!$K$2),1,0)</f>
        <v>0</v>
      </c>
      <c r="M1093" s="87">
        <f ca="1">IF(A1093=Base!$M$2,1,0)</f>
        <v>0</v>
      </c>
    </row>
    <row r="1094" spans="12:13">
      <c r="L1094" s="87">
        <f ca="1">IF(AND(A1094&gt;=Base!$K$3,récapitulatif!A1094&lt;=Base!$K$2),1,0)</f>
        <v>0</v>
      </c>
      <c r="M1094" s="87">
        <f ca="1">IF(A1094=Base!$M$2,1,0)</f>
        <v>0</v>
      </c>
    </row>
    <row r="1095" spans="12:13">
      <c r="L1095" s="87">
        <f ca="1">IF(AND(A1095&gt;=Base!$K$3,récapitulatif!A1095&lt;=Base!$K$2),1,0)</f>
        <v>0</v>
      </c>
      <c r="M1095" s="87">
        <f ca="1">IF(A1095=Base!$M$2,1,0)</f>
        <v>0</v>
      </c>
    </row>
    <row r="1096" spans="12:13">
      <c r="L1096" s="87">
        <f ca="1">IF(AND(A1096&gt;=Base!$K$3,récapitulatif!A1096&lt;=Base!$K$2),1,0)</f>
        <v>0</v>
      </c>
      <c r="M1096" s="87">
        <f ca="1">IF(A1096=Base!$M$2,1,0)</f>
        <v>0</v>
      </c>
    </row>
    <row r="1097" spans="12:13">
      <c r="L1097" s="87">
        <f ca="1">IF(AND(A1097&gt;=Base!$K$3,récapitulatif!A1097&lt;=Base!$K$2),1,0)</f>
        <v>0</v>
      </c>
      <c r="M1097" s="87">
        <f ca="1">IF(A1097=Base!$M$2,1,0)</f>
        <v>0</v>
      </c>
    </row>
    <row r="1098" spans="12:13">
      <c r="L1098" s="87">
        <f ca="1">IF(AND(A1098&gt;=Base!$K$3,récapitulatif!A1098&lt;=Base!$K$2),1,0)</f>
        <v>0</v>
      </c>
      <c r="M1098" s="87">
        <f ca="1">IF(A1098=Base!$M$2,1,0)</f>
        <v>0</v>
      </c>
    </row>
    <row r="1099" spans="12:13">
      <c r="L1099" s="87">
        <f ca="1">IF(AND(A1099&gt;=Base!$K$3,récapitulatif!A1099&lt;=Base!$K$2),1,0)</f>
        <v>0</v>
      </c>
      <c r="M1099" s="87">
        <f ca="1">IF(A1099=Base!$M$2,1,0)</f>
        <v>0</v>
      </c>
    </row>
    <row r="1100" spans="12:13">
      <c r="L1100" s="87">
        <f ca="1">IF(AND(A1100&gt;=Base!$K$3,récapitulatif!A1100&lt;=Base!$K$2),1,0)</f>
        <v>0</v>
      </c>
      <c r="M1100" s="87">
        <f ca="1">IF(A1100=Base!$M$2,1,0)</f>
        <v>0</v>
      </c>
    </row>
    <row r="1101" spans="12:13">
      <c r="L1101" s="87">
        <f ca="1">IF(AND(A1101&gt;=Base!$K$3,récapitulatif!A1101&lt;=Base!$K$2),1,0)</f>
        <v>0</v>
      </c>
      <c r="M1101" s="87">
        <f ca="1">IF(A1101=Base!$M$2,1,0)</f>
        <v>0</v>
      </c>
    </row>
    <row r="1102" spans="12:13">
      <c r="L1102" s="87">
        <f ca="1">IF(AND(A1102&gt;=Base!$K$3,récapitulatif!A1102&lt;=Base!$K$2),1,0)</f>
        <v>0</v>
      </c>
      <c r="M1102" s="87">
        <f ca="1">IF(A1102=Base!$M$2,1,0)</f>
        <v>0</v>
      </c>
    </row>
    <row r="1103" spans="12:13">
      <c r="L1103" s="87">
        <f ca="1">IF(AND(A1103&gt;=Base!$K$3,récapitulatif!A1103&lt;=Base!$K$2),1,0)</f>
        <v>0</v>
      </c>
      <c r="M1103" s="87">
        <f ca="1">IF(A1103=Base!$M$2,1,0)</f>
        <v>0</v>
      </c>
    </row>
    <row r="1104" spans="12:13">
      <c r="L1104" s="87">
        <f ca="1">IF(AND(A1104&gt;=Base!$K$3,récapitulatif!A1104&lt;=Base!$K$2),1,0)</f>
        <v>0</v>
      </c>
      <c r="M1104" s="87">
        <f ca="1">IF(A1104=Base!$M$2,1,0)</f>
        <v>0</v>
      </c>
    </row>
    <row r="1105" spans="12:13">
      <c r="L1105" s="87">
        <f ca="1">IF(AND(A1105&gt;=Base!$K$3,récapitulatif!A1105&lt;=Base!$K$2),1,0)</f>
        <v>0</v>
      </c>
      <c r="M1105" s="87">
        <f ca="1">IF(A1105=Base!$M$2,1,0)</f>
        <v>0</v>
      </c>
    </row>
    <row r="1106" spans="12:13">
      <c r="L1106" s="87">
        <f ca="1">IF(AND(A1106&gt;=Base!$K$3,récapitulatif!A1106&lt;=Base!$K$2),1,0)</f>
        <v>0</v>
      </c>
      <c r="M1106" s="87">
        <f ca="1">IF(A1106=Base!$M$2,1,0)</f>
        <v>0</v>
      </c>
    </row>
    <row r="1107" spans="12:13">
      <c r="L1107" s="87">
        <f ca="1">IF(AND(A1107&gt;=Base!$K$3,récapitulatif!A1107&lt;=Base!$K$2),1,0)</f>
        <v>0</v>
      </c>
      <c r="M1107" s="87">
        <f ca="1">IF(A1107=Base!$M$2,1,0)</f>
        <v>0</v>
      </c>
    </row>
    <row r="1108" spans="12:13">
      <c r="L1108" s="87">
        <f ca="1">IF(AND(A1108&gt;=Base!$K$3,récapitulatif!A1108&lt;=Base!$K$2),1,0)</f>
        <v>0</v>
      </c>
      <c r="M1108" s="87">
        <f ca="1">IF(A1108=Base!$M$2,1,0)</f>
        <v>0</v>
      </c>
    </row>
    <row r="1109" spans="12:13">
      <c r="L1109" s="87">
        <f ca="1">IF(AND(A1109&gt;=Base!$K$3,récapitulatif!A1109&lt;=Base!$K$2),1,0)</f>
        <v>0</v>
      </c>
      <c r="M1109" s="87">
        <f ca="1">IF(A1109=Base!$M$2,1,0)</f>
        <v>0</v>
      </c>
    </row>
    <row r="1110" spans="12:13">
      <c r="L1110" s="87">
        <f ca="1">IF(AND(A1110&gt;=Base!$K$3,récapitulatif!A1110&lt;=Base!$K$2),1,0)</f>
        <v>0</v>
      </c>
      <c r="M1110" s="87">
        <f ca="1">IF(A1110=Base!$M$2,1,0)</f>
        <v>0</v>
      </c>
    </row>
    <row r="1111" spans="12:13">
      <c r="L1111" s="87">
        <f ca="1">IF(AND(A1111&gt;=Base!$K$3,récapitulatif!A1111&lt;=Base!$K$2),1,0)</f>
        <v>0</v>
      </c>
      <c r="M1111" s="87">
        <f ca="1">IF(A1111=Base!$M$2,1,0)</f>
        <v>0</v>
      </c>
    </row>
    <row r="1112" spans="12:13">
      <c r="L1112" s="87">
        <f ca="1">IF(AND(A1112&gt;=Base!$K$3,récapitulatif!A1112&lt;=Base!$K$2),1,0)</f>
        <v>0</v>
      </c>
      <c r="M1112" s="87">
        <f ca="1">IF(A1112=Base!$M$2,1,0)</f>
        <v>0</v>
      </c>
    </row>
    <row r="1113" spans="12:13">
      <c r="L1113" s="87">
        <f ca="1">IF(AND(A1113&gt;=Base!$K$3,récapitulatif!A1113&lt;=Base!$K$2),1,0)</f>
        <v>0</v>
      </c>
      <c r="M1113" s="87">
        <f ca="1">IF(A1113=Base!$M$2,1,0)</f>
        <v>0</v>
      </c>
    </row>
    <row r="1114" spans="12:13">
      <c r="L1114" s="87">
        <f ca="1">IF(AND(A1114&gt;=Base!$K$3,récapitulatif!A1114&lt;=Base!$K$2),1,0)</f>
        <v>0</v>
      </c>
      <c r="M1114" s="87">
        <f ca="1">IF(A1114=Base!$M$2,1,0)</f>
        <v>0</v>
      </c>
    </row>
    <row r="1115" spans="12:13">
      <c r="L1115" s="87">
        <f ca="1">IF(AND(A1115&gt;=Base!$K$3,récapitulatif!A1115&lt;=Base!$K$2),1,0)</f>
        <v>0</v>
      </c>
      <c r="M1115" s="87">
        <f ca="1">IF(A1115=Base!$M$2,1,0)</f>
        <v>0</v>
      </c>
    </row>
    <row r="1116" spans="12:13">
      <c r="L1116" s="87">
        <f ca="1">IF(AND(A1116&gt;=Base!$K$3,récapitulatif!A1116&lt;=Base!$K$2),1,0)</f>
        <v>0</v>
      </c>
      <c r="M1116" s="87">
        <f ca="1">IF(A1116=Base!$M$2,1,0)</f>
        <v>0</v>
      </c>
    </row>
    <row r="1117" spans="12:13">
      <c r="L1117" s="87">
        <f ca="1">IF(AND(A1117&gt;=Base!$K$3,récapitulatif!A1117&lt;=Base!$K$2),1,0)</f>
        <v>0</v>
      </c>
      <c r="M1117" s="87">
        <f ca="1">IF(A1117=Base!$M$2,1,0)</f>
        <v>0</v>
      </c>
    </row>
    <row r="1118" spans="12:13">
      <c r="L1118" s="87">
        <f ca="1">IF(AND(A1118&gt;=Base!$K$3,récapitulatif!A1118&lt;=Base!$K$2),1,0)</f>
        <v>0</v>
      </c>
      <c r="M1118" s="87">
        <f ca="1">IF(A1118=Base!$M$2,1,0)</f>
        <v>0</v>
      </c>
    </row>
    <row r="1119" spans="12:13">
      <c r="L1119" s="87">
        <f ca="1">IF(AND(A1119&gt;=Base!$K$3,récapitulatif!A1119&lt;=Base!$K$2),1,0)</f>
        <v>0</v>
      </c>
      <c r="M1119" s="87">
        <f ca="1">IF(A1119=Base!$M$2,1,0)</f>
        <v>0</v>
      </c>
    </row>
    <row r="1120" spans="12:13">
      <c r="L1120" s="87">
        <f ca="1">IF(AND(A1120&gt;=Base!$K$3,récapitulatif!A1120&lt;=Base!$K$2),1,0)</f>
        <v>0</v>
      </c>
      <c r="M1120" s="87">
        <f ca="1">IF(A1120=Base!$M$2,1,0)</f>
        <v>0</v>
      </c>
    </row>
    <row r="1121" spans="12:13">
      <c r="L1121" s="87">
        <f ca="1">IF(AND(A1121&gt;=Base!$K$3,récapitulatif!A1121&lt;=Base!$K$2),1,0)</f>
        <v>0</v>
      </c>
      <c r="M1121" s="87">
        <f ca="1">IF(A1121=Base!$M$2,1,0)</f>
        <v>0</v>
      </c>
    </row>
    <row r="1122" spans="12:13">
      <c r="L1122" s="87">
        <f ca="1">IF(AND(A1122&gt;=Base!$K$3,récapitulatif!A1122&lt;=Base!$K$2),1,0)</f>
        <v>0</v>
      </c>
      <c r="M1122" s="87">
        <f ca="1">IF(A1122=Base!$M$2,1,0)</f>
        <v>0</v>
      </c>
    </row>
    <row r="1123" spans="12:13">
      <c r="L1123" s="87">
        <f ca="1">IF(AND(A1123&gt;=Base!$K$3,récapitulatif!A1123&lt;=Base!$K$2),1,0)</f>
        <v>0</v>
      </c>
      <c r="M1123" s="87">
        <f ca="1">IF(A1123=Base!$M$2,1,0)</f>
        <v>0</v>
      </c>
    </row>
    <row r="1124" spans="12:13">
      <c r="L1124" s="87">
        <f ca="1">IF(AND(A1124&gt;=Base!$K$3,récapitulatif!A1124&lt;=Base!$K$2),1,0)</f>
        <v>0</v>
      </c>
      <c r="M1124" s="87">
        <f ca="1">IF(A1124=Base!$M$2,1,0)</f>
        <v>0</v>
      </c>
    </row>
    <row r="1125" spans="12:13">
      <c r="L1125" s="87">
        <f ca="1">IF(AND(A1125&gt;=Base!$K$3,récapitulatif!A1125&lt;=Base!$K$2),1,0)</f>
        <v>0</v>
      </c>
      <c r="M1125" s="87">
        <f ca="1">IF(A1125=Base!$M$2,1,0)</f>
        <v>0</v>
      </c>
    </row>
    <row r="1126" spans="12:13">
      <c r="L1126" s="87">
        <f ca="1">IF(AND(A1126&gt;=Base!$K$3,récapitulatif!A1126&lt;=Base!$K$2),1,0)</f>
        <v>0</v>
      </c>
      <c r="M1126" s="87">
        <f ca="1">IF(A1126=Base!$M$2,1,0)</f>
        <v>0</v>
      </c>
    </row>
    <row r="1127" spans="12:13">
      <c r="L1127" s="87">
        <f ca="1">IF(AND(A1127&gt;=Base!$K$3,récapitulatif!A1127&lt;=Base!$K$2),1,0)</f>
        <v>0</v>
      </c>
      <c r="M1127" s="87">
        <f ca="1">IF(A1127=Base!$M$2,1,0)</f>
        <v>0</v>
      </c>
    </row>
    <row r="1128" spans="12:13">
      <c r="L1128" s="87">
        <f ca="1">IF(AND(A1128&gt;=Base!$K$3,récapitulatif!A1128&lt;=Base!$K$2),1,0)</f>
        <v>0</v>
      </c>
      <c r="M1128" s="87">
        <f ca="1">IF(A1128=Base!$M$2,1,0)</f>
        <v>0</v>
      </c>
    </row>
    <row r="1129" spans="12:13">
      <c r="L1129" s="87">
        <f ca="1">IF(AND(A1129&gt;=Base!$K$3,récapitulatif!A1129&lt;=Base!$K$2),1,0)</f>
        <v>0</v>
      </c>
      <c r="M1129" s="87">
        <f ca="1">IF(A1129=Base!$M$2,1,0)</f>
        <v>0</v>
      </c>
    </row>
    <row r="1130" spans="12:13">
      <c r="L1130" s="87">
        <f ca="1">IF(AND(A1130&gt;=Base!$K$3,récapitulatif!A1130&lt;=Base!$K$2),1,0)</f>
        <v>0</v>
      </c>
      <c r="M1130" s="87">
        <f ca="1">IF(A1130=Base!$M$2,1,0)</f>
        <v>0</v>
      </c>
    </row>
    <row r="1131" spans="12:13">
      <c r="L1131" s="87">
        <f ca="1">IF(AND(A1131&gt;=Base!$K$3,récapitulatif!A1131&lt;=Base!$K$2),1,0)</f>
        <v>0</v>
      </c>
      <c r="M1131" s="87">
        <f ca="1">IF(A1131=Base!$M$2,1,0)</f>
        <v>0</v>
      </c>
    </row>
    <row r="1132" spans="12:13">
      <c r="L1132" s="87">
        <f ca="1">IF(AND(A1132&gt;=Base!$K$3,récapitulatif!A1132&lt;=Base!$K$2),1,0)</f>
        <v>0</v>
      </c>
      <c r="M1132" s="87">
        <f ca="1">IF(A1132=Base!$M$2,1,0)</f>
        <v>0</v>
      </c>
    </row>
    <row r="1133" spans="12:13">
      <c r="L1133" s="87">
        <f ca="1">IF(AND(A1133&gt;=Base!$K$3,récapitulatif!A1133&lt;=Base!$K$2),1,0)</f>
        <v>0</v>
      </c>
      <c r="M1133" s="87">
        <f ca="1">IF(A1133=Base!$M$2,1,0)</f>
        <v>0</v>
      </c>
    </row>
    <row r="1134" spans="12:13">
      <c r="L1134" s="87">
        <f ca="1">IF(AND(A1134&gt;=Base!$K$3,récapitulatif!A1134&lt;=Base!$K$2),1,0)</f>
        <v>0</v>
      </c>
      <c r="M1134" s="87">
        <f ca="1">IF(A1134=Base!$M$2,1,0)</f>
        <v>0</v>
      </c>
    </row>
    <row r="1135" spans="12:13">
      <c r="L1135" s="87">
        <f ca="1">IF(AND(A1135&gt;=Base!$K$3,récapitulatif!A1135&lt;=Base!$K$2),1,0)</f>
        <v>0</v>
      </c>
      <c r="M1135" s="87">
        <f ca="1">IF(A1135=Base!$M$2,1,0)</f>
        <v>0</v>
      </c>
    </row>
    <row r="1136" spans="12:13">
      <c r="L1136" s="87">
        <f ca="1">IF(AND(A1136&gt;=Base!$K$3,récapitulatif!A1136&lt;=Base!$K$2),1,0)</f>
        <v>0</v>
      </c>
      <c r="M1136" s="87">
        <f ca="1">IF(A1136=Base!$M$2,1,0)</f>
        <v>0</v>
      </c>
    </row>
    <row r="1137" spans="12:13">
      <c r="L1137" s="87">
        <f ca="1">IF(AND(A1137&gt;=Base!$K$3,récapitulatif!A1137&lt;=Base!$K$2),1,0)</f>
        <v>0</v>
      </c>
      <c r="M1137" s="87">
        <f ca="1">IF(A1137=Base!$M$2,1,0)</f>
        <v>0</v>
      </c>
    </row>
    <row r="1138" spans="12:13">
      <c r="L1138" s="87">
        <f ca="1">IF(AND(A1138&gt;=Base!$K$3,récapitulatif!A1138&lt;=Base!$K$2),1,0)</f>
        <v>0</v>
      </c>
      <c r="M1138" s="87">
        <f ca="1">IF(A1138=Base!$M$2,1,0)</f>
        <v>0</v>
      </c>
    </row>
    <row r="1139" spans="12:13">
      <c r="L1139" s="87">
        <f ca="1">IF(AND(A1139&gt;=Base!$K$3,récapitulatif!A1139&lt;=Base!$K$2),1,0)</f>
        <v>0</v>
      </c>
      <c r="M1139" s="87">
        <f ca="1">IF(A1139=Base!$M$2,1,0)</f>
        <v>0</v>
      </c>
    </row>
    <row r="1140" spans="12:13">
      <c r="L1140" s="87">
        <f ca="1">IF(AND(A1140&gt;=Base!$K$3,récapitulatif!A1140&lt;=Base!$K$2),1,0)</f>
        <v>0</v>
      </c>
      <c r="M1140" s="87">
        <f ca="1">IF(A1140=Base!$M$2,1,0)</f>
        <v>0</v>
      </c>
    </row>
    <row r="1141" spans="12:13">
      <c r="L1141" s="87">
        <f ca="1">IF(AND(A1141&gt;=Base!$K$3,récapitulatif!A1141&lt;=Base!$K$2),1,0)</f>
        <v>0</v>
      </c>
      <c r="M1141" s="87">
        <f ca="1">IF(A1141=Base!$M$2,1,0)</f>
        <v>0</v>
      </c>
    </row>
    <row r="1142" spans="12:13">
      <c r="L1142" s="87">
        <f ca="1">IF(AND(A1142&gt;=Base!$K$3,récapitulatif!A1142&lt;=Base!$K$2),1,0)</f>
        <v>0</v>
      </c>
      <c r="M1142" s="87">
        <f ca="1">IF(A1142=Base!$M$2,1,0)</f>
        <v>0</v>
      </c>
    </row>
    <row r="1143" spans="12:13">
      <c r="L1143" s="87">
        <f ca="1">IF(AND(A1143&gt;=Base!$K$3,récapitulatif!A1143&lt;=Base!$K$2),1,0)</f>
        <v>0</v>
      </c>
      <c r="M1143" s="87">
        <f ca="1">IF(A1143=Base!$M$2,1,0)</f>
        <v>0</v>
      </c>
    </row>
    <row r="1144" spans="12:13">
      <c r="L1144" s="87">
        <f ca="1">IF(AND(A1144&gt;=Base!$K$3,récapitulatif!A1144&lt;=Base!$K$2),1,0)</f>
        <v>0</v>
      </c>
      <c r="M1144" s="87">
        <f ca="1">IF(A1144=Base!$M$2,1,0)</f>
        <v>0</v>
      </c>
    </row>
    <row r="1145" spans="12:13">
      <c r="L1145" s="87">
        <f ca="1">IF(AND(A1145&gt;=Base!$K$3,récapitulatif!A1145&lt;=Base!$K$2),1,0)</f>
        <v>0</v>
      </c>
      <c r="M1145" s="87">
        <f ca="1">IF(A1145=Base!$M$2,1,0)</f>
        <v>0</v>
      </c>
    </row>
    <row r="1146" spans="12:13">
      <c r="L1146" s="87">
        <f ca="1">IF(AND(A1146&gt;=Base!$K$3,récapitulatif!A1146&lt;=Base!$K$2),1,0)</f>
        <v>0</v>
      </c>
      <c r="M1146" s="87">
        <f ca="1">IF(A1146=Base!$M$2,1,0)</f>
        <v>0</v>
      </c>
    </row>
    <row r="1147" spans="12:13">
      <c r="L1147" s="87">
        <f ca="1">IF(AND(A1147&gt;=Base!$K$3,récapitulatif!A1147&lt;=Base!$K$2),1,0)</f>
        <v>0</v>
      </c>
      <c r="M1147" s="87">
        <f ca="1">IF(A1147=Base!$M$2,1,0)</f>
        <v>0</v>
      </c>
    </row>
    <row r="1148" spans="12:13">
      <c r="L1148" s="87">
        <f ca="1">IF(AND(A1148&gt;=Base!$K$3,récapitulatif!A1148&lt;=Base!$K$2),1,0)</f>
        <v>0</v>
      </c>
      <c r="M1148" s="87">
        <f ca="1">IF(A1148=Base!$M$2,1,0)</f>
        <v>0</v>
      </c>
    </row>
    <row r="1149" spans="12:13">
      <c r="L1149" s="87">
        <f ca="1">IF(AND(A1149&gt;=Base!$K$3,récapitulatif!A1149&lt;=Base!$K$2),1,0)</f>
        <v>0</v>
      </c>
      <c r="M1149" s="87">
        <f ca="1">IF(A1149=Base!$M$2,1,0)</f>
        <v>0</v>
      </c>
    </row>
    <row r="1150" spans="12:13">
      <c r="L1150" s="87">
        <f ca="1">IF(AND(A1150&gt;=Base!$K$3,récapitulatif!A1150&lt;=Base!$K$2),1,0)</f>
        <v>0</v>
      </c>
      <c r="M1150" s="87">
        <f ca="1">IF(A1150=Base!$M$2,1,0)</f>
        <v>0</v>
      </c>
    </row>
    <row r="1151" spans="12:13">
      <c r="L1151" s="87">
        <f ca="1">IF(AND(A1151&gt;=Base!$K$3,récapitulatif!A1151&lt;=Base!$K$2),1,0)</f>
        <v>0</v>
      </c>
      <c r="M1151" s="87">
        <f ca="1">IF(A1151=Base!$M$2,1,0)</f>
        <v>0</v>
      </c>
    </row>
    <row r="1152" spans="12:13">
      <c r="L1152" s="87">
        <f ca="1">IF(AND(A1152&gt;=Base!$K$3,récapitulatif!A1152&lt;=Base!$K$2),1,0)</f>
        <v>0</v>
      </c>
      <c r="M1152" s="87">
        <f ca="1">IF(A1152=Base!$M$2,1,0)</f>
        <v>0</v>
      </c>
    </row>
    <row r="1153" spans="12:13">
      <c r="L1153" s="87">
        <f ca="1">IF(AND(A1153&gt;=Base!$K$3,récapitulatif!A1153&lt;=Base!$K$2),1,0)</f>
        <v>0</v>
      </c>
      <c r="M1153" s="87">
        <f ca="1">IF(A1153=Base!$M$2,1,0)</f>
        <v>0</v>
      </c>
    </row>
    <row r="1154" spans="12:13">
      <c r="L1154" s="87">
        <f ca="1">IF(AND(A1154&gt;=Base!$K$3,récapitulatif!A1154&lt;=Base!$K$2),1,0)</f>
        <v>0</v>
      </c>
      <c r="M1154" s="87">
        <f ca="1">IF(A1154=Base!$M$2,1,0)</f>
        <v>0</v>
      </c>
    </row>
    <row r="1155" spans="12:13">
      <c r="L1155" s="87">
        <f ca="1">IF(AND(A1155&gt;=Base!$K$3,récapitulatif!A1155&lt;=Base!$K$2),1,0)</f>
        <v>0</v>
      </c>
      <c r="M1155" s="87">
        <f ca="1">IF(A1155=Base!$M$2,1,0)</f>
        <v>0</v>
      </c>
    </row>
    <row r="1156" spans="12:13">
      <c r="L1156" s="87">
        <f ca="1">IF(AND(A1156&gt;=Base!$K$3,récapitulatif!A1156&lt;=Base!$K$2),1,0)</f>
        <v>0</v>
      </c>
      <c r="M1156" s="87">
        <f ca="1">IF(A1156=Base!$M$2,1,0)</f>
        <v>0</v>
      </c>
    </row>
    <row r="1157" spans="12:13">
      <c r="L1157" s="87">
        <f ca="1">IF(AND(A1157&gt;=Base!$K$3,récapitulatif!A1157&lt;=Base!$K$2),1,0)</f>
        <v>0</v>
      </c>
      <c r="M1157" s="87">
        <f ca="1">IF(A1157=Base!$M$2,1,0)</f>
        <v>0</v>
      </c>
    </row>
    <row r="1158" spans="12:13">
      <c r="L1158" s="87">
        <f ca="1">IF(AND(A1158&gt;=Base!$K$3,récapitulatif!A1158&lt;=Base!$K$2),1,0)</f>
        <v>0</v>
      </c>
      <c r="M1158" s="87">
        <f ca="1">IF(A1158=Base!$M$2,1,0)</f>
        <v>0</v>
      </c>
    </row>
    <row r="1159" spans="12:13">
      <c r="L1159" s="87">
        <f ca="1">IF(AND(A1159&gt;=Base!$K$3,récapitulatif!A1159&lt;=Base!$K$2),1,0)</f>
        <v>0</v>
      </c>
      <c r="M1159" s="87">
        <f ca="1">IF(A1159=Base!$M$2,1,0)</f>
        <v>0</v>
      </c>
    </row>
    <row r="1160" spans="12:13">
      <c r="L1160" s="87">
        <f ca="1">IF(AND(A1160&gt;=Base!$K$3,récapitulatif!A1160&lt;=Base!$K$2),1,0)</f>
        <v>0</v>
      </c>
      <c r="M1160" s="87">
        <f ca="1">IF(A1160=Base!$M$2,1,0)</f>
        <v>0</v>
      </c>
    </row>
    <row r="1161" spans="12:13">
      <c r="L1161" s="87">
        <f ca="1">IF(AND(A1161&gt;=Base!$K$3,récapitulatif!A1161&lt;=Base!$K$2),1,0)</f>
        <v>0</v>
      </c>
      <c r="M1161" s="87">
        <f ca="1">IF(A1161=Base!$M$2,1,0)</f>
        <v>0</v>
      </c>
    </row>
    <row r="1162" spans="12:13">
      <c r="L1162" s="87">
        <f ca="1">IF(AND(A1162&gt;=Base!$K$3,récapitulatif!A1162&lt;=Base!$K$2),1,0)</f>
        <v>0</v>
      </c>
      <c r="M1162" s="87">
        <f ca="1">IF(A1162=Base!$M$2,1,0)</f>
        <v>0</v>
      </c>
    </row>
    <row r="1163" spans="12:13">
      <c r="L1163" s="87">
        <f ca="1">IF(AND(A1163&gt;=Base!$K$3,récapitulatif!A1163&lt;=Base!$K$2),1,0)</f>
        <v>0</v>
      </c>
      <c r="M1163" s="87">
        <f ca="1">IF(A1163=Base!$M$2,1,0)</f>
        <v>0</v>
      </c>
    </row>
    <row r="1164" spans="12:13">
      <c r="L1164" s="87">
        <f ca="1">IF(AND(A1164&gt;=Base!$K$3,récapitulatif!A1164&lt;=Base!$K$2),1,0)</f>
        <v>0</v>
      </c>
      <c r="M1164" s="87">
        <f ca="1">IF(A1164=Base!$M$2,1,0)</f>
        <v>0</v>
      </c>
    </row>
    <row r="1165" spans="12:13">
      <c r="L1165" s="87">
        <f ca="1">IF(AND(A1165&gt;=Base!$K$3,récapitulatif!A1165&lt;=Base!$K$2),1,0)</f>
        <v>0</v>
      </c>
      <c r="M1165" s="87">
        <f ca="1">IF(A1165=Base!$M$2,1,0)</f>
        <v>0</v>
      </c>
    </row>
    <row r="1166" spans="12:13">
      <c r="L1166" s="87">
        <f ca="1">IF(AND(A1166&gt;=Base!$K$3,récapitulatif!A1166&lt;=Base!$K$2),1,0)</f>
        <v>0</v>
      </c>
      <c r="M1166" s="87">
        <f ca="1">IF(A1166=Base!$M$2,1,0)</f>
        <v>0</v>
      </c>
    </row>
    <row r="1167" spans="12:13">
      <c r="L1167" s="87">
        <f ca="1">IF(AND(A1167&gt;=Base!$K$3,récapitulatif!A1167&lt;=Base!$K$2),1,0)</f>
        <v>0</v>
      </c>
      <c r="M1167" s="87">
        <f ca="1">IF(A1167=Base!$M$2,1,0)</f>
        <v>0</v>
      </c>
    </row>
    <row r="1168" spans="12:13">
      <c r="L1168" s="87">
        <f ca="1">IF(AND(A1168&gt;=Base!$K$3,récapitulatif!A1168&lt;=Base!$K$2),1,0)</f>
        <v>0</v>
      </c>
      <c r="M1168" s="87">
        <f ca="1">IF(A1168=Base!$M$2,1,0)</f>
        <v>0</v>
      </c>
    </row>
    <row r="1169" spans="12:13">
      <c r="L1169" s="87">
        <f ca="1">IF(AND(A1169&gt;=Base!$K$3,récapitulatif!A1169&lt;=Base!$K$2),1,0)</f>
        <v>0</v>
      </c>
      <c r="M1169" s="87">
        <f ca="1">IF(A1169=Base!$M$2,1,0)</f>
        <v>0</v>
      </c>
    </row>
    <row r="1170" spans="12:13">
      <c r="L1170" s="87">
        <f ca="1">IF(AND(A1170&gt;=Base!$K$3,récapitulatif!A1170&lt;=Base!$K$2),1,0)</f>
        <v>0</v>
      </c>
      <c r="M1170" s="87">
        <f ca="1">IF(A1170=Base!$M$2,1,0)</f>
        <v>0</v>
      </c>
    </row>
    <row r="1171" spans="12:13">
      <c r="L1171" s="87">
        <f ca="1">IF(AND(A1171&gt;=Base!$K$3,récapitulatif!A1171&lt;=Base!$K$2),1,0)</f>
        <v>0</v>
      </c>
      <c r="M1171" s="87">
        <f ca="1">IF(A1171=Base!$M$2,1,0)</f>
        <v>0</v>
      </c>
    </row>
    <row r="1172" spans="12:13">
      <c r="L1172" s="87">
        <f ca="1">IF(AND(A1172&gt;=Base!$K$3,récapitulatif!A1172&lt;=Base!$K$2),1,0)</f>
        <v>0</v>
      </c>
      <c r="M1172" s="87">
        <f ca="1">IF(A1172=Base!$M$2,1,0)</f>
        <v>0</v>
      </c>
    </row>
    <row r="1173" spans="12:13">
      <c r="L1173" s="87">
        <f ca="1">IF(AND(A1173&gt;=Base!$K$3,récapitulatif!A1173&lt;=Base!$K$2),1,0)</f>
        <v>0</v>
      </c>
      <c r="M1173" s="87">
        <f ca="1">IF(A1173=Base!$M$2,1,0)</f>
        <v>0</v>
      </c>
    </row>
    <row r="1174" spans="12:13">
      <c r="L1174" s="87">
        <f ca="1">IF(AND(A1174&gt;=Base!$K$3,récapitulatif!A1174&lt;=Base!$K$2),1,0)</f>
        <v>0</v>
      </c>
      <c r="M1174" s="87">
        <f ca="1">IF(A1174=Base!$M$2,1,0)</f>
        <v>0</v>
      </c>
    </row>
    <row r="1175" spans="12:13">
      <c r="L1175" s="87">
        <f ca="1">IF(AND(A1175&gt;=Base!$K$3,récapitulatif!A1175&lt;=Base!$K$2),1,0)</f>
        <v>0</v>
      </c>
      <c r="M1175" s="87">
        <f ca="1">IF(A1175=Base!$M$2,1,0)</f>
        <v>0</v>
      </c>
    </row>
    <row r="1176" spans="12:13">
      <c r="L1176" s="87">
        <f ca="1">IF(AND(A1176&gt;=Base!$K$3,récapitulatif!A1176&lt;=Base!$K$2),1,0)</f>
        <v>0</v>
      </c>
      <c r="M1176" s="87">
        <f ca="1">IF(A1176=Base!$M$2,1,0)</f>
        <v>0</v>
      </c>
    </row>
    <row r="1177" spans="12:13">
      <c r="L1177" s="87">
        <f ca="1">IF(AND(A1177&gt;=Base!$K$3,récapitulatif!A1177&lt;=Base!$K$2),1,0)</f>
        <v>0</v>
      </c>
      <c r="M1177" s="87">
        <f ca="1">IF(A1177=Base!$M$2,1,0)</f>
        <v>0</v>
      </c>
    </row>
    <row r="1178" spans="12:13">
      <c r="L1178" s="87">
        <f ca="1">IF(AND(A1178&gt;=Base!$K$3,récapitulatif!A1178&lt;=Base!$K$2),1,0)</f>
        <v>0</v>
      </c>
      <c r="M1178" s="87">
        <f ca="1">IF(A1178=Base!$M$2,1,0)</f>
        <v>0</v>
      </c>
    </row>
    <row r="1179" spans="12:13">
      <c r="L1179" s="87">
        <f ca="1">IF(AND(A1179&gt;=Base!$K$3,récapitulatif!A1179&lt;=Base!$K$2),1,0)</f>
        <v>0</v>
      </c>
      <c r="M1179" s="87">
        <f ca="1">IF(A1179=Base!$M$2,1,0)</f>
        <v>0</v>
      </c>
    </row>
    <row r="1180" spans="12:13">
      <c r="L1180" s="87">
        <f ca="1">IF(AND(A1180&gt;=Base!$K$3,récapitulatif!A1180&lt;=Base!$K$2),1,0)</f>
        <v>0</v>
      </c>
      <c r="M1180" s="87">
        <f ca="1">IF(A1180=Base!$M$2,1,0)</f>
        <v>0</v>
      </c>
    </row>
    <row r="1181" spans="12:13">
      <c r="L1181" s="87">
        <f ca="1">IF(AND(A1181&gt;=Base!$K$3,récapitulatif!A1181&lt;=Base!$K$2),1,0)</f>
        <v>0</v>
      </c>
      <c r="M1181" s="87">
        <f ca="1">IF(A1181=Base!$M$2,1,0)</f>
        <v>0</v>
      </c>
    </row>
    <row r="1182" spans="12:13">
      <c r="L1182" s="87">
        <f ca="1">IF(AND(A1182&gt;=Base!$K$3,récapitulatif!A1182&lt;=Base!$K$2),1,0)</f>
        <v>0</v>
      </c>
      <c r="M1182" s="87">
        <f ca="1">IF(A1182=Base!$M$2,1,0)</f>
        <v>0</v>
      </c>
    </row>
    <row r="1183" spans="12:13">
      <c r="L1183" s="87">
        <f ca="1">IF(AND(A1183&gt;=Base!$K$3,récapitulatif!A1183&lt;=Base!$K$2),1,0)</f>
        <v>0</v>
      </c>
      <c r="M1183" s="87">
        <f ca="1">IF(A1183=Base!$M$2,1,0)</f>
        <v>0</v>
      </c>
    </row>
    <row r="1184" spans="12:13">
      <c r="L1184" s="87">
        <f ca="1">IF(AND(A1184&gt;=Base!$K$3,récapitulatif!A1184&lt;=Base!$K$2),1,0)</f>
        <v>0</v>
      </c>
      <c r="M1184" s="87">
        <f ca="1">IF(A1184=Base!$M$2,1,0)</f>
        <v>0</v>
      </c>
    </row>
    <row r="1185" spans="12:13">
      <c r="L1185" s="87">
        <f ca="1">IF(AND(A1185&gt;=Base!$K$3,récapitulatif!A1185&lt;=Base!$K$2),1,0)</f>
        <v>0</v>
      </c>
      <c r="M1185" s="87">
        <f ca="1">IF(A1185=Base!$M$2,1,0)</f>
        <v>0</v>
      </c>
    </row>
    <row r="1186" spans="12:13">
      <c r="L1186" s="87">
        <f ca="1">IF(AND(A1186&gt;=Base!$K$3,récapitulatif!A1186&lt;=Base!$K$2),1,0)</f>
        <v>0</v>
      </c>
      <c r="M1186" s="87">
        <f ca="1">IF(A1186=Base!$M$2,1,0)</f>
        <v>0</v>
      </c>
    </row>
    <row r="1187" spans="12:13">
      <c r="L1187" s="87">
        <f ca="1">IF(AND(A1187&gt;=Base!$K$3,récapitulatif!A1187&lt;=Base!$K$2),1,0)</f>
        <v>0</v>
      </c>
      <c r="M1187" s="87">
        <f ca="1">IF(A1187=Base!$M$2,1,0)</f>
        <v>0</v>
      </c>
    </row>
    <row r="1188" spans="12:13">
      <c r="L1188" s="87">
        <f ca="1">IF(AND(A1188&gt;=Base!$K$3,récapitulatif!A1188&lt;=Base!$K$2),1,0)</f>
        <v>0</v>
      </c>
      <c r="M1188" s="87">
        <f ca="1">IF(A1188=Base!$M$2,1,0)</f>
        <v>0</v>
      </c>
    </row>
    <row r="1189" spans="12:13">
      <c r="L1189" s="87">
        <f ca="1">IF(AND(A1189&gt;=Base!$K$3,récapitulatif!A1189&lt;=Base!$K$2),1,0)</f>
        <v>0</v>
      </c>
      <c r="M1189" s="87">
        <f ca="1">IF(A1189=Base!$M$2,1,0)</f>
        <v>0</v>
      </c>
    </row>
    <row r="1190" spans="12:13">
      <c r="L1190" s="87">
        <f ca="1">IF(AND(A1190&gt;=Base!$K$3,récapitulatif!A1190&lt;=Base!$K$2),1,0)</f>
        <v>0</v>
      </c>
      <c r="M1190" s="87">
        <f ca="1">IF(A1190=Base!$M$2,1,0)</f>
        <v>0</v>
      </c>
    </row>
    <row r="1191" spans="12:13">
      <c r="L1191" s="87">
        <f ca="1">IF(AND(A1191&gt;=Base!$K$3,récapitulatif!A1191&lt;=Base!$K$2),1,0)</f>
        <v>0</v>
      </c>
      <c r="M1191" s="87">
        <f ca="1">IF(A1191=Base!$M$2,1,0)</f>
        <v>0</v>
      </c>
    </row>
    <row r="1192" spans="12:13">
      <c r="L1192" s="87">
        <f ca="1">IF(AND(A1192&gt;=Base!$K$3,récapitulatif!A1192&lt;=Base!$K$2),1,0)</f>
        <v>0</v>
      </c>
      <c r="M1192" s="87">
        <f ca="1">IF(A1192=Base!$M$2,1,0)</f>
        <v>0</v>
      </c>
    </row>
    <row r="1193" spans="12:13">
      <c r="L1193" s="87">
        <f ca="1">IF(AND(A1193&gt;=Base!$K$3,récapitulatif!A1193&lt;=Base!$K$2),1,0)</f>
        <v>0</v>
      </c>
      <c r="M1193" s="87">
        <f ca="1">IF(A1193=Base!$M$2,1,0)</f>
        <v>0</v>
      </c>
    </row>
    <row r="1194" spans="12:13">
      <c r="L1194" s="87">
        <f ca="1">IF(AND(A1194&gt;=Base!$K$3,récapitulatif!A1194&lt;=Base!$K$2),1,0)</f>
        <v>0</v>
      </c>
      <c r="M1194" s="87">
        <f ca="1">IF(A1194=Base!$M$2,1,0)</f>
        <v>0</v>
      </c>
    </row>
    <row r="1195" spans="12:13">
      <c r="L1195" s="87">
        <f ca="1">IF(AND(A1195&gt;=Base!$K$3,récapitulatif!A1195&lt;=Base!$K$2),1,0)</f>
        <v>0</v>
      </c>
      <c r="M1195" s="87">
        <f ca="1">IF(A1195=Base!$M$2,1,0)</f>
        <v>0</v>
      </c>
    </row>
    <row r="1196" spans="12:13">
      <c r="L1196" s="87">
        <f ca="1">IF(AND(A1196&gt;=Base!$K$3,récapitulatif!A1196&lt;=Base!$K$2),1,0)</f>
        <v>0</v>
      </c>
      <c r="M1196" s="87">
        <f ca="1">IF(A1196=Base!$M$2,1,0)</f>
        <v>0</v>
      </c>
    </row>
    <row r="1197" spans="12:13">
      <c r="L1197" s="87">
        <f ca="1">IF(AND(A1197&gt;=Base!$K$3,récapitulatif!A1197&lt;=Base!$K$2),1,0)</f>
        <v>0</v>
      </c>
      <c r="M1197" s="87">
        <f ca="1">IF(A1197=Base!$M$2,1,0)</f>
        <v>0</v>
      </c>
    </row>
    <row r="1198" spans="12:13">
      <c r="L1198" s="87">
        <f ca="1">IF(AND(A1198&gt;=Base!$K$3,récapitulatif!A1198&lt;=Base!$K$2),1,0)</f>
        <v>0</v>
      </c>
      <c r="M1198" s="87">
        <f ca="1">IF(A1198=Base!$M$2,1,0)</f>
        <v>0</v>
      </c>
    </row>
    <row r="1199" spans="12:13">
      <c r="L1199" s="87">
        <f ca="1">IF(AND(A1199&gt;=Base!$K$3,récapitulatif!A1199&lt;=Base!$K$2),1,0)</f>
        <v>0</v>
      </c>
      <c r="M1199" s="87">
        <f ca="1">IF(A1199=Base!$M$2,1,0)</f>
        <v>0</v>
      </c>
    </row>
    <row r="1200" spans="12:13">
      <c r="L1200" s="87">
        <f ca="1">IF(AND(A1200&gt;=Base!$K$3,récapitulatif!A1200&lt;=Base!$K$2),1,0)</f>
        <v>0</v>
      </c>
      <c r="M1200" s="87">
        <f ca="1">IF(A1200=Base!$M$2,1,0)</f>
        <v>0</v>
      </c>
    </row>
    <row r="1201" spans="12:13">
      <c r="L1201" s="87">
        <f ca="1">IF(AND(A1201&gt;=Base!$K$3,récapitulatif!A1201&lt;=Base!$K$2),1,0)</f>
        <v>0</v>
      </c>
      <c r="M1201" s="87">
        <f ca="1">IF(A1201=Base!$M$2,1,0)</f>
        <v>0</v>
      </c>
    </row>
    <row r="1202" spans="12:13">
      <c r="L1202" s="87">
        <f ca="1">IF(AND(A1202&gt;=Base!$K$3,récapitulatif!A1202&lt;=Base!$K$2),1,0)</f>
        <v>0</v>
      </c>
      <c r="M1202" s="87">
        <f ca="1">IF(A1202=Base!$M$2,1,0)</f>
        <v>0</v>
      </c>
    </row>
    <row r="1203" spans="12:13">
      <c r="L1203" s="87">
        <f ca="1">IF(AND(A1203&gt;=Base!$K$3,récapitulatif!A1203&lt;=Base!$K$2),1,0)</f>
        <v>0</v>
      </c>
      <c r="M1203" s="87">
        <f ca="1">IF(A1203=Base!$M$2,1,0)</f>
        <v>0</v>
      </c>
    </row>
    <row r="1204" spans="12:13">
      <c r="L1204" s="87">
        <f ca="1">IF(AND(A1204&gt;=Base!$K$3,récapitulatif!A1204&lt;=Base!$K$2),1,0)</f>
        <v>0</v>
      </c>
      <c r="M1204" s="87">
        <f ca="1">IF(A1204=Base!$M$2,1,0)</f>
        <v>0</v>
      </c>
    </row>
    <row r="1205" spans="12:13">
      <c r="L1205" s="87">
        <f ca="1">IF(AND(A1205&gt;=Base!$K$3,récapitulatif!A1205&lt;=Base!$K$2),1,0)</f>
        <v>0</v>
      </c>
      <c r="M1205" s="87">
        <f ca="1">IF(A1205=Base!$M$2,1,0)</f>
        <v>0</v>
      </c>
    </row>
    <row r="1206" spans="12:13">
      <c r="L1206" s="87">
        <f ca="1">IF(AND(A1206&gt;=Base!$K$3,récapitulatif!A1206&lt;=Base!$K$2),1,0)</f>
        <v>0</v>
      </c>
      <c r="M1206" s="87">
        <f ca="1">IF(A1206=Base!$M$2,1,0)</f>
        <v>0</v>
      </c>
    </row>
    <row r="1207" spans="12:13">
      <c r="L1207" s="87">
        <f ca="1">IF(AND(A1207&gt;=Base!$K$3,récapitulatif!A1207&lt;=Base!$K$2),1,0)</f>
        <v>0</v>
      </c>
      <c r="M1207" s="87">
        <f ca="1">IF(A1207=Base!$M$2,1,0)</f>
        <v>0</v>
      </c>
    </row>
    <row r="1208" spans="12:13">
      <c r="L1208" s="87">
        <f ca="1">IF(AND(A1208&gt;=Base!$K$3,récapitulatif!A1208&lt;=Base!$K$2),1,0)</f>
        <v>0</v>
      </c>
      <c r="M1208" s="87">
        <f ca="1">IF(A1208=Base!$M$2,1,0)</f>
        <v>0</v>
      </c>
    </row>
    <row r="1209" spans="12:13">
      <c r="L1209" s="87">
        <f ca="1">IF(AND(A1209&gt;=Base!$K$3,récapitulatif!A1209&lt;=Base!$K$2),1,0)</f>
        <v>0</v>
      </c>
      <c r="M1209" s="87">
        <f ca="1">IF(A1209=Base!$M$2,1,0)</f>
        <v>0</v>
      </c>
    </row>
    <row r="1210" spans="12:13">
      <c r="L1210" s="87">
        <f ca="1">IF(AND(A1210&gt;=Base!$K$3,récapitulatif!A1210&lt;=Base!$K$2),1,0)</f>
        <v>0</v>
      </c>
      <c r="M1210" s="87">
        <f ca="1">IF(A1210=Base!$M$2,1,0)</f>
        <v>0</v>
      </c>
    </row>
    <row r="1211" spans="12:13">
      <c r="L1211" s="87">
        <f ca="1">IF(AND(A1211&gt;=Base!$K$3,récapitulatif!A1211&lt;=Base!$K$2),1,0)</f>
        <v>0</v>
      </c>
      <c r="M1211" s="87">
        <f ca="1">IF(A1211=Base!$M$2,1,0)</f>
        <v>0</v>
      </c>
    </row>
    <row r="1212" spans="12:13">
      <c r="L1212" s="87">
        <f ca="1">IF(AND(A1212&gt;=Base!$K$3,récapitulatif!A1212&lt;=Base!$K$2),1,0)</f>
        <v>0</v>
      </c>
      <c r="M1212" s="87">
        <f ca="1">IF(A1212=Base!$M$2,1,0)</f>
        <v>0</v>
      </c>
    </row>
    <row r="1213" spans="12:13">
      <c r="L1213" s="87">
        <f ca="1">IF(AND(A1213&gt;=Base!$K$3,récapitulatif!A1213&lt;=Base!$K$2),1,0)</f>
        <v>0</v>
      </c>
      <c r="M1213" s="87">
        <f ca="1">IF(A1213=Base!$M$2,1,0)</f>
        <v>0</v>
      </c>
    </row>
    <row r="1214" spans="12:13">
      <c r="L1214" s="87">
        <f ca="1">IF(AND(A1214&gt;=Base!$K$3,récapitulatif!A1214&lt;=Base!$K$2),1,0)</f>
        <v>0</v>
      </c>
      <c r="M1214" s="87">
        <f ca="1">IF(A1214=Base!$M$2,1,0)</f>
        <v>0</v>
      </c>
    </row>
    <row r="1215" spans="12:13">
      <c r="L1215" s="87">
        <f ca="1">IF(AND(A1215&gt;=Base!$K$3,récapitulatif!A1215&lt;=Base!$K$2),1,0)</f>
        <v>0</v>
      </c>
      <c r="M1215" s="87">
        <f ca="1">IF(A1215=Base!$M$2,1,0)</f>
        <v>0</v>
      </c>
    </row>
    <row r="1216" spans="12:13">
      <c r="L1216" s="87">
        <f ca="1">IF(AND(A1216&gt;=Base!$K$3,récapitulatif!A1216&lt;=Base!$K$2),1,0)</f>
        <v>0</v>
      </c>
      <c r="M1216" s="87">
        <f ca="1">IF(A1216=Base!$M$2,1,0)</f>
        <v>0</v>
      </c>
    </row>
    <row r="1217" spans="12:13">
      <c r="L1217" s="87">
        <f ca="1">IF(AND(A1217&gt;=Base!$K$3,récapitulatif!A1217&lt;=Base!$K$2),1,0)</f>
        <v>0</v>
      </c>
      <c r="M1217" s="87">
        <f ca="1">IF(A1217=Base!$M$2,1,0)</f>
        <v>0</v>
      </c>
    </row>
    <row r="1218" spans="12:13">
      <c r="L1218" s="87">
        <f ca="1">IF(AND(A1218&gt;=Base!$K$3,récapitulatif!A1218&lt;=Base!$K$2),1,0)</f>
        <v>0</v>
      </c>
      <c r="M1218" s="87">
        <f ca="1">IF(A1218=Base!$M$2,1,0)</f>
        <v>0</v>
      </c>
    </row>
    <row r="1219" spans="12:13">
      <c r="L1219" s="87">
        <f ca="1">IF(AND(A1219&gt;=Base!$K$3,récapitulatif!A1219&lt;=Base!$K$2),1,0)</f>
        <v>0</v>
      </c>
      <c r="M1219" s="87">
        <f ca="1">IF(A1219=Base!$M$2,1,0)</f>
        <v>0</v>
      </c>
    </row>
    <row r="1220" spans="12:13">
      <c r="L1220" s="87">
        <f ca="1">IF(AND(A1220&gt;=Base!$K$3,récapitulatif!A1220&lt;=Base!$K$2),1,0)</f>
        <v>0</v>
      </c>
      <c r="M1220" s="87">
        <f ca="1">IF(A1220=Base!$M$2,1,0)</f>
        <v>0</v>
      </c>
    </row>
    <row r="1221" spans="12:13">
      <c r="L1221" s="87">
        <f ca="1">IF(AND(A1221&gt;=Base!$K$3,récapitulatif!A1221&lt;=Base!$K$2),1,0)</f>
        <v>0</v>
      </c>
      <c r="M1221" s="87">
        <f ca="1">IF(A1221=Base!$M$2,1,0)</f>
        <v>0</v>
      </c>
    </row>
    <row r="1222" spans="12:13">
      <c r="L1222" s="87">
        <f ca="1">IF(AND(A1222&gt;=Base!$K$3,récapitulatif!A1222&lt;=Base!$K$2),1,0)</f>
        <v>0</v>
      </c>
      <c r="M1222" s="87">
        <f ca="1">IF(A1222=Base!$M$2,1,0)</f>
        <v>0</v>
      </c>
    </row>
    <row r="1223" spans="12:13">
      <c r="L1223" s="87">
        <f ca="1">IF(AND(A1223&gt;=Base!$K$3,récapitulatif!A1223&lt;=Base!$K$2),1,0)</f>
        <v>0</v>
      </c>
      <c r="M1223" s="87">
        <f ca="1">IF(A1223=Base!$M$2,1,0)</f>
        <v>0</v>
      </c>
    </row>
    <row r="1224" spans="12:13">
      <c r="L1224" s="87">
        <f ca="1">IF(AND(A1224&gt;=Base!$K$3,récapitulatif!A1224&lt;=Base!$K$2),1,0)</f>
        <v>0</v>
      </c>
      <c r="M1224" s="87">
        <f ca="1">IF(A1224=Base!$M$2,1,0)</f>
        <v>0</v>
      </c>
    </row>
    <row r="1225" spans="12:13">
      <c r="L1225" s="87">
        <f ca="1">IF(AND(A1225&gt;=Base!$K$3,récapitulatif!A1225&lt;=Base!$K$2),1,0)</f>
        <v>0</v>
      </c>
      <c r="M1225" s="87">
        <f ca="1">IF(A1225=Base!$M$2,1,0)</f>
        <v>0</v>
      </c>
    </row>
    <row r="1226" spans="12:13">
      <c r="L1226" s="87">
        <f ca="1">IF(AND(A1226&gt;=Base!$K$3,récapitulatif!A1226&lt;=Base!$K$2),1,0)</f>
        <v>0</v>
      </c>
      <c r="M1226" s="87">
        <f ca="1">IF(A1226=Base!$M$2,1,0)</f>
        <v>0</v>
      </c>
    </row>
    <row r="1227" spans="12:13">
      <c r="L1227" s="87">
        <f ca="1">IF(AND(A1227&gt;=Base!$K$3,récapitulatif!A1227&lt;=Base!$K$2),1,0)</f>
        <v>0</v>
      </c>
      <c r="M1227" s="87">
        <f ca="1">IF(A1227=Base!$M$2,1,0)</f>
        <v>0</v>
      </c>
    </row>
    <row r="1228" spans="12:13">
      <c r="L1228" s="87">
        <f ca="1">IF(AND(A1228&gt;=Base!$K$3,récapitulatif!A1228&lt;=Base!$K$2),1,0)</f>
        <v>0</v>
      </c>
      <c r="M1228" s="87">
        <f ca="1">IF(A1228=Base!$M$2,1,0)</f>
        <v>0</v>
      </c>
    </row>
    <row r="1229" spans="12:13">
      <c r="L1229" s="87">
        <f ca="1">IF(AND(A1229&gt;=Base!$K$3,récapitulatif!A1229&lt;=Base!$K$2),1,0)</f>
        <v>0</v>
      </c>
      <c r="M1229" s="87">
        <f ca="1">IF(A1229=Base!$M$2,1,0)</f>
        <v>0</v>
      </c>
    </row>
    <row r="1230" spans="12:13">
      <c r="L1230" s="87">
        <f ca="1">IF(AND(A1230&gt;=Base!$K$3,récapitulatif!A1230&lt;=Base!$K$2),1,0)</f>
        <v>0</v>
      </c>
      <c r="M1230" s="87">
        <f ca="1">IF(A1230=Base!$M$2,1,0)</f>
        <v>0</v>
      </c>
    </row>
    <row r="1231" spans="12:13">
      <c r="L1231" s="87">
        <f ca="1">IF(AND(A1231&gt;=Base!$K$3,récapitulatif!A1231&lt;=Base!$K$2),1,0)</f>
        <v>0</v>
      </c>
      <c r="M1231" s="87">
        <f ca="1">IF(A1231=Base!$M$2,1,0)</f>
        <v>0</v>
      </c>
    </row>
    <row r="1232" spans="12:13">
      <c r="L1232" s="87">
        <f ca="1">IF(AND(A1232&gt;=Base!$K$3,récapitulatif!A1232&lt;=Base!$K$2),1,0)</f>
        <v>0</v>
      </c>
      <c r="M1232" s="87">
        <f ca="1">IF(A1232=Base!$M$2,1,0)</f>
        <v>0</v>
      </c>
    </row>
    <row r="1233" spans="12:13">
      <c r="L1233" s="87">
        <f ca="1">IF(AND(A1233&gt;=Base!$K$3,récapitulatif!A1233&lt;=Base!$K$2),1,0)</f>
        <v>0</v>
      </c>
      <c r="M1233" s="87">
        <f ca="1">IF(A1233=Base!$M$2,1,0)</f>
        <v>0</v>
      </c>
    </row>
    <row r="1234" spans="12:13">
      <c r="L1234" s="87">
        <f ca="1">IF(AND(A1234&gt;=Base!$K$3,récapitulatif!A1234&lt;=Base!$K$2),1,0)</f>
        <v>0</v>
      </c>
      <c r="M1234" s="87">
        <f ca="1">IF(A1234=Base!$M$2,1,0)</f>
        <v>0</v>
      </c>
    </row>
    <row r="1235" spans="12:13">
      <c r="L1235" s="87">
        <f ca="1">IF(AND(A1235&gt;=Base!$K$3,récapitulatif!A1235&lt;=Base!$K$2),1,0)</f>
        <v>0</v>
      </c>
      <c r="M1235" s="87">
        <f ca="1">IF(A1235=Base!$M$2,1,0)</f>
        <v>0</v>
      </c>
    </row>
    <row r="1236" spans="12:13">
      <c r="L1236" s="87">
        <f ca="1">IF(AND(A1236&gt;=Base!$K$3,récapitulatif!A1236&lt;=Base!$K$2),1,0)</f>
        <v>0</v>
      </c>
      <c r="M1236" s="87">
        <f ca="1">IF(A1236=Base!$M$2,1,0)</f>
        <v>0</v>
      </c>
    </row>
    <row r="1237" spans="12:13">
      <c r="L1237" s="87">
        <f ca="1">IF(AND(A1237&gt;=Base!$K$3,récapitulatif!A1237&lt;=Base!$K$2),1,0)</f>
        <v>0</v>
      </c>
      <c r="M1237" s="87">
        <f ca="1">IF(A1237=Base!$M$2,1,0)</f>
        <v>0</v>
      </c>
    </row>
    <row r="1238" spans="12:13">
      <c r="L1238" s="87">
        <f ca="1">IF(AND(A1238&gt;=Base!$K$3,récapitulatif!A1238&lt;=Base!$K$2),1,0)</f>
        <v>0</v>
      </c>
      <c r="M1238" s="87">
        <f ca="1">IF(A1238=Base!$M$2,1,0)</f>
        <v>0</v>
      </c>
    </row>
    <row r="1239" spans="12:13">
      <c r="L1239" s="87">
        <f ca="1">IF(AND(A1239&gt;=Base!$K$3,récapitulatif!A1239&lt;=Base!$K$2),1,0)</f>
        <v>0</v>
      </c>
      <c r="M1239" s="87">
        <f ca="1">IF(A1239=Base!$M$2,1,0)</f>
        <v>0</v>
      </c>
    </row>
    <row r="1240" spans="12:13">
      <c r="L1240" s="87">
        <f ca="1">IF(AND(A1240&gt;=Base!$K$3,récapitulatif!A1240&lt;=Base!$K$2),1,0)</f>
        <v>0</v>
      </c>
      <c r="M1240" s="87">
        <f ca="1">IF(A1240=Base!$M$2,1,0)</f>
        <v>0</v>
      </c>
    </row>
    <row r="1241" spans="12:13">
      <c r="L1241" s="87">
        <f ca="1">IF(AND(A1241&gt;=Base!$K$3,récapitulatif!A1241&lt;=Base!$K$2),1,0)</f>
        <v>0</v>
      </c>
      <c r="M1241" s="87">
        <f ca="1">IF(A1241=Base!$M$2,1,0)</f>
        <v>0</v>
      </c>
    </row>
    <row r="1242" spans="12:13">
      <c r="L1242" s="87">
        <f ca="1">IF(AND(A1242&gt;=Base!$K$3,récapitulatif!A1242&lt;=Base!$K$2),1,0)</f>
        <v>0</v>
      </c>
      <c r="M1242" s="87">
        <f ca="1">IF(A1242=Base!$M$2,1,0)</f>
        <v>0</v>
      </c>
    </row>
    <row r="1243" spans="12:13">
      <c r="L1243" s="87">
        <f ca="1">IF(AND(A1243&gt;=Base!$K$3,récapitulatif!A1243&lt;=Base!$K$2),1,0)</f>
        <v>0</v>
      </c>
      <c r="M1243" s="87">
        <f ca="1">IF(A1243=Base!$M$2,1,0)</f>
        <v>0</v>
      </c>
    </row>
    <row r="1244" spans="12:13">
      <c r="L1244" s="87">
        <f ca="1">IF(AND(A1244&gt;=Base!$K$3,récapitulatif!A1244&lt;=Base!$K$2),1,0)</f>
        <v>0</v>
      </c>
      <c r="M1244" s="87">
        <f ca="1">IF(A1244=Base!$M$2,1,0)</f>
        <v>0</v>
      </c>
    </row>
    <row r="1245" spans="12:13">
      <c r="L1245" s="87">
        <f ca="1">IF(AND(A1245&gt;=Base!$K$3,récapitulatif!A1245&lt;=Base!$K$2),1,0)</f>
        <v>0</v>
      </c>
      <c r="M1245" s="87">
        <f ca="1">IF(A1245=Base!$M$2,1,0)</f>
        <v>0</v>
      </c>
    </row>
    <row r="1246" spans="12:13">
      <c r="L1246" s="87">
        <f ca="1">IF(AND(A1246&gt;=Base!$K$3,récapitulatif!A1246&lt;=Base!$K$2),1,0)</f>
        <v>0</v>
      </c>
      <c r="M1246" s="87">
        <f ca="1">IF(A1246=Base!$M$2,1,0)</f>
        <v>0</v>
      </c>
    </row>
    <row r="1247" spans="12:13">
      <c r="L1247" s="87">
        <f ca="1">IF(AND(A1247&gt;=Base!$K$3,récapitulatif!A1247&lt;=Base!$K$2),1,0)</f>
        <v>0</v>
      </c>
      <c r="M1247" s="87">
        <f ca="1">IF(A1247=Base!$M$2,1,0)</f>
        <v>0</v>
      </c>
    </row>
    <row r="1248" spans="12:13">
      <c r="L1248" s="87">
        <f ca="1">IF(AND(A1248&gt;=Base!$K$3,récapitulatif!A1248&lt;=Base!$K$2),1,0)</f>
        <v>0</v>
      </c>
      <c r="M1248" s="87">
        <f ca="1">IF(A1248=Base!$M$2,1,0)</f>
        <v>0</v>
      </c>
    </row>
    <row r="1249" spans="12:13">
      <c r="L1249" s="87">
        <f ca="1">IF(AND(A1249&gt;=Base!$K$3,récapitulatif!A1249&lt;=Base!$K$2),1,0)</f>
        <v>0</v>
      </c>
      <c r="M1249" s="87">
        <f ca="1">IF(A1249=Base!$M$2,1,0)</f>
        <v>0</v>
      </c>
    </row>
    <row r="1250" spans="12:13">
      <c r="L1250" s="87">
        <f ca="1">IF(AND(A1250&gt;=Base!$K$3,récapitulatif!A1250&lt;=Base!$K$2),1,0)</f>
        <v>0</v>
      </c>
      <c r="M1250" s="87">
        <f ca="1">IF(A1250=Base!$M$2,1,0)</f>
        <v>0</v>
      </c>
    </row>
    <row r="1251" spans="12:13">
      <c r="L1251" s="87">
        <f ca="1">IF(AND(A1251&gt;=Base!$K$3,récapitulatif!A1251&lt;=Base!$K$2),1,0)</f>
        <v>0</v>
      </c>
      <c r="M1251" s="87">
        <f ca="1">IF(A1251=Base!$M$2,1,0)</f>
        <v>0</v>
      </c>
    </row>
    <row r="1252" spans="12:13">
      <c r="L1252" s="87">
        <f ca="1">IF(AND(A1252&gt;=Base!$K$3,récapitulatif!A1252&lt;=Base!$K$2),1,0)</f>
        <v>0</v>
      </c>
      <c r="M1252" s="87">
        <f ca="1">IF(A1252=Base!$M$2,1,0)</f>
        <v>0</v>
      </c>
    </row>
    <row r="1253" spans="12:13">
      <c r="L1253" s="87">
        <f ca="1">IF(AND(A1253&gt;=Base!$K$3,récapitulatif!A1253&lt;=Base!$K$2),1,0)</f>
        <v>0</v>
      </c>
      <c r="M1253" s="87">
        <f ca="1">IF(A1253=Base!$M$2,1,0)</f>
        <v>0</v>
      </c>
    </row>
    <row r="1254" spans="12:13">
      <c r="L1254" s="87">
        <f ca="1">IF(AND(A1254&gt;=Base!$K$3,récapitulatif!A1254&lt;=Base!$K$2),1,0)</f>
        <v>0</v>
      </c>
      <c r="M1254" s="87">
        <f ca="1">IF(A1254=Base!$M$2,1,0)</f>
        <v>0</v>
      </c>
    </row>
    <row r="1255" spans="12:13">
      <c r="L1255" s="87">
        <f ca="1">IF(AND(A1255&gt;=Base!$K$3,récapitulatif!A1255&lt;=Base!$K$2),1,0)</f>
        <v>0</v>
      </c>
      <c r="M1255" s="87">
        <f ca="1">IF(A1255=Base!$M$2,1,0)</f>
        <v>0</v>
      </c>
    </row>
    <row r="1256" spans="12:13">
      <c r="L1256" s="87">
        <f ca="1">IF(AND(A1256&gt;=Base!$K$3,récapitulatif!A1256&lt;=Base!$K$2),1,0)</f>
        <v>0</v>
      </c>
      <c r="M1256" s="87">
        <f ca="1">IF(A1256=Base!$M$2,1,0)</f>
        <v>0</v>
      </c>
    </row>
    <row r="1257" spans="12:13">
      <c r="L1257" s="87">
        <f ca="1">IF(AND(A1257&gt;=Base!$K$3,récapitulatif!A1257&lt;=Base!$K$2),1,0)</f>
        <v>0</v>
      </c>
      <c r="M1257" s="87">
        <f ca="1">IF(A1257=Base!$M$2,1,0)</f>
        <v>0</v>
      </c>
    </row>
    <row r="1258" spans="12:13">
      <c r="L1258" s="87">
        <f ca="1">IF(AND(A1258&gt;=Base!$K$3,récapitulatif!A1258&lt;=Base!$K$2),1,0)</f>
        <v>0</v>
      </c>
      <c r="M1258" s="87">
        <f ca="1">IF(A1258=Base!$M$2,1,0)</f>
        <v>0</v>
      </c>
    </row>
    <row r="1259" spans="12:13">
      <c r="L1259" s="87">
        <f ca="1">IF(AND(A1259&gt;=Base!$K$3,récapitulatif!A1259&lt;=Base!$K$2),1,0)</f>
        <v>0</v>
      </c>
      <c r="M1259" s="87">
        <f ca="1">IF(A1259=Base!$M$2,1,0)</f>
        <v>0</v>
      </c>
    </row>
    <row r="1260" spans="12:13">
      <c r="L1260" s="87">
        <f ca="1">IF(AND(A1260&gt;=Base!$K$3,récapitulatif!A1260&lt;=Base!$K$2),1,0)</f>
        <v>0</v>
      </c>
      <c r="M1260" s="87">
        <f ca="1">IF(A1260=Base!$M$2,1,0)</f>
        <v>0</v>
      </c>
    </row>
    <row r="1261" spans="12:13">
      <c r="L1261" s="87">
        <f ca="1">IF(AND(A1261&gt;=Base!$K$3,récapitulatif!A1261&lt;=Base!$K$2),1,0)</f>
        <v>0</v>
      </c>
      <c r="M1261" s="87">
        <f ca="1">IF(A1261=Base!$M$2,1,0)</f>
        <v>0</v>
      </c>
    </row>
    <row r="1262" spans="12:13">
      <c r="L1262" s="87">
        <f ca="1">IF(AND(A1262&gt;=Base!$K$3,récapitulatif!A1262&lt;=Base!$K$2),1,0)</f>
        <v>0</v>
      </c>
      <c r="M1262" s="87">
        <f ca="1">IF(A1262=Base!$M$2,1,0)</f>
        <v>0</v>
      </c>
    </row>
    <row r="1263" spans="12:13">
      <c r="L1263" s="87">
        <f ca="1">IF(AND(A1263&gt;=Base!$K$3,récapitulatif!A1263&lt;=Base!$K$2),1,0)</f>
        <v>0</v>
      </c>
      <c r="M1263" s="87">
        <f ca="1">IF(A1263=Base!$M$2,1,0)</f>
        <v>0</v>
      </c>
    </row>
    <row r="1264" spans="12:13">
      <c r="L1264" s="87">
        <f ca="1">IF(AND(A1264&gt;=Base!$K$3,récapitulatif!A1264&lt;=Base!$K$2),1,0)</f>
        <v>0</v>
      </c>
      <c r="M1264" s="87">
        <f ca="1">IF(A1264=Base!$M$2,1,0)</f>
        <v>0</v>
      </c>
    </row>
    <row r="1265" spans="12:13">
      <c r="L1265" s="87">
        <f ca="1">IF(AND(A1265&gt;=Base!$K$3,récapitulatif!A1265&lt;=Base!$K$2),1,0)</f>
        <v>0</v>
      </c>
      <c r="M1265" s="87">
        <f ca="1">IF(A1265=Base!$M$2,1,0)</f>
        <v>0</v>
      </c>
    </row>
    <row r="1266" spans="12:13">
      <c r="L1266" s="87">
        <f ca="1">IF(AND(A1266&gt;=Base!$K$3,récapitulatif!A1266&lt;=Base!$K$2),1,0)</f>
        <v>0</v>
      </c>
      <c r="M1266" s="87">
        <f ca="1">IF(A1266=Base!$M$2,1,0)</f>
        <v>0</v>
      </c>
    </row>
    <row r="1267" spans="12:13">
      <c r="L1267" s="87">
        <f ca="1">IF(AND(A1267&gt;=Base!$K$3,récapitulatif!A1267&lt;=Base!$K$2),1,0)</f>
        <v>0</v>
      </c>
      <c r="M1267" s="87">
        <f ca="1">IF(A1267=Base!$M$2,1,0)</f>
        <v>0</v>
      </c>
    </row>
    <row r="1268" spans="12:13">
      <c r="L1268" s="87">
        <f ca="1">IF(AND(A1268&gt;=Base!$K$3,récapitulatif!A1268&lt;=Base!$K$2),1,0)</f>
        <v>0</v>
      </c>
      <c r="M1268" s="87">
        <f ca="1">IF(A1268=Base!$M$2,1,0)</f>
        <v>0</v>
      </c>
    </row>
    <row r="1269" spans="12:13">
      <c r="L1269" s="87">
        <f ca="1">IF(AND(A1269&gt;=Base!$K$3,récapitulatif!A1269&lt;=Base!$K$2),1,0)</f>
        <v>0</v>
      </c>
      <c r="M1269" s="87">
        <f ca="1">IF(A1269=Base!$M$2,1,0)</f>
        <v>0</v>
      </c>
    </row>
    <row r="1270" spans="12:13">
      <c r="L1270" s="87">
        <f ca="1">IF(AND(A1270&gt;=Base!$K$3,récapitulatif!A1270&lt;=Base!$K$2),1,0)</f>
        <v>0</v>
      </c>
      <c r="M1270" s="87">
        <f ca="1">IF(A1270=Base!$M$2,1,0)</f>
        <v>0</v>
      </c>
    </row>
    <row r="1271" spans="12:13">
      <c r="L1271" s="87">
        <f ca="1">IF(AND(A1271&gt;=Base!$K$3,récapitulatif!A1271&lt;=Base!$K$2),1,0)</f>
        <v>0</v>
      </c>
      <c r="M1271" s="87">
        <f ca="1">IF(A1271=Base!$M$2,1,0)</f>
        <v>0</v>
      </c>
    </row>
    <row r="1272" spans="12:13">
      <c r="L1272" s="87">
        <f ca="1">IF(AND(A1272&gt;=Base!$K$3,récapitulatif!A1272&lt;=Base!$K$2),1,0)</f>
        <v>0</v>
      </c>
      <c r="M1272" s="87">
        <f ca="1">IF(A1272=Base!$M$2,1,0)</f>
        <v>0</v>
      </c>
    </row>
    <row r="1273" spans="12:13">
      <c r="L1273" s="87">
        <f ca="1">IF(AND(A1273&gt;=Base!$K$3,récapitulatif!A1273&lt;=Base!$K$2),1,0)</f>
        <v>0</v>
      </c>
      <c r="M1273" s="87">
        <f ca="1">IF(A1273=Base!$M$2,1,0)</f>
        <v>0</v>
      </c>
    </row>
    <row r="1274" spans="12:13">
      <c r="L1274" s="87">
        <f ca="1">IF(AND(A1274&gt;=Base!$K$3,récapitulatif!A1274&lt;=Base!$K$2),1,0)</f>
        <v>0</v>
      </c>
      <c r="M1274" s="87">
        <f ca="1">IF(A1274=Base!$M$2,1,0)</f>
        <v>0</v>
      </c>
    </row>
    <row r="1275" spans="12:13">
      <c r="L1275" s="87">
        <f ca="1">IF(AND(A1275&gt;=Base!$K$3,récapitulatif!A1275&lt;=Base!$K$2),1,0)</f>
        <v>0</v>
      </c>
      <c r="M1275" s="87">
        <f ca="1">IF(A1275=Base!$M$2,1,0)</f>
        <v>0</v>
      </c>
    </row>
    <row r="1276" spans="12:13">
      <c r="L1276" s="87">
        <f ca="1">IF(AND(A1276&gt;=Base!$K$3,récapitulatif!A1276&lt;=Base!$K$2),1,0)</f>
        <v>0</v>
      </c>
      <c r="M1276" s="87">
        <f ca="1">IF(A1276=Base!$M$2,1,0)</f>
        <v>0</v>
      </c>
    </row>
    <row r="1277" spans="12:13">
      <c r="L1277" s="87">
        <f ca="1">IF(AND(A1277&gt;=Base!$K$3,récapitulatif!A1277&lt;=Base!$K$2),1,0)</f>
        <v>0</v>
      </c>
      <c r="M1277" s="87">
        <f ca="1">IF(A1277=Base!$M$2,1,0)</f>
        <v>0</v>
      </c>
    </row>
    <row r="1278" spans="12:13">
      <c r="L1278" s="87">
        <f ca="1">IF(AND(A1278&gt;=Base!$K$3,récapitulatif!A1278&lt;=Base!$K$2),1,0)</f>
        <v>0</v>
      </c>
      <c r="M1278" s="87">
        <f ca="1">IF(A1278=Base!$M$2,1,0)</f>
        <v>0</v>
      </c>
    </row>
    <row r="1279" spans="12:13">
      <c r="L1279" s="87">
        <f ca="1">IF(AND(A1279&gt;=Base!$K$3,récapitulatif!A1279&lt;=Base!$K$2),1,0)</f>
        <v>0</v>
      </c>
      <c r="M1279" s="87">
        <f ca="1">IF(A1279=Base!$M$2,1,0)</f>
        <v>0</v>
      </c>
    </row>
    <row r="1280" spans="12:13">
      <c r="L1280" s="87">
        <f ca="1">IF(AND(A1280&gt;=Base!$K$3,récapitulatif!A1280&lt;=Base!$K$2),1,0)</f>
        <v>0</v>
      </c>
      <c r="M1280" s="87">
        <f ca="1">IF(A1280=Base!$M$2,1,0)</f>
        <v>0</v>
      </c>
    </row>
    <row r="1281" spans="12:13">
      <c r="L1281" s="87">
        <f ca="1">IF(AND(A1281&gt;=Base!$K$3,récapitulatif!A1281&lt;=Base!$K$2),1,0)</f>
        <v>0</v>
      </c>
      <c r="M1281" s="87">
        <f ca="1">IF(A1281=Base!$M$2,1,0)</f>
        <v>0</v>
      </c>
    </row>
    <row r="1282" spans="12:13">
      <c r="L1282" s="87">
        <f ca="1">IF(AND(A1282&gt;=Base!$K$3,récapitulatif!A1282&lt;=Base!$K$2),1,0)</f>
        <v>0</v>
      </c>
      <c r="M1282" s="87">
        <f ca="1">IF(A1282=Base!$M$2,1,0)</f>
        <v>0</v>
      </c>
    </row>
    <row r="1283" spans="12:13">
      <c r="L1283" s="87">
        <f ca="1">IF(AND(A1283&gt;=Base!$K$3,récapitulatif!A1283&lt;=Base!$K$2),1,0)</f>
        <v>0</v>
      </c>
      <c r="M1283" s="87">
        <f ca="1">IF(A1283=Base!$M$2,1,0)</f>
        <v>0</v>
      </c>
    </row>
    <row r="1284" spans="12:13">
      <c r="L1284" s="87">
        <f ca="1">IF(AND(A1284&gt;=Base!$K$3,récapitulatif!A1284&lt;=Base!$K$2),1,0)</f>
        <v>0</v>
      </c>
      <c r="M1284" s="87">
        <f ca="1">IF(A1284=Base!$M$2,1,0)</f>
        <v>0</v>
      </c>
    </row>
    <row r="1285" spans="12:13">
      <c r="L1285" s="87">
        <f ca="1">IF(AND(A1285&gt;=Base!$K$3,récapitulatif!A1285&lt;=Base!$K$2),1,0)</f>
        <v>0</v>
      </c>
      <c r="M1285" s="87">
        <f ca="1">IF(A1285=Base!$M$2,1,0)</f>
        <v>0</v>
      </c>
    </row>
    <row r="1286" spans="12:13">
      <c r="L1286" s="87">
        <f ca="1">IF(AND(A1286&gt;=Base!$K$3,récapitulatif!A1286&lt;=Base!$K$2),1,0)</f>
        <v>0</v>
      </c>
      <c r="M1286" s="87">
        <f ca="1">IF(A1286=Base!$M$2,1,0)</f>
        <v>0</v>
      </c>
    </row>
    <row r="1287" spans="12:13">
      <c r="L1287" s="87">
        <f ca="1">IF(AND(A1287&gt;=Base!$K$3,récapitulatif!A1287&lt;=Base!$K$2),1,0)</f>
        <v>0</v>
      </c>
      <c r="M1287" s="87">
        <f ca="1">IF(A1287=Base!$M$2,1,0)</f>
        <v>0</v>
      </c>
    </row>
    <row r="1288" spans="12:13">
      <c r="L1288" s="87">
        <f ca="1">IF(AND(A1288&gt;=Base!$K$3,récapitulatif!A1288&lt;=Base!$K$2),1,0)</f>
        <v>0</v>
      </c>
      <c r="M1288" s="87">
        <f ca="1">IF(A1288=Base!$M$2,1,0)</f>
        <v>0</v>
      </c>
    </row>
    <row r="1289" spans="12:13">
      <c r="L1289" s="87">
        <f ca="1">IF(AND(A1289&gt;=Base!$K$3,récapitulatif!A1289&lt;=Base!$K$2),1,0)</f>
        <v>0</v>
      </c>
      <c r="M1289" s="87">
        <f ca="1">IF(A1289=Base!$M$2,1,0)</f>
        <v>0</v>
      </c>
    </row>
    <row r="1290" spans="12:13">
      <c r="L1290" s="87">
        <f ca="1">IF(AND(A1290&gt;=Base!$K$3,récapitulatif!A1290&lt;=Base!$K$2),1,0)</f>
        <v>0</v>
      </c>
      <c r="M1290" s="87">
        <f ca="1">IF(A1290=Base!$M$2,1,0)</f>
        <v>0</v>
      </c>
    </row>
    <row r="1291" spans="12:13">
      <c r="L1291" s="87">
        <f ca="1">IF(AND(A1291&gt;=Base!$K$3,récapitulatif!A1291&lt;=Base!$K$2),1,0)</f>
        <v>0</v>
      </c>
      <c r="M1291" s="87">
        <f ca="1">IF(A1291=Base!$M$2,1,0)</f>
        <v>0</v>
      </c>
    </row>
    <row r="1292" spans="12:13">
      <c r="L1292" s="87">
        <f ca="1">IF(AND(A1292&gt;=Base!$K$3,récapitulatif!A1292&lt;=Base!$K$2),1,0)</f>
        <v>0</v>
      </c>
      <c r="M1292" s="87">
        <f ca="1">IF(A1292=Base!$M$2,1,0)</f>
        <v>0</v>
      </c>
    </row>
    <row r="1293" spans="12:13">
      <c r="L1293" s="87">
        <f ca="1">IF(AND(A1293&gt;=Base!$K$3,récapitulatif!A1293&lt;=Base!$K$2),1,0)</f>
        <v>0</v>
      </c>
      <c r="M1293" s="87">
        <f ca="1">IF(A1293=Base!$M$2,1,0)</f>
        <v>0</v>
      </c>
    </row>
    <row r="1294" spans="12:13">
      <c r="L1294" s="87">
        <f ca="1">IF(AND(A1294&gt;=Base!$K$3,récapitulatif!A1294&lt;=Base!$K$2),1,0)</f>
        <v>0</v>
      </c>
      <c r="M1294" s="87">
        <f ca="1">IF(A1294=Base!$M$2,1,0)</f>
        <v>0</v>
      </c>
    </row>
    <row r="1295" spans="12:13">
      <c r="L1295" s="87">
        <f ca="1">IF(AND(A1295&gt;=Base!$K$3,récapitulatif!A1295&lt;=Base!$K$2),1,0)</f>
        <v>0</v>
      </c>
      <c r="M1295" s="87">
        <f ca="1">IF(A1295=Base!$M$2,1,0)</f>
        <v>0</v>
      </c>
    </row>
    <row r="1296" spans="12:13">
      <c r="L1296" s="87">
        <f ca="1">IF(AND(A1296&gt;=Base!$K$3,récapitulatif!A1296&lt;=Base!$K$2),1,0)</f>
        <v>0</v>
      </c>
      <c r="M1296" s="87">
        <f ca="1">IF(A1296=Base!$M$2,1,0)</f>
        <v>0</v>
      </c>
    </row>
    <row r="1297" spans="12:13">
      <c r="L1297" s="87">
        <f ca="1">IF(AND(A1297&gt;=Base!$K$3,récapitulatif!A1297&lt;=Base!$K$2),1,0)</f>
        <v>0</v>
      </c>
      <c r="M1297" s="87">
        <f ca="1">IF(A1297=Base!$M$2,1,0)</f>
        <v>0</v>
      </c>
    </row>
    <row r="1298" spans="12:13">
      <c r="L1298" s="87">
        <f ca="1">IF(AND(A1298&gt;=Base!$K$3,récapitulatif!A1298&lt;=Base!$K$2),1,0)</f>
        <v>0</v>
      </c>
      <c r="M1298" s="87">
        <f ca="1">IF(A1298=Base!$M$2,1,0)</f>
        <v>0</v>
      </c>
    </row>
    <row r="1299" spans="12:13">
      <c r="L1299" s="87">
        <f ca="1">IF(AND(A1299&gt;=Base!$K$3,récapitulatif!A1299&lt;=Base!$K$2),1,0)</f>
        <v>0</v>
      </c>
      <c r="M1299" s="87">
        <f ca="1">IF(A1299=Base!$M$2,1,0)</f>
        <v>0</v>
      </c>
    </row>
    <row r="1300" spans="12:13">
      <c r="L1300" s="87">
        <f ca="1">IF(AND(A1300&gt;=Base!$K$3,récapitulatif!A1300&lt;=Base!$K$2),1,0)</f>
        <v>0</v>
      </c>
      <c r="M1300" s="87">
        <f ca="1">IF(A1300=Base!$M$2,1,0)</f>
        <v>0</v>
      </c>
    </row>
    <row r="1301" spans="12:13">
      <c r="L1301" s="87">
        <f ca="1">IF(AND(A1301&gt;=Base!$K$3,récapitulatif!A1301&lt;=Base!$K$2),1,0)</f>
        <v>0</v>
      </c>
      <c r="M1301" s="87">
        <f ca="1">IF(A1301=Base!$M$2,1,0)</f>
        <v>0</v>
      </c>
    </row>
    <row r="1302" spans="12:13">
      <c r="L1302" s="87">
        <f ca="1">IF(AND(A1302&gt;=Base!$K$3,récapitulatif!A1302&lt;=Base!$K$2),1,0)</f>
        <v>0</v>
      </c>
      <c r="M1302" s="87">
        <f ca="1">IF(A1302=Base!$M$2,1,0)</f>
        <v>0</v>
      </c>
    </row>
    <row r="1303" spans="12:13">
      <c r="L1303" s="87">
        <f ca="1">IF(AND(A1303&gt;=Base!$K$3,récapitulatif!A1303&lt;=Base!$K$2),1,0)</f>
        <v>0</v>
      </c>
      <c r="M1303" s="87">
        <f ca="1">IF(A1303=Base!$M$2,1,0)</f>
        <v>0</v>
      </c>
    </row>
    <row r="1304" spans="12:13">
      <c r="L1304" s="87">
        <f ca="1">IF(AND(A1304&gt;=Base!$K$3,récapitulatif!A1304&lt;=Base!$K$2),1,0)</f>
        <v>0</v>
      </c>
      <c r="M1304" s="87">
        <f ca="1">IF(A1304=Base!$M$2,1,0)</f>
        <v>0</v>
      </c>
    </row>
    <row r="1305" spans="12:13">
      <c r="L1305" s="87">
        <f ca="1">IF(AND(A1305&gt;=Base!$K$3,récapitulatif!A1305&lt;=Base!$K$2),1,0)</f>
        <v>0</v>
      </c>
      <c r="M1305" s="87">
        <f ca="1">IF(A1305=Base!$M$2,1,0)</f>
        <v>0</v>
      </c>
    </row>
    <row r="1306" spans="12:13">
      <c r="L1306" s="87">
        <f ca="1">IF(AND(A1306&gt;=Base!$K$3,récapitulatif!A1306&lt;=Base!$K$2),1,0)</f>
        <v>0</v>
      </c>
      <c r="M1306" s="87">
        <f ca="1">IF(A1306=Base!$M$2,1,0)</f>
        <v>0</v>
      </c>
    </row>
    <row r="1307" spans="12:13">
      <c r="L1307" s="87">
        <f ca="1">IF(AND(A1307&gt;=Base!$K$3,récapitulatif!A1307&lt;=Base!$K$2),1,0)</f>
        <v>0</v>
      </c>
      <c r="M1307" s="87">
        <f ca="1">IF(A1307=Base!$M$2,1,0)</f>
        <v>0</v>
      </c>
    </row>
    <row r="1308" spans="12:13">
      <c r="L1308" s="87">
        <f ca="1">IF(AND(A1308&gt;=Base!$K$3,récapitulatif!A1308&lt;=Base!$K$2),1,0)</f>
        <v>0</v>
      </c>
      <c r="M1308" s="87">
        <f ca="1">IF(A1308=Base!$M$2,1,0)</f>
        <v>0</v>
      </c>
    </row>
    <row r="1309" spans="12:13">
      <c r="L1309" s="87">
        <f ca="1">IF(AND(A1309&gt;=Base!$K$3,récapitulatif!A1309&lt;=Base!$K$2),1,0)</f>
        <v>0</v>
      </c>
      <c r="M1309" s="87">
        <f ca="1">IF(A1309=Base!$M$2,1,0)</f>
        <v>0</v>
      </c>
    </row>
    <row r="1310" spans="12:13">
      <c r="L1310" s="87">
        <f ca="1">IF(AND(A1310&gt;=Base!$K$3,récapitulatif!A1310&lt;=Base!$K$2),1,0)</f>
        <v>0</v>
      </c>
      <c r="M1310" s="87">
        <f ca="1">IF(A1310=Base!$M$2,1,0)</f>
        <v>0</v>
      </c>
    </row>
    <row r="1311" spans="12:13">
      <c r="L1311" s="87">
        <f ca="1">IF(AND(A1311&gt;=Base!$K$3,récapitulatif!A1311&lt;=Base!$K$2),1,0)</f>
        <v>0</v>
      </c>
      <c r="M1311" s="87">
        <f ca="1">IF(A1311=Base!$M$2,1,0)</f>
        <v>0</v>
      </c>
    </row>
    <row r="1312" spans="12:13">
      <c r="L1312" s="87">
        <f ca="1">IF(AND(A1312&gt;=Base!$K$3,récapitulatif!A1312&lt;=Base!$K$2),1,0)</f>
        <v>0</v>
      </c>
      <c r="M1312" s="87">
        <f ca="1">IF(A1312=Base!$M$2,1,0)</f>
        <v>0</v>
      </c>
    </row>
    <row r="1313" spans="12:13">
      <c r="L1313" s="87">
        <f ca="1">IF(AND(A1313&gt;=Base!$K$3,récapitulatif!A1313&lt;=Base!$K$2),1,0)</f>
        <v>0</v>
      </c>
      <c r="M1313" s="87">
        <f ca="1">IF(A1313=Base!$M$2,1,0)</f>
        <v>0</v>
      </c>
    </row>
    <row r="1314" spans="12:13">
      <c r="L1314" s="87">
        <f ca="1">IF(AND(A1314&gt;=Base!$K$3,récapitulatif!A1314&lt;=Base!$K$2),1,0)</f>
        <v>0</v>
      </c>
      <c r="M1314" s="87">
        <f ca="1">IF(A1314=Base!$M$2,1,0)</f>
        <v>0</v>
      </c>
    </row>
    <row r="1315" spans="12:13">
      <c r="L1315" s="87">
        <f ca="1">IF(AND(A1315&gt;=Base!$K$3,récapitulatif!A1315&lt;=Base!$K$2),1,0)</f>
        <v>0</v>
      </c>
      <c r="M1315" s="87">
        <f ca="1">IF(A1315=Base!$M$2,1,0)</f>
        <v>0</v>
      </c>
    </row>
    <row r="1316" spans="12:13">
      <c r="L1316" s="87">
        <f ca="1">IF(AND(A1316&gt;=Base!$K$3,récapitulatif!A1316&lt;=Base!$K$2),1,0)</f>
        <v>0</v>
      </c>
      <c r="M1316" s="87">
        <f ca="1">IF(A1316=Base!$M$2,1,0)</f>
        <v>0</v>
      </c>
    </row>
    <row r="1317" spans="12:13">
      <c r="L1317" s="87">
        <f ca="1">IF(AND(A1317&gt;=Base!$K$3,récapitulatif!A1317&lt;=Base!$K$2),1,0)</f>
        <v>0</v>
      </c>
      <c r="M1317" s="87">
        <f ca="1">IF(A1317=Base!$M$2,1,0)</f>
        <v>0</v>
      </c>
    </row>
    <row r="1318" spans="12:13">
      <c r="L1318" s="87">
        <f ca="1">IF(AND(A1318&gt;=Base!$K$3,récapitulatif!A1318&lt;=Base!$K$2),1,0)</f>
        <v>0</v>
      </c>
      <c r="M1318" s="87">
        <f ca="1">IF(A1318=Base!$M$2,1,0)</f>
        <v>0</v>
      </c>
    </row>
    <row r="1319" spans="12:13">
      <c r="L1319" s="87">
        <f ca="1">IF(AND(A1319&gt;=Base!$K$3,récapitulatif!A1319&lt;=Base!$K$2),1,0)</f>
        <v>0</v>
      </c>
      <c r="M1319" s="87">
        <f ca="1">IF(A1319=Base!$M$2,1,0)</f>
        <v>0</v>
      </c>
    </row>
    <row r="1320" spans="12:13">
      <c r="L1320" s="87">
        <f ca="1">IF(AND(A1320&gt;=Base!$K$3,récapitulatif!A1320&lt;=Base!$K$2),1,0)</f>
        <v>0</v>
      </c>
      <c r="M1320" s="87">
        <f ca="1">IF(A1320=Base!$M$2,1,0)</f>
        <v>0</v>
      </c>
    </row>
    <row r="1321" spans="12:13">
      <c r="L1321" s="87">
        <f ca="1">IF(AND(A1321&gt;=Base!$K$3,récapitulatif!A1321&lt;=Base!$K$2),1,0)</f>
        <v>0</v>
      </c>
      <c r="M1321" s="87">
        <f ca="1">IF(A1321=Base!$M$2,1,0)</f>
        <v>0</v>
      </c>
    </row>
    <row r="1322" spans="12:13">
      <c r="L1322" s="87">
        <f ca="1">IF(AND(A1322&gt;=Base!$K$3,récapitulatif!A1322&lt;=Base!$K$2),1,0)</f>
        <v>0</v>
      </c>
      <c r="M1322" s="87">
        <f ca="1">IF(A1322=Base!$M$2,1,0)</f>
        <v>0</v>
      </c>
    </row>
    <row r="1323" spans="12:13">
      <c r="L1323" s="87">
        <f ca="1">IF(AND(A1323&gt;=Base!$K$3,récapitulatif!A1323&lt;=Base!$K$2),1,0)</f>
        <v>0</v>
      </c>
      <c r="M1323" s="87">
        <f ca="1">IF(A1323=Base!$M$2,1,0)</f>
        <v>0</v>
      </c>
    </row>
    <row r="1324" spans="12:13">
      <c r="L1324" s="87">
        <f ca="1">IF(AND(A1324&gt;=Base!$K$3,récapitulatif!A1324&lt;=Base!$K$2),1,0)</f>
        <v>0</v>
      </c>
      <c r="M1324" s="87">
        <f ca="1">IF(A1324=Base!$M$2,1,0)</f>
        <v>0</v>
      </c>
    </row>
    <row r="1325" spans="12:13">
      <c r="L1325" s="87">
        <f ca="1">IF(AND(A1325&gt;=Base!$K$3,récapitulatif!A1325&lt;=Base!$K$2),1,0)</f>
        <v>0</v>
      </c>
      <c r="M1325" s="87">
        <f ca="1">IF(A1325=Base!$M$2,1,0)</f>
        <v>0</v>
      </c>
    </row>
    <row r="1326" spans="12:13">
      <c r="L1326" s="87">
        <f ca="1">IF(AND(A1326&gt;=Base!$K$3,récapitulatif!A1326&lt;=Base!$K$2),1,0)</f>
        <v>0</v>
      </c>
      <c r="M1326" s="87">
        <f ca="1">IF(A1326=Base!$M$2,1,0)</f>
        <v>0</v>
      </c>
    </row>
    <row r="1327" spans="12:13">
      <c r="L1327" s="87">
        <f ca="1">IF(AND(A1327&gt;=Base!$K$3,récapitulatif!A1327&lt;=Base!$K$2),1,0)</f>
        <v>0</v>
      </c>
      <c r="M1327" s="87">
        <f ca="1">IF(A1327=Base!$M$2,1,0)</f>
        <v>0</v>
      </c>
    </row>
    <row r="1328" spans="12:13">
      <c r="L1328" s="87">
        <f ca="1">IF(AND(A1328&gt;=Base!$K$3,récapitulatif!A1328&lt;=Base!$K$2),1,0)</f>
        <v>0</v>
      </c>
      <c r="M1328" s="87">
        <f ca="1">IF(A1328=Base!$M$2,1,0)</f>
        <v>0</v>
      </c>
    </row>
    <row r="1329" spans="12:13">
      <c r="L1329" s="87">
        <f ca="1">IF(AND(A1329&gt;=Base!$K$3,récapitulatif!A1329&lt;=Base!$K$2),1,0)</f>
        <v>0</v>
      </c>
      <c r="M1329" s="87">
        <f ca="1">IF(A1329=Base!$M$2,1,0)</f>
        <v>0</v>
      </c>
    </row>
    <row r="1330" spans="12:13">
      <c r="L1330" s="87">
        <f ca="1">IF(AND(A1330&gt;=Base!$K$3,récapitulatif!A1330&lt;=Base!$K$2),1,0)</f>
        <v>0</v>
      </c>
      <c r="M1330" s="87">
        <f ca="1">IF(A1330=Base!$M$2,1,0)</f>
        <v>0</v>
      </c>
    </row>
    <row r="1331" spans="12:13">
      <c r="L1331" s="87">
        <f ca="1">IF(AND(A1331&gt;=Base!$K$3,récapitulatif!A1331&lt;=Base!$K$2),1,0)</f>
        <v>0</v>
      </c>
      <c r="M1331" s="87">
        <f ca="1">IF(A1331=Base!$M$2,1,0)</f>
        <v>0</v>
      </c>
    </row>
    <row r="1332" spans="12:13">
      <c r="L1332" s="87">
        <f ca="1">IF(AND(A1332&gt;=Base!$K$3,récapitulatif!A1332&lt;=Base!$K$2),1,0)</f>
        <v>0</v>
      </c>
      <c r="M1332" s="87">
        <f ca="1">IF(A1332=Base!$M$2,1,0)</f>
        <v>0</v>
      </c>
    </row>
    <row r="1333" spans="12:13">
      <c r="L1333" s="87">
        <f ca="1">IF(AND(A1333&gt;=Base!$K$3,récapitulatif!A1333&lt;=Base!$K$2),1,0)</f>
        <v>0</v>
      </c>
      <c r="M1333" s="87">
        <f ca="1">IF(A1333=Base!$M$2,1,0)</f>
        <v>0</v>
      </c>
    </row>
    <row r="1334" spans="12:13">
      <c r="L1334" s="87">
        <f ca="1">IF(AND(A1334&gt;=Base!$K$3,récapitulatif!A1334&lt;=Base!$K$2),1,0)</f>
        <v>0</v>
      </c>
      <c r="M1334" s="87">
        <f ca="1">IF(A1334=Base!$M$2,1,0)</f>
        <v>0</v>
      </c>
    </row>
    <row r="1335" spans="12:13">
      <c r="L1335" s="87">
        <f ca="1">IF(AND(A1335&gt;=Base!$K$3,récapitulatif!A1335&lt;=Base!$K$2),1,0)</f>
        <v>0</v>
      </c>
      <c r="M1335" s="87">
        <f ca="1">IF(A1335=Base!$M$2,1,0)</f>
        <v>0</v>
      </c>
    </row>
    <row r="1336" spans="12:13">
      <c r="L1336" s="87">
        <f ca="1">IF(AND(A1336&gt;=Base!$K$3,récapitulatif!A1336&lt;=Base!$K$2),1,0)</f>
        <v>0</v>
      </c>
      <c r="M1336" s="87">
        <f ca="1">IF(A1336=Base!$M$2,1,0)</f>
        <v>0</v>
      </c>
    </row>
    <row r="1337" spans="12:13">
      <c r="L1337" s="87">
        <f ca="1">IF(AND(A1337&gt;=Base!$K$3,récapitulatif!A1337&lt;=Base!$K$2),1,0)</f>
        <v>0</v>
      </c>
      <c r="M1337" s="87">
        <f ca="1">IF(A1337=Base!$M$2,1,0)</f>
        <v>0</v>
      </c>
    </row>
    <row r="1338" spans="12:13">
      <c r="L1338" s="87">
        <f ca="1">IF(AND(A1338&gt;=Base!$K$3,récapitulatif!A1338&lt;=Base!$K$2),1,0)</f>
        <v>0</v>
      </c>
      <c r="M1338" s="87">
        <f ca="1">IF(A1338=Base!$M$2,1,0)</f>
        <v>0</v>
      </c>
    </row>
    <row r="1339" spans="12:13">
      <c r="L1339" s="87">
        <f ca="1">IF(AND(A1339&gt;=Base!$K$3,récapitulatif!A1339&lt;=Base!$K$2),1,0)</f>
        <v>0</v>
      </c>
      <c r="M1339" s="87">
        <f ca="1">IF(A1339=Base!$M$2,1,0)</f>
        <v>0</v>
      </c>
    </row>
    <row r="1340" spans="12:13">
      <c r="L1340" s="87">
        <f ca="1">IF(AND(A1340&gt;=Base!$K$3,récapitulatif!A1340&lt;=Base!$K$2),1,0)</f>
        <v>0</v>
      </c>
      <c r="M1340" s="87">
        <f ca="1">IF(A1340=Base!$M$2,1,0)</f>
        <v>0</v>
      </c>
    </row>
    <row r="1341" spans="12:13">
      <c r="L1341" s="87">
        <f ca="1">IF(AND(A1341&gt;=Base!$K$3,récapitulatif!A1341&lt;=Base!$K$2),1,0)</f>
        <v>0</v>
      </c>
      <c r="M1341" s="87">
        <f ca="1">IF(A1341=Base!$M$2,1,0)</f>
        <v>0</v>
      </c>
    </row>
    <row r="1342" spans="12:13">
      <c r="L1342" s="87">
        <f ca="1">IF(AND(A1342&gt;=Base!$K$3,récapitulatif!A1342&lt;=Base!$K$2),1,0)</f>
        <v>0</v>
      </c>
      <c r="M1342" s="87">
        <f ca="1">IF(A1342=Base!$M$2,1,0)</f>
        <v>0</v>
      </c>
    </row>
    <row r="1343" spans="12:13">
      <c r="L1343" s="87">
        <f ca="1">IF(AND(A1343&gt;=Base!$K$3,récapitulatif!A1343&lt;=Base!$K$2),1,0)</f>
        <v>0</v>
      </c>
      <c r="M1343" s="87">
        <f ca="1">IF(A1343=Base!$M$2,1,0)</f>
        <v>0</v>
      </c>
    </row>
    <row r="1344" spans="12:13">
      <c r="L1344" s="87">
        <f ca="1">IF(AND(A1344&gt;=Base!$K$3,récapitulatif!A1344&lt;=Base!$K$2),1,0)</f>
        <v>0</v>
      </c>
      <c r="M1344" s="87">
        <f ca="1">IF(A1344=Base!$M$2,1,0)</f>
        <v>0</v>
      </c>
    </row>
    <row r="1345" spans="12:13">
      <c r="L1345" s="87">
        <f ca="1">IF(AND(A1345&gt;=Base!$K$3,récapitulatif!A1345&lt;=Base!$K$2),1,0)</f>
        <v>0</v>
      </c>
      <c r="M1345" s="87">
        <f ca="1">IF(A1345=Base!$M$2,1,0)</f>
        <v>0</v>
      </c>
    </row>
    <row r="1346" spans="12:13">
      <c r="L1346" s="87">
        <f ca="1">IF(AND(A1346&gt;=Base!$K$3,récapitulatif!A1346&lt;=Base!$K$2),1,0)</f>
        <v>0</v>
      </c>
      <c r="M1346" s="87">
        <f ca="1">IF(A1346=Base!$M$2,1,0)</f>
        <v>0</v>
      </c>
    </row>
    <row r="1347" spans="12:13">
      <c r="L1347" s="87">
        <f ca="1">IF(AND(A1347&gt;=Base!$K$3,récapitulatif!A1347&lt;=Base!$K$2),1,0)</f>
        <v>0</v>
      </c>
      <c r="M1347" s="87">
        <f ca="1">IF(A1347=Base!$M$2,1,0)</f>
        <v>0</v>
      </c>
    </row>
    <row r="1348" spans="12:13">
      <c r="L1348" s="87">
        <f ca="1">IF(AND(A1348&gt;=Base!$K$3,récapitulatif!A1348&lt;=Base!$K$2),1,0)</f>
        <v>0</v>
      </c>
      <c r="M1348" s="87">
        <f ca="1">IF(A1348=Base!$M$2,1,0)</f>
        <v>0</v>
      </c>
    </row>
    <row r="1349" spans="12:13">
      <c r="L1349" s="87">
        <f ca="1">IF(AND(A1349&gt;=Base!$K$3,récapitulatif!A1349&lt;=Base!$K$2),1,0)</f>
        <v>0</v>
      </c>
      <c r="M1349" s="87">
        <f ca="1">IF(A1349=Base!$M$2,1,0)</f>
        <v>0</v>
      </c>
    </row>
    <row r="1350" spans="12:13">
      <c r="L1350" s="87">
        <f ca="1">IF(AND(A1350&gt;=Base!$K$3,récapitulatif!A1350&lt;=Base!$K$2),1,0)</f>
        <v>0</v>
      </c>
      <c r="M1350" s="87">
        <f ca="1">IF(A1350=Base!$M$2,1,0)</f>
        <v>0</v>
      </c>
    </row>
    <row r="1351" spans="12:13">
      <c r="L1351" s="87">
        <f ca="1">IF(AND(A1351&gt;=Base!$K$3,récapitulatif!A1351&lt;=Base!$K$2),1,0)</f>
        <v>0</v>
      </c>
      <c r="M1351" s="87">
        <f ca="1">IF(A1351=Base!$M$2,1,0)</f>
        <v>0</v>
      </c>
    </row>
    <row r="1352" spans="12:13">
      <c r="L1352" s="87">
        <f ca="1">IF(AND(A1352&gt;=Base!$K$3,récapitulatif!A1352&lt;=Base!$K$2),1,0)</f>
        <v>0</v>
      </c>
      <c r="M1352" s="87">
        <f ca="1">IF(A1352=Base!$M$2,1,0)</f>
        <v>0</v>
      </c>
    </row>
    <row r="1353" spans="12:13">
      <c r="L1353" s="87">
        <f ca="1">IF(AND(A1353&gt;=Base!$K$3,récapitulatif!A1353&lt;=Base!$K$2),1,0)</f>
        <v>0</v>
      </c>
      <c r="M1353" s="87">
        <f ca="1">IF(A1353=Base!$M$2,1,0)</f>
        <v>0</v>
      </c>
    </row>
    <row r="1354" spans="12:13">
      <c r="L1354" s="87">
        <f ca="1">IF(AND(A1354&gt;=Base!$K$3,récapitulatif!A1354&lt;=Base!$K$2),1,0)</f>
        <v>0</v>
      </c>
      <c r="M1354" s="87">
        <f ca="1">IF(A1354=Base!$M$2,1,0)</f>
        <v>0</v>
      </c>
    </row>
    <row r="1355" spans="12:13">
      <c r="L1355" s="87">
        <f ca="1">IF(AND(A1355&gt;=Base!$K$3,récapitulatif!A1355&lt;=Base!$K$2),1,0)</f>
        <v>0</v>
      </c>
      <c r="M1355" s="87">
        <f ca="1">IF(A1355=Base!$M$2,1,0)</f>
        <v>0</v>
      </c>
    </row>
    <row r="1356" spans="12:13">
      <c r="L1356" s="87">
        <f ca="1">IF(AND(A1356&gt;=Base!$K$3,récapitulatif!A1356&lt;=Base!$K$2),1,0)</f>
        <v>0</v>
      </c>
      <c r="M1356" s="87">
        <f ca="1">IF(A1356=Base!$M$2,1,0)</f>
        <v>0</v>
      </c>
    </row>
    <row r="1357" spans="12:13">
      <c r="L1357" s="87">
        <f ca="1">IF(AND(A1357&gt;=Base!$K$3,récapitulatif!A1357&lt;=Base!$K$2),1,0)</f>
        <v>0</v>
      </c>
      <c r="M1357" s="87">
        <f ca="1">IF(A1357=Base!$M$2,1,0)</f>
        <v>0</v>
      </c>
    </row>
    <row r="1358" spans="12:13">
      <c r="L1358" s="87">
        <f ca="1">IF(AND(A1358&gt;=Base!$K$3,récapitulatif!A1358&lt;=Base!$K$2),1,0)</f>
        <v>0</v>
      </c>
      <c r="M1358" s="87">
        <f ca="1">IF(A1358=Base!$M$2,1,0)</f>
        <v>0</v>
      </c>
    </row>
    <row r="1359" spans="12:13">
      <c r="L1359" s="87">
        <f ca="1">IF(AND(A1359&gt;=Base!$K$3,récapitulatif!A1359&lt;=Base!$K$2),1,0)</f>
        <v>0</v>
      </c>
      <c r="M1359" s="87">
        <f ca="1">IF(A1359=Base!$M$2,1,0)</f>
        <v>0</v>
      </c>
    </row>
    <row r="1360" spans="12:13">
      <c r="L1360" s="87">
        <f ca="1">IF(AND(A1360&gt;=Base!$K$3,récapitulatif!A1360&lt;=Base!$K$2),1,0)</f>
        <v>0</v>
      </c>
      <c r="M1360" s="87">
        <f ca="1">IF(A1360=Base!$M$2,1,0)</f>
        <v>0</v>
      </c>
    </row>
    <row r="1361" spans="12:13">
      <c r="L1361" s="87">
        <f ca="1">IF(AND(A1361&gt;=Base!$K$3,récapitulatif!A1361&lt;=Base!$K$2),1,0)</f>
        <v>0</v>
      </c>
      <c r="M1361" s="87">
        <f ca="1">IF(A1361=Base!$M$2,1,0)</f>
        <v>0</v>
      </c>
    </row>
    <row r="1362" spans="12:13">
      <c r="L1362" s="87">
        <f ca="1">IF(AND(A1362&gt;=Base!$K$3,récapitulatif!A1362&lt;=Base!$K$2),1,0)</f>
        <v>0</v>
      </c>
      <c r="M1362" s="87">
        <f ca="1">IF(A1362=Base!$M$2,1,0)</f>
        <v>0</v>
      </c>
    </row>
    <row r="1363" spans="12:13">
      <c r="L1363" s="87">
        <f ca="1">IF(AND(A1363&gt;=Base!$K$3,récapitulatif!A1363&lt;=Base!$K$2),1,0)</f>
        <v>0</v>
      </c>
      <c r="M1363" s="87">
        <f ca="1">IF(A1363=Base!$M$2,1,0)</f>
        <v>0</v>
      </c>
    </row>
    <row r="1364" spans="12:13">
      <c r="L1364" s="87">
        <f ca="1">IF(AND(A1364&gt;=Base!$K$3,récapitulatif!A1364&lt;=Base!$K$2),1,0)</f>
        <v>0</v>
      </c>
      <c r="M1364" s="87">
        <f ca="1">IF(A1364=Base!$M$2,1,0)</f>
        <v>0</v>
      </c>
    </row>
    <row r="1365" spans="12:13">
      <c r="L1365" s="87">
        <f ca="1">IF(AND(A1365&gt;=Base!$K$3,récapitulatif!A1365&lt;=Base!$K$2),1,0)</f>
        <v>0</v>
      </c>
      <c r="M1365" s="87">
        <f ca="1">IF(A1365=Base!$M$2,1,0)</f>
        <v>0</v>
      </c>
    </row>
    <row r="1366" spans="12:13">
      <c r="L1366" s="87">
        <f ca="1">IF(AND(A1366&gt;=Base!$K$3,récapitulatif!A1366&lt;=Base!$K$2),1,0)</f>
        <v>0</v>
      </c>
      <c r="M1366" s="87">
        <f ca="1">IF(A1366=Base!$M$2,1,0)</f>
        <v>0</v>
      </c>
    </row>
    <row r="1367" spans="12:13">
      <c r="L1367" s="87">
        <f ca="1">IF(AND(A1367&gt;=Base!$K$3,récapitulatif!A1367&lt;=Base!$K$2),1,0)</f>
        <v>0</v>
      </c>
      <c r="M1367" s="87">
        <f ca="1">IF(A1367=Base!$M$2,1,0)</f>
        <v>0</v>
      </c>
    </row>
    <row r="1368" spans="12:13">
      <c r="L1368" s="87">
        <f ca="1">IF(AND(A1368&gt;=Base!$K$3,récapitulatif!A1368&lt;=Base!$K$2),1,0)</f>
        <v>0</v>
      </c>
      <c r="M1368" s="87">
        <f ca="1">IF(A1368=Base!$M$2,1,0)</f>
        <v>0</v>
      </c>
    </row>
    <row r="1369" spans="12:13">
      <c r="L1369" s="87">
        <f ca="1">IF(AND(A1369&gt;=Base!$K$3,récapitulatif!A1369&lt;=Base!$K$2),1,0)</f>
        <v>0</v>
      </c>
      <c r="M1369" s="87">
        <f ca="1">IF(A1369=Base!$M$2,1,0)</f>
        <v>0</v>
      </c>
    </row>
    <row r="1370" spans="12:13">
      <c r="L1370" s="87">
        <f ca="1">IF(AND(A1370&gt;=Base!$K$3,récapitulatif!A1370&lt;=Base!$K$2),1,0)</f>
        <v>0</v>
      </c>
      <c r="M1370" s="87">
        <f ca="1">IF(A1370=Base!$M$2,1,0)</f>
        <v>0</v>
      </c>
    </row>
    <row r="1371" spans="12:13">
      <c r="L1371" s="87">
        <f ca="1">IF(AND(A1371&gt;=Base!$K$3,récapitulatif!A1371&lt;=Base!$K$2),1,0)</f>
        <v>0</v>
      </c>
      <c r="M1371" s="87">
        <f ca="1">IF(A1371=Base!$M$2,1,0)</f>
        <v>0</v>
      </c>
    </row>
    <row r="1372" spans="12:13">
      <c r="L1372" s="87">
        <f ca="1">IF(AND(A1372&gt;=Base!$K$3,récapitulatif!A1372&lt;=Base!$K$2),1,0)</f>
        <v>0</v>
      </c>
      <c r="M1372" s="87">
        <f ca="1">IF(A1372=Base!$M$2,1,0)</f>
        <v>0</v>
      </c>
    </row>
    <row r="1373" spans="12:13">
      <c r="L1373" s="87">
        <f ca="1">IF(AND(A1373&gt;=Base!$K$3,récapitulatif!A1373&lt;=Base!$K$2),1,0)</f>
        <v>0</v>
      </c>
      <c r="M1373" s="87">
        <f ca="1">IF(A1373=Base!$M$2,1,0)</f>
        <v>0</v>
      </c>
    </row>
    <row r="1374" spans="12:13">
      <c r="L1374" s="87">
        <f ca="1">IF(AND(A1374&gt;=Base!$K$3,récapitulatif!A1374&lt;=Base!$K$2),1,0)</f>
        <v>0</v>
      </c>
      <c r="M1374" s="87">
        <f ca="1">IF(A1374=Base!$M$2,1,0)</f>
        <v>0</v>
      </c>
    </row>
    <row r="1375" spans="12:13">
      <c r="L1375" s="87">
        <f ca="1">IF(AND(A1375&gt;=Base!$K$3,récapitulatif!A1375&lt;=Base!$K$2),1,0)</f>
        <v>0</v>
      </c>
      <c r="M1375" s="87">
        <f ca="1">IF(A1375=Base!$M$2,1,0)</f>
        <v>0</v>
      </c>
    </row>
    <row r="1376" spans="12:13">
      <c r="L1376" s="87">
        <f ca="1">IF(AND(A1376&gt;=Base!$K$3,récapitulatif!A1376&lt;=Base!$K$2),1,0)</f>
        <v>0</v>
      </c>
      <c r="M1376" s="87">
        <f ca="1">IF(A1376=Base!$M$2,1,0)</f>
        <v>0</v>
      </c>
    </row>
    <row r="1377" spans="12:13">
      <c r="L1377" s="87">
        <f ca="1">IF(AND(A1377&gt;=Base!$K$3,récapitulatif!A1377&lt;=Base!$K$2),1,0)</f>
        <v>0</v>
      </c>
      <c r="M1377" s="87">
        <f ca="1">IF(A1377=Base!$M$2,1,0)</f>
        <v>0</v>
      </c>
    </row>
    <row r="1378" spans="12:13">
      <c r="L1378" s="87">
        <f ca="1">IF(AND(A1378&gt;=Base!$K$3,récapitulatif!A1378&lt;=Base!$K$2),1,0)</f>
        <v>0</v>
      </c>
      <c r="M1378" s="87">
        <f ca="1">IF(A1378=Base!$M$2,1,0)</f>
        <v>0</v>
      </c>
    </row>
    <row r="1379" spans="12:13">
      <c r="L1379" s="87">
        <f ca="1">IF(AND(A1379&gt;=Base!$K$3,récapitulatif!A1379&lt;=Base!$K$2),1,0)</f>
        <v>0</v>
      </c>
      <c r="M1379" s="87">
        <f ca="1">IF(A1379=Base!$M$2,1,0)</f>
        <v>0</v>
      </c>
    </row>
    <row r="1380" spans="12:13">
      <c r="L1380" s="87">
        <f ca="1">IF(AND(A1380&gt;=Base!$K$3,récapitulatif!A1380&lt;=Base!$K$2),1,0)</f>
        <v>0</v>
      </c>
      <c r="M1380" s="87">
        <f ca="1">IF(A1380=Base!$M$2,1,0)</f>
        <v>0</v>
      </c>
    </row>
    <row r="1381" spans="12:13">
      <c r="L1381" s="87">
        <f ca="1">IF(AND(A1381&gt;=Base!$K$3,récapitulatif!A1381&lt;=Base!$K$2),1,0)</f>
        <v>0</v>
      </c>
      <c r="M1381" s="87">
        <f ca="1">IF(A1381=Base!$M$2,1,0)</f>
        <v>0</v>
      </c>
    </row>
    <row r="1382" spans="12:13">
      <c r="L1382" s="87">
        <f ca="1">IF(AND(A1382&gt;=Base!$K$3,récapitulatif!A1382&lt;=Base!$K$2),1,0)</f>
        <v>0</v>
      </c>
      <c r="M1382" s="87">
        <f ca="1">IF(A1382=Base!$M$2,1,0)</f>
        <v>0</v>
      </c>
    </row>
    <row r="1383" spans="12:13">
      <c r="L1383" s="87">
        <f ca="1">IF(AND(A1383&gt;=Base!$K$3,récapitulatif!A1383&lt;=Base!$K$2),1,0)</f>
        <v>0</v>
      </c>
      <c r="M1383" s="87">
        <f ca="1">IF(A1383=Base!$M$2,1,0)</f>
        <v>0</v>
      </c>
    </row>
    <row r="1384" spans="12:13">
      <c r="L1384" s="87">
        <f ca="1">IF(AND(A1384&gt;=Base!$K$3,récapitulatif!A1384&lt;=Base!$K$2),1,0)</f>
        <v>0</v>
      </c>
      <c r="M1384" s="87">
        <f ca="1">IF(A1384=Base!$M$2,1,0)</f>
        <v>0</v>
      </c>
    </row>
    <row r="1385" spans="12:13">
      <c r="L1385" s="87">
        <f ca="1">IF(AND(A1385&gt;=Base!$K$3,récapitulatif!A1385&lt;=Base!$K$2),1,0)</f>
        <v>0</v>
      </c>
      <c r="M1385" s="87">
        <f ca="1">IF(A1385=Base!$M$2,1,0)</f>
        <v>0</v>
      </c>
    </row>
    <row r="1386" spans="12:13">
      <c r="L1386" s="87">
        <f ca="1">IF(AND(A1386&gt;=Base!$K$3,récapitulatif!A1386&lt;=Base!$K$2),1,0)</f>
        <v>0</v>
      </c>
      <c r="M1386" s="87">
        <f ca="1">IF(A1386=Base!$M$2,1,0)</f>
        <v>0</v>
      </c>
    </row>
    <row r="1387" spans="12:13">
      <c r="L1387" s="87">
        <f ca="1">IF(AND(A1387&gt;=Base!$K$3,récapitulatif!A1387&lt;=Base!$K$2),1,0)</f>
        <v>0</v>
      </c>
      <c r="M1387" s="87">
        <f ca="1">IF(A1387=Base!$M$2,1,0)</f>
        <v>0</v>
      </c>
    </row>
    <row r="1388" spans="12:13">
      <c r="L1388" s="87">
        <f ca="1">IF(AND(A1388&gt;=Base!$K$3,récapitulatif!A1388&lt;=Base!$K$2),1,0)</f>
        <v>0</v>
      </c>
      <c r="M1388" s="87">
        <f ca="1">IF(A1388=Base!$M$2,1,0)</f>
        <v>0</v>
      </c>
    </row>
    <row r="1389" spans="12:13">
      <c r="L1389" s="87">
        <f ca="1">IF(AND(A1389&gt;=Base!$K$3,récapitulatif!A1389&lt;=Base!$K$2),1,0)</f>
        <v>0</v>
      </c>
      <c r="M1389" s="87">
        <f ca="1">IF(A1389=Base!$M$2,1,0)</f>
        <v>0</v>
      </c>
    </row>
    <row r="1390" spans="12:13">
      <c r="L1390" s="87">
        <f ca="1">IF(AND(A1390&gt;=Base!$K$3,récapitulatif!A1390&lt;=Base!$K$2),1,0)</f>
        <v>0</v>
      </c>
      <c r="M1390" s="87">
        <f ca="1">IF(A1390=Base!$M$2,1,0)</f>
        <v>0</v>
      </c>
    </row>
    <row r="1391" spans="12:13">
      <c r="L1391" s="87">
        <f ca="1">IF(AND(A1391&gt;=Base!$K$3,récapitulatif!A1391&lt;=Base!$K$2),1,0)</f>
        <v>0</v>
      </c>
      <c r="M1391" s="87">
        <f ca="1">IF(A1391=Base!$M$2,1,0)</f>
        <v>0</v>
      </c>
    </row>
    <row r="1392" spans="12:13">
      <c r="L1392" s="87">
        <f ca="1">IF(AND(A1392&gt;=Base!$K$3,récapitulatif!A1392&lt;=Base!$K$2),1,0)</f>
        <v>0</v>
      </c>
      <c r="M1392" s="87">
        <f ca="1">IF(A1392=Base!$M$2,1,0)</f>
        <v>0</v>
      </c>
    </row>
    <row r="1393" spans="12:13">
      <c r="L1393" s="87">
        <f ca="1">IF(AND(A1393&gt;=Base!$K$3,récapitulatif!A1393&lt;=Base!$K$2),1,0)</f>
        <v>0</v>
      </c>
      <c r="M1393" s="87">
        <f ca="1">IF(A1393=Base!$M$2,1,0)</f>
        <v>0</v>
      </c>
    </row>
    <row r="1394" spans="12:13">
      <c r="L1394" s="87">
        <f ca="1">IF(AND(A1394&gt;=Base!$K$3,récapitulatif!A1394&lt;=Base!$K$2),1,0)</f>
        <v>0</v>
      </c>
      <c r="M1394" s="87">
        <f ca="1">IF(A1394=Base!$M$2,1,0)</f>
        <v>0</v>
      </c>
    </row>
    <row r="1395" spans="12:13">
      <c r="L1395" s="87">
        <f ca="1">IF(AND(A1395&gt;=Base!$K$3,récapitulatif!A1395&lt;=Base!$K$2),1,0)</f>
        <v>0</v>
      </c>
      <c r="M1395" s="87">
        <f ca="1">IF(A1395=Base!$M$2,1,0)</f>
        <v>0</v>
      </c>
    </row>
    <row r="1396" spans="12:13">
      <c r="L1396" s="87">
        <f ca="1">IF(AND(A1396&gt;=Base!$K$3,récapitulatif!A1396&lt;=Base!$K$2),1,0)</f>
        <v>0</v>
      </c>
      <c r="M1396" s="87">
        <f ca="1">IF(A1396=Base!$M$2,1,0)</f>
        <v>0</v>
      </c>
    </row>
    <row r="1397" spans="12:13">
      <c r="L1397" s="87">
        <f ca="1">IF(AND(A1397&gt;=Base!$K$3,récapitulatif!A1397&lt;=Base!$K$2),1,0)</f>
        <v>0</v>
      </c>
      <c r="M1397" s="87">
        <f ca="1">IF(A1397=Base!$M$2,1,0)</f>
        <v>0</v>
      </c>
    </row>
    <row r="1398" spans="12:13">
      <c r="L1398" s="87">
        <f ca="1">IF(AND(A1398&gt;=Base!$K$3,récapitulatif!A1398&lt;=Base!$K$2),1,0)</f>
        <v>0</v>
      </c>
      <c r="M1398" s="87">
        <f ca="1">IF(A1398=Base!$M$2,1,0)</f>
        <v>0</v>
      </c>
    </row>
    <row r="1399" spans="12:13">
      <c r="L1399" s="87">
        <f ca="1">IF(AND(A1399&gt;=Base!$K$3,récapitulatif!A1399&lt;=Base!$K$2),1,0)</f>
        <v>0</v>
      </c>
      <c r="M1399" s="87">
        <f ca="1">IF(A1399=Base!$M$2,1,0)</f>
        <v>0</v>
      </c>
    </row>
    <row r="1400" spans="12:13">
      <c r="L1400" s="87">
        <f ca="1">IF(AND(A1400&gt;=Base!$K$3,récapitulatif!A1400&lt;=Base!$K$2),1,0)</f>
        <v>0</v>
      </c>
      <c r="M1400" s="87">
        <f ca="1">IF(A1400=Base!$M$2,1,0)</f>
        <v>0</v>
      </c>
    </row>
    <row r="1401" spans="12:13">
      <c r="L1401" s="87">
        <f ca="1">IF(AND(A1401&gt;=Base!$K$3,récapitulatif!A1401&lt;=Base!$K$2),1,0)</f>
        <v>0</v>
      </c>
      <c r="M1401" s="87">
        <f ca="1">IF(A1401=Base!$M$2,1,0)</f>
        <v>0</v>
      </c>
    </row>
    <row r="1402" spans="12:13">
      <c r="L1402" s="87">
        <f ca="1">IF(AND(A1402&gt;=Base!$K$3,récapitulatif!A1402&lt;=Base!$K$2),1,0)</f>
        <v>0</v>
      </c>
      <c r="M1402" s="87">
        <f ca="1">IF(A1402=Base!$M$2,1,0)</f>
        <v>0</v>
      </c>
    </row>
    <row r="1403" spans="12:13">
      <c r="L1403" s="87">
        <f ca="1">IF(AND(A1403&gt;=Base!$K$3,récapitulatif!A1403&lt;=Base!$K$2),1,0)</f>
        <v>0</v>
      </c>
      <c r="M1403" s="87">
        <f ca="1">IF(A1403=Base!$M$2,1,0)</f>
        <v>0</v>
      </c>
    </row>
    <row r="1404" spans="12:13">
      <c r="L1404" s="87">
        <f ca="1">IF(AND(A1404&gt;=Base!$K$3,récapitulatif!A1404&lt;=Base!$K$2),1,0)</f>
        <v>0</v>
      </c>
      <c r="M1404" s="87">
        <f ca="1">IF(A1404=Base!$M$2,1,0)</f>
        <v>0</v>
      </c>
    </row>
    <row r="1405" spans="12:13">
      <c r="L1405" s="87">
        <f ca="1">IF(AND(A1405&gt;=Base!$K$3,récapitulatif!A1405&lt;=Base!$K$2),1,0)</f>
        <v>0</v>
      </c>
      <c r="M1405" s="87">
        <f ca="1">IF(A1405=Base!$M$2,1,0)</f>
        <v>0</v>
      </c>
    </row>
    <row r="1406" spans="12:13">
      <c r="L1406" s="87">
        <f ca="1">IF(AND(A1406&gt;=Base!$K$3,récapitulatif!A1406&lt;=Base!$K$2),1,0)</f>
        <v>0</v>
      </c>
      <c r="M1406" s="87">
        <f ca="1">IF(A1406=Base!$M$2,1,0)</f>
        <v>0</v>
      </c>
    </row>
    <row r="1407" spans="12:13">
      <c r="L1407" s="87">
        <f ca="1">IF(AND(A1407&gt;=Base!$K$3,récapitulatif!A1407&lt;=Base!$K$2),1,0)</f>
        <v>0</v>
      </c>
      <c r="M1407" s="87">
        <f ca="1">IF(A1407=Base!$M$2,1,0)</f>
        <v>0</v>
      </c>
    </row>
    <row r="1408" spans="12:13">
      <c r="L1408" s="87">
        <f ca="1">IF(AND(A1408&gt;=Base!$K$3,récapitulatif!A1408&lt;=Base!$K$2),1,0)</f>
        <v>0</v>
      </c>
      <c r="M1408" s="87">
        <f ca="1">IF(A1408=Base!$M$2,1,0)</f>
        <v>0</v>
      </c>
    </row>
    <row r="1409" spans="12:13">
      <c r="L1409" s="87">
        <f ca="1">IF(AND(A1409&gt;=Base!$K$3,récapitulatif!A1409&lt;=Base!$K$2),1,0)</f>
        <v>0</v>
      </c>
      <c r="M1409" s="87">
        <f ca="1">IF(A1409=Base!$M$2,1,0)</f>
        <v>0</v>
      </c>
    </row>
    <row r="1410" spans="12:13">
      <c r="L1410" s="87">
        <f ca="1">IF(AND(A1410&gt;=Base!$K$3,récapitulatif!A1410&lt;=Base!$K$2),1,0)</f>
        <v>0</v>
      </c>
      <c r="M1410" s="87">
        <f ca="1">IF(A1410=Base!$M$2,1,0)</f>
        <v>0</v>
      </c>
    </row>
    <row r="1411" spans="12:13">
      <c r="L1411" s="87">
        <f ca="1">IF(AND(A1411&gt;=Base!$K$3,récapitulatif!A1411&lt;=Base!$K$2),1,0)</f>
        <v>0</v>
      </c>
      <c r="M1411" s="87">
        <f ca="1">IF(A1411=Base!$M$2,1,0)</f>
        <v>0</v>
      </c>
    </row>
    <row r="1412" spans="12:13">
      <c r="L1412" s="87">
        <f ca="1">IF(AND(A1412&gt;=Base!$K$3,récapitulatif!A1412&lt;=Base!$K$2),1,0)</f>
        <v>0</v>
      </c>
      <c r="M1412" s="87">
        <f ca="1">IF(A1412=Base!$M$2,1,0)</f>
        <v>0</v>
      </c>
    </row>
    <row r="1413" spans="12:13">
      <c r="L1413" s="87">
        <f ca="1">IF(AND(A1413&gt;=Base!$K$3,récapitulatif!A1413&lt;=Base!$K$2),1,0)</f>
        <v>0</v>
      </c>
      <c r="M1413" s="87">
        <f ca="1">IF(A1413=Base!$M$2,1,0)</f>
        <v>0</v>
      </c>
    </row>
    <row r="1414" spans="12:13">
      <c r="L1414" s="87">
        <f ca="1">IF(AND(A1414&gt;=Base!$K$3,récapitulatif!A1414&lt;=Base!$K$2),1,0)</f>
        <v>0</v>
      </c>
      <c r="M1414" s="87">
        <f ca="1">IF(A1414=Base!$M$2,1,0)</f>
        <v>0</v>
      </c>
    </row>
    <row r="1415" spans="12:13">
      <c r="L1415" s="87">
        <f ca="1">IF(AND(A1415&gt;=Base!$K$3,récapitulatif!A1415&lt;=Base!$K$2),1,0)</f>
        <v>0</v>
      </c>
      <c r="M1415" s="87">
        <f ca="1">IF(A1415=Base!$M$2,1,0)</f>
        <v>0</v>
      </c>
    </row>
    <row r="1416" spans="12:13">
      <c r="L1416" s="87">
        <f ca="1">IF(AND(A1416&gt;=Base!$K$3,récapitulatif!A1416&lt;=Base!$K$2),1,0)</f>
        <v>0</v>
      </c>
      <c r="M1416" s="87">
        <f ca="1">IF(A1416=Base!$M$2,1,0)</f>
        <v>0</v>
      </c>
    </row>
    <row r="1417" spans="12:13">
      <c r="L1417" s="87">
        <f ca="1">IF(AND(A1417&gt;=Base!$K$3,récapitulatif!A1417&lt;=Base!$K$2),1,0)</f>
        <v>0</v>
      </c>
      <c r="M1417" s="87">
        <f ca="1">IF(A1417=Base!$M$2,1,0)</f>
        <v>0</v>
      </c>
    </row>
    <row r="1418" spans="12:13">
      <c r="L1418" s="87">
        <f ca="1">IF(AND(A1418&gt;=Base!$K$3,récapitulatif!A1418&lt;=Base!$K$2),1,0)</f>
        <v>0</v>
      </c>
      <c r="M1418" s="87">
        <f ca="1">IF(A1418=Base!$M$2,1,0)</f>
        <v>0</v>
      </c>
    </row>
    <row r="1419" spans="12:13">
      <c r="L1419" s="87">
        <f ca="1">IF(AND(A1419&gt;=Base!$K$3,récapitulatif!A1419&lt;=Base!$K$2),1,0)</f>
        <v>0</v>
      </c>
      <c r="M1419" s="87">
        <f ca="1">IF(A1419=Base!$M$2,1,0)</f>
        <v>0</v>
      </c>
    </row>
    <row r="1420" spans="12:13">
      <c r="L1420" s="87">
        <f ca="1">IF(AND(A1420&gt;=Base!$K$3,récapitulatif!A1420&lt;=Base!$K$2),1,0)</f>
        <v>0</v>
      </c>
      <c r="M1420" s="87">
        <f ca="1">IF(A1420=Base!$M$2,1,0)</f>
        <v>0</v>
      </c>
    </row>
    <row r="1421" spans="12:13">
      <c r="L1421" s="87">
        <f ca="1">IF(AND(A1421&gt;=Base!$K$3,récapitulatif!A1421&lt;=Base!$K$2),1,0)</f>
        <v>0</v>
      </c>
      <c r="M1421" s="87">
        <f ca="1">IF(A1421=Base!$M$2,1,0)</f>
        <v>0</v>
      </c>
    </row>
    <row r="1422" spans="12:13">
      <c r="L1422" s="87">
        <f ca="1">IF(AND(A1422&gt;=Base!$K$3,récapitulatif!A1422&lt;=Base!$K$2),1,0)</f>
        <v>0</v>
      </c>
      <c r="M1422" s="87">
        <f ca="1">IF(A1422=Base!$M$2,1,0)</f>
        <v>0</v>
      </c>
    </row>
    <row r="1423" spans="12:13">
      <c r="L1423" s="87">
        <f ca="1">IF(AND(A1423&gt;=Base!$K$3,récapitulatif!A1423&lt;=Base!$K$2),1,0)</f>
        <v>0</v>
      </c>
      <c r="M1423" s="87">
        <f ca="1">IF(A1423=Base!$M$2,1,0)</f>
        <v>0</v>
      </c>
    </row>
    <row r="1424" spans="12:13">
      <c r="L1424" s="87">
        <f ca="1">IF(AND(A1424&gt;=Base!$K$3,récapitulatif!A1424&lt;=Base!$K$2),1,0)</f>
        <v>0</v>
      </c>
      <c r="M1424" s="87">
        <f ca="1">IF(A1424=Base!$M$2,1,0)</f>
        <v>0</v>
      </c>
    </row>
    <row r="1425" spans="12:13">
      <c r="L1425" s="87">
        <f ca="1">IF(AND(A1425&gt;=Base!$K$3,récapitulatif!A1425&lt;=Base!$K$2),1,0)</f>
        <v>0</v>
      </c>
      <c r="M1425" s="87">
        <f ca="1">IF(A1425=Base!$M$2,1,0)</f>
        <v>0</v>
      </c>
    </row>
    <row r="1426" spans="12:13">
      <c r="L1426" s="87">
        <f ca="1">IF(AND(A1426&gt;=Base!$K$3,récapitulatif!A1426&lt;=Base!$K$2),1,0)</f>
        <v>0</v>
      </c>
      <c r="M1426" s="87">
        <f ca="1">IF(A1426=Base!$M$2,1,0)</f>
        <v>0</v>
      </c>
    </row>
    <row r="1427" spans="12:13">
      <c r="L1427" s="87">
        <f ca="1">IF(AND(A1427&gt;=Base!$K$3,récapitulatif!A1427&lt;=Base!$K$2),1,0)</f>
        <v>0</v>
      </c>
      <c r="M1427" s="87">
        <f ca="1">IF(A1427=Base!$M$2,1,0)</f>
        <v>0</v>
      </c>
    </row>
    <row r="1428" spans="12:13">
      <c r="L1428" s="87">
        <f ca="1">IF(AND(A1428&gt;=Base!$K$3,récapitulatif!A1428&lt;=Base!$K$2),1,0)</f>
        <v>0</v>
      </c>
      <c r="M1428" s="87">
        <f ca="1">IF(A1428=Base!$M$2,1,0)</f>
        <v>0</v>
      </c>
    </row>
    <row r="1429" spans="12:13">
      <c r="L1429" s="87">
        <f ca="1">IF(AND(A1429&gt;=Base!$K$3,récapitulatif!A1429&lt;=Base!$K$2),1,0)</f>
        <v>0</v>
      </c>
      <c r="M1429" s="87">
        <f ca="1">IF(A1429=Base!$M$2,1,0)</f>
        <v>0</v>
      </c>
    </row>
    <row r="1430" spans="12:13">
      <c r="L1430" s="87">
        <f ca="1">IF(AND(A1430&gt;=Base!$K$3,récapitulatif!A1430&lt;=Base!$K$2),1,0)</f>
        <v>0</v>
      </c>
      <c r="M1430" s="87">
        <f ca="1">IF(A1430=Base!$M$2,1,0)</f>
        <v>0</v>
      </c>
    </row>
    <row r="1431" spans="12:13">
      <c r="L1431" s="87">
        <f ca="1">IF(AND(A1431&gt;=Base!$K$3,récapitulatif!A1431&lt;=Base!$K$2),1,0)</f>
        <v>0</v>
      </c>
      <c r="M1431" s="87">
        <f ca="1">IF(A1431=Base!$M$2,1,0)</f>
        <v>0</v>
      </c>
    </row>
    <row r="1432" spans="12:13">
      <c r="L1432" s="87">
        <f ca="1">IF(AND(A1432&gt;=Base!$K$3,récapitulatif!A1432&lt;=Base!$K$2),1,0)</f>
        <v>0</v>
      </c>
      <c r="M1432" s="87">
        <f ca="1">IF(A1432=Base!$M$2,1,0)</f>
        <v>0</v>
      </c>
    </row>
    <row r="1433" spans="12:13">
      <c r="L1433" s="87">
        <f ca="1">IF(AND(A1433&gt;=Base!$K$3,récapitulatif!A1433&lt;=Base!$K$2),1,0)</f>
        <v>0</v>
      </c>
      <c r="M1433" s="87">
        <f ca="1">IF(A1433=Base!$M$2,1,0)</f>
        <v>0</v>
      </c>
    </row>
    <row r="1434" spans="12:13">
      <c r="L1434" s="87">
        <f ca="1">IF(AND(A1434&gt;=Base!$K$3,récapitulatif!A1434&lt;=Base!$K$2),1,0)</f>
        <v>0</v>
      </c>
      <c r="M1434" s="87">
        <f ca="1">IF(A1434=Base!$M$2,1,0)</f>
        <v>0</v>
      </c>
    </row>
    <row r="1435" spans="12:13">
      <c r="L1435" s="87">
        <f ca="1">IF(AND(A1435&gt;=Base!$K$3,récapitulatif!A1435&lt;=Base!$K$2),1,0)</f>
        <v>0</v>
      </c>
      <c r="M1435" s="87">
        <f ca="1">IF(A1435=Base!$M$2,1,0)</f>
        <v>0</v>
      </c>
    </row>
    <row r="1436" spans="12:13">
      <c r="L1436" s="87">
        <f ca="1">IF(AND(A1436&gt;=Base!$K$3,récapitulatif!A1436&lt;=Base!$K$2),1,0)</f>
        <v>0</v>
      </c>
      <c r="M1436" s="87">
        <f ca="1">IF(A1436=Base!$M$2,1,0)</f>
        <v>0</v>
      </c>
    </row>
    <row r="1437" spans="12:13">
      <c r="L1437" s="87">
        <f ca="1">IF(AND(A1437&gt;=Base!$K$3,récapitulatif!A1437&lt;=Base!$K$2),1,0)</f>
        <v>0</v>
      </c>
      <c r="M1437" s="87">
        <f ca="1">IF(A1437=Base!$M$2,1,0)</f>
        <v>0</v>
      </c>
    </row>
    <row r="1438" spans="12:13">
      <c r="L1438" s="87">
        <f ca="1">IF(AND(A1438&gt;=Base!$K$3,récapitulatif!A1438&lt;=Base!$K$2),1,0)</f>
        <v>0</v>
      </c>
      <c r="M1438" s="87">
        <f ca="1">IF(A1438=Base!$M$2,1,0)</f>
        <v>0</v>
      </c>
    </row>
    <row r="1439" spans="12:13">
      <c r="L1439" s="87">
        <f ca="1">IF(AND(A1439&gt;=Base!$K$3,récapitulatif!A1439&lt;=Base!$K$2),1,0)</f>
        <v>0</v>
      </c>
      <c r="M1439" s="87">
        <f ca="1">IF(A1439=Base!$M$2,1,0)</f>
        <v>0</v>
      </c>
    </row>
    <row r="1440" spans="12:13">
      <c r="L1440" s="87">
        <f ca="1">IF(AND(A1440&gt;=Base!$K$3,récapitulatif!A1440&lt;=Base!$K$2),1,0)</f>
        <v>0</v>
      </c>
      <c r="M1440" s="87">
        <f ca="1">IF(A1440=Base!$M$2,1,0)</f>
        <v>0</v>
      </c>
    </row>
    <row r="1441" spans="12:13">
      <c r="L1441" s="87">
        <f ca="1">IF(AND(A1441&gt;=Base!$K$3,récapitulatif!A1441&lt;=Base!$K$2),1,0)</f>
        <v>0</v>
      </c>
      <c r="M1441" s="87">
        <f ca="1">IF(A1441=Base!$M$2,1,0)</f>
        <v>0</v>
      </c>
    </row>
    <row r="1442" spans="12:13">
      <c r="L1442" s="87">
        <f ca="1">IF(AND(A1442&gt;=Base!$K$3,récapitulatif!A1442&lt;=Base!$K$2),1,0)</f>
        <v>0</v>
      </c>
      <c r="M1442" s="87">
        <f ca="1">IF(A1442=Base!$M$2,1,0)</f>
        <v>0</v>
      </c>
    </row>
    <row r="1443" spans="12:13">
      <c r="L1443" s="87">
        <f ca="1">IF(AND(A1443&gt;=Base!$K$3,récapitulatif!A1443&lt;=Base!$K$2),1,0)</f>
        <v>0</v>
      </c>
      <c r="M1443" s="87">
        <f ca="1">IF(A1443=Base!$M$2,1,0)</f>
        <v>0</v>
      </c>
    </row>
    <row r="1444" spans="12:13">
      <c r="L1444" s="87">
        <f ca="1">IF(AND(A1444&gt;=Base!$K$3,récapitulatif!A1444&lt;=Base!$K$2),1,0)</f>
        <v>0</v>
      </c>
      <c r="M1444" s="87">
        <f ca="1">IF(A1444=Base!$M$2,1,0)</f>
        <v>0</v>
      </c>
    </row>
    <row r="1445" spans="12:13">
      <c r="L1445" s="87">
        <f ca="1">IF(AND(A1445&gt;=Base!$K$3,récapitulatif!A1445&lt;=Base!$K$2),1,0)</f>
        <v>0</v>
      </c>
      <c r="M1445" s="87">
        <f ca="1">IF(A1445=Base!$M$2,1,0)</f>
        <v>0</v>
      </c>
    </row>
    <row r="1446" spans="12:13">
      <c r="L1446" s="87">
        <f ca="1">IF(AND(A1446&gt;=Base!$K$3,récapitulatif!A1446&lt;=Base!$K$2),1,0)</f>
        <v>0</v>
      </c>
      <c r="M1446" s="87">
        <f ca="1">IF(A1446=Base!$M$2,1,0)</f>
        <v>0</v>
      </c>
    </row>
    <row r="1447" spans="12:13">
      <c r="L1447" s="87">
        <f ca="1">IF(AND(A1447&gt;=Base!$K$3,récapitulatif!A1447&lt;=Base!$K$2),1,0)</f>
        <v>0</v>
      </c>
      <c r="M1447" s="87">
        <f ca="1">IF(A1447=Base!$M$2,1,0)</f>
        <v>0</v>
      </c>
    </row>
    <row r="1448" spans="12:13">
      <c r="L1448" s="87">
        <f ca="1">IF(AND(A1448&gt;=Base!$K$3,récapitulatif!A1448&lt;=Base!$K$2),1,0)</f>
        <v>0</v>
      </c>
      <c r="M1448" s="87">
        <f ca="1">IF(A1448=Base!$M$2,1,0)</f>
        <v>0</v>
      </c>
    </row>
    <row r="1449" spans="12:13">
      <c r="L1449" s="87">
        <f ca="1">IF(AND(A1449&gt;=Base!$K$3,récapitulatif!A1449&lt;=Base!$K$2),1,0)</f>
        <v>0</v>
      </c>
      <c r="M1449" s="87">
        <f ca="1">IF(A1449=Base!$M$2,1,0)</f>
        <v>0</v>
      </c>
    </row>
    <row r="1450" spans="12:13">
      <c r="L1450" s="87">
        <f ca="1">IF(AND(A1450&gt;=Base!$K$3,récapitulatif!A1450&lt;=Base!$K$2),1,0)</f>
        <v>0</v>
      </c>
      <c r="M1450" s="87">
        <f ca="1">IF(A1450=Base!$M$2,1,0)</f>
        <v>0</v>
      </c>
    </row>
    <row r="1451" spans="12:13">
      <c r="L1451" s="87">
        <f ca="1">IF(AND(A1451&gt;=Base!$K$3,récapitulatif!A1451&lt;=Base!$K$2),1,0)</f>
        <v>0</v>
      </c>
      <c r="M1451" s="87">
        <f ca="1">IF(A1451=Base!$M$2,1,0)</f>
        <v>0</v>
      </c>
    </row>
    <row r="1452" spans="12:13">
      <c r="L1452" s="87">
        <f ca="1">IF(AND(A1452&gt;=Base!$K$3,récapitulatif!A1452&lt;=Base!$K$2),1,0)</f>
        <v>0</v>
      </c>
      <c r="M1452" s="87">
        <f ca="1">IF(A1452=Base!$M$2,1,0)</f>
        <v>0</v>
      </c>
    </row>
    <row r="1453" spans="12:13">
      <c r="L1453" s="87">
        <f ca="1">IF(AND(A1453&gt;=Base!$K$3,récapitulatif!A1453&lt;=Base!$K$2),1,0)</f>
        <v>0</v>
      </c>
      <c r="M1453" s="87">
        <f ca="1">IF(A1453=Base!$M$2,1,0)</f>
        <v>0</v>
      </c>
    </row>
    <row r="1454" spans="12:13">
      <c r="L1454" s="87">
        <f ca="1">IF(AND(A1454&gt;=Base!$K$3,récapitulatif!A1454&lt;=Base!$K$2),1,0)</f>
        <v>0</v>
      </c>
      <c r="M1454" s="87">
        <f ca="1">IF(A1454=Base!$M$2,1,0)</f>
        <v>0</v>
      </c>
    </row>
    <row r="1455" spans="12:13">
      <c r="L1455" s="87">
        <f ca="1">IF(AND(A1455&gt;=Base!$K$3,récapitulatif!A1455&lt;=Base!$K$2),1,0)</f>
        <v>0</v>
      </c>
      <c r="M1455" s="87">
        <f ca="1">IF(A1455=Base!$M$2,1,0)</f>
        <v>0</v>
      </c>
    </row>
    <row r="1456" spans="12:13">
      <c r="L1456" s="87">
        <f ca="1">IF(AND(A1456&gt;=Base!$K$3,récapitulatif!A1456&lt;=Base!$K$2),1,0)</f>
        <v>0</v>
      </c>
      <c r="M1456" s="87">
        <f ca="1">IF(A1456=Base!$M$2,1,0)</f>
        <v>0</v>
      </c>
    </row>
    <row r="1457" spans="12:13">
      <c r="L1457" s="87">
        <f ca="1">IF(AND(A1457&gt;=Base!$K$3,récapitulatif!A1457&lt;=Base!$K$2),1,0)</f>
        <v>0</v>
      </c>
      <c r="M1457" s="87">
        <f ca="1">IF(A1457=Base!$M$2,1,0)</f>
        <v>0</v>
      </c>
    </row>
    <row r="1458" spans="12:13">
      <c r="L1458" s="87">
        <f ca="1">IF(AND(A1458&gt;=Base!$K$3,récapitulatif!A1458&lt;=Base!$K$2),1,0)</f>
        <v>0</v>
      </c>
      <c r="M1458" s="87">
        <f ca="1">IF(A1458=Base!$M$2,1,0)</f>
        <v>0</v>
      </c>
    </row>
    <row r="1459" spans="12:13">
      <c r="L1459" s="87">
        <f ca="1">IF(AND(A1459&gt;=Base!$K$3,récapitulatif!A1459&lt;=Base!$K$2),1,0)</f>
        <v>0</v>
      </c>
      <c r="M1459" s="87">
        <f ca="1">IF(A1459=Base!$M$2,1,0)</f>
        <v>0</v>
      </c>
    </row>
    <row r="1460" spans="12:13">
      <c r="L1460" s="87">
        <f ca="1">IF(AND(A1460&gt;=Base!$K$3,récapitulatif!A1460&lt;=Base!$K$2),1,0)</f>
        <v>0</v>
      </c>
      <c r="M1460" s="87">
        <f ca="1">IF(A1460=Base!$M$2,1,0)</f>
        <v>0</v>
      </c>
    </row>
    <row r="1461" spans="12:13">
      <c r="L1461" s="87">
        <f ca="1">IF(AND(A1461&gt;=Base!$K$3,récapitulatif!A1461&lt;=Base!$K$2),1,0)</f>
        <v>0</v>
      </c>
      <c r="M1461" s="87">
        <f ca="1">IF(A1461=Base!$M$2,1,0)</f>
        <v>0</v>
      </c>
    </row>
    <row r="1462" spans="12:13">
      <c r="L1462" s="87">
        <f ca="1">IF(AND(A1462&gt;=Base!$K$3,récapitulatif!A1462&lt;=Base!$K$2),1,0)</f>
        <v>0</v>
      </c>
      <c r="M1462" s="87">
        <f ca="1">IF(A1462=Base!$M$2,1,0)</f>
        <v>0</v>
      </c>
    </row>
    <row r="1463" spans="12:13">
      <c r="L1463" s="87">
        <f ca="1">IF(AND(A1463&gt;=Base!$K$3,récapitulatif!A1463&lt;=Base!$K$2),1,0)</f>
        <v>0</v>
      </c>
      <c r="M1463" s="87">
        <f ca="1">IF(A1463=Base!$M$2,1,0)</f>
        <v>0</v>
      </c>
    </row>
    <row r="1464" spans="12:13">
      <c r="L1464" s="87">
        <f ca="1">IF(AND(A1464&gt;=Base!$K$3,récapitulatif!A1464&lt;=Base!$K$2),1,0)</f>
        <v>0</v>
      </c>
      <c r="M1464" s="87">
        <f ca="1">IF(A1464=Base!$M$2,1,0)</f>
        <v>0</v>
      </c>
    </row>
    <row r="1465" spans="12:13">
      <c r="L1465" s="87">
        <f ca="1">IF(AND(A1465&gt;=Base!$K$3,récapitulatif!A1465&lt;=Base!$K$2),1,0)</f>
        <v>0</v>
      </c>
      <c r="M1465" s="87">
        <f ca="1">IF(A1465=Base!$M$2,1,0)</f>
        <v>0</v>
      </c>
    </row>
    <row r="1466" spans="12:13">
      <c r="L1466" s="87">
        <f ca="1">IF(AND(A1466&gt;=Base!$K$3,récapitulatif!A1466&lt;=Base!$K$2),1,0)</f>
        <v>0</v>
      </c>
      <c r="M1466" s="87">
        <f ca="1">IF(A1466=Base!$M$2,1,0)</f>
        <v>0</v>
      </c>
    </row>
    <row r="1467" spans="12:13">
      <c r="L1467" s="87">
        <f ca="1">IF(AND(A1467&gt;=Base!$K$3,récapitulatif!A1467&lt;=Base!$K$2),1,0)</f>
        <v>0</v>
      </c>
      <c r="M1467" s="87">
        <f ca="1">IF(A1467=Base!$M$2,1,0)</f>
        <v>0</v>
      </c>
    </row>
    <row r="1468" spans="12:13">
      <c r="L1468" s="87">
        <f ca="1">IF(AND(A1468&gt;=Base!$K$3,récapitulatif!A1468&lt;=Base!$K$2),1,0)</f>
        <v>0</v>
      </c>
      <c r="M1468" s="87">
        <f ca="1">IF(A1468=Base!$M$2,1,0)</f>
        <v>0</v>
      </c>
    </row>
    <row r="1469" spans="12:13">
      <c r="L1469" s="87">
        <f ca="1">IF(AND(A1469&gt;=Base!$K$3,récapitulatif!A1469&lt;=Base!$K$2),1,0)</f>
        <v>0</v>
      </c>
      <c r="M1469" s="87">
        <f ca="1">IF(A1469=Base!$M$2,1,0)</f>
        <v>0</v>
      </c>
    </row>
    <row r="1470" spans="12:13">
      <c r="L1470" s="87">
        <f ca="1">IF(AND(A1470&gt;=Base!$K$3,récapitulatif!A1470&lt;=Base!$K$2),1,0)</f>
        <v>0</v>
      </c>
      <c r="M1470" s="87">
        <f ca="1">IF(A1470=Base!$M$2,1,0)</f>
        <v>0</v>
      </c>
    </row>
    <row r="1471" spans="12:13">
      <c r="L1471" s="87">
        <f ca="1">IF(AND(A1471&gt;=Base!$K$3,récapitulatif!A1471&lt;=Base!$K$2),1,0)</f>
        <v>0</v>
      </c>
      <c r="M1471" s="87">
        <f ca="1">IF(A1471=Base!$M$2,1,0)</f>
        <v>0</v>
      </c>
    </row>
    <row r="1472" spans="12:13">
      <c r="L1472" s="87">
        <f ca="1">IF(AND(A1472&gt;=Base!$K$3,récapitulatif!A1472&lt;=Base!$K$2),1,0)</f>
        <v>0</v>
      </c>
      <c r="M1472" s="87">
        <f ca="1">IF(A1472=Base!$M$2,1,0)</f>
        <v>0</v>
      </c>
    </row>
    <row r="1473" spans="12:13">
      <c r="L1473" s="87">
        <f ca="1">IF(AND(A1473&gt;=Base!$K$3,récapitulatif!A1473&lt;=Base!$K$2),1,0)</f>
        <v>0</v>
      </c>
      <c r="M1473" s="87">
        <f ca="1">IF(A1473=Base!$M$2,1,0)</f>
        <v>0</v>
      </c>
    </row>
    <row r="1474" spans="12:13">
      <c r="L1474" s="87">
        <f ca="1">IF(AND(A1474&gt;=Base!$K$3,récapitulatif!A1474&lt;=Base!$K$2),1,0)</f>
        <v>0</v>
      </c>
      <c r="M1474" s="87">
        <f ca="1">IF(A1474=Base!$M$2,1,0)</f>
        <v>0</v>
      </c>
    </row>
    <row r="1475" spans="12:13">
      <c r="L1475" s="87">
        <f ca="1">IF(AND(A1475&gt;=Base!$K$3,récapitulatif!A1475&lt;=Base!$K$2),1,0)</f>
        <v>0</v>
      </c>
      <c r="M1475" s="87">
        <f ca="1">IF(A1475=Base!$M$2,1,0)</f>
        <v>0</v>
      </c>
    </row>
    <row r="1476" spans="12:13">
      <c r="L1476" s="87">
        <f ca="1">IF(AND(A1476&gt;=Base!$K$3,récapitulatif!A1476&lt;=Base!$K$2),1,0)</f>
        <v>0</v>
      </c>
      <c r="M1476" s="87">
        <f ca="1">IF(A1476=Base!$M$2,1,0)</f>
        <v>0</v>
      </c>
    </row>
    <row r="1477" spans="12:13">
      <c r="L1477" s="87">
        <f ca="1">IF(AND(A1477&gt;=Base!$K$3,récapitulatif!A1477&lt;=Base!$K$2),1,0)</f>
        <v>0</v>
      </c>
      <c r="M1477" s="87">
        <f ca="1">IF(A1477=Base!$M$2,1,0)</f>
        <v>0</v>
      </c>
    </row>
    <row r="1478" spans="12:13">
      <c r="L1478" s="87">
        <f ca="1">IF(AND(A1478&gt;=Base!$K$3,récapitulatif!A1478&lt;=Base!$K$2),1,0)</f>
        <v>0</v>
      </c>
      <c r="M1478" s="87">
        <f ca="1">IF(A1478=Base!$M$2,1,0)</f>
        <v>0</v>
      </c>
    </row>
    <row r="1479" spans="12:13">
      <c r="L1479" s="87">
        <f ca="1">IF(AND(A1479&gt;=Base!$K$3,récapitulatif!A1479&lt;=Base!$K$2),1,0)</f>
        <v>0</v>
      </c>
      <c r="M1479" s="87">
        <f ca="1">IF(A1479=Base!$M$2,1,0)</f>
        <v>0</v>
      </c>
    </row>
    <row r="1480" spans="12:13">
      <c r="L1480" s="87">
        <f ca="1">IF(AND(A1480&gt;=Base!$K$3,récapitulatif!A1480&lt;=Base!$K$2),1,0)</f>
        <v>0</v>
      </c>
      <c r="M1480" s="87">
        <f ca="1">IF(A1480=Base!$M$2,1,0)</f>
        <v>0</v>
      </c>
    </row>
    <row r="1481" spans="12:13">
      <c r="L1481" s="87">
        <f ca="1">IF(AND(A1481&gt;=Base!$K$3,récapitulatif!A1481&lt;=Base!$K$2),1,0)</f>
        <v>0</v>
      </c>
      <c r="M1481" s="87">
        <f ca="1">IF(A1481=Base!$M$2,1,0)</f>
        <v>0</v>
      </c>
    </row>
    <row r="1482" spans="12:13">
      <c r="L1482" s="87">
        <f ca="1">IF(AND(A1482&gt;=Base!$K$3,récapitulatif!A1482&lt;=Base!$K$2),1,0)</f>
        <v>0</v>
      </c>
      <c r="M1482" s="87">
        <f ca="1">IF(A1482=Base!$M$2,1,0)</f>
        <v>0</v>
      </c>
    </row>
    <row r="1483" spans="12:13">
      <c r="L1483" s="87">
        <f ca="1">IF(AND(A1483&gt;=Base!$K$3,récapitulatif!A1483&lt;=Base!$K$2),1,0)</f>
        <v>0</v>
      </c>
      <c r="M1483" s="87">
        <f ca="1">IF(A1483=Base!$M$2,1,0)</f>
        <v>0</v>
      </c>
    </row>
    <row r="1484" spans="12:13">
      <c r="L1484" s="87">
        <f ca="1">IF(AND(A1484&gt;=Base!$K$3,récapitulatif!A1484&lt;=Base!$K$2),1,0)</f>
        <v>0</v>
      </c>
      <c r="M1484" s="87">
        <f ca="1">IF(A1484=Base!$M$2,1,0)</f>
        <v>0</v>
      </c>
    </row>
    <row r="1485" spans="12:13">
      <c r="L1485" s="87">
        <f ca="1">IF(AND(A1485&gt;=Base!$K$3,récapitulatif!A1485&lt;=Base!$K$2),1,0)</f>
        <v>0</v>
      </c>
      <c r="M1485" s="87">
        <f ca="1">IF(A1485=Base!$M$2,1,0)</f>
        <v>0</v>
      </c>
    </row>
    <row r="1486" spans="12:13">
      <c r="L1486" s="87">
        <f ca="1">IF(AND(A1486&gt;=Base!$K$3,récapitulatif!A1486&lt;=Base!$K$2),1,0)</f>
        <v>0</v>
      </c>
      <c r="M1486" s="87">
        <f ca="1">IF(A1486=Base!$M$2,1,0)</f>
        <v>0</v>
      </c>
    </row>
    <row r="1487" spans="12:13">
      <c r="L1487" s="87">
        <f ca="1">IF(AND(A1487&gt;=Base!$K$3,récapitulatif!A1487&lt;=Base!$K$2),1,0)</f>
        <v>0</v>
      </c>
      <c r="M1487" s="87">
        <f ca="1">IF(A1487=Base!$M$2,1,0)</f>
        <v>0</v>
      </c>
    </row>
    <row r="1488" spans="12:13">
      <c r="L1488" s="87">
        <f ca="1">IF(AND(A1488&gt;=Base!$K$3,récapitulatif!A1488&lt;=Base!$K$2),1,0)</f>
        <v>0</v>
      </c>
      <c r="M1488" s="87">
        <f ca="1">IF(A1488=Base!$M$2,1,0)</f>
        <v>0</v>
      </c>
    </row>
    <row r="1489" spans="12:13">
      <c r="L1489" s="87">
        <f ca="1">IF(AND(A1489&gt;=Base!$K$3,récapitulatif!A1489&lt;=Base!$K$2),1,0)</f>
        <v>0</v>
      </c>
      <c r="M1489" s="87">
        <f ca="1">IF(A1489=Base!$M$2,1,0)</f>
        <v>0</v>
      </c>
    </row>
    <row r="1490" spans="12:13">
      <c r="L1490" s="87">
        <f ca="1">IF(AND(A1490&gt;=Base!$K$3,récapitulatif!A1490&lt;=Base!$K$2),1,0)</f>
        <v>0</v>
      </c>
      <c r="M1490" s="87">
        <f ca="1">IF(A1490=Base!$M$2,1,0)</f>
        <v>0</v>
      </c>
    </row>
    <row r="1491" spans="12:13">
      <c r="L1491" s="87">
        <f ca="1">IF(AND(A1491&gt;=Base!$K$3,récapitulatif!A1491&lt;=Base!$K$2),1,0)</f>
        <v>0</v>
      </c>
      <c r="M1491" s="87">
        <f ca="1">IF(A1491=Base!$M$2,1,0)</f>
        <v>0</v>
      </c>
    </row>
    <row r="1492" spans="12:13">
      <c r="L1492" s="87">
        <f ca="1">IF(AND(A1492&gt;=Base!$K$3,récapitulatif!A1492&lt;=Base!$K$2),1,0)</f>
        <v>0</v>
      </c>
      <c r="M1492" s="87">
        <f ca="1">IF(A1492=Base!$M$2,1,0)</f>
        <v>0</v>
      </c>
    </row>
    <row r="1493" spans="12:13">
      <c r="L1493" s="87">
        <f ca="1">IF(AND(A1493&gt;=Base!$K$3,récapitulatif!A1493&lt;=Base!$K$2),1,0)</f>
        <v>0</v>
      </c>
      <c r="M1493" s="87">
        <f ca="1">IF(A1493=Base!$M$2,1,0)</f>
        <v>0</v>
      </c>
    </row>
    <row r="1494" spans="12:13">
      <c r="L1494" s="87">
        <f ca="1">IF(AND(A1494&gt;=Base!$K$3,récapitulatif!A1494&lt;=Base!$K$2),1,0)</f>
        <v>0</v>
      </c>
      <c r="M1494" s="87">
        <f ca="1">IF(A1494=Base!$M$2,1,0)</f>
        <v>0</v>
      </c>
    </row>
    <row r="1495" spans="12:13">
      <c r="L1495" s="87">
        <f ca="1">IF(AND(A1495&gt;=Base!$K$3,récapitulatif!A1495&lt;=Base!$K$2),1,0)</f>
        <v>0</v>
      </c>
      <c r="M1495" s="87">
        <f ca="1">IF(A1495=Base!$M$2,1,0)</f>
        <v>0</v>
      </c>
    </row>
    <row r="1496" spans="12:13">
      <c r="L1496" s="87">
        <f ca="1">IF(AND(A1496&gt;=Base!$K$3,récapitulatif!A1496&lt;=Base!$K$2),1,0)</f>
        <v>0</v>
      </c>
      <c r="M1496" s="87">
        <f ca="1">IF(A1496=Base!$M$2,1,0)</f>
        <v>0</v>
      </c>
    </row>
    <row r="1497" spans="12:13">
      <c r="L1497" s="87">
        <f ca="1">IF(AND(A1497&gt;=Base!$K$3,récapitulatif!A1497&lt;=Base!$K$2),1,0)</f>
        <v>0</v>
      </c>
      <c r="M1497" s="87">
        <f ca="1">IF(A1497=Base!$M$2,1,0)</f>
        <v>0</v>
      </c>
    </row>
    <row r="1498" spans="12:13">
      <c r="L1498" s="87">
        <f ca="1">IF(AND(A1498&gt;=Base!$K$3,récapitulatif!A1498&lt;=Base!$K$2),1,0)</f>
        <v>0</v>
      </c>
      <c r="M1498" s="87">
        <f ca="1">IF(A1498=Base!$M$2,1,0)</f>
        <v>0</v>
      </c>
    </row>
    <row r="1499" spans="12:13">
      <c r="L1499" s="87">
        <f ca="1">IF(AND(A1499&gt;=Base!$K$3,récapitulatif!A1499&lt;=Base!$K$2),1,0)</f>
        <v>0</v>
      </c>
      <c r="M1499" s="87">
        <f ca="1">IF(A1499=Base!$M$2,1,0)</f>
        <v>0</v>
      </c>
    </row>
    <row r="1500" spans="12:13">
      <c r="L1500" s="87">
        <f ca="1">IF(AND(A1500&gt;=Base!$K$3,récapitulatif!A1500&lt;=Base!$K$2),1,0)</f>
        <v>0</v>
      </c>
      <c r="M1500" s="87">
        <f ca="1">IF(A1500=Base!$M$2,1,0)</f>
        <v>0</v>
      </c>
    </row>
    <row r="1501" spans="12:13">
      <c r="L1501" s="87">
        <f ca="1">IF(AND(A1501&gt;=Base!$K$3,récapitulatif!A1501&lt;=Base!$K$2),1,0)</f>
        <v>0</v>
      </c>
      <c r="M1501" s="87">
        <f ca="1">IF(A1501=Base!$M$2,1,0)</f>
        <v>0</v>
      </c>
    </row>
    <row r="1502" spans="12:13">
      <c r="L1502" s="87">
        <f ca="1">IF(AND(A1502&gt;=Base!$K$3,récapitulatif!A1502&lt;=Base!$K$2),1,0)</f>
        <v>0</v>
      </c>
      <c r="M1502" s="87">
        <f ca="1">IF(A1502=Base!$M$2,1,0)</f>
        <v>0</v>
      </c>
    </row>
    <row r="1503" spans="12:13">
      <c r="L1503" s="87">
        <f ca="1">IF(AND(A1503&gt;=Base!$K$3,récapitulatif!A1503&lt;=Base!$K$2),1,0)</f>
        <v>0</v>
      </c>
      <c r="M1503" s="87">
        <f ca="1">IF(A1503=Base!$M$2,1,0)</f>
        <v>0</v>
      </c>
    </row>
    <row r="1504" spans="12:13">
      <c r="L1504" s="87">
        <f ca="1">IF(AND(A1504&gt;=Base!$K$3,récapitulatif!A1504&lt;=Base!$K$2),1,0)</f>
        <v>0</v>
      </c>
      <c r="M1504" s="87">
        <f ca="1">IF(A1504=Base!$M$2,1,0)</f>
        <v>0</v>
      </c>
    </row>
    <row r="1505" spans="12:13">
      <c r="L1505" s="87">
        <f ca="1">IF(AND(A1505&gt;=Base!$K$3,récapitulatif!A1505&lt;=Base!$K$2),1,0)</f>
        <v>0</v>
      </c>
      <c r="M1505" s="87">
        <f ca="1">IF(A1505=Base!$M$2,1,0)</f>
        <v>0</v>
      </c>
    </row>
    <row r="1506" spans="12:13">
      <c r="L1506" s="87">
        <f ca="1">IF(AND(A1506&gt;=Base!$K$3,récapitulatif!A1506&lt;=Base!$K$2),1,0)</f>
        <v>0</v>
      </c>
      <c r="M1506" s="87">
        <f ca="1">IF(A1506=Base!$M$2,1,0)</f>
        <v>0</v>
      </c>
    </row>
    <row r="1507" spans="12:13">
      <c r="L1507" s="87">
        <f ca="1">IF(AND(A1507&gt;=Base!$K$3,récapitulatif!A1507&lt;=Base!$K$2),1,0)</f>
        <v>0</v>
      </c>
      <c r="M1507" s="87">
        <f ca="1">IF(A1507=Base!$M$2,1,0)</f>
        <v>0</v>
      </c>
    </row>
    <row r="1508" spans="12:13">
      <c r="L1508" s="87">
        <f ca="1">IF(AND(A1508&gt;=Base!$K$3,récapitulatif!A1508&lt;=Base!$K$2),1,0)</f>
        <v>0</v>
      </c>
      <c r="M1508" s="87">
        <f ca="1">IF(A1508=Base!$M$2,1,0)</f>
        <v>0</v>
      </c>
    </row>
    <row r="1509" spans="12:13">
      <c r="L1509" s="87">
        <f ca="1">IF(AND(A1509&gt;=Base!$K$3,récapitulatif!A1509&lt;=Base!$K$2),1,0)</f>
        <v>0</v>
      </c>
      <c r="M1509" s="87">
        <f ca="1">IF(A1509=Base!$M$2,1,0)</f>
        <v>0</v>
      </c>
    </row>
    <row r="1510" spans="12:13">
      <c r="L1510" s="87">
        <f ca="1">IF(AND(A1510&gt;=Base!$K$3,récapitulatif!A1510&lt;=Base!$K$2),1,0)</f>
        <v>0</v>
      </c>
      <c r="M1510" s="87">
        <f ca="1">IF(A1510=Base!$M$2,1,0)</f>
        <v>0</v>
      </c>
    </row>
    <row r="1511" spans="12:13">
      <c r="L1511" s="87">
        <f ca="1">IF(AND(A1511&gt;=Base!$K$3,récapitulatif!A1511&lt;=Base!$K$2),1,0)</f>
        <v>0</v>
      </c>
      <c r="M1511" s="87">
        <f ca="1">IF(A1511=Base!$M$2,1,0)</f>
        <v>0</v>
      </c>
    </row>
    <row r="1512" spans="12:13">
      <c r="L1512" s="87">
        <f ca="1">IF(AND(A1512&gt;=Base!$K$3,récapitulatif!A1512&lt;=Base!$K$2),1,0)</f>
        <v>0</v>
      </c>
      <c r="M1512" s="87">
        <f ca="1">IF(A1512=Base!$M$2,1,0)</f>
        <v>0</v>
      </c>
    </row>
    <row r="1513" spans="12:13">
      <c r="L1513" s="87">
        <f ca="1">IF(AND(A1513&gt;=Base!$K$3,récapitulatif!A1513&lt;=Base!$K$2),1,0)</f>
        <v>0</v>
      </c>
      <c r="M1513" s="87">
        <f ca="1">IF(A1513=Base!$M$2,1,0)</f>
        <v>0</v>
      </c>
    </row>
    <row r="1514" spans="12:13">
      <c r="L1514" s="87">
        <f ca="1">IF(AND(A1514&gt;=Base!$K$3,récapitulatif!A1514&lt;=Base!$K$2),1,0)</f>
        <v>0</v>
      </c>
      <c r="M1514" s="87">
        <f ca="1">IF(A1514=Base!$M$2,1,0)</f>
        <v>0</v>
      </c>
    </row>
    <row r="1515" spans="12:13">
      <c r="L1515" s="87">
        <f ca="1">IF(AND(A1515&gt;=Base!$K$3,récapitulatif!A1515&lt;=Base!$K$2),1,0)</f>
        <v>0</v>
      </c>
      <c r="M1515" s="87">
        <f ca="1">IF(A1515=Base!$M$2,1,0)</f>
        <v>0</v>
      </c>
    </row>
    <row r="1516" spans="12:13">
      <c r="L1516" s="87">
        <f ca="1">IF(AND(A1516&gt;=Base!$K$3,récapitulatif!A1516&lt;=Base!$K$2),1,0)</f>
        <v>0</v>
      </c>
      <c r="M1516" s="87">
        <f ca="1">IF(A1516=Base!$M$2,1,0)</f>
        <v>0</v>
      </c>
    </row>
    <row r="1517" spans="12:13">
      <c r="L1517" s="87">
        <f ca="1">IF(AND(A1517&gt;=Base!$K$3,récapitulatif!A1517&lt;=Base!$K$2),1,0)</f>
        <v>0</v>
      </c>
      <c r="M1517" s="87">
        <f ca="1">IF(A1517=Base!$M$2,1,0)</f>
        <v>0</v>
      </c>
    </row>
    <row r="1518" spans="12:13">
      <c r="L1518" s="87">
        <f ca="1">IF(AND(A1518&gt;=Base!$K$3,récapitulatif!A1518&lt;=Base!$K$2),1,0)</f>
        <v>0</v>
      </c>
      <c r="M1518" s="87">
        <f ca="1">IF(A1518=Base!$M$2,1,0)</f>
        <v>0</v>
      </c>
    </row>
    <row r="1519" spans="12:13">
      <c r="L1519" s="87">
        <f ca="1">IF(AND(A1519&gt;=Base!$K$3,récapitulatif!A1519&lt;=Base!$K$2),1,0)</f>
        <v>0</v>
      </c>
      <c r="M1519" s="87">
        <f ca="1">IF(A1519=Base!$M$2,1,0)</f>
        <v>0</v>
      </c>
    </row>
    <row r="1520" spans="12:13">
      <c r="L1520" s="87">
        <f ca="1">IF(AND(A1520&gt;=Base!$K$3,récapitulatif!A1520&lt;=Base!$K$2),1,0)</f>
        <v>0</v>
      </c>
      <c r="M1520" s="87">
        <f ca="1">IF(A1520=Base!$M$2,1,0)</f>
        <v>0</v>
      </c>
    </row>
    <row r="1521" spans="12:13">
      <c r="L1521" s="87">
        <f ca="1">IF(AND(A1521&gt;=Base!$K$3,récapitulatif!A1521&lt;=Base!$K$2),1,0)</f>
        <v>0</v>
      </c>
      <c r="M1521" s="87">
        <f ca="1">IF(A1521=Base!$M$2,1,0)</f>
        <v>0</v>
      </c>
    </row>
    <row r="1522" spans="12:13">
      <c r="L1522" s="87">
        <f ca="1">IF(AND(A1522&gt;=Base!$K$3,récapitulatif!A1522&lt;=Base!$K$2),1,0)</f>
        <v>0</v>
      </c>
      <c r="M1522" s="87">
        <f ca="1">IF(A1522=Base!$M$2,1,0)</f>
        <v>0</v>
      </c>
    </row>
    <row r="1523" spans="12:13">
      <c r="L1523" s="87">
        <f ca="1">IF(AND(A1523&gt;=Base!$K$3,récapitulatif!A1523&lt;=Base!$K$2),1,0)</f>
        <v>0</v>
      </c>
      <c r="M1523" s="87">
        <f ca="1">IF(A1523=Base!$M$2,1,0)</f>
        <v>0</v>
      </c>
    </row>
    <row r="1524" spans="12:13">
      <c r="L1524" s="87">
        <f ca="1">IF(AND(A1524&gt;=Base!$K$3,récapitulatif!A1524&lt;=Base!$K$2),1,0)</f>
        <v>0</v>
      </c>
      <c r="M1524" s="87">
        <f ca="1">IF(A1524=Base!$M$2,1,0)</f>
        <v>0</v>
      </c>
    </row>
    <row r="1525" spans="12:13">
      <c r="L1525" s="87">
        <f ca="1">IF(AND(A1525&gt;=Base!$K$3,récapitulatif!A1525&lt;=Base!$K$2),1,0)</f>
        <v>0</v>
      </c>
      <c r="M1525" s="87">
        <f ca="1">IF(A1525=Base!$M$2,1,0)</f>
        <v>0</v>
      </c>
    </row>
    <row r="1526" spans="12:13">
      <c r="L1526" s="87">
        <f ca="1">IF(AND(A1526&gt;=Base!$K$3,récapitulatif!A1526&lt;=Base!$K$2),1,0)</f>
        <v>0</v>
      </c>
      <c r="M1526" s="87">
        <f ca="1">IF(A1526=Base!$M$2,1,0)</f>
        <v>0</v>
      </c>
    </row>
    <row r="1527" spans="12:13">
      <c r="L1527" s="87">
        <f ca="1">IF(AND(A1527&gt;=Base!$K$3,récapitulatif!A1527&lt;=Base!$K$2),1,0)</f>
        <v>0</v>
      </c>
      <c r="M1527" s="87">
        <f ca="1">IF(A1527=Base!$M$2,1,0)</f>
        <v>0</v>
      </c>
    </row>
    <row r="1528" spans="12:13">
      <c r="L1528" s="87">
        <f ca="1">IF(AND(A1528&gt;=Base!$K$3,récapitulatif!A1528&lt;=Base!$K$2),1,0)</f>
        <v>0</v>
      </c>
      <c r="M1528" s="87">
        <f ca="1">IF(A1528=Base!$M$2,1,0)</f>
        <v>0</v>
      </c>
    </row>
    <row r="1529" spans="12:13">
      <c r="L1529" s="87">
        <f ca="1">IF(AND(A1529&gt;=Base!$K$3,récapitulatif!A1529&lt;=Base!$K$2),1,0)</f>
        <v>0</v>
      </c>
      <c r="M1529" s="87">
        <f ca="1">IF(A1529=Base!$M$2,1,0)</f>
        <v>0</v>
      </c>
    </row>
    <row r="1530" spans="12:13">
      <c r="L1530" s="87">
        <f ca="1">IF(AND(A1530&gt;=Base!$K$3,récapitulatif!A1530&lt;=Base!$K$2),1,0)</f>
        <v>0</v>
      </c>
      <c r="M1530" s="87">
        <f ca="1">IF(A1530=Base!$M$2,1,0)</f>
        <v>0</v>
      </c>
    </row>
    <row r="1531" spans="12:13">
      <c r="L1531" s="87">
        <f ca="1">IF(AND(A1531&gt;=Base!$K$3,récapitulatif!A1531&lt;=Base!$K$2),1,0)</f>
        <v>0</v>
      </c>
      <c r="M1531" s="87">
        <f ca="1">IF(A1531=Base!$M$2,1,0)</f>
        <v>0</v>
      </c>
    </row>
    <row r="1532" spans="12:13">
      <c r="L1532" s="87">
        <f ca="1">IF(AND(A1532&gt;=Base!$K$3,récapitulatif!A1532&lt;=Base!$K$2),1,0)</f>
        <v>0</v>
      </c>
      <c r="M1532" s="87">
        <f ca="1">IF(A1532=Base!$M$2,1,0)</f>
        <v>0</v>
      </c>
    </row>
    <row r="1533" spans="12:13">
      <c r="L1533" s="87">
        <f ca="1">IF(AND(A1533&gt;=Base!$K$3,récapitulatif!A1533&lt;=Base!$K$2),1,0)</f>
        <v>0</v>
      </c>
      <c r="M1533" s="87">
        <f ca="1">IF(A1533=Base!$M$2,1,0)</f>
        <v>0</v>
      </c>
    </row>
    <row r="1534" spans="12:13">
      <c r="L1534" s="87">
        <f ca="1">IF(AND(A1534&gt;=Base!$K$3,récapitulatif!A1534&lt;=Base!$K$2),1,0)</f>
        <v>0</v>
      </c>
      <c r="M1534" s="87">
        <f ca="1">IF(A1534=Base!$M$2,1,0)</f>
        <v>0</v>
      </c>
    </row>
    <row r="1535" spans="12:13">
      <c r="L1535" s="87">
        <f ca="1">IF(AND(A1535&gt;=Base!$K$3,récapitulatif!A1535&lt;=Base!$K$2),1,0)</f>
        <v>0</v>
      </c>
      <c r="M1535" s="87">
        <f ca="1">IF(A1535=Base!$M$2,1,0)</f>
        <v>0</v>
      </c>
    </row>
    <row r="1536" spans="12:13">
      <c r="L1536" s="87">
        <f ca="1">IF(AND(A1536&gt;=Base!$K$3,récapitulatif!A1536&lt;=Base!$K$2),1,0)</f>
        <v>0</v>
      </c>
      <c r="M1536" s="87">
        <f ca="1">IF(A1536=Base!$M$2,1,0)</f>
        <v>0</v>
      </c>
    </row>
    <row r="1537" spans="12:13">
      <c r="L1537" s="87">
        <f ca="1">IF(AND(A1537&gt;=Base!$K$3,récapitulatif!A1537&lt;=Base!$K$2),1,0)</f>
        <v>0</v>
      </c>
      <c r="M1537" s="87">
        <f ca="1">IF(A1537=Base!$M$2,1,0)</f>
        <v>0</v>
      </c>
    </row>
    <row r="1538" spans="12:13">
      <c r="L1538" s="87">
        <f ca="1">IF(AND(A1538&gt;=Base!$K$3,récapitulatif!A1538&lt;=Base!$K$2),1,0)</f>
        <v>0</v>
      </c>
      <c r="M1538" s="87">
        <f ca="1">IF(A1538=Base!$M$2,1,0)</f>
        <v>0</v>
      </c>
    </row>
    <row r="1539" spans="12:13">
      <c r="L1539" s="87">
        <f ca="1">IF(AND(A1539&gt;=Base!$K$3,récapitulatif!A1539&lt;=Base!$K$2),1,0)</f>
        <v>0</v>
      </c>
      <c r="M1539" s="87">
        <f ca="1">IF(A1539=Base!$M$2,1,0)</f>
        <v>0</v>
      </c>
    </row>
    <row r="1540" spans="12:13">
      <c r="L1540" s="87">
        <f ca="1">IF(AND(A1540&gt;=Base!$K$3,récapitulatif!A1540&lt;=Base!$K$2),1,0)</f>
        <v>0</v>
      </c>
      <c r="M1540" s="87">
        <f ca="1">IF(A1540=Base!$M$2,1,0)</f>
        <v>0</v>
      </c>
    </row>
    <row r="1541" spans="12:13">
      <c r="L1541" s="87">
        <f ca="1">IF(AND(A1541&gt;=Base!$K$3,récapitulatif!A1541&lt;=Base!$K$2),1,0)</f>
        <v>0</v>
      </c>
      <c r="M1541" s="87">
        <f ca="1">IF(A1541=Base!$M$2,1,0)</f>
        <v>0</v>
      </c>
    </row>
    <row r="1542" spans="12:13">
      <c r="L1542" s="87">
        <f ca="1">IF(AND(A1542&gt;=Base!$K$3,récapitulatif!A1542&lt;=Base!$K$2),1,0)</f>
        <v>0</v>
      </c>
      <c r="M1542" s="87">
        <f ca="1">IF(A1542=Base!$M$2,1,0)</f>
        <v>0</v>
      </c>
    </row>
    <row r="1543" spans="12:13">
      <c r="L1543" s="87">
        <f ca="1">IF(AND(A1543&gt;=Base!$K$3,récapitulatif!A1543&lt;=Base!$K$2),1,0)</f>
        <v>0</v>
      </c>
      <c r="M1543" s="87">
        <f ca="1">IF(A1543=Base!$M$2,1,0)</f>
        <v>0</v>
      </c>
    </row>
    <row r="1544" spans="12:13">
      <c r="L1544" s="87">
        <f ca="1">IF(AND(A1544&gt;=Base!$K$3,récapitulatif!A1544&lt;=Base!$K$2),1,0)</f>
        <v>0</v>
      </c>
      <c r="M1544" s="87">
        <f ca="1">IF(A1544=Base!$M$2,1,0)</f>
        <v>0</v>
      </c>
    </row>
    <row r="1545" spans="12:13">
      <c r="L1545" s="87">
        <f ca="1">IF(AND(A1545&gt;=Base!$K$3,récapitulatif!A1545&lt;=Base!$K$2),1,0)</f>
        <v>0</v>
      </c>
      <c r="M1545" s="87">
        <f ca="1">IF(A1545=Base!$M$2,1,0)</f>
        <v>0</v>
      </c>
    </row>
    <row r="1546" spans="12:13">
      <c r="L1546" s="87">
        <f ca="1">IF(AND(A1546&gt;=Base!$K$3,récapitulatif!A1546&lt;=Base!$K$2),1,0)</f>
        <v>0</v>
      </c>
      <c r="M1546" s="87">
        <f ca="1">IF(A1546=Base!$M$2,1,0)</f>
        <v>0</v>
      </c>
    </row>
    <row r="1547" spans="12:13">
      <c r="L1547" s="87">
        <f ca="1">IF(AND(A1547&gt;=Base!$K$3,récapitulatif!A1547&lt;=Base!$K$2),1,0)</f>
        <v>0</v>
      </c>
      <c r="M1547" s="87">
        <f ca="1">IF(A1547=Base!$M$2,1,0)</f>
        <v>0</v>
      </c>
    </row>
    <row r="1548" spans="12:13">
      <c r="L1548" s="87">
        <f ca="1">IF(AND(A1548&gt;=Base!$K$3,récapitulatif!A1548&lt;=Base!$K$2),1,0)</f>
        <v>0</v>
      </c>
      <c r="M1548" s="87">
        <f ca="1">IF(A1548=Base!$M$2,1,0)</f>
        <v>0</v>
      </c>
    </row>
    <row r="1549" spans="12:13">
      <c r="L1549" s="87">
        <f ca="1">IF(AND(A1549&gt;=Base!$K$3,récapitulatif!A1549&lt;=Base!$K$2),1,0)</f>
        <v>0</v>
      </c>
      <c r="M1549" s="87">
        <f ca="1">IF(A1549=Base!$M$2,1,0)</f>
        <v>0</v>
      </c>
    </row>
    <row r="1550" spans="12:13">
      <c r="L1550" s="87">
        <f ca="1">IF(AND(A1550&gt;=Base!$K$3,récapitulatif!A1550&lt;=Base!$K$2),1,0)</f>
        <v>0</v>
      </c>
      <c r="M1550" s="87">
        <f ca="1">IF(A1550=Base!$M$2,1,0)</f>
        <v>0</v>
      </c>
    </row>
    <row r="1551" spans="12:13">
      <c r="L1551" s="87">
        <f ca="1">IF(AND(A1551&gt;=Base!$K$3,récapitulatif!A1551&lt;=Base!$K$2),1,0)</f>
        <v>0</v>
      </c>
      <c r="M1551" s="87">
        <f ca="1">IF(A1551=Base!$M$2,1,0)</f>
        <v>0</v>
      </c>
    </row>
    <row r="1552" spans="12:13">
      <c r="L1552" s="87">
        <f ca="1">IF(AND(A1552&gt;=Base!$K$3,récapitulatif!A1552&lt;=Base!$K$2),1,0)</f>
        <v>0</v>
      </c>
      <c r="M1552" s="87">
        <f ca="1">IF(A1552=Base!$M$2,1,0)</f>
        <v>0</v>
      </c>
    </row>
    <row r="1553" spans="12:13">
      <c r="L1553" s="87">
        <f ca="1">IF(AND(A1553&gt;=Base!$K$3,récapitulatif!A1553&lt;=Base!$K$2),1,0)</f>
        <v>0</v>
      </c>
      <c r="M1553" s="87">
        <f ca="1">IF(A1553=Base!$M$2,1,0)</f>
        <v>0</v>
      </c>
    </row>
    <row r="1554" spans="12:13">
      <c r="L1554" s="87">
        <f ca="1">IF(AND(A1554&gt;=Base!$K$3,récapitulatif!A1554&lt;=Base!$K$2),1,0)</f>
        <v>0</v>
      </c>
      <c r="M1554" s="87">
        <f ca="1">IF(A1554=Base!$M$2,1,0)</f>
        <v>0</v>
      </c>
    </row>
    <row r="1555" spans="12:13">
      <c r="L1555" s="87">
        <f ca="1">IF(AND(A1555&gt;=Base!$K$3,récapitulatif!A1555&lt;=Base!$K$2),1,0)</f>
        <v>0</v>
      </c>
      <c r="M1555" s="87">
        <f ca="1">IF(A1555=Base!$M$2,1,0)</f>
        <v>0</v>
      </c>
    </row>
    <row r="1556" spans="12:13">
      <c r="L1556" s="87">
        <f ca="1">IF(AND(A1556&gt;=Base!$K$3,récapitulatif!A1556&lt;=Base!$K$2),1,0)</f>
        <v>0</v>
      </c>
      <c r="M1556" s="87">
        <f ca="1">IF(A1556=Base!$M$2,1,0)</f>
        <v>0</v>
      </c>
    </row>
    <row r="1557" spans="12:13">
      <c r="L1557" s="87">
        <f ca="1">IF(AND(A1557&gt;=Base!$K$3,récapitulatif!A1557&lt;=Base!$K$2),1,0)</f>
        <v>0</v>
      </c>
      <c r="M1557" s="87">
        <f ca="1">IF(A1557=Base!$M$2,1,0)</f>
        <v>0</v>
      </c>
    </row>
    <row r="1558" spans="12:13">
      <c r="L1558" s="87">
        <f ca="1">IF(AND(A1558&gt;=Base!$K$3,récapitulatif!A1558&lt;=Base!$K$2),1,0)</f>
        <v>0</v>
      </c>
      <c r="M1558" s="87">
        <f ca="1">IF(A1558=Base!$M$2,1,0)</f>
        <v>0</v>
      </c>
    </row>
    <row r="1559" spans="12:13">
      <c r="L1559" s="87">
        <f ca="1">IF(AND(A1559&gt;=Base!$K$3,récapitulatif!A1559&lt;=Base!$K$2),1,0)</f>
        <v>0</v>
      </c>
      <c r="M1559" s="87">
        <f ca="1">IF(A1559=Base!$M$2,1,0)</f>
        <v>0</v>
      </c>
    </row>
    <row r="1560" spans="12:13">
      <c r="L1560" s="87">
        <f ca="1">IF(AND(A1560&gt;=Base!$K$3,récapitulatif!A1560&lt;=Base!$K$2),1,0)</f>
        <v>0</v>
      </c>
      <c r="M1560" s="87">
        <f ca="1">IF(A1560=Base!$M$2,1,0)</f>
        <v>0</v>
      </c>
    </row>
    <row r="1561" spans="12:13">
      <c r="L1561" s="87">
        <f ca="1">IF(AND(A1561&gt;=Base!$K$3,récapitulatif!A1561&lt;=Base!$K$2),1,0)</f>
        <v>0</v>
      </c>
      <c r="M1561" s="87">
        <f ca="1">IF(A1561=Base!$M$2,1,0)</f>
        <v>0</v>
      </c>
    </row>
    <row r="1562" spans="12:13">
      <c r="L1562" s="87">
        <f ca="1">IF(AND(A1562&gt;=Base!$K$3,récapitulatif!A1562&lt;=Base!$K$2),1,0)</f>
        <v>0</v>
      </c>
      <c r="M1562" s="87">
        <f ca="1">IF(A1562=Base!$M$2,1,0)</f>
        <v>0</v>
      </c>
    </row>
    <row r="1563" spans="12:13">
      <c r="L1563" s="87">
        <f ca="1">IF(AND(A1563&gt;=Base!$K$3,récapitulatif!A1563&lt;=Base!$K$2),1,0)</f>
        <v>0</v>
      </c>
      <c r="M1563" s="87">
        <f ca="1">IF(A1563=Base!$M$2,1,0)</f>
        <v>0</v>
      </c>
    </row>
    <row r="1564" spans="12:13">
      <c r="L1564" s="87">
        <f ca="1">IF(AND(A1564&gt;=Base!$K$3,récapitulatif!A1564&lt;=Base!$K$2),1,0)</f>
        <v>0</v>
      </c>
      <c r="M1564" s="87">
        <f ca="1">IF(A1564=Base!$M$2,1,0)</f>
        <v>0</v>
      </c>
    </row>
    <row r="1565" spans="12:13">
      <c r="L1565" s="87">
        <f ca="1">IF(AND(A1565&gt;=Base!$K$3,récapitulatif!A1565&lt;=Base!$K$2),1,0)</f>
        <v>0</v>
      </c>
      <c r="M1565" s="87">
        <f ca="1">IF(A1565=Base!$M$2,1,0)</f>
        <v>0</v>
      </c>
    </row>
    <row r="1566" spans="12:13">
      <c r="L1566" s="87">
        <f ca="1">IF(AND(A1566&gt;=Base!$K$3,récapitulatif!A1566&lt;=Base!$K$2),1,0)</f>
        <v>0</v>
      </c>
      <c r="M1566" s="87">
        <f ca="1">IF(A1566=Base!$M$2,1,0)</f>
        <v>0</v>
      </c>
    </row>
    <row r="1567" spans="12:13">
      <c r="L1567" s="87">
        <f ca="1">IF(AND(A1567&gt;=Base!$K$3,récapitulatif!A1567&lt;=Base!$K$2),1,0)</f>
        <v>0</v>
      </c>
      <c r="M1567" s="87">
        <f ca="1">IF(A1567=Base!$M$2,1,0)</f>
        <v>0</v>
      </c>
    </row>
    <row r="1568" spans="12:13">
      <c r="L1568" s="87">
        <f ca="1">IF(AND(A1568&gt;=Base!$K$3,récapitulatif!A1568&lt;=Base!$K$2),1,0)</f>
        <v>0</v>
      </c>
      <c r="M1568" s="87">
        <f ca="1">IF(A1568=Base!$M$2,1,0)</f>
        <v>0</v>
      </c>
    </row>
    <row r="1569" spans="12:13">
      <c r="L1569" s="87">
        <f ca="1">IF(AND(A1569&gt;=Base!$K$3,récapitulatif!A1569&lt;=Base!$K$2),1,0)</f>
        <v>0</v>
      </c>
      <c r="M1569" s="87">
        <f ca="1">IF(A1569=Base!$M$2,1,0)</f>
        <v>0</v>
      </c>
    </row>
    <row r="1570" spans="12:13">
      <c r="L1570" s="87">
        <f ca="1">IF(AND(A1570&gt;=Base!$K$3,récapitulatif!A1570&lt;=Base!$K$2),1,0)</f>
        <v>0</v>
      </c>
      <c r="M1570" s="87">
        <f ca="1">IF(A1570=Base!$M$2,1,0)</f>
        <v>0</v>
      </c>
    </row>
    <row r="1571" spans="12:13">
      <c r="L1571" s="87">
        <f ca="1">IF(AND(A1571&gt;=Base!$K$3,récapitulatif!A1571&lt;=Base!$K$2),1,0)</f>
        <v>0</v>
      </c>
      <c r="M1571" s="87">
        <f ca="1">IF(A1571=Base!$M$2,1,0)</f>
        <v>0</v>
      </c>
    </row>
    <row r="1572" spans="12:13">
      <c r="L1572" s="87">
        <f ca="1">IF(AND(A1572&gt;=Base!$K$3,récapitulatif!A1572&lt;=Base!$K$2),1,0)</f>
        <v>0</v>
      </c>
      <c r="M1572" s="87">
        <f ca="1">IF(A1572=Base!$M$2,1,0)</f>
        <v>0</v>
      </c>
    </row>
    <row r="1573" spans="12:13">
      <c r="L1573" s="87">
        <f ca="1">IF(AND(A1573&gt;=Base!$K$3,récapitulatif!A1573&lt;=Base!$K$2),1,0)</f>
        <v>0</v>
      </c>
      <c r="M1573" s="87">
        <f ca="1">IF(A1573=Base!$M$2,1,0)</f>
        <v>0</v>
      </c>
    </row>
    <row r="1574" spans="12:13">
      <c r="L1574" s="87">
        <f ca="1">IF(AND(A1574&gt;=Base!$K$3,récapitulatif!A1574&lt;=Base!$K$2),1,0)</f>
        <v>0</v>
      </c>
      <c r="M1574" s="87">
        <f ca="1">IF(A1574=Base!$M$2,1,0)</f>
        <v>0</v>
      </c>
    </row>
    <row r="1575" spans="12:13">
      <c r="L1575" s="87">
        <f ca="1">IF(AND(A1575&gt;=Base!$K$3,récapitulatif!A1575&lt;=Base!$K$2),1,0)</f>
        <v>0</v>
      </c>
      <c r="M1575" s="87">
        <f ca="1">IF(A1575=Base!$M$2,1,0)</f>
        <v>0</v>
      </c>
    </row>
    <row r="1576" spans="12:13">
      <c r="L1576" s="87">
        <f ca="1">IF(AND(A1576&gt;=Base!$K$3,récapitulatif!A1576&lt;=Base!$K$2),1,0)</f>
        <v>0</v>
      </c>
      <c r="M1576" s="87">
        <f ca="1">IF(A1576=Base!$M$2,1,0)</f>
        <v>0</v>
      </c>
    </row>
    <row r="1577" spans="12:13">
      <c r="L1577" s="87">
        <f ca="1">IF(AND(A1577&gt;=Base!$K$3,récapitulatif!A1577&lt;=Base!$K$2),1,0)</f>
        <v>0</v>
      </c>
      <c r="M1577" s="87">
        <f ca="1">IF(A1577=Base!$M$2,1,0)</f>
        <v>0</v>
      </c>
    </row>
    <row r="1578" spans="12:13">
      <c r="L1578" s="87">
        <f ca="1">IF(AND(A1578&gt;=Base!$K$3,récapitulatif!A1578&lt;=Base!$K$2),1,0)</f>
        <v>0</v>
      </c>
      <c r="M1578" s="87">
        <f ca="1">IF(A1578=Base!$M$2,1,0)</f>
        <v>0</v>
      </c>
    </row>
    <row r="1579" spans="12:13">
      <c r="L1579" s="87">
        <f ca="1">IF(AND(A1579&gt;=Base!$K$3,récapitulatif!A1579&lt;=Base!$K$2),1,0)</f>
        <v>0</v>
      </c>
      <c r="M1579" s="87">
        <f ca="1">IF(A1579=Base!$M$2,1,0)</f>
        <v>0</v>
      </c>
    </row>
    <row r="1580" spans="12:13">
      <c r="L1580" s="87">
        <f ca="1">IF(AND(A1580&gt;=Base!$K$3,récapitulatif!A1580&lt;=Base!$K$2),1,0)</f>
        <v>0</v>
      </c>
      <c r="M1580" s="87">
        <f ca="1">IF(A1580=Base!$M$2,1,0)</f>
        <v>0</v>
      </c>
    </row>
    <row r="1581" spans="12:13">
      <c r="L1581" s="87">
        <f ca="1">IF(AND(A1581&gt;=Base!$K$3,récapitulatif!A1581&lt;=Base!$K$2),1,0)</f>
        <v>0</v>
      </c>
      <c r="M1581" s="87">
        <f ca="1">IF(A1581=Base!$M$2,1,0)</f>
        <v>0</v>
      </c>
    </row>
    <row r="1582" spans="12:13">
      <c r="L1582" s="87">
        <f ca="1">IF(AND(A1582&gt;=Base!$K$3,récapitulatif!A1582&lt;=Base!$K$2),1,0)</f>
        <v>0</v>
      </c>
      <c r="M1582" s="87">
        <f ca="1">IF(A1582=Base!$M$2,1,0)</f>
        <v>0</v>
      </c>
    </row>
    <row r="1583" spans="12:13">
      <c r="L1583" s="87">
        <f ca="1">IF(AND(A1583&gt;=Base!$K$3,récapitulatif!A1583&lt;=Base!$K$2),1,0)</f>
        <v>0</v>
      </c>
      <c r="M1583" s="87">
        <f ca="1">IF(A1583=Base!$M$2,1,0)</f>
        <v>0</v>
      </c>
    </row>
    <row r="1584" spans="12:13">
      <c r="L1584" s="87">
        <f ca="1">IF(AND(A1584&gt;=Base!$K$3,récapitulatif!A1584&lt;=Base!$K$2),1,0)</f>
        <v>0</v>
      </c>
      <c r="M1584" s="87">
        <f ca="1">IF(A1584=Base!$M$2,1,0)</f>
        <v>0</v>
      </c>
    </row>
    <row r="1585" spans="12:13">
      <c r="L1585" s="87">
        <f ca="1">IF(AND(A1585&gt;=Base!$K$3,récapitulatif!A1585&lt;=Base!$K$2),1,0)</f>
        <v>0</v>
      </c>
      <c r="M1585" s="87">
        <f ca="1">IF(A1585=Base!$M$2,1,0)</f>
        <v>0</v>
      </c>
    </row>
    <row r="1586" spans="12:13">
      <c r="L1586" s="87">
        <f ca="1">IF(AND(A1586&gt;=Base!$K$3,récapitulatif!A1586&lt;=Base!$K$2),1,0)</f>
        <v>0</v>
      </c>
      <c r="M1586" s="87">
        <f ca="1">IF(A1586=Base!$M$2,1,0)</f>
        <v>0</v>
      </c>
    </row>
    <row r="1587" spans="12:13">
      <c r="L1587" s="87">
        <f ca="1">IF(AND(A1587&gt;=Base!$K$3,récapitulatif!A1587&lt;=Base!$K$2),1,0)</f>
        <v>0</v>
      </c>
      <c r="M1587" s="87">
        <f ca="1">IF(A1587=Base!$M$2,1,0)</f>
        <v>0</v>
      </c>
    </row>
    <row r="1588" spans="12:13">
      <c r="L1588" s="87">
        <f ca="1">IF(AND(A1588&gt;=Base!$K$3,récapitulatif!A1588&lt;=Base!$K$2),1,0)</f>
        <v>0</v>
      </c>
      <c r="M1588" s="87">
        <f ca="1">IF(A1588=Base!$M$2,1,0)</f>
        <v>0</v>
      </c>
    </row>
    <row r="1589" spans="12:13">
      <c r="L1589" s="87">
        <f ca="1">IF(AND(A1589&gt;=Base!$K$3,récapitulatif!A1589&lt;=Base!$K$2),1,0)</f>
        <v>0</v>
      </c>
      <c r="M1589" s="87">
        <f ca="1">IF(A1589=Base!$M$2,1,0)</f>
        <v>0</v>
      </c>
    </row>
    <row r="1590" spans="12:13">
      <c r="L1590" s="87">
        <f ca="1">IF(AND(A1590&gt;=Base!$K$3,récapitulatif!A1590&lt;=Base!$K$2),1,0)</f>
        <v>0</v>
      </c>
      <c r="M1590" s="87">
        <f ca="1">IF(A1590=Base!$M$2,1,0)</f>
        <v>0</v>
      </c>
    </row>
    <row r="1591" spans="12:13">
      <c r="L1591" s="87">
        <f ca="1">IF(AND(A1591&gt;=Base!$K$3,récapitulatif!A1591&lt;=Base!$K$2),1,0)</f>
        <v>0</v>
      </c>
      <c r="M1591" s="87">
        <f ca="1">IF(A1591=Base!$M$2,1,0)</f>
        <v>0</v>
      </c>
    </row>
    <row r="1592" spans="12:13">
      <c r="L1592" s="87">
        <f ca="1">IF(AND(A1592&gt;=Base!$K$3,récapitulatif!A1592&lt;=Base!$K$2),1,0)</f>
        <v>0</v>
      </c>
      <c r="M1592" s="87">
        <f ca="1">IF(A1592=Base!$M$2,1,0)</f>
        <v>0</v>
      </c>
    </row>
    <row r="1593" spans="12:13">
      <c r="L1593" s="87">
        <f ca="1">IF(AND(A1593&gt;=Base!$K$3,récapitulatif!A1593&lt;=Base!$K$2),1,0)</f>
        <v>0</v>
      </c>
      <c r="M1593" s="87">
        <f ca="1">IF(A1593=Base!$M$2,1,0)</f>
        <v>0</v>
      </c>
    </row>
    <row r="1594" spans="12:13">
      <c r="L1594" s="87">
        <f ca="1">IF(AND(A1594&gt;=Base!$K$3,récapitulatif!A1594&lt;=Base!$K$2),1,0)</f>
        <v>0</v>
      </c>
      <c r="M1594" s="87">
        <f ca="1">IF(A1594=Base!$M$2,1,0)</f>
        <v>0</v>
      </c>
    </row>
    <row r="1595" spans="12:13">
      <c r="L1595" s="87">
        <f ca="1">IF(AND(A1595&gt;=Base!$K$3,récapitulatif!A1595&lt;=Base!$K$2),1,0)</f>
        <v>0</v>
      </c>
      <c r="M1595" s="87">
        <f ca="1">IF(A1595=Base!$M$2,1,0)</f>
        <v>0</v>
      </c>
    </row>
    <row r="1596" spans="12:13">
      <c r="L1596" s="87">
        <f ca="1">IF(AND(A1596&gt;=Base!$K$3,récapitulatif!A1596&lt;=Base!$K$2),1,0)</f>
        <v>0</v>
      </c>
      <c r="M1596" s="87">
        <f ca="1">IF(A1596=Base!$M$2,1,0)</f>
        <v>0</v>
      </c>
    </row>
    <row r="1597" spans="12:13">
      <c r="L1597" s="87">
        <f ca="1">IF(AND(A1597&gt;=Base!$K$3,récapitulatif!A1597&lt;=Base!$K$2),1,0)</f>
        <v>0</v>
      </c>
      <c r="M1597" s="87">
        <f ca="1">IF(A1597=Base!$M$2,1,0)</f>
        <v>0</v>
      </c>
    </row>
    <row r="1598" spans="12:13">
      <c r="L1598" s="87">
        <f ca="1">IF(AND(A1598&gt;=Base!$K$3,récapitulatif!A1598&lt;=Base!$K$2),1,0)</f>
        <v>0</v>
      </c>
      <c r="M1598" s="87">
        <f ca="1">IF(A1598=Base!$M$2,1,0)</f>
        <v>0</v>
      </c>
    </row>
    <row r="1599" spans="12:13">
      <c r="L1599" s="87">
        <f ca="1">IF(AND(A1599&gt;=Base!$K$3,récapitulatif!A1599&lt;=Base!$K$2),1,0)</f>
        <v>0</v>
      </c>
      <c r="M1599" s="87">
        <f ca="1">IF(A1599=Base!$M$2,1,0)</f>
        <v>0</v>
      </c>
    </row>
    <row r="1600" spans="12:13">
      <c r="L1600" s="87">
        <f ca="1">IF(AND(A1600&gt;=Base!$K$3,récapitulatif!A1600&lt;=Base!$K$2),1,0)</f>
        <v>0</v>
      </c>
      <c r="M1600" s="87">
        <f ca="1">IF(A1600=Base!$M$2,1,0)</f>
        <v>0</v>
      </c>
    </row>
    <row r="1601" spans="12:13">
      <c r="L1601" s="87">
        <f ca="1">IF(AND(A1601&gt;=Base!$K$3,récapitulatif!A1601&lt;=Base!$K$2),1,0)</f>
        <v>0</v>
      </c>
      <c r="M1601" s="87">
        <f ca="1">IF(A1601=Base!$M$2,1,0)</f>
        <v>0</v>
      </c>
    </row>
    <row r="1602" spans="12:13">
      <c r="L1602" s="87">
        <f ca="1">IF(AND(A1602&gt;=Base!$K$3,récapitulatif!A1602&lt;=Base!$K$2),1,0)</f>
        <v>0</v>
      </c>
      <c r="M1602" s="87">
        <f ca="1">IF(A1602=Base!$M$2,1,0)</f>
        <v>0</v>
      </c>
    </row>
    <row r="1603" spans="12:13">
      <c r="L1603" s="87">
        <f ca="1">IF(AND(A1603&gt;=Base!$K$3,récapitulatif!A1603&lt;=Base!$K$2),1,0)</f>
        <v>0</v>
      </c>
      <c r="M1603" s="87">
        <f ca="1">IF(A1603=Base!$M$2,1,0)</f>
        <v>0</v>
      </c>
    </row>
    <row r="1604" spans="12:13">
      <c r="L1604" s="87">
        <f ca="1">IF(AND(A1604&gt;=Base!$K$3,récapitulatif!A1604&lt;=Base!$K$2),1,0)</f>
        <v>0</v>
      </c>
      <c r="M1604" s="87">
        <f ca="1">IF(A1604=Base!$M$2,1,0)</f>
        <v>0</v>
      </c>
    </row>
    <row r="1605" spans="12:13">
      <c r="L1605" s="87">
        <f ca="1">IF(AND(A1605&gt;=Base!$K$3,récapitulatif!A1605&lt;=Base!$K$2),1,0)</f>
        <v>0</v>
      </c>
      <c r="M1605" s="87">
        <f ca="1">IF(A1605=Base!$M$2,1,0)</f>
        <v>0</v>
      </c>
    </row>
    <row r="1606" spans="12:13">
      <c r="L1606" s="87">
        <f ca="1">IF(AND(A1606&gt;=Base!$K$3,récapitulatif!A1606&lt;=Base!$K$2),1,0)</f>
        <v>0</v>
      </c>
      <c r="M1606" s="87">
        <f ca="1">IF(A1606=Base!$M$2,1,0)</f>
        <v>0</v>
      </c>
    </row>
    <row r="1607" spans="12:13">
      <c r="L1607" s="87">
        <f ca="1">IF(AND(A1607&gt;=Base!$K$3,récapitulatif!A1607&lt;=Base!$K$2),1,0)</f>
        <v>0</v>
      </c>
      <c r="M1607" s="87">
        <f ca="1">IF(A1607=Base!$M$2,1,0)</f>
        <v>0</v>
      </c>
    </row>
    <row r="1608" spans="12:13">
      <c r="L1608" s="87">
        <f ca="1">IF(AND(A1608&gt;=Base!$K$3,récapitulatif!A1608&lt;=Base!$K$2),1,0)</f>
        <v>0</v>
      </c>
      <c r="M1608" s="87">
        <f ca="1">IF(A1608=Base!$M$2,1,0)</f>
        <v>0</v>
      </c>
    </row>
    <row r="1609" spans="12:13">
      <c r="L1609" s="87">
        <f ca="1">IF(AND(A1609&gt;=Base!$K$3,récapitulatif!A1609&lt;=Base!$K$2),1,0)</f>
        <v>0</v>
      </c>
      <c r="M1609" s="87">
        <f ca="1">IF(A1609=Base!$M$2,1,0)</f>
        <v>0</v>
      </c>
    </row>
    <row r="1610" spans="12:13">
      <c r="L1610" s="87">
        <f ca="1">IF(AND(A1610&gt;=Base!$K$3,récapitulatif!A1610&lt;=Base!$K$2),1,0)</f>
        <v>0</v>
      </c>
      <c r="M1610" s="87">
        <f ca="1">IF(A1610=Base!$M$2,1,0)</f>
        <v>0</v>
      </c>
    </row>
    <row r="1611" spans="12:13">
      <c r="L1611" s="87">
        <f ca="1">IF(AND(A1611&gt;=Base!$K$3,récapitulatif!A1611&lt;=Base!$K$2),1,0)</f>
        <v>0</v>
      </c>
      <c r="M1611" s="87">
        <f ca="1">IF(A1611=Base!$M$2,1,0)</f>
        <v>0</v>
      </c>
    </row>
    <row r="1612" spans="12:13">
      <c r="L1612" s="87">
        <f ca="1">IF(AND(A1612&gt;=Base!$K$3,récapitulatif!A1612&lt;=Base!$K$2),1,0)</f>
        <v>0</v>
      </c>
      <c r="M1612" s="87">
        <f ca="1">IF(A1612=Base!$M$2,1,0)</f>
        <v>0</v>
      </c>
    </row>
    <row r="1613" spans="12:13">
      <c r="L1613" s="87">
        <f ca="1">IF(AND(A1613&gt;=Base!$K$3,récapitulatif!A1613&lt;=Base!$K$2),1,0)</f>
        <v>0</v>
      </c>
      <c r="M1613" s="87">
        <f ca="1">IF(A1613=Base!$M$2,1,0)</f>
        <v>0</v>
      </c>
    </row>
    <row r="1614" spans="12:13">
      <c r="L1614" s="87">
        <f ca="1">IF(AND(A1614&gt;=Base!$K$3,récapitulatif!A1614&lt;=Base!$K$2),1,0)</f>
        <v>0</v>
      </c>
      <c r="M1614" s="87">
        <f ca="1">IF(A1614=Base!$M$2,1,0)</f>
        <v>0</v>
      </c>
    </row>
    <row r="1615" spans="12:13">
      <c r="L1615" s="87">
        <f ca="1">IF(AND(A1615&gt;=Base!$K$3,récapitulatif!A1615&lt;=Base!$K$2),1,0)</f>
        <v>0</v>
      </c>
      <c r="M1615" s="87">
        <f ca="1">IF(A1615=Base!$M$2,1,0)</f>
        <v>0</v>
      </c>
    </row>
    <row r="1616" spans="12:13">
      <c r="L1616" s="87">
        <f ca="1">IF(AND(A1616&gt;=Base!$K$3,récapitulatif!A1616&lt;=Base!$K$2),1,0)</f>
        <v>0</v>
      </c>
      <c r="M1616" s="87">
        <f ca="1">IF(A1616=Base!$M$2,1,0)</f>
        <v>0</v>
      </c>
    </row>
    <row r="1617" spans="12:13">
      <c r="L1617" s="87">
        <f ca="1">IF(AND(A1617&gt;=Base!$K$3,récapitulatif!A1617&lt;=Base!$K$2),1,0)</f>
        <v>0</v>
      </c>
      <c r="M1617" s="87">
        <f ca="1">IF(A1617=Base!$M$2,1,0)</f>
        <v>0</v>
      </c>
    </row>
    <row r="1618" spans="12:13">
      <c r="L1618" s="87">
        <f ca="1">IF(AND(A1618&gt;=Base!$K$3,récapitulatif!A1618&lt;=Base!$K$2),1,0)</f>
        <v>0</v>
      </c>
      <c r="M1618" s="87">
        <f ca="1">IF(A1618=Base!$M$2,1,0)</f>
        <v>0</v>
      </c>
    </row>
    <row r="1619" spans="12:13">
      <c r="L1619" s="87">
        <f ca="1">IF(AND(A1619&gt;=Base!$K$3,récapitulatif!A1619&lt;=Base!$K$2),1,0)</f>
        <v>0</v>
      </c>
      <c r="M1619" s="87">
        <f ca="1">IF(A1619=Base!$M$2,1,0)</f>
        <v>0</v>
      </c>
    </row>
    <row r="1620" spans="12:13">
      <c r="L1620" s="87">
        <f ca="1">IF(AND(A1620&gt;=Base!$K$3,récapitulatif!A1620&lt;=Base!$K$2),1,0)</f>
        <v>0</v>
      </c>
      <c r="M1620" s="87">
        <f ca="1">IF(A1620=Base!$M$2,1,0)</f>
        <v>0</v>
      </c>
    </row>
    <row r="1621" spans="12:13">
      <c r="L1621" s="87">
        <f ca="1">IF(AND(A1621&gt;=Base!$K$3,récapitulatif!A1621&lt;=Base!$K$2),1,0)</f>
        <v>0</v>
      </c>
      <c r="M1621" s="87">
        <f ca="1">IF(A1621=Base!$M$2,1,0)</f>
        <v>0</v>
      </c>
    </row>
    <row r="1622" spans="12:13">
      <c r="L1622" s="87">
        <f ca="1">IF(AND(A1622&gt;=Base!$K$3,récapitulatif!A1622&lt;=Base!$K$2),1,0)</f>
        <v>0</v>
      </c>
      <c r="M1622" s="87">
        <f ca="1">IF(A1622=Base!$M$2,1,0)</f>
        <v>0</v>
      </c>
    </row>
    <row r="1623" spans="12:13">
      <c r="L1623" s="87">
        <f ca="1">IF(AND(A1623&gt;=Base!$K$3,récapitulatif!A1623&lt;=Base!$K$2),1,0)</f>
        <v>0</v>
      </c>
      <c r="M1623" s="87">
        <f ca="1">IF(A1623=Base!$M$2,1,0)</f>
        <v>0</v>
      </c>
    </row>
    <row r="1624" spans="12:13">
      <c r="L1624" s="87">
        <f ca="1">IF(AND(A1624&gt;=Base!$K$3,récapitulatif!A1624&lt;=Base!$K$2),1,0)</f>
        <v>0</v>
      </c>
      <c r="M1624" s="87">
        <f ca="1">IF(A1624=Base!$M$2,1,0)</f>
        <v>0</v>
      </c>
    </row>
    <row r="1625" spans="12:13">
      <c r="L1625" s="87">
        <f ca="1">IF(AND(A1625&gt;=Base!$K$3,récapitulatif!A1625&lt;=Base!$K$2),1,0)</f>
        <v>0</v>
      </c>
      <c r="M1625" s="87">
        <f ca="1">IF(A1625=Base!$M$2,1,0)</f>
        <v>0</v>
      </c>
    </row>
    <row r="1626" spans="12:13">
      <c r="L1626" s="87">
        <f ca="1">IF(AND(A1626&gt;=Base!$K$3,récapitulatif!A1626&lt;=Base!$K$2),1,0)</f>
        <v>0</v>
      </c>
      <c r="M1626" s="87">
        <f ca="1">IF(A1626=Base!$M$2,1,0)</f>
        <v>0</v>
      </c>
    </row>
    <row r="1627" spans="12:13">
      <c r="L1627" s="87">
        <f ca="1">IF(AND(A1627&gt;=Base!$K$3,récapitulatif!A1627&lt;=Base!$K$2),1,0)</f>
        <v>0</v>
      </c>
      <c r="M1627" s="87">
        <f ca="1">IF(A1627=Base!$M$2,1,0)</f>
        <v>0</v>
      </c>
    </row>
    <row r="1628" spans="12:13">
      <c r="L1628" s="87">
        <f ca="1">IF(AND(A1628&gt;=Base!$K$3,récapitulatif!A1628&lt;=Base!$K$2),1,0)</f>
        <v>0</v>
      </c>
      <c r="M1628" s="87">
        <f ca="1">IF(A1628=Base!$M$2,1,0)</f>
        <v>0</v>
      </c>
    </row>
    <row r="1629" spans="12:13">
      <c r="L1629" s="87">
        <f ca="1">IF(AND(A1629&gt;=Base!$K$3,récapitulatif!A1629&lt;=Base!$K$2),1,0)</f>
        <v>0</v>
      </c>
      <c r="M1629" s="87">
        <f ca="1">IF(A1629=Base!$M$2,1,0)</f>
        <v>0</v>
      </c>
    </row>
    <row r="1630" spans="12:13">
      <c r="L1630" s="87">
        <f ca="1">IF(AND(A1630&gt;=Base!$K$3,récapitulatif!A1630&lt;=Base!$K$2),1,0)</f>
        <v>0</v>
      </c>
      <c r="M1630" s="87">
        <f ca="1">IF(A1630=Base!$M$2,1,0)</f>
        <v>0</v>
      </c>
    </row>
    <row r="1631" spans="12:13">
      <c r="L1631" s="87">
        <f ca="1">IF(AND(A1631&gt;=Base!$K$3,récapitulatif!A1631&lt;=Base!$K$2),1,0)</f>
        <v>0</v>
      </c>
      <c r="M1631" s="87">
        <f ca="1">IF(A1631=Base!$M$2,1,0)</f>
        <v>0</v>
      </c>
    </row>
    <row r="1632" spans="12:13">
      <c r="L1632" s="87">
        <f ca="1">IF(AND(A1632&gt;=Base!$K$3,récapitulatif!A1632&lt;=Base!$K$2),1,0)</f>
        <v>0</v>
      </c>
      <c r="M1632" s="87">
        <f ca="1">IF(A1632=Base!$M$2,1,0)</f>
        <v>0</v>
      </c>
    </row>
    <row r="1633" spans="12:13">
      <c r="L1633" s="87">
        <f ca="1">IF(AND(A1633&gt;=Base!$K$3,récapitulatif!A1633&lt;=Base!$K$2),1,0)</f>
        <v>0</v>
      </c>
      <c r="M1633" s="87">
        <f ca="1">IF(A1633=Base!$M$2,1,0)</f>
        <v>0</v>
      </c>
    </row>
    <row r="1634" spans="12:13">
      <c r="L1634" s="87">
        <f ca="1">IF(AND(A1634&gt;=Base!$K$3,récapitulatif!A1634&lt;=Base!$K$2),1,0)</f>
        <v>0</v>
      </c>
      <c r="M1634" s="87">
        <f ca="1">IF(A1634=Base!$M$2,1,0)</f>
        <v>0</v>
      </c>
    </row>
    <row r="1635" spans="12:13">
      <c r="L1635" s="87">
        <f ca="1">IF(AND(A1635&gt;=Base!$K$3,récapitulatif!A1635&lt;=Base!$K$2),1,0)</f>
        <v>0</v>
      </c>
      <c r="M1635" s="87">
        <f ca="1">IF(A1635=Base!$M$2,1,0)</f>
        <v>0</v>
      </c>
    </row>
    <row r="1636" spans="12:13">
      <c r="L1636" s="87">
        <f ca="1">IF(AND(A1636&gt;=Base!$K$3,récapitulatif!A1636&lt;=Base!$K$2),1,0)</f>
        <v>0</v>
      </c>
      <c r="M1636" s="87">
        <f ca="1">IF(A1636=Base!$M$2,1,0)</f>
        <v>0</v>
      </c>
    </row>
    <row r="1637" spans="12:13">
      <c r="L1637" s="87">
        <f ca="1">IF(AND(A1637&gt;=Base!$K$3,récapitulatif!A1637&lt;=Base!$K$2),1,0)</f>
        <v>0</v>
      </c>
      <c r="M1637" s="87">
        <f ca="1">IF(A1637=Base!$M$2,1,0)</f>
        <v>0</v>
      </c>
    </row>
    <row r="1638" spans="12:13">
      <c r="L1638" s="87">
        <f ca="1">IF(AND(A1638&gt;=Base!$K$3,récapitulatif!A1638&lt;=Base!$K$2),1,0)</f>
        <v>0</v>
      </c>
      <c r="M1638" s="87">
        <f ca="1">IF(A1638=Base!$M$2,1,0)</f>
        <v>0</v>
      </c>
    </row>
    <row r="1639" spans="12:13">
      <c r="L1639" s="87">
        <f ca="1">IF(AND(A1639&gt;=Base!$K$3,récapitulatif!A1639&lt;=Base!$K$2),1,0)</f>
        <v>0</v>
      </c>
      <c r="M1639" s="87">
        <f ca="1">IF(A1639=Base!$M$2,1,0)</f>
        <v>0</v>
      </c>
    </row>
    <row r="1640" spans="12:13">
      <c r="L1640" s="87">
        <f ca="1">IF(AND(A1640&gt;=Base!$K$3,récapitulatif!A1640&lt;=Base!$K$2),1,0)</f>
        <v>0</v>
      </c>
      <c r="M1640" s="87">
        <f ca="1">IF(A1640=Base!$M$2,1,0)</f>
        <v>0</v>
      </c>
    </row>
    <row r="1641" spans="12:13">
      <c r="L1641" s="87">
        <f ca="1">IF(AND(A1641&gt;=Base!$K$3,récapitulatif!A1641&lt;=Base!$K$2),1,0)</f>
        <v>0</v>
      </c>
      <c r="M1641" s="87">
        <f ca="1">IF(A1641=Base!$M$2,1,0)</f>
        <v>0</v>
      </c>
    </row>
    <row r="1642" spans="12:13">
      <c r="L1642" s="87">
        <f ca="1">IF(AND(A1642&gt;=Base!$K$3,récapitulatif!A1642&lt;=Base!$K$2),1,0)</f>
        <v>0</v>
      </c>
      <c r="M1642" s="87">
        <f ca="1">IF(A1642=Base!$M$2,1,0)</f>
        <v>0</v>
      </c>
    </row>
    <row r="1643" spans="12:13">
      <c r="L1643" s="87">
        <f ca="1">IF(AND(A1643&gt;=Base!$K$3,récapitulatif!A1643&lt;=Base!$K$2),1,0)</f>
        <v>0</v>
      </c>
      <c r="M1643" s="87">
        <f ca="1">IF(A1643=Base!$M$2,1,0)</f>
        <v>0</v>
      </c>
    </row>
    <row r="1644" spans="12:13">
      <c r="L1644" s="87">
        <f ca="1">IF(AND(A1644&gt;=Base!$K$3,récapitulatif!A1644&lt;=Base!$K$2),1,0)</f>
        <v>0</v>
      </c>
      <c r="M1644" s="87">
        <f ca="1">IF(A1644=Base!$M$2,1,0)</f>
        <v>0</v>
      </c>
    </row>
    <row r="1645" spans="12:13">
      <c r="L1645" s="87">
        <f ca="1">IF(AND(A1645&gt;=Base!$K$3,récapitulatif!A1645&lt;=Base!$K$2),1,0)</f>
        <v>0</v>
      </c>
      <c r="M1645" s="87">
        <f ca="1">IF(A1645=Base!$M$2,1,0)</f>
        <v>0</v>
      </c>
    </row>
    <row r="1646" spans="12:13">
      <c r="L1646" s="87">
        <f ca="1">IF(AND(A1646&gt;=Base!$K$3,récapitulatif!A1646&lt;=Base!$K$2),1,0)</f>
        <v>0</v>
      </c>
      <c r="M1646" s="87">
        <f ca="1">IF(A1646=Base!$M$2,1,0)</f>
        <v>0</v>
      </c>
    </row>
    <row r="1647" spans="12:13">
      <c r="L1647" s="87">
        <f ca="1">IF(AND(A1647&gt;=Base!$K$3,récapitulatif!A1647&lt;=Base!$K$2),1,0)</f>
        <v>0</v>
      </c>
      <c r="M1647" s="87">
        <f ca="1">IF(A1647=Base!$M$2,1,0)</f>
        <v>0</v>
      </c>
    </row>
    <row r="1648" spans="12:13">
      <c r="L1648" s="87">
        <f ca="1">IF(AND(A1648&gt;=Base!$K$3,récapitulatif!A1648&lt;=Base!$K$2),1,0)</f>
        <v>0</v>
      </c>
      <c r="M1648" s="87">
        <f ca="1">IF(A1648=Base!$M$2,1,0)</f>
        <v>0</v>
      </c>
    </row>
    <row r="1649" spans="12:13">
      <c r="L1649" s="87">
        <f ca="1">IF(AND(A1649&gt;=Base!$K$3,récapitulatif!A1649&lt;=Base!$K$2),1,0)</f>
        <v>0</v>
      </c>
      <c r="M1649" s="87">
        <f ca="1">IF(A1649=Base!$M$2,1,0)</f>
        <v>0</v>
      </c>
    </row>
    <row r="1650" spans="12:13">
      <c r="L1650" s="87">
        <f ca="1">IF(AND(A1650&gt;=Base!$K$3,récapitulatif!A1650&lt;=Base!$K$2),1,0)</f>
        <v>0</v>
      </c>
      <c r="M1650" s="87">
        <f ca="1">IF(A1650=Base!$M$2,1,0)</f>
        <v>0</v>
      </c>
    </row>
    <row r="1651" spans="12:13">
      <c r="L1651" s="87">
        <f ca="1">IF(AND(A1651&gt;=Base!$K$3,récapitulatif!A1651&lt;=Base!$K$2),1,0)</f>
        <v>0</v>
      </c>
      <c r="M1651" s="87">
        <f ca="1">IF(A1651=Base!$M$2,1,0)</f>
        <v>0</v>
      </c>
    </row>
    <row r="1652" spans="12:13">
      <c r="L1652" s="87">
        <f ca="1">IF(AND(A1652&gt;=Base!$K$3,récapitulatif!A1652&lt;=Base!$K$2),1,0)</f>
        <v>0</v>
      </c>
      <c r="M1652" s="87">
        <f ca="1">IF(A1652=Base!$M$2,1,0)</f>
        <v>0</v>
      </c>
    </row>
    <row r="1653" spans="12:13">
      <c r="L1653" s="87">
        <f ca="1">IF(AND(A1653&gt;=Base!$K$3,récapitulatif!A1653&lt;=Base!$K$2),1,0)</f>
        <v>0</v>
      </c>
      <c r="M1653" s="87">
        <f ca="1">IF(A1653=Base!$M$2,1,0)</f>
        <v>0</v>
      </c>
    </row>
    <row r="1654" spans="12:13">
      <c r="L1654" s="87">
        <f ca="1">IF(AND(A1654&gt;=Base!$K$3,récapitulatif!A1654&lt;=Base!$K$2),1,0)</f>
        <v>0</v>
      </c>
      <c r="M1654" s="87">
        <f ca="1">IF(A1654=Base!$M$2,1,0)</f>
        <v>0</v>
      </c>
    </row>
    <row r="1655" spans="12:13">
      <c r="L1655" s="87">
        <f ca="1">IF(AND(A1655&gt;=Base!$K$3,récapitulatif!A1655&lt;=Base!$K$2),1,0)</f>
        <v>0</v>
      </c>
      <c r="M1655" s="87">
        <f ca="1">IF(A1655=Base!$M$2,1,0)</f>
        <v>0</v>
      </c>
    </row>
    <row r="1656" spans="12:13">
      <c r="L1656" s="87">
        <f ca="1">IF(AND(A1656&gt;=Base!$K$3,récapitulatif!A1656&lt;=Base!$K$2),1,0)</f>
        <v>0</v>
      </c>
      <c r="M1656" s="87">
        <f ca="1">IF(A1656=Base!$M$2,1,0)</f>
        <v>0</v>
      </c>
    </row>
    <row r="1657" spans="12:13">
      <c r="L1657" s="87">
        <f ca="1">IF(AND(A1657&gt;=Base!$K$3,récapitulatif!A1657&lt;=Base!$K$2),1,0)</f>
        <v>0</v>
      </c>
      <c r="M1657" s="87">
        <f ca="1">IF(A1657=Base!$M$2,1,0)</f>
        <v>0</v>
      </c>
    </row>
    <row r="1658" spans="12:13">
      <c r="L1658" s="87">
        <f ca="1">IF(AND(A1658&gt;=Base!$K$3,récapitulatif!A1658&lt;=Base!$K$2),1,0)</f>
        <v>0</v>
      </c>
      <c r="M1658" s="87">
        <f ca="1">IF(A1658=Base!$M$2,1,0)</f>
        <v>0</v>
      </c>
    </row>
    <row r="1659" spans="12:13">
      <c r="L1659" s="87">
        <f ca="1">IF(AND(A1659&gt;=Base!$K$3,récapitulatif!A1659&lt;=Base!$K$2),1,0)</f>
        <v>0</v>
      </c>
      <c r="M1659" s="87">
        <f ca="1">IF(A1659=Base!$M$2,1,0)</f>
        <v>0</v>
      </c>
    </row>
    <row r="1660" spans="12:13">
      <c r="L1660" s="87">
        <f ca="1">IF(AND(A1660&gt;=Base!$K$3,récapitulatif!A1660&lt;=Base!$K$2),1,0)</f>
        <v>0</v>
      </c>
      <c r="M1660" s="87">
        <f ca="1">IF(A1660=Base!$M$2,1,0)</f>
        <v>0</v>
      </c>
    </row>
    <row r="1661" spans="12:13">
      <c r="L1661" s="87">
        <f ca="1">IF(AND(A1661&gt;=Base!$K$3,récapitulatif!A1661&lt;=Base!$K$2),1,0)</f>
        <v>0</v>
      </c>
      <c r="M1661" s="87">
        <f ca="1">IF(A1661=Base!$M$2,1,0)</f>
        <v>0</v>
      </c>
    </row>
    <row r="1662" spans="12:13">
      <c r="L1662" s="87">
        <f ca="1">IF(AND(A1662&gt;=Base!$K$3,récapitulatif!A1662&lt;=Base!$K$2),1,0)</f>
        <v>0</v>
      </c>
      <c r="M1662" s="87">
        <f ca="1">IF(A1662=Base!$M$2,1,0)</f>
        <v>0</v>
      </c>
    </row>
    <row r="1663" spans="12:13">
      <c r="L1663" s="87">
        <f ca="1">IF(AND(A1663&gt;=Base!$K$3,récapitulatif!A1663&lt;=Base!$K$2),1,0)</f>
        <v>0</v>
      </c>
      <c r="M1663" s="87">
        <f ca="1">IF(A1663=Base!$M$2,1,0)</f>
        <v>0</v>
      </c>
    </row>
    <row r="1664" spans="12:13">
      <c r="L1664" s="87">
        <f ca="1">IF(AND(A1664&gt;=Base!$K$3,récapitulatif!A1664&lt;=Base!$K$2),1,0)</f>
        <v>0</v>
      </c>
      <c r="M1664" s="87">
        <f ca="1">IF(A1664=Base!$M$2,1,0)</f>
        <v>0</v>
      </c>
    </row>
    <row r="1665" spans="12:13">
      <c r="L1665" s="87">
        <f ca="1">IF(AND(A1665&gt;=Base!$K$3,récapitulatif!A1665&lt;=Base!$K$2),1,0)</f>
        <v>0</v>
      </c>
      <c r="M1665" s="87">
        <f ca="1">IF(A1665=Base!$M$2,1,0)</f>
        <v>0</v>
      </c>
    </row>
    <row r="1666" spans="12:13">
      <c r="L1666" s="87">
        <f ca="1">IF(AND(A1666&gt;=Base!$K$3,récapitulatif!A1666&lt;=Base!$K$2),1,0)</f>
        <v>0</v>
      </c>
      <c r="M1666" s="87">
        <f ca="1">IF(A1666=Base!$M$2,1,0)</f>
        <v>0</v>
      </c>
    </row>
    <row r="1667" spans="12:13">
      <c r="L1667" s="87">
        <f ca="1">IF(AND(A1667&gt;=Base!$K$3,récapitulatif!A1667&lt;=Base!$K$2),1,0)</f>
        <v>0</v>
      </c>
      <c r="M1667" s="87">
        <f ca="1">IF(A1667=Base!$M$2,1,0)</f>
        <v>0</v>
      </c>
    </row>
    <row r="1668" spans="12:13">
      <c r="L1668" s="87">
        <f ca="1">IF(AND(A1668&gt;=Base!$K$3,récapitulatif!A1668&lt;=Base!$K$2),1,0)</f>
        <v>0</v>
      </c>
      <c r="M1668" s="87">
        <f ca="1">IF(A1668=Base!$M$2,1,0)</f>
        <v>0</v>
      </c>
    </row>
    <row r="1669" spans="12:13">
      <c r="L1669" s="87">
        <f ca="1">IF(AND(A1669&gt;=Base!$K$3,récapitulatif!A1669&lt;=Base!$K$2),1,0)</f>
        <v>0</v>
      </c>
      <c r="M1669" s="87">
        <f ca="1">IF(A1669=Base!$M$2,1,0)</f>
        <v>0</v>
      </c>
    </row>
    <row r="1670" spans="12:13">
      <c r="L1670" s="87">
        <f ca="1">IF(AND(A1670&gt;=Base!$K$3,récapitulatif!A1670&lt;=Base!$K$2),1,0)</f>
        <v>0</v>
      </c>
      <c r="M1670" s="87">
        <f ca="1">IF(A1670=Base!$M$2,1,0)</f>
        <v>0</v>
      </c>
    </row>
    <row r="1671" spans="12:13">
      <c r="L1671" s="87">
        <f ca="1">IF(AND(A1671&gt;=Base!$K$3,récapitulatif!A1671&lt;=Base!$K$2),1,0)</f>
        <v>0</v>
      </c>
      <c r="M1671" s="87">
        <f ca="1">IF(A1671=Base!$M$2,1,0)</f>
        <v>0</v>
      </c>
    </row>
    <row r="1672" spans="12:13">
      <c r="L1672" s="87">
        <f ca="1">IF(AND(A1672&gt;=Base!$K$3,récapitulatif!A1672&lt;=Base!$K$2),1,0)</f>
        <v>0</v>
      </c>
      <c r="M1672" s="87">
        <f ca="1">IF(A1672=Base!$M$2,1,0)</f>
        <v>0</v>
      </c>
    </row>
    <row r="1673" spans="12:13">
      <c r="L1673" s="87">
        <f ca="1">IF(AND(A1673&gt;=Base!$K$3,récapitulatif!A1673&lt;=Base!$K$2),1,0)</f>
        <v>0</v>
      </c>
      <c r="M1673" s="87">
        <f ca="1">IF(A1673=Base!$M$2,1,0)</f>
        <v>0</v>
      </c>
    </row>
    <row r="1674" spans="12:13">
      <c r="L1674" s="87">
        <f ca="1">IF(AND(A1674&gt;=Base!$K$3,récapitulatif!A1674&lt;=Base!$K$2),1,0)</f>
        <v>0</v>
      </c>
      <c r="M1674" s="87">
        <f ca="1">IF(A1674=Base!$M$2,1,0)</f>
        <v>0</v>
      </c>
    </row>
    <row r="1675" spans="12:13">
      <c r="L1675" s="87">
        <f ca="1">IF(AND(A1675&gt;=Base!$K$3,récapitulatif!A1675&lt;=Base!$K$2),1,0)</f>
        <v>0</v>
      </c>
      <c r="M1675" s="87">
        <f ca="1">IF(A1675=Base!$M$2,1,0)</f>
        <v>0</v>
      </c>
    </row>
    <row r="1676" spans="12:13">
      <c r="L1676" s="87">
        <f ca="1">IF(AND(A1676&gt;=Base!$K$3,récapitulatif!A1676&lt;=Base!$K$2),1,0)</f>
        <v>0</v>
      </c>
      <c r="M1676" s="87">
        <f ca="1">IF(A1676=Base!$M$2,1,0)</f>
        <v>0</v>
      </c>
    </row>
    <row r="1677" spans="12:13">
      <c r="L1677" s="87">
        <f ca="1">IF(AND(A1677&gt;=Base!$K$3,récapitulatif!A1677&lt;=Base!$K$2),1,0)</f>
        <v>0</v>
      </c>
      <c r="M1677" s="87">
        <f ca="1">IF(A1677=Base!$M$2,1,0)</f>
        <v>0</v>
      </c>
    </row>
    <row r="1678" spans="12:13">
      <c r="L1678" s="87">
        <f ca="1">IF(AND(A1678&gt;=Base!$K$3,récapitulatif!A1678&lt;=Base!$K$2),1,0)</f>
        <v>0</v>
      </c>
      <c r="M1678" s="87">
        <f ca="1">IF(A1678=Base!$M$2,1,0)</f>
        <v>0</v>
      </c>
    </row>
    <row r="1679" spans="12:13">
      <c r="L1679" s="87">
        <f ca="1">IF(AND(A1679&gt;=Base!$K$3,récapitulatif!A1679&lt;=Base!$K$2),1,0)</f>
        <v>0</v>
      </c>
      <c r="M1679" s="87">
        <f ca="1">IF(A1679=Base!$M$2,1,0)</f>
        <v>0</v>
      </c>
    </row>
    <row r="1680" spans="12:13">
      <c r="L1680" s="87">
        <f ca="1">IF(AND(A1680&gt;=Base!$K$3,récapitulatif!A1680&lt;=Base!$K$2),1,0)</f>
        <v>0</v>
      </c>
      <c r="M1680" s="87">
        <f ca="1">IF(A1680=Base!$M$2,1,0)</f>
        <v>0</v>
      </c>
    </row>
    <row r="1681" spans="12:13">
      <c r="L1681" s="87">
        <f ca="1">IF(AND(A1681&gt;=Base!$K$3,récapitulatif!A1681&lt;=Base!$K$2),1,0)</f>
        <v>0</v>
      </c>
      <c r="M1681" s="87">
        <f ca="1">IF(A1681=Base!$M$2,1,0)</f>
        <v>0</v>
      </c>
    </row>
    <row r="1682" spans="12:13">
      <c r="L1682" s="87">
        <f ca="1">IF(AND(A1682&gt;=Base!$K$3,récapitulatif!A1682&lt;=Base!$K$2),1,0)</f>
        <v>0</v>
      </c>
      <c r="M1682" s="87">
        <f ca="1">IF(A1682=Base!$M$2,1,0)</f>
        <v>0</v>
      </c>
    </row>
    <row r="1683" spans="12:13">
      <c r="L1683" s="87">
        <f ca="1">IF(AND(A1683&gt;=Base!$K$3,récapitulatif!A1683&lt;=Base!$K$2),1,0)</f>
        <v>0</v>
      </c>
      <c r="M1683" s="87">
        <f ca="1">IF(A1683=Base!$M$2,1,0)</f>
        <v>0</v>
      </c>
    </row>
    <row r="1684" spans="12:13">
      <c r="L1684" s="87">
        <f ca="1">IF(AND(A1684&gt;=Base!$K$3,récapitulatif!A1684&lt;=Base!$K$2),1,0)</f>
        <v>0</v>
      </c>
      <c r="M1684" s="87">
        <f ca="1">IF(A1684=Base!$M$2,1,0)</f>
        <v>0</v>
      </c>
    </row>
    <row r="1685" spans="12:13">
      <c r="L1685" s="87">
        <f ca="1">IF(AND(A1685&gt;=Base!$K$3,récapitulatif!A1685&lt;=Base!$K$2),1,0)</f>
        <v>0</v>
      </c>
      <c r="M1685" s="87">
        <f ca="1">IF(A1685=Base!$M$2,1,0)</f>
        <v>0</v>
      </c>
    </row>
    <row r="1686" spans="12:13">
      <c r="L1686" s="87">
        <f ca="1">IF(AND(A1686&gt;=Base!$K$3,récapitulatif!A1686&lt;=Base!$K$2),1,0)</f>
        <v>0</v>
      </c>
      <c r="M1686" s="87">
        <f ca="1">IF(A1686=Base!$M$2,1,0)</f>
        <v>0</v>
      </c>
    </row>
    <row r="1687" spans="12:13">
      <c r="L1687" s="87">
        <f ca="1">IF(AND(A1687&gt;=Base!$K$3,récapitulatif!A1687&lt;=Base!$K$2),1,0)</f>
        <v>0</v>
      </c>
      <c r="M1687" s="87">
        <f ca="1">IF(A1687=Base!$M$2,1,0)</f>
        <v>0</v>
      </c>
    </row>
    <row r="1688" spans="12:13">
      <c r="L1688" s="87">
        <f ca="1">IF(AND(A1688&gt;=Base!$K$3,récapitulatif!A1688&lt;=Base!$K$2),1,0)</f>
        <v>0</v>
      </c>
      <c r="M1688" s="87">
        <f ca="1">IF(A1688=Base!$M$2,1,0)</f>
        <v>0</v>
      </c>
    </row>
    <row r="1689" spans="12:13">
      <c r="L1689" s="87">
        <f ca="1">IF(AND(A1689&gt;=Base!$K$3,récapitulatif!A1689&lt;=Base!$K$2),1,0)</f>
        <v>0</v>
      </c>
      <c r="M1689" s="87">
        <f ca="1">IF(A1689=Base!$M$2,1,0)</f>
        <v>0</v>
      </c>
    </row>
    <row r="1690" spans="12:13">
      <c r="L1690" s="87">
        <f ca="1">IF(AND(A1690&gt;=Base!$K$3,récapitulatif!A1690&lt;=Base!$K$2),1,0)</f>
        <v>0</v>
      </c>
      <c r="M1690" s="87">
        <f ca="1">IF(A1690=Base!$M$2,1,0)</f>
        <v>0</v>
      </c>
    </row>
    <row r="1691" spans="12:13">
      <c r="L1691" s="87">
        <f ca="1">IF(AND(A1691&gt;=Base!$K$3,récapitulatif!A1691&lt;=Base!$K$2),1,0)</f>
        <v>0</v>
      </c>
      <c r="M1691" s="87">
        <f ca="1">IF(A1691=Base!$M$2,1,0)</f>
        <v>0</v>
      </c>
    </row>
    <row r="1692" spans="12:13">
      <c r="L1692" s="87">
        <f ca="1">IF(AND(A1692&gt;=Base!$K$3,récapitulatif!A1692&lt;=Base!$K$2),1,0)</f>
        <v>0</v>
      </c>
      <c r="M1692" s="87">
        <f ca="1">IF(A1692=Base!$M$2,1,0)</f>
        <v>0</v>
      </c>
    </row>
    <row r="1693" spans="12:13">
      <c r="L1693" s="87">
        <f ca="1">IF(AND(A1693&gt;=Base!$K$3,récapitulatif!A1693&lt;=Base!$K$2),1,0)</f>
        <v>0</v>
      </c>
      <c r="M1693" s="87">
        <f ca="1">IF(A1693=Base!$M$2,1,0)</f>
        <v>0</v>
      </c>
    </row>
    <row r="1694" spans="12:13">
      <c r="L1694" s="87">
        <f ca="1">IF(AND(A1694&gt;=Base!$K$3,récapitulatif!A1694&lt;=Base!$K$2),1,0)</f>
        <v>0</v>
      </c>
      <c r="M1694" s="87">
        <f ca="1">IF(A1694=Base!$M$2,1,0)</f>
        <v>0</v>
      </c>
    </row>
    <row r="1695" spans="12:13">
      <c r="L1695" s="87">
        <f ca="1">IF(AND(A1695&gt;=Base!$K$3,récapitulatif!A1695&lt;=Base!$K$2),1,0)</f>
        <v>0</v>
      </c>
      <c r="M1695" s="87">
        <f ca="1">IF(A1695=Base!$M$2,1,0)</f>
        <v>0</v>
      </c>
    </row>
    <row r="1696" spans="12:13">
      <c r="L1696" s="87">
        <f ca="1">IF(AND(A1696&gt;=Base!$K$3,récapitulatif!A1696&lt;=Base!$K$2),1,0)</f>
        <v>0</v>
      </c>
      <c r="M1696" s="87">
        <f ca="1">IF(A1696=Base!$M$2,1,0)</f>
        <v>0</v>
      </c>
    </row>
    <row r="1697" spans="12:13">
      <c r="L1697" s="87">
        <f ca="1">IF(AND(A1697&gt;=Base!$K$3,récapitulatif!A1697&lt;=Base!$K$2),1,0)</f>
        <v>0</v>
      </c>
      <c r="M1697" s="87">
        <f ca="1">IF(A1697=Base!$M$2,1,0)</f>
        <v>0</v>
      </c>
    </row>
    <row r="1698" spans="12:13">
      <c r="L1698" s="87">
        <f ca="1">IF(AND(A1698&gt;=Base!$K$3,récapitulatif!A1698&lt;=Base!$K$2),1,0)</f>
        <v>0</v>
      </c>
      <c r="M1698" s="87">
        <f ca="1">IF(A1698=Base!$M$2,1,0)</f>
        <v>0</v>
      </c>
    </row>
    <row r="1699" spans="12:13">
      <c r="L1699" s="87">
        <f ca="1">IF(AND(A1699&gt;=Base!$K$3,récapitulatif!A1699&lt;=Base!$K$2),1,0)</f>
        <v>0</v>
      </c>
      <c r="M1699" s="87">
        <f ca="1">IF(A1699=Base!$M$2,1,0)</f>
        <v>0</v>
      </c>
    </row>
    <row r="1700" spans="12:13">
      <c r="L1700" s="87">
        <f ca="1">IF(AND(A1700&gt;=Base!$K$3,récapitulatif!A1700&lt;=Base!$K$2),1,0)</f>
        <v>0</v>
      </c>
      <c r="M1700" s="87">
        <f ca="1">IF(A1700=Base!$M$2,1,0)</f>
        <v>0</v>
      </c>
    </row>
    <row r="1701" spans="12:13">
      <c r="L1701" s="87">
        <f ca="1">IF(AND(A1701&gt;=Base!$K$3,récapitulatif!A1701&lt;=Base!$K$2),1,0)</f>
        <v>0</v>
      </c>
      <c r="M1701" s="87">
        <f ca="1">IF(A1701=Base!$M$2,1,0)</f>
        <v>0</v>
      </c>
    </row>
    <row r="1702" spans="12:13">
      <c r="L1702" s="87">
        <f ca="1">IF(AND(A1702&gt;=Base!$K$3,récapitulatif!A1702&lt;=Base!$K$2),1,0)</f>
        <v>0</v>
      </c>
      <c r="M1702" s="87">
        <f ca="1">IF(A1702=Base!$M$2,1,0)</f>
        <v>0</v>
      </c>
    </row>
    <row r="1703" spans="12:13">
      <c r="L1703" s="87">
        <f ca="1">IF(AND(A1703&gt;=Base!$K$3,récapitulatif!A1703&lt;=Base!$K$2),1,0)</f>
        <v>0</v>
      </c>
      <c r="M1703" s="87">
        <f ca="1">IF(A1703=Base!$M$2,1,0)</f>
        <v>0</v>
      </c>
    </row>
    <row r="1704" spans="12:13">
      <c r="L1704" s="87">
        <f ca="1">IF(AND(A1704&gt;=Base!$K$3,récapitulatif!A1704&lt;=Base!$K$2),1,0)</f>
        <v>0</v>
      </c>
      <c r="M1704" s="87">
        <f ca="1">IF(A1704=Base!$M$2,1,0)</f>
        <v>0</v>
      </c>
    </row>
    <row r="1705" spans="12:13">
      <c r="L1705" s="87">
        <f ca="1">IF(AND(A1705&gt;=Base!$K$3,récapitulatif!A1705&lt;=Base!$K$2),1,0)</f>
        <v>0</v>
      </c>
      <c r="M1705" s="87">
        <f ca="1">IF(A1705=Base!$M$2,1,0)</f>
        <v>0</v>
      </c>
    </row>
    <row r="1706" spans="12:13">
      <c r="L1706" s="87">
        <f ca="1">IF(AND(A1706&gt;=Base!$K$3,récapitulatif!A1706&lt;=Base!$K$2),1,0)</f>
        <v>0</v>
      </c>
      <c r="M1706" s="87">
        <f ca="1">IF(A1706=Base!$M$2,1,0)</f>
        <v>0</v>
      </c>
    </row>
    <row r="1707" spans="12:13">
      <c r="L1707" s="87">
        <f ca="1">IF(AND(A1707&gt;=Base!$K$3,récapitulatif!A1707&lt;=Base!$K$2),1,0)</f>
        <v>0</v>
      </c>
      <c r="M1707" s="87">
        <f ca="1">IF(A1707=Base!$M$2,1,0)</f>
        <v>0</v>
      </c>
    </row>
    <row r="1708" spans="12:13">
      <c r="L1708" s="87">
        <f ca="1">IF(AND(A1708&gt;=Base!$K$3,récapitulatif!A1708&lt;=Base!$K$2),1,0)</f>
        <v>0</v>
      </c>
      <c r="M1708" s="87">
        <f ca="1">IF(A1708=Base!$M$2,1,0)</f>
        <v>0</v>
      </c>
    </row>
    <row r="1709" spans="12:13">
      <c r="L1709" s="87">
        <f ca="1">IF(AND(A1709&gt;=Base!$K$3,récapitulatif!A1709&lt;=Base!$K$2),1,0)</f>
        <v>0</v>
      </c>
      <c r="M1709" s="87">
        <f ca="1">IF(A1709=Base!$M$2,1,0)</f>
        <v>0</v>
      </c>
    </row>
    <row r="1710" spans="12:13">
      <c r="L1710" s="87">
        <f ca="1">IF(AND(A1710&gt;=Base!$K$3,récapitulatif!A1710&lt;=Base!$K$2),1,0)</f>
        <v>0</v>
      </c>
      <c r="M1710" s="87">
        <f ca="1">IF(A1710=Base!$M$2,1,0)</f>
        <v>0</v>
      </c>
    </row>
    <row r="1711" spans="12:13">
      <c r="L1711" s="87">
        <f ca="1">IF(AND(A1711&gt;=Base!$K$3,récapitulatif!A1711&lt;=Base!$K$2),1,0)</f>
        <v>0</v>
      </c>
      <c r="M1711" s="87">
        <f ca="1">IF(A1711=Base!$M$2,1,0)</f>
        <v>0</v>
      </c>
    </row>
    <row r="1712" spans="12:13">
      <c r="L1712" s="87">
        <f ca="1">IF(AND(A1712&gt;=Base!$K$3,récapitulatif!A1712&lt;=Base!$K$2),1,0)</f>
        <v>0</v>
      </c>
      <c r="M1712" s="87">
        <f ca="1">IF(A1712=Base!$M$2,1,0)</f>
        <v>0</v>
      </c>
    </row>
    <row r="1713" spans="12:13">
      <c r="L1713" s="87">
        <f ca="1">IF(AND(A1713&gt;=Base!$K$3,récapitulatif!A1713&lt;=Base!$K$2),1,0)</f>
        <v>0</v>
      </c>
      <c r="M1713" s="87">
        <f ca="1">IF(A1713=Base!$M$2,1,0)</f>
        <v>0</v>
      </c>
    </row>
    <row r="1714" spans="12:13">
      <c r="L1714" s="87">
        <f ca="1">IF(AND(A1714&gt;=Base!$K$3,récapitulatif!A1714&lt;=Base!$K$2),1,0)</f>
        <v>0</v>
      </c>
      <c r="M1714" s="87">
        <f ca="1">IF(A1714=Base!$M$2,1,0)</f>
        <v>0</v>
      </c>
    </row>
    <row r="1715" spans="12:13">
      <c r="L1715" s="87">
        <f ca="1">IF(AND(A1715&gt;=Base!$K$3,récapitulatif!A1715&lt;=Base!$K$2),1,0)</f>
        <v>0</v>
      </c>
      <c r="M1715" s="87">
        <f ca="1">IF(A1715=Base!$M$2,1,0)</f>
        <v>0</v>
      </c>
    </row>
    <row r="1716" spans="12:13">
      <c r="L1716" s="87">
        <f ca="1">IF(AND(A1716&gt;=Base!$K$3,récapitulatif!A1716&lt;=Base!$K$2),1,0)</f>
        <v>0</v>
      </c>
      <c r="M1716" s="87">
        <f ca="1">IF(A1716=Base!$M$2,1,0)</f>
        <v>0</v>
      </c>
    </row>
    <row r="1717" spans="12:13">
      <c r="L1717" s="87">
        <f ca="1">IF(AND(A1717&gt;=Base!$K$3,récapitulatif!A1717&lt;=Base!$K$2),1,0)</f>
        <v>0</v>
      </c>
      <c r="M1717" s="87">
        <f ca="1">IF(A1717=Base!$M$2,1,0)</f>
        <v>0</v>
      </c>
    </row>
    <row r="1718" spans="12:13">
      <c r="L1718" s="87">
        <f ca="1">IF(AND(A1718&gt;=Base!$K$3,récapitulatif!A1718&lt;=Base!$K$2),1,0)</f>
        <v>0</v>
      </c>
      <c r="M1718" s="87">
        <f ca="1">IF(A1718=Base!$M$2,1,0)</f>
        <v>0</v>
      </c>
    </row>
    <row r="1719" spans="12:13">
      <c r="L1719" s="87">
        <f ca="1">IF(AND(A1719&gt;=Base!$K$3,récapitulatif!A1719&lt;=Base!$K$2),1,0)</f>
        <v>0</v>
      </c>
      <c r="M1719" s="87">
        <f ca="1">IF(A1719=Base!$M$2,1,0)</f>
        <v>0</v>
      </c>
    </row>
    <row r="1720" spans="12:13">
      <c r="L1720" s="87">
        <f ca="1">IF(AND(A1720&gt;=Base!$K$3,récapitulatif!A1720&lt;=Base!$K$2),1,0)</f>
        <v>0</v>
      </c>
      <c r="M1720" s="87">
        <f ca="1">IF(A1720=Base!$M$2,1,0)</f>
        <v>0</v>
      </c>
    </row>
    <row r="1721" spans="12:13">
      <c r="L1721" s="87">
        <f ca="1">IF(AND(A1721&gt;=Base!$K$3,récapitulatif!A1721&lt;=Base!$K$2),1,0)</f>
        <v>0</v>
      </c>
      <c r="M1721" s="87">
        <f ca="1">IF(A1721=Base!$M$2,1,0)</f>
        <v>0</v>
      </c>
    </row>
    <row r="1722" spans="12:13">
      <c r="L1722" s="87">
        <f ca="1">IF(AND(A1722&gt;=Base!$K$3,récapitulatif!A1722&lt;=Base!$K$2),1,0)</f>
        <v>0</v>
      </c>
      <c r="M1722" s="87">
        <f ca="1">IF(A1722=Base!$M$2,1,0)</f>
        <v>0</v>
      </c>
    </row>
    <row r="1723" spans="12:13">
      <c r="L1723" s="87">
        <f ca="1">IF(AND(A1723&gt;=Base!$K$3,récapitulatif!A1723&lt;=Base!$K$2),1,0)</f>
        <v>0</v>
      </c>
      <c r="M1723" s="87">
        <f ca="1">IF(A1723=Base!$M$2,1,0)</f>
        <v>0</v>
      </c>
    </row>
    <row r="1724" spans="12:13">
      <c r="L1724" s="87">
        <f ca="1">IF(AND(A1724&gt;=Base!$K$3,récapitulatif!A1724&lt;=Base!$K$2),1,0)</f>
        <v>0</v>
      </c>
      <c r="M1724" s="87">
        <f ca="1">IF(A1724=Base!$M$2,1,0)</f>
        <v>0</v>
      </c>
    </row>
    <row r="1725" spans="12:13">
      <c r="L1725" s="87">
        <f ca="1">IF(AND(A1725&gt;=Base!$K$3,récapitulatif!A1725&lt;=Base!$K$2),1,0)</f>
        <v>0</v>
      </c>
      <c r="M1725" s="87">
        <f ca="1">IF(A1725=Base!$M$2,1,0)</f>
        <v>0</v>
      </c>
    </row>
    <row r="1726" spans="12:13">
      <c r="L1726" s="87">
        <f ca="1">IF(AND(A1726&gt;=Base!$K$3,récapitulatif!A1726&lt;=Base!$K$2),1,0)</f>
        <v>0</v>
      </c>
      <c r="M1726" s="87">
        <f ca="1">IF(A1726=Base!$M$2,1,0)</f>
        <v>0</v>
      </c>
    </row>
    <row r="1727" spans="12:13">
      <c r="L1727" s="87">
        <f ca="1">IF(AND(A1727&gt;=Base!$K$3,récapitulatif!A1727&lt;=Base!$K$2),1,0)</f>
        <v>0</v>
      </c>
      <c r="M1727" s="87">
        <f ca="1">IF(A1727=Base!$M$2,1,0)</f>
        <v>0</v>
      </c>
    </row>
    <row r="1728" spans="12:13">
      <c r="L1728" s="87">
        <f ca="1">IF(AND(A1728&gt;=Base!$K$3,récapitulatif!A1728&lt;=Base!$K$2),1,0)</f>
        <v>0</v>
      </c>
      <c r="M1728" s="87">
        <f ca="1">IF(A1728=Base!$M$2,1,0)</f>
        <v>0</v>
      </c>
    </row>
    <row r="1729" spans="12:13">
      <c r="L1729" s="87">
        <f ca="1">IF(AND(A1729&gt;=Base!$K$3,récapitulatif!A1729&lt;=Base!$K$2),1,0)</f>
        <v>0</v>
      </c>
      <c r="M1729" s="87">
        <f ca="1">IF(A1729=Base!$M$2,1,0)</f>
        <v>0</v>
      </c>
    </row>
    <row r="1730" spans="12:13">
      <c r="L1730" s="87">
        <f ca="1">IF(AND(A1730&gt;=Base!$K$3,récapitulatif!A1730&lt;=Base!$K$2),1,0)</f>
        <v>0</v>
      </c>
      <c r="M1730" s="87">
        <f ca="1">IF(A1730=Base!$M$2,1,0)</f>
        <v>0</v>
      </c>
    </row>
    <row r="1731" spans="12:13">
      <c r="L1731" s="87">
        <f ca="1">IF(AND(A1731&gt;=Base!$K$3,récapitulatif!A1731&lt;=Base!$K$2),1,0)</f>
        <v>0</v>
      </c>
      <c r="M1731" s="87">
        <f ca="1">IF(A1731=Base!$M$2,1,0)</f>
        <v>0</v>
      </c>
    </row>
    <row r="1732" spans="12:13">
      <c r="L1732" s="87">
        <f ca="1">IF(AND(A1732&gt;=Base!$K$3,récapitulatif!A1732&lt;=Base!$K$2),1,0)</f>
        <v>0</v>
      </c>
      <c r="M1732" s="87">
        <f ca="1">IF(A1732=Base!$M$2,1,0)</f>
        <v>0</v>
      </c>
    </row>
    <row r="1733" spans="12:13">
      <c r="L1733" s="87">
        <f ca="1">IF(AND(A1733&gt;=Base!$K$3,récapitulatif!A1733&lt;=Base!$K$2),1,0)</f>
        <v>0</v>
      </c>
      <c r="M1733" s="87">
        <f ca="1">IF(A1733=Base!$M$2,1,0)</f>
        <v>0</v>
      </c>
    </row>
    <row r="1734" spans="12:13">
      <c r="L1734" s="87">
        <f ca="1">IF(AND(A1734&gt;=Base!$K$3,récapitulatif!A1734&lt;=Base!$K$2),1,0)</f>
        <v>0</v>
      </c>
      <c r="M1734" s="87">
        <f ca="1">IF(A1734=Base!$M$2,1,0)</f>
        <v>0</v>
      </c>
    </row>
    <row r="1735" spans="12:13">
      <c r="L1735" s="87">
        <f ca="1">IF(AND(A1735&gt;=Base!$K$3,récapitulatif!A1735&lt;=Base!$K$2),1,0)</f>
        <v>0</v>
      </c>
      <c r="M1735" s="87">
        <f ca="1">IF(A1735=Base!$M$2,1,0)</f>
        <v>0</v>
      </c>
    </row>
    <row r="1736" spans="12:13">
      <c r="L1736" s="87">
        <f ca="1">IF(AND(A1736&gt;=Base!$K$3,récapitulatif!A1736&lt;=Base!$K$2),1,0)</f>
        <v>0</v>
      </c>
      <c r="M1736" s="87">
        <f ca="1">IF(A1736=Base!$M$2,1,0)</f>
        <v>0</v>
      </c>
    </row>
    <row r="1737" spans="12:13">
      <c r="L1737" s="87">
        <f ca="1">IF(AND(A1737&gt;=Base!$K$3,récapitulatif!A1737&lt;=Base!$K$2),1,0)</f>
        <v>0</v>
      </c>
      <c r="M1737" s="87">
        <f ca="1">IF(A1737=Base!$M$2,1,0)</f>
        <v>0</v>
      </c>
    </row>
    <row r="1738" spans="12:13">
      <c r="L1738" s="87">
        <f ca="1">IF(AND(A1738&gt;=Base!$K$3,récapitulatif!A1738&lt;=Base!$K$2),1,0)</f>
        <v>0</v>
      </c>
      <c r="M1738" s="87">
        <f ca="1">IF(A1738=Base!$M$2,1,0)</f>
        <v>0</v>
      </c>
    </row>
    <row r="1739" spans="12:13">
      <c r="L1739" s="87">
        <f ca="1">IF(AND(A1739&gt;=Base!$K$3,récapitulatif!A1739&lt;=Base!$K$2),1,0)</f>
        <v>0</v>
      </c>
      <c r="M1739" s="87">
        <f ca="1">IF(A1739=Base!$M$2,1,0)</f>
        <v>0</v>
      </c>
    </row>
    <row r="1740" spans="12:13">
      <c r="L1740" s="87">
        <f ca="1">IF(AND(A1740&gt;=Base!$K$3,récapitulatif!A1740&lt;=Base!$K$2),1,0)</f>
        <v>0</v>
      </c>
      <c r="M1740" s="87">
        <f ca="1">IF(A1740=Base!$M$2,1,0)</f>
        <v>0</v>
      </c>
    </row>
    <row r="1741" spans="12:13">
      <c r="L1741" s="87">
        <f ca="1">IF(AND(A1741&gt;=Base!$K$3,récapitulatif!A1741&lt;=Base!$K$2),1,0)</f>
        <v>0</v>
      </c>
      <c r="M1741" s="87">
        <f ca="1">IF(A1741=Base!$M$2,1,0)</f>
        <v>0</v>
      </c>
    </row>
    <row r="1742" spans="12:13">
      <c r="L1742" s="87">
        <f ca="1">IF(AND(A1742&gt;=Base!$K$3,récapitulatif!A1742&lt;=Base!$K$2),1,0)</f>
        <v>0</v>
      </c>
      <c r="M1742" s="87">
        <f ca="1">IF(A1742=Base!$M$2,1,0)</f>
        <v>0</v>
      </c>
    </row>
    <row r="1743" spans="12:13">
      <c r="L1743" s="87">
        <f ca="1">IF(AND(A1743&gt;=Base!$K$3,récapitulatif!A1743&lt;=Base!$K$2),1,0)</f>
        <v>0</v>
      </c>
      <c r="M1743" s="87">
        <f ca="1">IF(A1743=Base!$M$2,1,0)</f>
        <v>0</v>
      </c>
    </row>
    <row r="1744" spans="12:13">
      <c r="L1744" s="87">
        <f ca="1">IF(AND(A1744&gt;=Base!$K$3,récapitulatif!A1744&lt;=Base!$K$2),1,0)</f>
        <v>0</v>
      </c>
      <c r="M1744" s="87">
        <f ca="1">IF(A1744=Base!$M$2,1,0)</f>
        <v>0</v>
      </c>
    </row>
    <row r="1745" spans="12:13">
      <c r="L1745" s="87">
        <f ca="1">IF(AND(A1745&gt;=Base!$K$3,récapitulatif!A1745&lt;=Base!$K$2),1,0)</f>
        <v>0</v>
      </c>
      <c r="M1745" s="87">
        <f ca="1">IF(A1745=Base!$M$2,1,0)</f>
        <v>0</v>
      </c>
    </row>
    <row r="1746" spans="12:13">
      <c r="L1746" s="87">
        <f ca="1">IF(AND(A1746&gt;=Base!$K$3,récapitulatif!A1746&lt;=Base!$K$2),1,0)</f>
        <v>0</v>
      </c>
      <c r="M1746" s="87">
        <f ca="1">IF(A1746=Base!$M$2,1,0)</f>
        <v>0</v>
      </c>
    </row>
    <row r="1747" spans="12:13">
      <c r="L1747" s="87">
        <f ca="1">IF(AND(A1747&gt;=Base!$K$3,récapitulatif!A1747&lt;=Base!$K$2),1,0)</f>
        <v>0</v>
      </c>
      <c r="M1747" s="87">
        <f ca="1">IF(A1747=Base!$M$2,1,0)</f>
        <v>0</v>
      </c>
    </row>
    <row r="1748" spans="12:13">
      <c r="L1748" s="87">
        <f ca="1">IF(AND(A1748&gt;=Base!$K$3,récapitulatif!A1748&lt;=Base!$K$2),1,0)</f>
        <v>0</v>
      </c>
      <c r="M1748" s="87">
        <f ca="1">IF(A1748=Base!$M$2,1,0)</f>
        <v>0</v>
      </c>
    </row>
    <row r="1749" spans="12:13">
      <c r="L1749" s="87">
        <f ca="1">IF(AND(A1749&gt;=Base!$K$3,récapitulatif!A1749&lt;=Base!$K$2),1,0)</f>
        <v>0</v>
      </c>
      <c r="M1749" s="87">
        <f ca="1">IF(A1749=Base!$M$2,1,0)</f>
        <v>0</v>
      </c>
    </row>
    <row r="1750" spans="12:13">
      <c r="L1750" s="87">
        <f ca="1">IF(AND(A1750&gt;=Base!$K$3,récapitulatif!A1750&lt;=Base!$K$2),1,0)</f>
        <v>0</v>
      </c>
      <c r="M1750" s="87">
        <f ca="1">IF(A1750=Base!$M$2,1,0)</f>
        <v>0</v>
      </c>
    </row>
    <row r="1751" spans="12:13">
      <c r="L1751" s="87">
        <f ca="1">IF(AND(A1751&gt;=Base!$K$3,récapitulatif!A1751&lt;=Base!$K$2),1,0)</f>
        <v>0</v>
      </c>
      <c r="M1751" s="87">
        <f ca="1">IF(A1751=Base!$M$2,1,0)</f>
        <v>0</v>
      </c>
    </row>
    <row r="1752" spans="12:13">
      <c r="L1752" s="87">
        <f ca="1">IF(AND(A1752&gt;=Base!$K$3,récapitulatif!A1752&lt;=Base!$K$2),1,0)</f>
        <v>0</v>
      </c>
      <c r="M1752" s="87">
        <f ca="1">IF(A1752=Base!$M$2,1,0)</f>
        <v>0</v>
      </c>
    </row>
    <row r="1753" spans="12:13">
      <c r="L1753" s="87">
        <f ca="1">IF(AND(A1753&gt;=Base!$K$3,récapitulatif!A1753&lt;=Base!$K$2),1,0)</f>
        <v>0</v>
      </c>
      <c r="M1753" s="87">
        <f ca="1">IF(A1753=Base!$M$2,1,0)</f>
        <v>0</v>
      </c>
    </row>
    <row r="1754" spans="12:13">
      <c r="L1754" s="87">
        <f ca="1">IF(AND(A1754&gt;=Base!$K$3,récapitulatif!A1754&lt;=Base!$K$2),1,0)</f>
        <v>0</v>
      </c>
      <c r="M1754" s="87">
        <f ca="1">IF(A1754=Base!$M$2,1,0)</f>
        <v>0</v>
      </c>
    </row>
    <row r="1755" spans="12:13">
      <c r="L1755" s="87">
        <f ca="1">IF(AND(A1755&gt;=Base!$K$3,récapitulatif!A1755&lt;=Base!$K$2),1,0)</f>
        <v>0</v>
      </c>
      <c r="M1755" s="87">
        <f ca="1">IF(A1755=Base!$M$2,1,0)</f>
        <v>0</v>
      </c>
    </row>
    <row r="1756" spans="12:13">
      <c r="L1756" s="87">
        <f ca="1">IF(AND(A1756&gt;=Base!$K$3,récapitulatif!A1756&lt;=Base!$K$2),1,0)</f>
        <v>0</v>
      </c>
      <c r="M1756" s="87">
        <f ca="1">IF(A1756=Base!$M$2,1,0)</f>
        <v>0</v>
      </c>
    </row>
    <row r="1757" spans="12:13">
      <c r="L1757" s="87">
        <f ca="1">IF(AND(A1757&gt;=Base!$K$3,récapitulatif!A1757&lt;=Base!$K$2),1,0)</f>
        <v>0</v>
      </c>
      <c r="M1757" s="87">
        <f ca="1">IF(A1757=Base!$M$2,1,0)</f>
        <v>0</v>
      </c>
    </row>
    <row r="1758" spans="12:13">
      <c r="L1758" s="87">
        <f ca="1">IF(AND(A1758&gt;=Base!$K$3,récapitulatif!A1758&lt;=Base!$K$2),1,0)</f>
        <v>0</v>
      </c>
      <c r="M1758" s="87">
        <f ca="1">IF(A1758=Base!$M$2,1,0)</f>
        <v>0</v>
      </c>
    </row>
    <row r="1759" spans="12:13">
      <c r="L1759" s="87">
        <f ca="1">IF(AND(A1759&gt;=Base!$K$3,récapitulatif!A1759&lt;=Base!$K$2),1,0)</f>
        <v>0</v>
      </c>
      <c r="M1759" s="87">
        <f ca="1">IF(A1759=Base!$M$2,1,0)</f>
        <v>0</v>
      </c>
    </row>
    <row r="1760" spans="12:13">
      <c r="L1760" s="87">
        <f ca="1">IF(AND(A1760&gt;=Base!$K$3,récapitulatif!A1760&lt;=Base!$K$2),1,0)</f>
        <v>0</v>
      </c>
      <c r="M1760" s="87">
        <f ca="1">IF(A1760=Base!$M$2,1,0)</f>
        <v>0</v>
      </c>
    </row>
    <row r="1761" spans="12:13">
      <c r="L1761" s="87">
        <f ca="1">IF(AND(A1761&gt;=Base!$K$3,récapitulatif!A1761&lt;=Base!$K$2),1,0)</f>
        <v>0</v>
      </c>
      <c r="M1761" s="87">
        <f ca="1">IF(A1761=Base!$M$2,1,0)</f>
        <v>0</v>
      </c>
    </row>
    <row r="1762" spans="12:13">
      <c r="L1762" s="87">
        <f ca="1">IF(AND(A1762&gt;=Base!$K$3,récapitulatif!A1762&lt;=Base!$K$2),1,0)</f>
        <v>0</v>
      </c>
      <c r="M1762" s="87">
        <f ca="1">IF(A1762=Base!$M$2,1,0)</f>
        <v>0</v>
      </c>
    </row>
    <row r="1763" spans="12:13">
      <c r="L1763" s="87">
        <f ca="1">IF(AND(A1763&gt;=Base!$K$3,récapitulatif!A1763&lt;=Base!$K$2),1,0)</f>
        <v>0</v>
      </c>
      <c r="M1763" s="87">
        <f ca="1">IF(A1763=Base!$M$2,1,0)</f>
        <v>0</v>
      </c>
    </row>
    <row r="1764" spans="12:13">
      <c r="L1764" s="87">
        <f ca="1">IF(AND(A1764&gt;=Base!$K$3,récapitulatif!A1764&lt;=Base!$K$2),1,0)</f>
        <v>0</v>
      </c>
      <c r="M1764" s="87">
        <f ca="1">IF(A1764=Base!$M$2,1,0)</f>
        <v>0</v>
      </c>
    </row>
    <row r="1765" spans="12:13">
      <c r="L1765" s="87">
        <f ca="1">IF(AND(A1765&gt;=Base!$K$3,récapitulatif!A1765&lt;=Base!$K$2),1,0)</f>
        <v>0</v>
      </c>
      <c r="M1765" s="87">
        <f ca="1">IF(A1765=Base!$M$2,1,0)</f>
        <v>0</v>
      </c>
    </row>
    <row r="1766" spans="12:13">
      <c r="L1766" s="87">
        <f ca="1">IF(AND(A1766&gt;=Base!$K$3,récapitulatif!A1766&lt;=Base!$K$2),1,0)</f>
        <v>0</v>
      </c>
      <c r="M1766" s="87">
        <f ca="1">IF(A1766=Base!$M$2,1,0)</f>
        <v>0</v>
      </c>
    </row>
    <row r="1767" spans="12:13">
      <c r="L1767" s="87">
        <f ca="1">IF(AND(A1767&gt;=Base!$K$3,récapitulatif!A1767&lt;=Base!$K$2),1,0)</f>
        <v>0</v>
      </c>
      <c r="M1767" s="87">
        <f ca="1">IF(A1767=Base!$M$2,1,0)</f>
        <v>0</v>
      </c>
    </row>
    <row r="1768" spans="12:13">
      <c r="L1768" s="87">
        <f ca="1">IF(AND(A1768&gt;=Base!$K$3,récapitulatif!A1768&lt;=Base!$K$2),1,0)</f>
        <v>0</v>
      </c>
      <c r="M1768" s="87">
        <f ca="1">IF(A1768=Base!$M$2,1,0)</f>
        <v>0</v>
      </c>
    </row>
    <row r="1769" spans="12:13">
      <c r="L1769" s="87">
        <f ca="1">IF(AND(A1769&gt;=Base!$K$3,récapitulatif!A1769&lt;=Base!$K$2),1,0)</f>
        <v>0</v>
      </c>
      <c r="M1769" s="87">
        <f ca="1">IF(A1769=Base!$M$2,1,0)</f>
        <v>0</v>
      </c>
    </row>
    <row r="1770" spans="12:13">
      <c r="L1770" s="87">
        <f ca="1">IF(AND(A1770&gt;=Base!$K$3,récapitulatif!A1770&lt;=Base!$K$2),1,0)</f>
        <v>0</v>
      </c>
      <c r="M1770" s="87">
        <f ca="1">IF(A1770=Base!$M$2,1,0)</f>
        <v>0</v>
      </c>
    </row>
    <row r="1771" spans="12:13">
      <c r="L1771" s="87">
        <f ca="1">IF(AND(A1771&gt;=Base!$K$3,récapitulatif!A1771&lt;=Base!$K$2),1,0)</f>
        <v>0</v>
      </c>
      <c r="M1771" s="87">
        <f ca="1">IF(A1771=Base!$M$2,1,0)</f>
        <v>0</v>
      </c>
    </row>
    <row r="1772" spans="12:13">
      <c r="L1772" s="87">
        <f ca="1">IF(AND(A1772&gt;=Base!$K$3,récapitulatif!A1772&lt;=Base!$K$2),1,0)</f>
        <v>0</v>
      </c>
      <c r="M1772" s="87">
        <f ca="1">IF(A1772=Base!$M$2,1,0)</f>
        <v>0</v>
      </c>
    </row>
    <row r="1773" spans="12:13">
      <c r="L1773" s="87">
        <f ca="1">IF(AND(A1773&gt;=Base!$K$3,récapitulatif!A1773&lt;=Base!$K$2),1,0)</f>
        <v>0</v>
      </c>
      <c r="M1773" s="87">
        <f ca="1">IF(A1773=Base!$M$2,1,0)</f>
        <v>0</v>
      </c>
    </row>
    <row r="1774" spans="12:13">
      <c r="L1774" s="87">
        <f ca="1">IF(AND(A1774&gt;=Base!$K$3,récapitulatif!A1774&lt;=Base!$K$2),1,0)</f>
        <v>0</v>
      </c>
      <c r="M1774" s="87">
        <f ca="1">IF(A1774=Base!$M$2,1,0)</f>
        <v>0</v>
      </c>
    </row>
    <row r="1775" spans="12:13">
      <c r="L1775" s="87">
        <f ca="1">IF(AND(A1775&gt;=Base!$K$3,récapitulatif!A1775&lt;=Base!$K$2),1,0)</f>
        <v>0</v>
      </c>
      <c r="M1775" s="87">
        <f ca="1">IF(A1775=Base!$M$2,1,0)</f>
        <v>0</v>
      </c>
    </row>
    <row r="1776" spans="12:13">
      <c r="L1776" s="87">
        <f ca="1">IF(AND(A1776&gt;=Base!$K$3,récapitulatif!A1776&lt;=Base!$K$2),1,0)</f>
        <v>0</v>
      </c>
      <c r="M1776" s="87">
        <f ca="1">IF(A1776=Base!$M$2,1,0)</f>
        <v>0</v>
      </c>
    </row>
    <row r="1777" spans="12:13">
      <c r="L1777" s="87">
        <f ca="1">IF(AND(A1777&gt;=Base!$K$3,récapitulatif!A1777&lt;=Base!$K$2),1,0)</f>
        <v>0</v>
      </c>
      <c r="M1777" s="87">
        <f ca="1">IF(A1777=Base!$M$2,1,0)</f>
        <v>0</v>
      </c>
    </row>
    <row r="1778" spans="12:13">
      <c r="L1778" s="87">
        <f ca="1">IF(AND(A1778&gt;=Base!$K$3,récapitulatif!A1778&lt;=Base!$K$2),1,0)</f>
        <v>0</v>
      </c>
      <c r="M1778" s="87">
        <f ca="1">IF(A1778=Base!$M$2,1,0)</f>
        <v>0</v>
      </c>
    </row>
    <row r="1779" spans="12:13">
      <c r="L1779" s="87">
        <f ca="1">IF(AND(A1779&gt;=Base!$K$3,récapitulatif!A1779&lt;=Base!$K$2),1,0)</f>
        <v>0</v>
      </c>
      <c r="M1779" s="87">
        <f ca="1">IF(A1779=Base!$M$2,1,0)</f>
        <v>0</v>
      </c>
    </row>
    <row r="1780" spans="12:13">
      <c r="L1780" s="87">
        <f ca="1">IF(AND(A1780&gt;=Base!$K$3,récapitulatif!A1780&lt;=Base!$K$2),1,0)</f>
        <v>0</v>
      </c>
      <c r="M1780" s="87">
        <f ca="1">IF(A1780=Base!$M$2,1,0)</f>
        <v>0</v>
      </c>
    </row>
    <row r="1781" spans="12:13">
      <c r="L1781" s="87">
        <f ca="1">IF(AND(A1781&gt;=Base!$K$3,récapitulatif!A1781&lt;=Base!$K$2),1,0)</f>
        <v>0</v>
      </c>
      <c r="M1781" s="87">
        <f ca="1">IF(A1781=Base!$M$2,1,0)</f>
        <v>0</v>
      </c>
    </row>
    <row r="1782" spans="12:13">
      <c r="L1782" s="87">
        <f ca="1">IF(AND(A1782&gt;=Base!$K$3,récapitulatif!A1782&lt;=Base!$K$2),1,0)</f>
        <v>0</v>
      </c>
      <c r="M1782" s="87">
        <f ca="1">IF(A1782=Base!$M$2,1,0)</f>
        <v>0</v>
      </c>
    </row>
    <row r="1783" spans="12:13">
      <c r="L1783" s="87">
        <f ca="1">IF(AND(A1783&gt;=Base!$K$3,récapitulatif!A1783&lt;=Base!$K$2),1,0)</f>
        <v>0</v>
      </c>
      <c r="M1783" s="87">
        <f ca="1">IF(A1783=Base!$M$2,1,0)</f>
        <v>0</v>
      </c>
    </row>
    <row r="1784" spans="12:13">
      <c r="L1784" s="87">
        <f ca="1">IF(AND(A1784&gt;=Base!$K$3,récapitulatif!A1784&lt;=Base!$K$2),1,0)</f>
        <v>0</v>
      </c>
      <c r="M1784" s="87">
        <f ca="1">IF(A1784=Base!$M$2,1,0)</f>
        <v>0</v>
      </c>
    </row>
    <row r="1785" spans="12:13">
      <c r="L1785" s="87">
        <f ca="1">IF(AND(A1785&gt;=Base!$K$3,récapitulatif!A1785&lt;=Base!$K$2),1,0)</f>
        <v>0</v>
      </c>
      <c r="M1785" s="87">
        <f ca="1">IF(A1785=Base!$M$2,1,0)</f>
        <v>0</v>
      </c>
    </row>
    <row r="1786" spans="12:13">
      <c r="L1786" s="87">
        <f ca="1">IF(AND(A1786&gt;=Base!$K$3,récapitulatif!A1786&lt;=Base!$K$2),1,0)</f>
        <v>0</v>
      </c>
      <c r="M1786" s="87">
        <f ca="1">IF(A1786=Base!$M$2,1,0)</f>
        <v>0</v>
      </c>
    </row>
    <row r="1787" spans="12:13">
      <c r="L1787" s="87">
        <f ca="1">IF(AND(A1787&gt;=Base!$K$3,récapitulatif!A1787&lt;=Base!$K$2),1,0)</f>
        <v>0</v>
      </c>
      <c r="M1787" s="87">
        <f ca="1">IF(A1787=Base!$M$2,1,0)</f>
        <v>0</v>
      </c>
    </row>
    <row r="1788" spans="12:13">
      <c r="L1788" s="87">
        <f ca="1">IF(AND(A1788&gt;=Base!$K$3,récapitulatif!A1788&lt;=Base!$K$2),1,0)</f>
        <v>0</v>
      </c>
      <c r="M1788" s="87">
        <f ca="1">IF(A1788=Base!$M$2,1,0)</f>
        <v>0</v>
      </c>
    </row>
    <row r="1789" spans="12:13">
      <c r="L1789" s="87">
        <f ca="1">IF(AND(A1789&gt;=Base!$K$3,récapitulatif!A1789&lt;=Base!$K$2),1,0)</f>
        <v>0</v>
      </c>
      <c r="M1789" s="87">
        <f ca="1">IF(A1789=Base!$M$2,1,0)</f>
        <v>0</v>
      </c>
    </row>
    <row r="1790" spans="12:13">
      <c r="L1790" s="87">
        <f ca="1">IF(AND(A1790&gt;=Base!$K$3,récapitulatif!A1790&lt;=Base!$K$2),1,0)</f>
        <v>0</v>
      </c>
      <c r="M1790" s="87">
        <f ca="1">IF(A1790=Base!$M$2,1,0)</f>
        <v>0</v>
      </c>
    </row>
    <row r="1791" spans="12:13">
      <c r="L1791" s="87">
        <f ca="1">IF(AND(A1791&gt;=Base!$K$3,récapitulatif!A1791&lt;=Base!$K$2),1,0)</f>
        <v>0</v>
      </c>
      <c r="M1791" s="87">
        <f ca="1">IF(A1791=Base!$M$2,1,0)</f>
        <v>0</v>
      </c>
    </row>
    <row r="1792" spans="12:13">
      <c r="L1792" s="87">
        <f ca="1">IF(AND(A1792&gt;=Base!$K$3,récapitulatif!A1792&lt;=Base!$K$2),1,0)</f>
        <v>0</v>
      </c>
      <c r="M1792" s="87">
        <f ca="1">IF(A1792=Base!$M$2,1,0)</f>
        <v>0</v>
      </c>
    </row>
    <row r="1793" spans="12:13">
      <c r="L1793" s="87">
        <f ca="1">IF(AND(A1793&gt;=Base!$K$3,récapitulatif!A1793&lt;=Base!$K$2),1,0)</f>
        <v>0</v>
      </c>
      <c r="M1793" s="87">
        <f ca="1">IF(A1793=Base!$M$2,1,0)</f>
        <v>0</v>
      </c>
    </row>
    <row r="1794" spans="12:13">
      <c r="L1794" s="87">
        <f ca="1">IF(AND(A1794&gt;=Base!$K$3,récapitulatif!A1794&lt;=Base!$K$2),1,0)</f>
        <v>0</v>
      </c>
      <c r="M1794" s="87">
        <f ca="1">IF(A1794=Base!$M$2,1,0)</f>
        <v>0</v>
      </c>
    </row>
    <row r="1795" spans="12:13">
      <c r="L1795" s="87">
        <f ca="1">IF(AND(A1795&gt;=Base!$K$3,récapitulatif!A1795&lt;=Base!$K$2),1,0)</f>
        <v>0</v>
      </c>
      <c r="M1795" s="87">
        <f ca="1">IF(A1795=Base!$M$2,1,0)</f>
        <v>0</v>
      </c>
    </row>
    <row r="1796" spans="12:13">
      <c r="L1796" s="87">
        <f ca="1">IF(AND(A1796&gt;=Base!$K$3,récapitulatif!A1796&lt;=Base!$K$2),1,0)</f>
        <v>0</v>
      </c>
      <c r="M1796" s="87">
        <f ca="1">IF(A1796=Base!$M$2,1,0)</f>
        <v>0</v>
      </c>
    </row>
    <row r="1797" spans="12:13">
      <c r="L1797" s="87">
        <f ca="1">IF(AND(A1797&gt;=Base!$K$3,récapitulatif!A1797&lt;=Base!$K$2),1,0)</f>
        <v>0</v>
      </c>
      <c r="M1797" s="87">
        <f ca="1">IF(A1797=Base!$M$2,1,0)</f>
        <v>0</v>
      </c>
    </row>
    <row r="1798" spans="12:13">
      <c r="L1798" s="87">
        <f ca="1">IF(AND(A1798&gt;=Base!$K$3,récapitulatif!A1798&lt;=Base!$K$2),1,0)</f>
        <v>0</v>
      </c>
      <c r="M1798" s="87">
        <f ca="1">IF(A1798=Base!$M$2,1,0)</f>
        <v>0</v>
      </c>
    </row>
    <row r="1799" spans="12:13">
      <c r="L1799" s="87">
        <f ca="1">IF(AND(A1799&gt;=Base!$K$3,récapitulatif!A1799&lt;=Base!$K$2),1,0)</f>
        <v>0</v>
      </c>
      <c r="M1799" s="87">
        <f ca="1">IF(A1799=Base!$M$2,1,0)</f>
        <v>0</v>
      </c>
    </row>
    <row r="1800" spans="12:13">
      <c r="L1800" s="87">
        <f ca="1">IF(AND(A1800&gt;=Base!$K$3,récapitulatif!A1800&lt;=Base!$K$2),1,0)</f>
        <v>0</v>
      </c>
      <c r="M1800" s="87">
        <f ca="1">IF(A1800=Base!$M$2,1,0)</f>
        <v>0</v>
      </c>
    </row>
    <row r="1801" spans="12:13">
      <c r="L1801" s="87">
        <f ca="1">IF(AND(A1801&gt;=Base!$K$3,récapitulatif!A1801&lt;=Base!$K$2),1,0)</f>
        <v>0</v>
      </c>
      <c r="M1801" s="87">
        <f ca="1">IF(A1801=Base!$M$2,1,0)</f>
        <v>0</v>
      </c>
    </row>
    <row r="1802" spans="12:13">
      <c r="L1802" s="87">
        <f ca="1">IF(AND(A1802&gt;=Base!$K$3,récapitulatif!A1802&lt;=Base!$K$2),1,0)</f>
        <v>0</v>
      </c>
      <c r="M1802" s="87">
        <f ca="1">IF(A1802=Base!$M$2,1,0)</f>
        <v>0</v>
      </c>
    </row>
    <row r="1803" spans="12:13">
      <c r="L1803" s="87">
        <f ca="1">IF(AND(A1803&gt;=Base!$K$3,récapitulatif!A1803&lt;=Base!$K$2),1,0)</f>
        <v>0</v>
      </c>
      <c r="M1803" s="87">
        <f ca="1">IF(A1803=Base!$M$2,1,0)</f>
        <v>0</v>
      </c>
    </row>
    <row r="1804" spans="12:13">
      <c r="L1804" s="87">
        <f ca="1">IF(AND(A1804&gt;=Base!$K$3,récapitulatif!A1804&lt;=Base!$K$2),1,0)</f>
        <v>0</v>
      </c>
      <c r="M1804" s="87">
        <f ca="1">IF(A1804=Base!$M$2,1,0)</f>
        <v>0</v>
      </c>
    </row>
    <row r="1805" spans="12:13">
      <c r="L1805" s="87">
        <f ca="1">IF(AND(A1805&gt;=Base!$K$3,récapitulatif!A1805&lt;=Base!$K$2),1,0)</f>
        <v>0</v>
      </c>
      <c r="M1805" s="87">
        <f ca="1">IF(A1805=Base!$M$2,1,0)</f>
        <v>0</v>
      </c>
    </row>
    <row r="1806" spans="12:13">
      <c r="L1806" s="87">
        <f ca="1">IF(AND(A1806&gt;=Base!$K$3,récapitulatif!A1806&lt;=Base!$K$2),1,0)</f>
        <v>0</v>
      </c>
      <c r="M1806" s="87">
        <f ca="1">IF(A1806=Base!$M$2,1,0)</f>
        <v>0</v>
      </c>
    </row>
    <row r="1807" spans="12:13">
      <c r="L1807" s="87">
        <f ca="1">IF(AND(A1807&gt;=Base!$K$3,récapitulatif!A1807&lt;=Base!$K$2),1,0)</f>
        <v>0</v>
      </c>
      <c r="M1807" s="87">
        <f ca="1">IF(A1807=Base!$M$2,1,0)</f>
        <v>0</v>
      </c>
    </row>
    <row r="1808" spans="12:13">
      <c r="L1808" s="87">
        <f ca="1">IF(AND(A1808&gt;=Base!$K$3,récapitulatif!A1808&lt;=Base!$K$2),1,0)</f>
        <v>0</v>
      </c>
      <c r="M1808" s="87">
        <f ca="1">IF(A1808=Base!$M$2,1,0)</f>
        <v>0</v>
      </c>
    </row>
    <row r="1809" spans="12:13">
      <c r="L1809" s="87">
        <f ca="1">IF(AND(A1809&gt;=Base!$K$3,récapitulatif!A1809&lt;=Base!$K$2),1,0)</f>
        <v>0</v>
      </c>
      <c r="M1809" s="87">
        <f ca="1">IF(A1809=Base!$M$2,1,0)</f>
        <v>0</v>
      </c>
    </row>
    <row r="1810" spans="12:13">
      <c r="L1810" s="87">
        <f ca="1">IF(AND(A1810&gt;=Base!$K$3,récapitulatif!A1810&lt;=Base!$K$2),1,0)</f>
        <v>0</v>
      </c>
      <c r="M1810" s="87">
        <f ca="1">IF(A1810=Base!$M$2,1,0)</f>
        <v>0</v>
      </c>
    </row>
    <row r="1811" spans="12:13">
      <c r="L1811" s="87">
        <f ca="1">IF(AND(A1811&gt;=Base!$K$3,récapitulatif!A1811&lt;=Base!$K$2),1,0)</f>
        <v>0</v>
      </c>
      <c r="M1811" s="87">
        <f ca="1">IF(A1811=Base!$M$2,1,0)</f>
        <v>0</v>
      </c>
    </row>
    <row r="1812" spans="12:13">
      <c r="L1812" s="87">
        <f ca="1">IF(AND(A1812&gt;=Base!$K$3,récapitulatif!A1812&lt;=Base!$K$2),1,0)</f>
        <v>0</v>
      </c>
      <c r="M1812" s="87">
        <f ca="1">IF(A1812=Base!$M$2,1,0)</f>
        <v>0</v>
      </c>
    </row>
    <row r="1813" spans="12:13">
      <c r="L1813" s="87">
        <f ca="1">IF(AND(A1813&gt;=Base!$K$3,récapitulatif!A1813&lt;=Base!$K$2),1,0)</f>
        <v>0</v>
      </c>
      <c r="M1813" s="87">
        <f ca="1">IF(A1813=Base!$M$2,1,0)</f>
        <v>0</v>
      </c>
    </row>
    <row r="1814" spans="12:13">
      <c r="L1814" s="87">
        <f ca="1">IF(AND(A1814&gt;=Base!$K$3,récapitulatif!A1814&lt;=Base!$K$2),1,0)</f>
        <v>0</v>
      </c>
      <c r="M1814" s="87">
        <f ca="1">IF(A1814=Base!$M$2,1,0)</f>
        <v>0</v>
      </c>
    </row>
    <row r="1815" spans="12:13">
      <c r="L1815" s="87">
        <f ca="1">IF(AND(A1815&gt;=Base!$K$3,récapitulatif!A1815&lt;=Base!$K$2),1,0)</f>
        <v>0</v>
      </c>
      <c r="M1815" s="87">
        <f ca="1">IF(A1815=Base!$M$2,1,0)</f>
        <v>0</v>
      </c>
    </row>
    <row r="1816" spans="12:13">
      <c r="L1816" s="87">
        <f ca="1">IF(AND(A1816&gt;=Base!$K$3,récapitulatif!A1816&lt;=Base!$K$2),1,0)</f>
        <v>0</v>
      </c>
      <c r="M1816" s="87">
        <f ca="1">IF(A1816=Base!$M$2,1,0)</f>
        <v>0</v>
      </c>
    </row>
    <row r="1817" spans="12:13">
      <c r="L1817" s="87">
        <f ca="1">IF(AND(A1817&gt;=Base!$K$3,récapitulatif!A1817&lt;=Base!$K$2),1,0)</f>
        <v>0</v>
      </c>
      <c r="M1817" s="87">
        <f ca="1">IF(A1817=Base!$M$2,1,0)</f>
        <v>0</v>
      </c>
    </row>
    <row r="1818" spans="12:13">
      <c r="L1818" s="87">
        <f ca="1">IF(AND(A1818&gt;=Base!$K$3,récapitulatif!A1818&lt;=Base!$K$2),1,0)</f>
        <v>0</v>
      </c>
      <c r="M1818" s="87">
        <f ca="1">IF(A1818=Base!$M$2,1,0)</f>
        <v>0</v>
      </c>
    </row>
    <row r="1819" spans="12:13">
      <c r="L1819" s="87">
        <f ca="1">IF(AND(A1819&gt;=Base!$K$3,récapitulatif!A1819&lt;=Base!$K$2),1,0)</f>
        <v>0</v>
      </c>
      <c r="M1819" s="87">
        <f ca="1">IF(A1819=Base!$M$2,1,0)</f>
        <v>0</v>
      </c>
    </row>
    <row r="1820" spans="12:13">
      <c r="L1820" s="87">
        <f ca="1">IF(AND(A1820&gt;=Base!$K$3,récapitulatif!A1820&lt;=Base!$K$2),1,0)</f>
        <v>0</v>
      </c>
      <c r="M1820" s="87">
        <f ca="1">IF(A1820=Base!$M$2,1,0)</f>
        <v>0</v>
      </c>
    </row>
    <row r="1821" spans="12:13">
      <c r="L1821" s="87">
        <f ca="1">IF(AND(A1821&gt;=Base!$K$3,récapitulatif!A1821&lt;=Base!$K$2),1,0)</f>
        <v>0</v>
      </c>
      <c r="M1821" s="87">
        <f ca="1">IF(A1821=Base!$M$2,1,0)</f>
        <v>0</v>
      </c>
    </row>
    <row r="1822" spans="12:13">
      <c r="L1822" s="87">
        <f ca="1">IF(AND(A1822&gt;=Base!$K$3,récapitulatif!A1822&lt;=Base!$K$2),1,0)</f>
        <v>0</v>
      </c>
      <c r="M1822" s="87">
        <f ca="1">IF(A1822=Base!$M$2,1,0)</f>
        <v>0</v>
      </c>
    </row>
    <row r="1823" spans="12:13">
      <c r="L1823" s="87">
        <f ca="1">IF(AND(A1823&gt;=Base!$K$3,récapitulatif!A1823&lt;=Base!$K$2),1,0)</f>
        <v>0</v>
      </c>
      <c r="M1823" s="87">
        <f ca="1">IF(A1823=Base!$M$2,1,0)</f>
        <v>0</v>
      </c>
    </row>
    <row r="1824" spans="12:13">
      <c r="L1824" s="87">
        <f ca="1">IF(AND(A1824&gt;=Base!$K$3,récapitulatif!A1824&lt;=Base!$K$2),1,0)</f>
        <v>0</v>
      </c>
      <c r="M1824" s="87">
        <f ca="1">IF(A1824=Base!$M$2,1,0)</f>
        <v>0</v>
      </c>
    </row>
    <row r="1825" spans="12:13">
      <c r="L1825" s="87">
        <f ca="1">IF(AND(A1825&gt;=Base!$K$3,récapitulatif!A1825&lt;=Base!$K$2),1,0)</f>
        <v>0</v>
      </c>
      <c r="M1825" s="87">
        <f ca="1">IF(A1825=Base!$M$2,1,0)</f>
        <v>0</v>
      </c>
    </row>
    <row r="1826" spans="12:13">
      <c r="L1826" s="87">
        <f ca="1">IF(AND(A1826&gt;=Base!$K$3,récapitulatif!A1826&lt;=Base!$K$2),1,0)</f>
        <v>0</v>
      </c>
      <c r="M1826" s="87">
        <f ca="1">IF(A1826=Base!$M$2,1,0)</f>
        <v>0</v>
      </c>
    </row>
    <row r="1827" spans="12:13">
      <c r="L1827" s="87">
        <f ca="1">IF(AND(A1827&gt;=Base!$K$3,récapitulatif!A1827&lt;=Base!$K$2),1,0)</f>
        <v>0</v>
      </c>
      <c r="M1827" s="87">
        <f ca="1">IF(A1827=Base!$M$2,1,0)</f>
        <v>0</v>
      </c>
    </row>
    <row r="1828" spans="12:13">
      <c r="L1828" s="87">
        <f ca="1">IF(AND(A1828&gt;=Base!$K$3,récapitulatif!A1828&lt;=Base!$K$2),1,0)</f>
        <v>0</v>
      </c>
      <c r="M1828" s="87">
        <f ca="1">IF(A1828=Base!$M$2,1,0)</f>
        <v>0</v>
      </c>
    </row>
    <row r="1829" spans="12:13">
      <c r="L1829" s="87">
        <f ca="1">IF(AND(A1829&gt;=Base!$K$3,récapitulatif!A1829&lt;=Base!$K$2),1,0)</f>
        <v>0</v>
      </c>
      <c r="M1829" s="87">
        <f ca="1">IF(A1829=Base!$M$2,1,0)</f>
        <v>0</v>
      </c>
    </row>
    <row r="1830" spans="12:13">
      <c r="L1830" s="87">
        <f ca="1">IF(AND(A1830&gt;=Base!$K$3,récapitulatif!A1830&lt;=Base!$K$2),1,0)</f>
        <v>0</v>
      </c>
      <c r="M1830" s="87">
        <f ca="1">IF(A1830=Base!$M$2,1,0)</f>
        <v>0</v>
      </c>
    </row>
    <row r="1831" spans="12:13">
      <c r="L1831" s="87">
        <f ca="1">IF(AND(A1831&gt;=Base!$K$3,récapitulatif!A1831&lt;=Base!$K$2),1,0)</f>
        <v>0</v>
      </c>
      <c r="M1831" s="87">
        <f ca="1">IF(A1831=Base!$M$2,1,0)</f>
        <v>0</v>
      </c>
    </row>
    <row r="1832" spans="12:13">
      <c r="L1832" s="87">
        <f ca="1">IF(AND(A1832&gt;=Base!$K$3,récapitulatif!A1832&lt;=Base!$K$2),1,0)</f>
        <v>0</v>
      </c>
      <c r="M1832" s="87">
        <f ca="1">IF(A1832=Base!$M$2,1,0)</f>
        <v>0</v>
      </c>
    </row>
    <row r="1833" spans="12:13">
      <c r="L1833" s="87">
        <f ca="1">IF(AND(A1833&gt;=Base!$K$3,récapitulatif!A1833&lt;=Base!$K$2),1,0)</f>
        <v>0</v>
      </c>
      <c r="M1833" s="87">
        <f ca="1">IF(A1833=Base!$M$2,1,0)</f>
        <v>0</v>
      </c>
    </row>
    <row r="1834" spans="12:13">
      <c r="L1834" s="87">
        <f ca="1">IF(AND(A1834&gt;=Base!$K$3,récapitulatif!A1834&lt;=Base!$K$2),1,0)</f>
        <v>0</v>
      </c>
      <c r="M1834" s="87">
        <f ca="1">IF(A1834=Base!$M$2,1,0)</f>
        <v>0</v>
      </c>
    </row>
    <row r="1835" spans="12:13">
      <c r="L1835" s="87">
        <f ca="1">IF(AND(A1835&gt;=Base!$K$3,récapitulatif!A1835&lt;=Base!$K$2),1,0)</f>
        <v>0</v>
      </c>
      <c r="M1835" s="87">
        <f ca="1">IF(A1835=Base!$M$2,1,0)</f>
        <v>0</v>
      </c>
    </row>
    <row r="1836" spans="12:13">
      <c r="L1836" s="87">
        <f ca="1">IF(AND(A1836&gt;=Base!$K$3,récapitulatif!A1836&lt;=Base!$K$2),1,0)</f>
        <v>0</v>
      </c>
      <c r="M1836" s="87">
        <f ca="1">IF(A1836=Base!$M$2,1,0)</f>
        <v>0</v>
      </c>
    </row>
    <row r="1837" spans="12:13">
      <c r="L1837" s="87">
        <f ca="1">IF(AND(A1837&gt;=Base!$K$3,récapitulatif!A1837&lt;=Base!$K$2),1,0)</f>
        <v>0</v>
      </c>
      <c r="M1837" s="87">
        <f ca="1">IF(A1837=Base!$M$2,1,0)</f>
        <v>0</v>
      </c>
    </row>
    <row r="1838" spans="12:13">
      <c r="L1838" s="87">
        <f ca="1">IF(AND(A1838&gt;=Base!$K$3,récapitulatif!A1838&lt;=Base!$K$2),1,0)</f>
        <v>0</v>
      </c>
      <c r="M1838" s="87">
        <f ca="1">IF(A1838=Base!$M$2,1,0)</f>
        <v>0</v>
      </c>
    </row>
    <row r="1839" spans="12:13">
      <c r="L1839" s="87">
        <f ca="1">IF(AND(A1839&gt;=Base!$K$3,récapitulatif!A1839&lt;=Base!$K$2),1,0)</f>
        <v>0</v>
      </c>
      <c r="M1839" s="87">
        <f ca="1">IF(A1839=Base!$M$2,1,0)</f>
        <v>0</v>
      </c>
    </row>
    <row r="1840" spans="12:13">
      <c r="L1840" s="87">
        <f ca="1">IF(AND(A1840&gt;=Base!$K$3,récapitulatif!A1840&lt;=Base!$K$2),1,0)</f>
        <v>0</v>
      </c>
      <c r="M1840" s="87">
        <f ca="1">IF(A1840=Base!$M$2,1,0)</f>
        <v>0</v>
      </c>
    </row>
    <row r="1841" spans="12:13">
      <c r="L1841" s="87">
        <f ca="1">IF(AND(A1841&gt;=Base!$K$3,récapitulatif!A1841&lt;=Base!$K$2),1,0)</f>
        <v>0</v>
      </c>
      <c r="M1841" s="87">
        <f ca="1">IF(A1841=Base!$M$2,1,0)</f>
        <v>0</v>
      </c>
    </row>
    <row r="1842" spans="12:13">
      <c r="L1842" s="87">
        <f ca="1">IF(AND(A1842&gt;=Base!$K$3,récapitulatif!A1842&lt;=Base!$K$2),1,0)</f>
        <v>0</v>
      </c>
      <c r="M1842" s="87">
        <f ca="1">IF(A1842=Base!$M$2,1,0)</f>
        <v>0</v>
      </c>
    </row>
    <row r="1843" spans="12:13">
      <c r="L1843" s="87">
        <f ca="1">IF(AND(A1843&gt;=Base!$K$3,récapitulatif!A1843&lt;=Base!$K$2),1,0)</f>
        <v>0</v>
      </c>
      <c r="M1843" s="87">
        <f ca="1">IF(A1843=Base!$M$2,1,0)</f>
        <v>0</v>
      </c>
    </row>
    <row r="1844" spans="12:13">
      <c r="L1844" s="87">
        <f ca="1">IF(AND(A1844&gt;=Base!$K$3,récapitulatif!A1844&lt;=Base!$K$2),1,0)</f>
        <v>0</v>
      </c>
      <c r="M1844" s="87">
        <f ca="1">IF(A1844=Base!$M$2,1,0)</f>
        <v>0</v>
      </c>
    </row>
    <row r="1845" spans="12:13">
      <c r="L1845" s="87">
        <f ca="1">IF(AND(A1845&gt;=Base!$K$3,récapitulatif!A1845&lt;=Base!$K$2),1,0)</f>
        <v>0</v>
      </c>
      <c r="M1845" s="87">
        <f ca="1">IF(A1845=Base!$M$2,1,0)</f>
        <v>0</v>
      </c>
    </row>
    <row r="1846" spans="12:13">
      <c r="L1846" s="87">
        <f ca="1">IF(AND(A1846&gt;=Base!$K$3,récapitulatif!A1846&lt;=Base!$K$2),1,0)</f>
        <v>0</v>
      </c>
      <c r="M1846" s="87">
        <f ca="1">IF(A1846=Base!$M$2,1,0)</f>
        <v>0</v>
      </c>
    </row>
    <row r="1847" spans="12:13">
      <c r="L1847" s="87">
        <f ca="1">IF(AND(A1847&gt;=Base!$K$3,récapitulatif!A1847&lt;=Base!$K$2),1,0)</f>
        <v>0</v>
      </c>
      <c r="M1847" s="87">
        <f ca="1">IF(A1847=Base!$M$2,1,0)</f>
        <v>0</v>
      </c>
    </row>
    <row r="1848" spans="12:13">
      <c r="L1848" s="87">
        <f ca="1">IF(AND(A1848&gt;=Base!$K$3,récapitulatif!A1848&lt;=Base!$K$2),1,0)</f>
        <v>0</v>
      </c>
      <c r="M1848" s="87">
        <f ca="1">IF(A1848=Base!$M$2,1,0)</f>
        <v>0</v>
      </c>
    </row>
    <row r="1849" spans="12:13">
      <c r="L1849" s="87">
        <f ca="1">IF(AND(A1849&gt;=Base!$K$3,récapitulatif!A1849&lt;=Base!$K$2),1,0)</f>
        <v>0</v>
      </c>
      <c r="M1849" s="87">
        <f ca="1">IF(A1849=Base!$M$2,1,0)</f>
        <v>0</v>
      </c>
    </row>
    <row r="1850" spans="12:13">
      <c r="L1850" s="87">
        <f ca="1">IF(AND(A1850&gt;=Base!$K$3,récapitulatif!A1850&lt;=Base!$K$2),1,0)</f>
        <v>0</v>
      </c>
      <c r="M1850" s="87">
        <f ca="1">IF(A1850=Base!$M$2,1,0)</f>
        <v>0</v>
      </c>
    </row>
    <row r="1851" spans="12:13">
      <c r="L1851" s="87">
        <f ca="1">IF(AND(A1851&gt;=Base!$K$3,récapitulatif!A1851&lt;=Base!$K$2),1,0)</f>
        <v>0</v>
      </c>
      <c r="M1851" s="87">
        <f ca="1">IF(A1851=Base!$M$2,1,0)</f>
        <v>0</v>
      </c>
    </row>
    <row r="1852" spans="12:13">
      <c r="L1852" s="87">
        <f ca="1">IF(AND(A1852&gt;=Base!$K$3,récapitulatif!A1852&lt;=Base!$K$2),1,0)</f>
        <v>0</v>
      </c>
      <c r="M1852" s="87">
        <f ca="1">IF(A1852=Base!$M$2,1,0)</f>
        <v>0</v>
      </c>
    </row>
    <row r="1853" spans="12:13">
      <c r="L1853" s="87">
        <f ca="1">IF(AND(A1853&gt;=Base!$K$3,récapitulatif!A1853&lt;=Base!$K$2),1,0)</f>
        <v>0</v>
      </c>
      <c r="M1853" s="87">
        <f ca="1">IF(A1853=Base!$M$2,1,0)</f>
        <v>0</v>
      </c>
    </row>
    <row r="1854" spans="12:13">
      <c r="L1854" s="87">
        <f ca="1">IF(AND(A1854&gt;=Base!$K$3,récapitulatif!A1854&lt;=Base!$K$2),1,0)</f>
        <v>0</v>
      </c>
      <c r="M1854" s="87">
        <f ca="1">IF(A1854=Base!$M$2,1,0)</f>
        <v>0</v>
      </c>
    </row>
    <row r="1855" spans="12:13">
      <c r="L1855" s="87">
        <f ca="1">IF(AND(A1855&gt;=Base!$K$3,récapitulatif!A1855&lt;=Base!$K$2),1,0)</f>
        <v>0</v>
      </c>
      <c r="M1855" s="87">
        <f ca="1">IF(A1855=Base!$M$2,1,0)</f>
        <v>0</v>
      </c>
    </row>
    <row r="1856" spans="12:13">
      <c r="L1856" s="87">
        <f ca="1">IF(AND(A1856&gt;=Base!$K$3,récapitulatif!A1856&lt;=Base!$K$2),1,0)</f>
        <v>0</v>
      </c>
      <c r="M1856" s="87">
        <f ca="1">IF(A1856=Base!$M$2,1,0)</f>
        <v>0</v>
      </c>
    </row>
    <row r="1857" spans="12:13">
      <c r="L1857" s="87">
        <f ca="1">IF(AND(A1857&gt;=Base!$K$3,récapitulatif!A1857&lt;=Base!$K$2),1,0)</f>
        <v>0</v>
      </c>
      <c r="M1857" s="87">
        <f ca="1">IF(A1857=Base!$M$2,1,0)</f>
        <v>0</v>
      </c>
    </row>
    <row r="1858" spans="12:13">
      <c r="L1858" s="87">
        <f ca="1">IF(AND(A1858&gt;=Base!$K$3,récapitulatif!A1858&lt;=Base!$K$2),1,0)</f>
        <v>0</v>
      </c>
      <c r="M1858" s="87">
        <f ca="1">IF(A1858=Base!$M$2,1,0)</f>
        <v>0</v>
      </c>
    </row>
    <row r="1859" spans="12:13">
      <c r="L1859" s="87">
        <f ca="1">IF(AND(A1859&gt;=Base!$K$3,récapitulatif!A1859&lt;=Base!$K$2),1,0)</f>
        <v>0</v>
      </c>
      <c r="M1859" s="87">
        <f ca="1">IF(A1859=Base!$M$2,1,0)</f>
        <v>0</v>
      </c>
    </row>
    <row r="1860" spans="12:13">
      <c r="L1860" s="87">
        <f ca="1">IF(AND(A1860&gt;=Base!$K$3,récapitulatif!A1860&lt;=Base!$K$2),1,0)</f>
        <v>0</v>
      </c>
      <c r="M1860" s="87">
        <f ca="1">IF(A1860=Base!$M$2,1,0)</f>
        <v>0</v>
      </c>
    </row>
    <row r="1861" spans="12:13">
      <c r="L1861" s="87">
        <f ca="1">IF(AND(A1861&gt;=Base!$K$3,récapitulatif!A1861&lt;=Base!$K$2),1,0)</f>
        <v>0</v>
      </c>
      <c r="M1861" s="87">
        <f ca="1">IF(A1861=Base!$M$2,1,0)</f>
        <v>0</v>
      </c>
    </row>
    <row r="1862" spans="12:13">
      <c r="L1862" s="87">
        <f ca="1">IF(AND(A1862&gt;=Base!$K$3,récapitulatif!A1862&lt;=Base!$K$2),1,0)</f>
        <v>0</v>
      </c>
      <c r="M1862" s="87">
        <f ca="1">IF(A1862=Base!$M$2,1,0)</f>
        <v>0</v>
      </c>
    </row>
    <row r="1863" spans="12:13">
      <c r="L1863" s="87">
        <f ca="1">IF(AND(A1863&gt;=Base!$K$3,récapitulatif!A1863&lt;=Base!$K$2),1,0)</f>
        <v>0</v>
      </c>
      <c r="M1863" s="87">
        <f ca="1">IF(A1863=Base!$M$2,1,0)</f>
        <v>0</v>
      </c>
    </row>
    <row r="1864" spans="12:13">
      <c r="L1864" s="87">
        <f ca="1">IF(AND(A1864&gt;=Base!$K$3,récapitulatif!A1864&lt;=Base!$K$2),1,0)</f>
        <v>0</v>
      </c>
      <c r="M1864" s="87">
        <f ca="1">IF(A1864=Base!$M$2,1,0)</f>
        <v>0</v>
      </c>
    </row>
    <row r="1865" spans="12:13">
      <c r="L1865" s="87">
        <f ca="1">IF(AND(A1865&gt;=Base!$K$3,récapitulatif!A1865&lt;=Base!$K$2),1,0)</f>
        <v>0</v>
      </c>
      <c r="M1865" s="87">
        <f ca="1">IF(A1865=Base!$M$2,1,0)</f>
        <v>0</v>
      </c>
    </row>
    <row r="1866" spans="12:13">
      <c r="L1866" s="87">
        <f ca="1">IF(AND(A1866&gt;=Base!$K$3,récapitulatif!A1866&lt;=Base!$K$2),1,0)</f>
        <v>0</v>
      </c>
      <c r="M1866" s="87">
        <f ca="1">IF(A1866=Base!$M$2,1,0)</f>
        <v>0</v>
      </c>
    </row>
    <row r="1867" spans="12:13">
      <c r="L1867" s="87">
        <f ca="1">IF(AND(A1867&gt;=Base!$K$3,récapitulatif!A1867&lt;=Base!$K$2),1,0)</f>
        <v>0</v>
      </c>
      <c r="M1867" s="87">
        <f ca="1">IF(A1867=Base!$M$2,1,0)</f>
        <v>0</v>
      </c>
    </row>
    <row r="1868" spans="12:13">
      <c r="L1868" s="87">
        <f ca="1">IF(AND(A1868&gt;=Base!$K$3,récapitulatif!A1868&lt;=Base!$K$2),1,0)</f>
        <v>0</v>
      </c>
      <c r="M1868" s="87">
        <f ca="1">IF(A1868=Base!$M$2,1,0)</f>
        <v>0</v>
      </c>
    </row>
    <row r="1869" spans="12:13">
      <c r="L1869" s="87">
        <f ca="1">IF(AND(A1869&gt;=Base!$K$3,récapitulatif!A1869&lt;=Base!$K$2),1,0)</f>
        <v>0</v>
      </c>
      <c r="M1869" s="87">
        <f ca="1">IF(A1869=Base!$M$2,1,0)</f>
        <v>0</v>
      </c>
    </row>
    <row r="1870" spans="12:13">
      <c r="L1870" s="87">
        <f ca="1">IF(AND(A1870&gt;=Base!$K$3,récapitulatif!A1870&lt;=Base!$K$2),1,0)</f>
        <v>0</v>
      </c>
      <c r="M1870" s="87">
        <f ca="1">IF(A1870=Base!$M$2,1,0)</f>
        <v>0</v>
      </c>
    </row>
    <row r="1871" spans="12:13">
      <c r="L1871" s="87">
        <f ca="1">IF(AND(A1871&gt;=Base!$K$3,récapitulatif!A1871&lt;=Base!$K$2),1,0)</f>
        <v>0</v>
      </c>
      <c r="M1871" s="87">
        <f ca="1">IF(A1871=Base!$M$2,1,0)</f>
        <v>0</v>
      </c>
    </row>
    <row r="1872" spans="12:13">
      <c r="L1872" s="87">
        <f ca="1">IF(AND(A1872&gt;=Base!$K$3,récapitulatif!A1872&lt;=Base!$K$2),1,0)</f>
        <v>0</v>
      </c>
      <c r="M1872" s="87">
        <f ca="1">IF(A1872=Base!$M$2,1,0)</f>
        <v>0</v>
      </c>
    </row>
    <row r="1873" spans="12:13">
      <c r="L1873" s="87">
        <f ca="1">IF(AND(A1873&gt;=Base!$K$3,récapitulatif!A1873&lt;=Base!$K$2),1,0)</f>
        <v>0</v>
      </c>
      <c r="M1873" s="87">
        <f ca="1">IF(A1873=Base!$M$2,1,0)</f>
        <v>0</v>
      </c>
    </row>
    <row r="1874" spans="12:13">
      <c r="L1874" s="87">
        <f ca="1">IF(AND(A1874&gt;=Base!$K$3,récapitulatif!A1874&lt;=Base!$K$2),1,0)</f>
        <v>0</v>
      </c>
      <c r="M1874" s="87">
        <f ca="1">IF(A1874=Base!$M$2,1,0)</f>
        <v>0</v>
      </c>
    </row>
    <row r="1875" spans="12:13">
      <c r="L1875" s="87">
        <f ca="1">IF(AND(A1875&gt;=Base!$K$3,récapitulatif!A1875&lt;=Base!$K$2),1,0)</f>
        <v>0</v>
      </c>
      <c r="M1875" s="87">
        <f ca="1">IF(A1875=Base!$M$2,1,0)</f>
        <v>0</v>
      </c>
    </row>
    <row r="1876" spans="12:13">
      <c r="L1876" s="87">
        <f ca="1">IF(AND(A1876&gt;=Base!$K$3,récapitulatif!A1876&lt;=Base!$K$2),1,0)</f>
        <v>0</v>
      </c>
      <c r="M1876" s="87">
        <f ca="1">IF(A1876=Base!$M$2,1,0)</f>
        <v>0</v>
      </c>
    </row>
    <row r="1877" spans="12:13">
      <c r="L1877" s="87">
        <f ca="1">IF(AND(A1877&gt;=Base!$K$3,récapitulatif!A1877&lt;=Base!$K$2),1,0)</f>
        <v>0</v>
      </c>
      <c r="M1877" s="87">
        <f ca="1">IF(A1877=Base!$M$2,1,0)</f>
        <v>0</v>
      </c>
    </row>
    <row r="1878" spans="12:13">
      <c r="L1878" s="87">
        <f ca="1">IF(AND(A1878&gt;=Base!$K$3,récapitulatif!A1878&lt;=Base!$K$2),1,0)</f>
        <v>0</v>
      </c>
      <c r="M1878" s="87">
        <f ca="1">IF(A1878=Base!$M$2,1,0)</f>
        <v>0</v>
      </c>
    </row>
    <row r="1879" spans="12:13">
      <c r="L1879" s="87">
        <f ca="1">IF(AND(A1879&gt;=Base!$K$3,récapitulatif!A1879&lt;=Base!$K$2),1,0)</f>
        <v>0</v>
      </c>
      <c r="M1879" s="87">
        <f ca="1">IF(A1879=Base!$M$2,1,0)</f>
        <v>0</v>
      </c>
    </row>
    <row r="1880" spans="12:13">
      <c r="L1880" s="87">
        <f ca="1">IF(AND(A1880&gt;=Base!$K$3,récapitulatif!A1880&lt;=Base!$K$2),1,0)</f>
        <v>0</v>
      </c>
      <c r="M1880" s="87">
        <f ca="1">IF(A1880=Base!$M$2,1,0)</f>
        <v>0</v>
      </c>
    </row>
    <row r="1881" spans="12:13">
      <c r="L1881" s="87">
        <f ca="1">IF(AND(A1881&gt;=Base!$K$3,récapitulatif!A1881&lt;=Base!$K$2),1,0)</f>
        <v>0</v>
      </c>
      <c r="M1881" s="87">
        <f ca="1">IF(A1881=Base!$M$2,1,0)</f>
        <v>0</v>
      </c>
    </row>
    <row r="1882" spans="12:13">
      <c r="L1882" s="87">
        <f ca="1">IF(AND(A1882&gt;=Base!$K$3,récapitulatif!A1882&lt;=Base!$K$2),1,0)</f>
        <v>0</v>
      </c>
      <c r="M1882" s="87">
        <f ca="1">IF(A1882=Base!$M$2,1,0)</f>
        <v>0</v>
      </c>
    </row>
    <row r="1883" spans="12:13">
      <c r="L1883" s="87">
        <f ca="1">IF(AND(A1883&gt;=Base!$K$3,récapitulatif!A1883&lt;=Base!$K$2),1,0)</f>
        <v>0</v>
      </c>
      <c r="M1883" s="87">
        <f ca="1">IF(A1883=Base!$M$2,1,0)</f>
        <v>0</v>
      </c>
    </row>
    <row r="1884" spans="12:13">
      <c r="L1884" s="87">
        <f ca="1">IF(AND(A1884&gt;=Base!$K$3,récapitulatif!A1884&lt;=Base!$K$2),1,0)</f>
        <v>0</v>
      </c>
      <c r="M1884" s="87">
        <f ca="1">IF(A1884=Base!$M$2,1,0)</f>
        <v>0</v>
      </c>
    </row>
    <row r="1885" spans="12:13">
      <c r="L1885" s="87">
        <f ca="1">IF(AND(A1885&gt;=Base!$K$3,récapitulatif!A1885&lt;=Base!$K$2),1,0)</f>
        <v>0</v>
      </c>
      <c r="M1885" s="87">
        <f ca="1">IF(A1885=Base!$M$2,1,0)</f>
        <v>0</v>
      </c>
    </row>
    <row r="1886" spans="12:13">
      <c r="L1886" s="87">
        <f ca="1">IF(AND(A1886&gt;=Base!$K$3,récapitulatif!A1886&lt;=Base!$K$2),1,0)</f>
        <v>0</v>
      </c>
      <c r="M1886" s="87">
        <f ca="1">IF(A1886=Base!$M$2,1,0)</f>
        <v>0</v>
      </c>
    </row>
    <row r="1887" spans="12:13">
      <c r="L1887" s="87">
        <f ca="1">IF(AND(A1887&gt;=Base!$K$3,récapitulatif!A1887&lt;=Base!$K$2),1,0)</f>
        <v>0</v>
      </c>
      <c r="M1887" s="87">
        <f ca="1">IF(A1887=Base!$M$2,1,0)</f>
        <v>0</v>
      </c>
    </row>
    <row r="1888" spans="12:13">
      <c r="L1888" s="87">
        <f ca="1">IF(AND(A1888&gt;=Base!$K$3,récapitulatif!A1888&lt;=Base!$K$2),1,0)</f>
        <v>0</v>
      </c>
      <c r="M1888" s="87">
        <f ca="1">IF(A1888=Base!$M$2,1,0)</f>
        <v>0</v>
      </c>
    </row>
    <row r="1889" spans="12:13">
      <c r="L1889" s="87">
        <f ca="1">IF(AND(A1889&gt;=Base!$K$3,récapitulatif!A1889&lt;=Base!$K$2),1,0)</f>
        <v>0</v>
      </c>
      <c r="M1889" s="87">
        <f ca="1">IF(A1889=Base!$M$2,1,0)</f>
        <v>0</v>
      </c>
    </row>
    <row r="1890" spans="12:13">
      <c r="L1890" s="87">
        <f ca="1">IF(AND(A1890&gt;=Base!$K$3,récapitulatif!A1890&lt;=Base!$K$2),1,0)</f>
        <v>0</v>
      </c>
      <c r="M1890" s="87">
        <f ca="1">IF(A1890=Base!$M$2,1,0)</f>
        <v>0</v>
      </c>
    </row>
    <row r="1891" spans="12:13">
      <c r="L1891" s="87">
        <f ca="1">IF(AND(A1891&gt;=Base!$K$3,récapitulatif!A1891&lt;=Base!$K$2),1,0)</f>
        <v>0</v>
      </c>
      <c r="M1891" s="87">
        <f ca="1">IF(A1891=Base!$M$2,1,0)</f>
        <v>0</v>
      </c>
    </row>
    <row r="1892" spans="12:13">
      <c r="L1892" s="87">
        <f ca="1">IF(AND(A1892&gt;=Base!$K$3,récapitulatif!A1892&lt;=Base!$K$2),1,0)</f>
        <v>0</v>
      </c>
      <c r="M1892" s="87">
        <f ca="1">IF(A1892=Base!$M$2,1,0)</f>
        <v>0</v>
      </c>
    </row>
    <row r="1893" spans="12:13">
      <c r="L1893" s="87">
        <f ca="1">IF(AND(A1893&gt;=Base!$K$3,récapitulatif!A1893&lt;=Base!$K$2),1,0)</f>
        <v>0</v>
      </c>
      <c r="M1893" s="87">
        <f ca="1">IF(A1893=Base!$M$2,1,0)</f>
        <v>0</v>
      </c>
    </row>
    <row r="1894" spans="12:13">
      <c r="L1894" s="87">
        <f ca="1">IF(AND(A1894&gt;=Base!$K$3,récapitulatif!A1894&lt;=Base!$K$2),1,0)</f>
        <v>0</v>
      </c>
      <c r="M1894" s="87">
        <f ca="1">IF(A1894=Base!$M$2,1,0)</f>
        <v>0</v>
      </c>
    </row>
    <row r="1895" spans="12:13">
      <c r="L1895" s="87">
        <f ca="1">IF(AND(A1895&gt;=Base!$K$3,récapitulatif!A1895&lt;=Base!$K$2),1,0)</f>
        <v>0</v>
      </c>
      <c r="M1895" s="87">
        <f ca="1">IF(A1895=Base!$M$2,1,0)</f>
        <v>0</v>
      </c>
    </row>
    <row r="1896" spans="12:13">
      <c r="L1896" s="87">
        <f ca="1">IF(AND(A1896&gt;=Base!$K$3,récapitulatif!A1896&lt;=Base!$K$2),1,0)</f>
        <v>0</v>
      </c>
      <c r="M1896" s="87">
        <f ca="1">IF(A1896=Base!$M$2,1,0)</f>
        <v>0</v>
      </c>
    </row>
    <row r="1897" spans="12:13">
      <c r="L1897" s="87">
        <f ca="1">IF(AND(A1897&gt;=Base!$K$3,récapitulatif!A1897&lt;=Base!$K$2),1,0)</f>
        <v>0</v>
      </c>
      <c r="M1897" s="87">
        <f ca="1">IF(A1897=Base!$M$2,1,0)</f>
        <v>0</v>
      </c>
    </row>
    <row r="1898" spans="12:13">
      <c r="L1898" s="87">
        <f ca="1">IF(AND(A1898&gt;=Base!$K$3,récapitulatif!A1898&lt;=Base!$K$2),1,0)</f>
        <v>0</v>
      </c>
      <c r="M1898" s="87">
        <f ca="1">IF(A1898=Base!$M$2,1,0)</f>
        <v>0</v>
      </c>
    </row>
    <row r="1899" spans="12:13">
      <c r="L1899" s="87">
        <f ca="1">IF(AND(A1899&gt;=Base!$K$3,récapitulatif!A1899&lt;=Base!$K$2),1,0)</f>
        <v>0</v>
      </c>
      <c r="M1899" s="87">
        <f ca="1">IF(A1899=Base!$M$2,1,0)</f>
        <v>0</v>
      </c>
    </row>
    <row r="1900" spans="12:13">
      <c r="L1900" s="87">
        <f ca="1">IF(AND(A1900&gt;=Base!$K$3,récapitulatif!A1900&lt;=Base!$K$2),1,0)</f>
        <v>0</v>
      </c>
      <c r="M1900" s="87">
        <f ca="1">IF(A1900=Base!$M$2,1,0)</f>
        <v>0</v>
      </c>
    </row>
    <row r="1901" spans="12:13">
      <c r="L1901" s="87">
        <f ca="1">IF(AND(A1901&gt;=Base!$K$3,récapitulatif!A1901&lt;=Base!$K$2),1,0)</f>
        <v>0</v>
      </c>
      <c r="M1901" s="87">
        <f ca="1">IF(A1901=Base!$M$2,1,0)</f>
        <v>0</v>
      </c>
    </row>
    <row r="1902" spans="12:13">
      <c r="L1902" s="87">
        <f ca="1">IF(AND(A1902&gt;=Base!$K$3,récapitulatif!A1902&lt;=Base!$K$2),1,0)</f>
        <v>0</v>
      </c>
      <c r="M1902" s="87">
        <f ca="1">IF(A1902=Base!$M$2,1,0)</f>
        <v>0</v>
      </c>
    </row>
    <row r="1903" spans="12:13">
      <c r="L1903" s="87">
        <f ca="1">IF(AND(A1903&gt;=Base!$K$3,récapitulatif!A1903&lt;=Base!$K$2),1,0)</f>
        <v>0</v>
      </c>
      <c r="M1903" s="87">
        <f ca="1">IF(A1903=Base!$M$2,1,0)</f>
        <v>0</v>
      </c>
    </row>
    <row r="1904" spans="12:13">
      <c r="L1904" s="87">
        <f ca="1">IF(AND(A1904&gt;=Base!$K$3,récapitulatif!A1904&lt;=Base!$K$2),1,0)</f>
        <v>0</v>
      </c>
      <c r="M1904" s="87">
        <f ca="1">IF(A1904=Base!$M$2,1,0)</f>
        <v>0</v>
      </c>
    </row>
    <row r="1905" spans="12:13">
      <c r="L1905" s="87">
        <f ca="1">IF(AND(A1905&gt;=Base!$K$3,récapitulatif!A1905&lt;=Base!$K$2),1,0)</f>
        <v>0</v>
      </c>
      <c r="M1905" s="87">
        <f ca="1">IF(A1905=Base!$M$2,1,0)</f>
        <v>0</v>
      </c>
    </row>
    <row r="1906" spans="12:13">
      <c r="L1906" s="87">
        <f ca="1">IF(AND(A1906&gt;=Base!$K$3,récapitulatif!A1906&lt;=Base!$K$2),1,0)</f>
        <v>0</v>
      </c>
      <c r="M1906" s="87">
        <f ca="1">IF(A1906=Base!$M$2,1,0)</f>
        <v>0</v>
      </c>
    </row>
    <row r="1907" spans="12:13">
      <c r="L1907" s="87">
        <f ca="1">IF(AND(A1907&gt;=Base!$K$3,récapitulatif!A1907&lt;=Base!$K$2),1,0)</f>
        <v>0</v>
      </c>
      <c r="M1907" s="87">
        <f ca="1">IF(A1907=Base!$M$2,1,0)</f>
        <v>0</v>
      </c>
    </row>
    <row r="1908" spans="12:13">
      <c r="L1908" s="87">
        <f ca="1">IF(AND(A1908&gt;=Base!$K$3,récapitulatif!A1908&lt;=Base!$K$2),1,0)</f>
        <v>0</v>
      </c>
      <c r="M1908" s="87">
        <f ca="1">IF(A1908=Base!$M$2,1,0)</f>
        <v>0</v>
      </c>
    </row>
    <row r="1909" spans="12:13">
      <c r="L1909" s="87">
        <f ca="1">IF(AND(A1909&gt;=Base!$K$3,récapitulatif!A1909&lt;=Base!$K$2),1,0)</f>
        <v>0</v>
      </c>
      <c r="M1909" s="87">
        <f ca="1">IF(A1909=Base!$M$2,1,0)</f>
        <v>0</v>
      </c>
    </row>
    <row r="1910" spans="12:13">
      <c r="L1910" s="87">
        <f ca="1">IF(AND(A1910&gt;=Base!$K$3,récapitulatif!A1910&lt;=Base!$K$2),1,0)</f>
        <v>0</v>
      </c>
      <c r="M1910" s="87">
        <f ca="1">IF(A1910=Base!$M$2,1,0)</f>
        <v>0</v>
      </c>
    </row>
    <row r="1911" spans="12:13">
      <c r="L1911" s="87">
        <f ca="1">IF(AND(A1911&gt;=Base!$K$3,récapitulatif!A1911&lt;=Base!$K$2),1,0)</f>
        <v>0</v>
      </c>
      <c r="M1911" s="87">
        <f ca="1">IF(A1911=Base!$M$2,1,0)</f>
        <v>0</v>
      </c>
    </row>
    <row r="1912" spans="12:13">
      <c r="L1912" s="87">
        <f ca="1">IF(AND(A1912&gt;=Base!$K$3,récapitulatif!A1912&lt;=Base!$K$2),1,0)</f>
        <v>0</v>
      </c>
      <c r="M1912" s="87">
        <f ca="1">IF(A1912=Base!$M$2,1,0)</f>
        <v>0</v>
      </c>
    </row>
    <row r="1913" spans="12:13">
      <c r="L1913" s="87">
        <f ca="1">IF(AND(A1913&gt;=Base!$K$3,récapitulatif!A1913&lt;=Base!$K$2),1,0)</f>
        <v>0</v>
      </c>
      <c r="M1913" s="87">
        <f ca="1">IF(A1913=Base!$M$2,1,0)</f>
        <v>0</v>
      </c>
    </row>
    <row r="1914" spans="12:13">
      <c r="L1914" s="87">
        <f ca="1">IF(AND(A1914&gt;=Base!$K$3,récapitulatif!A1914&lt;=Base!$K$2),1,0)</f>
        <v>0</v>
      </c>
      <c r="M1914" s="87">
        <f ca="1">IF(A1914=Base!$M$2,1,0)</f>
        <v>0</v>
      </c>
    </row>
    <row r="1915" spans="12:13">
      <c r="L1915" s="87">
        <f ca="1">IF(AND(A1915&gt;=Base!$K$3,récapitulatif!A1915&lt;=Base!$K$2),1,0)</f>
        <v>0</v>
      </c>
      <c r="M1915" s="87">
        <f ca="1">IF(A1915=Base!$M$2,1,0)</f>
        <v>0</v>
      </c>
    </row>
    <row r="1916" spans="12:13">
      <c r="L1916" s="87">
        <f ca="1">IF(AND(A1916&gt;=Base!$K$3,récapitulatif!A1916&lt;=Base!$K$2),1,0)</f>
        <v>0</v>
      </c>
      <c r="M1916" s="87">
        <f ca="1">IF(A1916=Base!$M$2,1,0)</f>
        <v>0</v>
      </c>
    </row>
    <row r="1917" spans="12:13">
      <c r="L1917" s="87">
        <f ca="1">IF(AND(A1917&gt;=Base!$K$3,récapitulatif!A1917&lt;=Base!$K$2),1,0)</f>
        <v>0</v>
      </c>
      <c r="M1917" s="87">
        <f ca="1">IF(A1917=Base!$M$2,1,0)</f>
        <v>0</v>
      </c>
    </row>
    <row r="1918" spans="12:13">
      <c r="L1918" s="87">
        <f ca="1">IF(AND(A1918&gt;=Base!$K$3,récapitulatif!A1918&lt;=Base!$K$2),1,0)</f>
        <v>0</v>
      </c>
      <c r="M1918" s="87">
        <f ca="1">IF(A1918=Base!$M$2,1,0)</f>
        <v>0</v>
      </c>
    </row>
    <row r="1919" spans="12:13">
      <c r="L1919" s="87">
        <f ca="1">IF(AND(A1919&gt;=Base!$K$3,récapitulatif!A1919&lt;=Base!$K$2),1,0)</f>
        <v>0</v>
      </c>
      <c r="M1919" s="87">
        <f ca="1">IF(A1919=Base!$M$2,1,0)</f>
        <v>0</v>
      </c>
    </row>
    <row r="1920" spans="12:13">
      <c r="L1920" s="87">
        <f ca="1">IF(AND(A1920&gt;=Base!$K$3,récapitulatif!A1920&lt;=Base!$K$2),1,0)</f>
        <v>0</v>
      </c>
      <c r="M1920" s="87">
        <f ca="1">IF(A1920=Base!$M$2,1,0)</f>
        <v>0</v>
      </c>
    </row>
    <row r="1921" spans="12:13">
      <c r="L1921" s="87">
        <f ca="1">IF(AND(A1921&gt;=Base!$K$3,récapitulatif!A1921&lt;=Base!$K$2),1,0)</f>
        <v>0</v>
      </c>
      <c r="M1921" s="87">
        <f ca="1">IF(A1921=Base!$M$2,1,0)</f>
        <v>0</v>
      </c>
    </row>
    <row r="1922" spans="12:13">
      <c r="L1922" s="87">
        <f ca="1">IF(AND(A1922&gt;=Base!$K$3,récapitulatif!A1922&lt;=Base!$K$2),1,0)</f>
        <v>0</v>
      </c>
      <c r="M1922" s="87">
        <f ca="1">IF(A1922=Base!$M$2,1,0)</f>
        <v>0</v>
      </c>
    </row>
    <row r="1923" spans="12:13">
      <c r="L1923" s="87">
        <f ca="1">IF(AND(A1923&gt;=Base!$K$3,récapitulatif!A1923&lt;=Base!$K$2),1,0)</f>
        <v>0</v>
      </c>
      <c r="M1923" s="87">
        <f ca="1">IF(A1923=Base!$M$2,1,0)</f>
        <v>0</v>
      </c>
    </row>
    <row r="1924" spans="12:13">
      <c r="L1924" s="87">
        <f ca="1">IF(AND(A1924&gt;=Base!$K$3,récapitulatif!A1924&lt;=Base!$K$2),1,0)</f>
        <v>0</v>
      </c>
      <c r="M1924" s="87">
        <f ca="1">IF(A1924=Base!$M$2,1,0)</f>
        <v>0</v>
      </c>
    </row>
    <row r="1925" spans="12:13">
      <c r="L1925" s="87">
        <f ca="1">IF(AND(A1925&gt;=Base!$K$3,récapitulatif!A1925&lt;=Base!$K$2),1,0)</f>
        <v>0</v>
      </c>
      <c r="M1925" s="87">
        <f ca="1">IF(A1925=Base!$M$2,1,0)</f>
        <v>0</v>
      </c>
    </row>
    <row r="1926" spans="12:13">
      <c r="L1926" s="87">
        <f ca="1">IF(AND(A1926&gt;=Base!$K$3,récapitulatif!A1926&lt;=Base!$K$2),1,0)</f>
        <v>0</v>
      </c>
      <c r="M1926" s="87">
        <f ca="1">IF(A1926=Base!$M$2,1,0)</f>
        <v>0</v>
      </c>
    </row>
    <row r="1927" spans="12:13">
      <c r="L1927" s="87">
        <f ca="1">IF(AND(A1927&gt;=Base!$K$3,récapitulatif!A1927&lt;=Base!$K$2),1,0)</f>
        <v>0</v>
      </c>
      <c r="M1927" s="87">
        <f ca="1">IF(A1927=Base!$M$2,1,0)</f>
        <v>0</v>
      </c>
    </row>
    <row r="1928" spans="12:13">
      <c r="L1928" s="87">
        <f ca="1">IF(AND(A1928&gt;=Base!$K$3,récapitulatif!A1928&lt;=Base!$K$2),1,0)</f>
        <v>0</v>
      </c>
      <c r="M1928" s="87">
        <f ca="1">IF(A1928=Base!$M$2,1,0)</f>
        <v>0</v>
      </c>
    </row>
    <row r="1929" spans="12:13">
      <c r="L1929" s="87">
        <f ca="1">IF(AND(A1929&gt;=Base!$K$3,récapitulatif!A1929&lt;=Base!$K$2),1,0)</f>
        <v>0</v>
      </c>
      <c r="M1929" s="87">
        <f ca="1">IF(A1929=Base!$M$2,1,0)</f>
        <v>0</v>
      </c>
    </row>
    <row r="1930" spans="12:13">
      <c r="L1930" s="87">
        <f ca="1">IF(AND(A1930&gt;=Base!$K$3,récapitulatif!A1930&lt;=Base!$K$2),1,0)</f>
        <v>0</v>
      </c>
      <c r="M1930" s="87">
        <f ca="1">IF(A1930=Base!$M$2,1,0)</f>
        <v>0</v>
      </c>
    </row>
    <row r="1931" spans="12:13">
      <c r="L1931" s="87">
        <f ca="1">IF(AND(A1931&gt;=Base!$K$3,récapitulatif!A1931&lt;=Base!$K$2),1,0)</f>
        <v>0</v>
      </c>
      <c r="M1931" s="87">
        <f ca="1">IF(A1931=Base!$M$2,1,0)</f>
        <v>0</v>
      </c>
    </row>
    <row r="1932" spans="12:13">
      <c r="L1932" s="87">
        <f ca="1">IF(AND(A1932&gt;=Base!$K$3,récapitulatif!A1932&lt;=Base!$K$2),1,0)</f>
        <v>0</v>
      </c>
      <c r="M1932" s="87">
        <f ca="1">IF(A1932=Base!$M$2,1,0)</f>
        <v>0</v>
      </c>
    </row>
    <row r="1933" spans="12:13">
      <c r="L1933" s="87">
        <f ca="1">IF(AND(A1933&gt;=Base!$K$3,récapitulatif!A1933&lt;=Base!$K$2),1,0)</f>
        <v>0</v>
      </c>
      <c r="M1933" s="87">
        <f ca="1">IF(A1933=Base!$M$2,1,0)</f>
        <v>0</v>
      </c>
    </row>
    <row r="1934" spans="12:13">
      <c r="L1934" s="87">
        <f ca="1">IF(AND(A1934&gt;=Base!$K$3,récapitulatif!A1934&lt;=Base!$K$2),1,0)</f>
        <v>0</v>
      </c>
      <c r="M1934" s="87">
        <f ca="1">IF(A1934=Base!$M$2,1,0)</f>
        <v>0</v>
      </c>
    </row>
    <row r="1935" spans="12:13">
      <c r="L1935" s="87">
        <f ca="1">IF(AND(A1935&gt;=Base!$K$3,récapitulatif!A1935&lt;=Base!$K$2),1,0)</f>
        <v>0</v>
      </c>
      <c r="M1935" s="87">
        <f ca="1">IF(A1935=Base!$M$2,1,0)</f>
        <v>0</v>
      </c>
    </row>
    <row r="1936" spans="12:13">
      <c r="L1936" s="87">
        <f ca="1">IF(AND(A1936&gt;=Base!$K$3,récapitulatif!A1936&lt;=Base!$K$2),1,0)</f>
        <v>0</v>
      </c>
      <c r="M1936" s="87">
        <f ca="1">IF(A1936=Base!$M$2,1,0)</f>
        <v>0</v>
      </c>
    </row>
    <row r="1937" spans="12:13">
      <c r="L1937" s="87">
        <f ca="1">IF(AND(A1937&gt;=Base!$K$3,récapitulatif!A1937&lt;=Base!$K$2),1,0)</f>
        <v>0</v>
      </c>
      <c r="M1937" s="87">
        <f ca="1">IF(A1937=Base!$M$2,1,0)</f>
        <v>0</v>
      </c>
    </row>
    <row r="1938" spans="12:13">
      <c r="L1938" s="87">
        <f ca="1">IF(AND(A1938&gt;=Base!$K$3,récapitulatif!A1938&lt;=Base!$K$2),1,0)</f>
        <v>0</v>
      </c>
      <c r="M1938" s="87">
        <f ca="1">IF(A1938=Base!$M$2,1,0)</f>
        <v>0</v>
      </c>
    </row>
    <row r="1939" spans="12:13">
      <c r="L1939" s="87">
        <f ca="1">IF(AND(A1939&gt;=Base!$K$3,récapitulatif!A1939&lt;=Base!$K$2),1,0)</f>
        <v>0</v>
      </c>
      <c r="M1939" s="87">
        <f ca="1">IF(A1939=Base!$M$2,1,0)</f>
        <v>0</v>
      </c>
    </row>
    <row r="1940" spans="12:13">
      <c r="L1940" s="87">
        <f ca="1">IF(AND(A1940&gt;=Base!$K$3,récapitulatif!A1940&lt;=Base!$K$2),1,0)</f>
        <v>0</v>
      </c>
      <c r="M1940" s="87">
        <f ca="1">IF(A1940=Base!$M$2,1,0)</f>
        <v>0</v>
      </c>
    </row>
    <row r="1941" spans="12:13">
      <c r="L1941" s="87">
        <f ca="1">IF(AND(A1941&gt;=Base!$K$3,récapitulatif!A1941&lt;=Base!$K$2),1,0)</f>
        <v>0</v>
      </c>
      <c r="M1941" s="87">
        <f ca="1">IF(A1941=Base!$M$2,1,0)</f>
        <v>0</v>
      </c>
    </row>
    <row r="1942" spans="12:13">
      <c r="L1942" s="87">
        <f ca="1">IF(AND(A1942&gt;=Base!$K$3,récapitulatif!A1942&lt;=Base!$K$2),1,0)</f>
        <v>0</v>
      </c>
      <c r="M1942" s="87">
        <f ca="1">IF(A1942=Base!$M$2,1,0)</f>
        <v>0</v>
      </c>
    </row>
    <row r="1943" spans="12:13">
      <c r="L1943" s="87">
        <f ca="1">IF(AND(A1943&gt;=Base!$K$3,récapitulatif!A1943&lt;=Base!$K$2),1,0)</f>
        <v>0</v>
      </c>
      <c r="M1943" s="87">
        <f ca="1">IF(A1943=Base!$M$2,1,0)</f>
        <v>0</v>
      </c>
    </row>
    <row r="1944" spans="12:13">
      <c r="L1944" s="87">
        <f ca="1">IF(AND(A1944&gt;=Base!$K$3,récapitulatif!A1944&lt;=Base!$K$2),1,0)</f>
        <v>0</v>
      </c>
      <c r="M1944" s="87">
        <f ca="1">IF(A1944=Base!$M$2,1,0)</f>
        <v>0</v>
      </c>
    </row>
    <row r="1945" spans="12:13">
      <c r="L1945" s="87">
        <f ca="1">IF(AND(A1945&gt;=Base!$K$3,récapitulatif!A1945&lt;=Base!$K$2),1,0)</f>
        <v>0</v>
      </c>
      <c r="M1945" s="87">
        <f ca="1">IF(A1945=Base!$M$2,1,0)</f>
        <v>0</v>
      </c>
    </row>
    <row r="1946" spans="12:13">
      <c r="L1946" s="87">
        <f ca="1">IF(AND(A1946&gt;=Base!$K$3,récapitulatif!A1946&lt;=Base!$K$2),1,0)</f>
        <v>0</v>
      </c>
      <c r="M1946" s="87">
        <f ca="1">IF(A1946=Base!$M$2,1,0)</f>
        <v>0</v>
      </c>
    </row>
    <row r="1947" spans="12:13">
      <c r="L1947" s="87">
        <f ca="1">IF(AND(A1947&gt;=Base!$K$3,récapitulatif!A1947&lt;=Base!$K$2),1,0)</f>
        <v>0</v>
      </c>
      <c r="M1947" s="87">
        <f ca="1">IF(A1947=Base!$M$2,1,0)</f>
        <v>0</v>
      </c>
    </row>
    <row r="1948" spans="12:13">
      <c r="L1948" s="87">
        <f ca="1">IF(AND(A1948&gt;=Base!$K$3,récapitulatif!A1948&lt;=Base!$K$2),1,0)</f>
        <v>0</v>
      </c>
      <c r="M1948" s="87">
        <f ca="1">IF(A1948=Base!$M$2,1,0)</f>
        <v>0</v>
      </c>
    </row>
    <row r="1949" spans="12:13">
      <c r="L1949" s="87">
        <f ca="1">IF(AND(A1949&gt;=Base!$K$3,récapitulatif!A1949&lt;=Base!$K$2),1,0)</f>
        <v>0</v>
      </c>
      <c r="M1949" s="87">
        <f ca="1">IF(A1949=Base!$M$2,1,0)</f>
        <v>0</v>
      </c>
    </row>
    <row r="1950" spans="12:13">
      <c r="L1950" s="87">
        <f ca="1">IF(AND(A1950&gt;=Base!$K$3,récapitulatif!A1950&lt;=Base!$K$2),1,0)</f>
        <v>0</v>
      </c>
      <c r="M1950" s="87">
        <f ca="1">IF(A1950=Base!$M$2,1,0)</f>
        <v>0</v>
      </c>
    </row>
    <row r="1951" spans="12:13">
      <c r="L1951" s="87">
        <f ca="1">IF(AND(A1951&gt;=Base!$K$3,récapitulatif!A1951&lt;=Base!$K$2),1,0)</f>
        <v>0</v>
      </c>
      <c r="M1951" s="87">
        <f ca="1">IF(A1951=Base!$M$2,1,0)</f>
        <v>0</v>
      </c>
    </row>
    <row r="1952" spans="12:13">
      <c r="L1952" s="87">
        <f ca="1">IF(AND(A1952&gt;=Base!$K$3,récapitulatif!A1952&lt;=Base!$K$2),1,0)</f>
        <v>0</v>
      </c>
      <c r="M1952" s="87">
        <f ca="1">IF(A1952=Base!$M$2,1,0)</f>
        <v>0</v>
      </c>
    </row>
    <row r="1953" spans="12:13">
      <c r="L1953" s="87">
        <f ca="1">IF(AND(A1953&gt;=Base!$K$3,récapitulatif!A1953&lt;=Base!$K$2),1,0)</f>
        <v>0</v>
      </c>
      <c r="M1953" s="87">
        <f ca="1">IF(A1953=Base!$M$2,1,0)</f>
        <v>0</v>
      </c>
    </row>
    <row r="1954" spans="12:13">
      <c r="L1954" s="87">
        <f ca="1">IF(AND(A1954&gt;=Base!$K$3,récapitulatif!A1954&lt;=Base!$K$2),1,0)</f>
        <v>0</v>
      </c>
      <c r="M1954" s="87">
        <f ca="1">IF(A1954=Base!$M$2,1,0)</f>
        <v>0</v>
      </c>
    </row>
    <row r="1955" spans="12:13">
      <c r="L1955" s="87">
        <f ca="1">IF(AND(A1955&gt;=Base!$K$3,récapitulatif!A1955&lt;=Base!$K$2),1,0)</f>
        <v>0</v>
      </c>
      <c r="M1955" s="87">
        <f ca="1">IF(A1955=Base!$M$2,1,0)</f>
        <v>0</v>
      </c>
    </row>
    <row r="1956" spans="12:13">
      <c r="L1956" s="87">
        <f ca="1">IF(AND(A1956&gt;=Base!$K$3,récapitulatif!A1956&lt;=Base!$K$2),1,0)</f>
        <v>0</v>
      </c>
      <c r="M1956" s="87">
        <f ca="1">IF(A1956=Base!$M$2,1,0)</f>
        <v>0</v>
      </c>
    </row>
    <row r="1957" spans="12:13">
      <c r="L1957" s="87">
        <f ca="1">IF(AND(A1957&gt;=Base!$K$3,récapitulatif!A1957&lt;=Base!$K$2),1,0)</f>
        <v>0</v>
      </c>
      <c r="M1957" s="87">
        <f ca="1">IF(A1957=Base!$M$2,1,0)</f>
        <v>0</v>
      </c>
    </row>
    <row r="1958" spans="12:13">
      <c r="L1958" s="87">
        <f ca="1">IF(AND(A1958&gt;=Base!$K$3,récapitulatif!A1958&lt;=Base!$K$2),1,0)</f>
        <v>0</v>
      </c>
      <c r="M1958" s="87">
        <f ca="1">IF(A1958=Base!$M$2,1,0)</f>
        <v>0</v>
      </c>
    </row>
    <row r="1959" spans="12:13">
      <c r="L1959" s="87">
        <f ca="1">IF(AND(A1959&gt;=Base!$K$3,récapitulatif!A1959&lt;=Base!$K$2),1,0)</f>
        <v>0</v>
      </c>
      <c r="M1959" s="87">
        <f ca="1">IF(A1959=Base!$M$2,1,0)</f>
        <v>0</v>
      </c>
    </row>
    <row r="1960" spans="12:13">
      <c r="L1960" s="87">
        <f ca="1">IF(AND(A1960&gt;=Base!$K$3,récapitulatif!A1960&lt;=Base!$K$2),1,0)</f>
        <v>0</v>
      </c>
      <c r="M1960" s="87">
        <f ca="1">IF(A1960=Base!$M$2,1,0)</f>
        <v>0</v>
      </c>
    </row>
    <row r="1961" spans="12:13">
      <c r="L1961" s="87">
        <f ca="1">IF(AND(A1961&gt;=Base!$K$3,récapitulatif!A1961&lt;=Base!$K$2),1,0)</f>
        <v>0</v>
      </c>
      <c r="M1961" s="87">
        <f ca="1">IF(A1961=Base!$M$2,1,0)</f>
        <v>0</v>
      </c>
    </row>
    <row r="1962" spans="12:13">
      <c r="L1962" s="87">
        <f ca="1">IF(AND(A1962&gt;=Base!$K$3,récapitulatif!A1962&lt;=Base!$K$2),1,0)</f>
        <v>0</v>
      </c>
      <c r="M1962" s="87">
        <f ca="1">IF(A1962=Base!$M$2,1,0)</f>
        <v>0</v>
      </c>
    </row>
    <row r="1963" spans="12:13">
      <c r="L1963" s="87">
        <f ca="1">IF(AND(A1963&gt;=Base!$K$3,récapitulatif!A1963&lt;=Base!$K$2),1,0)</f>
        <v>0</v>
      </c>
      <c r="M1963" s="87">
        <f ca="1">IF(A1963=Base!$M$2,1,0)</f>
        <v>0</v>
      </c>
    </row>
    <row r="1964" spans="12:13">
      <c r="L1964" s="87">
        <f ca="1">IF(AND(A1964&gt;=Base!$K$3,récapitulatif!A1964&lt;=Base!$K$2),1,0)</f>
        <v>0</v>
      </c>
      <c r="M1964" s="87">
        <f ca="1">IF(A1964=Base!$M$2,1,0)</f>
        <v>0</v>
      </c>
    </row>
    <row r="1965" spans="12:13">
      <c r="L1965" s="87">
        <f ca="1">IF(AND(A1965&gt;=Base!$K$3,récapitulatif!A1965&lt;=Base!$K$2),1,0)</f>
        <v>0</v>
      </c>
      <c r="M1965" s="87">
        <f ca="1">IF(A1965=Base!$M$2,1,0)</f>
        <v>0</v>
      </c>
    </row>
    <row r="1966" spans="12:13">
      <c r="L1966" s="87">
        <f ca="1">IF(AND(A1966&gt;=Base!$K$3,récapitulatif!A1966&lt;=Base!$K$2),1,0)</f>
        <v>0</v>
      </c>
      <c r="M1966" s="87">
        <f ca="1">IF(A1966=Base!$M$2,1,0)</f>
        <v>0</v>
      </c>
    </row>
    <row r="1967" spans="12:13">
      <c r="L1967" s="87">
        <f ca="1">IF(AND(A1967&gt;=Base!$K$3,récapitulatif!A1967&lt;=Base!$K$2),1,0)</f>
        <v>0</v>
      </c>
      <c r="M1967" s="87">
        <f ca="1">IF(A1967=Base!$M$2,1,0)</f>
        <v>0</v>
      </c>
    </row>
    <row r="1968" spans="12:13">
      <c r="L1968" s="87">
        <f ca="1">IF(AND(A1968&gt;=Base!$K$3,récapitulatif!A1968&lt;=Base!$K$2),1,0)</f>
        <v>0</v>
      </c>
      <c r="M1968" s="87">
        <f ca="1">IF(A1968=Base!$M$2,1,0)</f>
        <v>0</v>
      </c>
    </row>
    <row r="1969" spans="12:13">
      <c r="L1969" s="87">
        <f ca="1">IF(AND(A1969&gt;=Base!$K$3,récapitulatif!A1969&lt;=Base!$K$2),1,0)</f>
        <v>0</v>
      </c>
      <c r="M1969" s="87">
        <f ca="1">IF(A1969=Base!$M$2,1,0)</f>
        <v>0</v>
      </c>
    </row>
    <row r="1970" spans="12:13">
      <c r="L1970" s="87">
        <f ca="1">IF(AND(A1970&gt;=Base!$K$3,récapitulatif!A1970&lt;=Base!$K$2),1,0)</f>
        <v>0</v>
      </c>
      <c r="M1970" s="87">
        <f ca="1">IF(A1970=Base!$M$2,1,0)</f>
        <v>0</v>
      </c>
    </row>
    <row r="1971" spans="12:13">
      <c r="L1971" s="87">
        <f ca="1">IF(AND(A1971&gt;=Base!$K$3,récapitulatif!A1971&lt;=Base!$K$2),1,0)</f>
        <v>0</v>
      </c>
      <c r="M1971" s="87">
        <f ca="1">IF(A1971=Base!$M$2,1,0)</f>
        <v>0</v>
      </c>
    </row>
    <row r="1972" spans="12:13">
      <c r="L1972" s="87">
        <f ca="1">IF(AND(A1972&gt;=Base!$K$3,récapitulatif!A1972&lt;=Base!$K$2),1,0)</f>
        <v>0</v>
      </c>
      <c r="M1972" s="87">
        <f ca="1">IF(A1972=Base!$M$2,1,0)</f>
        <v>0</v>
      </c>
    </row>
    <row r="1973" spans="12:13">
      <c r="L1973" s="87">
        <f ca="1">IF(AND(A1973&gt;=Base!$K$3,récapitulatif!A1973&lt;=Base!$K$2),1,0)</f>
        <v>0</v>
      </c>
      <c r="M1973" s="87">
        <f ca="1">IF(A1973=Base!$M$2,1,0)</f>
        <v>0</v>
      </c>
    </row>
    <row r="1974" spans="12:13">
      <c r="L1974" s="87">
        <f ca="1">IF(AND(A1974&gt;=Base!$K$3,récapitulatif!A1974&lt;=Base!$K$2),1,0)</f>
        <v>0</v>
      </c>
      <c r="M1974" s="87">
        <f ca="1">IF(A1974=Base!$M$2,1,0)</f>
        <v>0</v>
      </c>
    </row>
    <row r="1975" spans="12:13">
      <c r="L1975" s="87">
        <f ca="1">IF(AND(A1975&gt;=Base!$K$3,récapitulatif!A1975&lt;=Base!$K$2),1,0)</f>
        <v>0</v>
      </c>
      <c r="M1975" s="87">
        <f ca="1">IF(A1975=Base!$M$2,1,0)</f>
        <v>0</v>
      </c>
    </row>
    <row r="1976" spans="12:13">
      <c r="L1976" s="87">
        <f ca="1">IF(AND(A1976&gt;=Base!$K$3,récapitulatif!A1976&lt;=Base!$K$2),1,0)</f>
        <v>0</v>
      </c>
      <c r="M1976" s="87">
        <f ca="1">IF(A1976=Base!$M$2,1,0)</f>
        <v>0</v>
      </c>
    </row>
    <row r="1977" spans="12:13">
      <c r="L1977" s="87">
        <f ca="1">IF(AND(A1977&gt;=Base!$K$3,récapitulatif!A1977&lt;=Base!$K$2),1,0)</f>
        <v>0</v>
      </c>
      <c r="M1977" s="87">
        <f ca="1">IF(A1977=Base!$M$2,1,0)</f>
        <v>0</v>
      </c>
    </row>
    <row r="1978" spans="12:13">
      <c r="L1978" s="87">
        <f ca="1">IF(AND(A1978&gt;=Base!$K$3,récapitulatif!A1978&lt;=Base!$K$2),1,0)</f>
        <v>0</v>
      </c>
      <c r="M1978" s="87">
        <f ca="1">IF(A1978=Base!$M$2,1,0)</f>
        <v>0</v>
      </c>
    </row>
    <row r="1979" spans="12:13">
      <c r="L1979" s="87">
        <f ca="1">IF(AND(A1979&gt;=Base!$K$3,récapitulatif!A1979&lt;=Base!$K$2),1,0)</f>
        <v>0</v>
      </c>
      <c r="M1979" s="87">
        <f ca="1">IF(A1979=Base!$M$2,1,0)</f>
        <v>0</v>
      </c>
    </row>
    <row r="1980" spans="12:13">
      <c r="L1980" s="87">
        <f ca="1">IF(AND(A1980&gt;=Base!$K$3,récapitulatif!A1980&lt;=Base!$K$2),1,0)</f>
        <v>0</v>
      </c>
      <c r="M1980" s="87">
        <f ca="1">IF(A1980=Base!$M$2,1,0)</f>
        <v>0</v>
      </c>
    </row>
    <row r="1981" spans="12:13">
      <c r="L1981" s="87">
        <f ca="1">IF(AND(A1981&gt;=Base!$K$3,récapitulatif!A1981&lt;=Base!$K$2),1,0)</f>
        <v>0</v>
      </c>
      <c r="M1981" s="87">
        <f ca="1">IF(A1981=Base!$M$2,1,0)</f>
        <v>0</v>
      </c>
    </row>
    <row r="1982" spans="12:13">
      <c r="L1982" s="87">
        <f ca="1">IF(AND(A1982&gt;=Base!$K$3,récapitulatif!A1982&lt;=Base!$K$2),1,0)</f>
        <v>0</v>
      </c>
      <c r="M1982" s="87">
        <f ca="1">IF(A1982=Base!$M$2,1,0)</f>
        <v>0</v>
      </c>
    </row>
    <row r="1983" spans="12:13">
      <c r="L1983" s="87">
        <f ca="1">IF(AND(A1983&gt;=Base!$K$3,récapitulatif!A1983&lt;=Base!$K$2),1,0)</f>
        <v>0</v>
      </c>
      <c r="M1983" s="87">
        <f ca="1">IF(A1983=Base!$M$2,1,0)</f>
        <v>0</v>
      </c>
    </row>
    <row r="1984" spans="12:13">
      <c r="L1984" s="87">
        <f ca="1">IF(AND(A1984&gt;=Base!$K$3,récapitulatif!A1984&lt;=Base!$K$2),1,0)</f>
        <v>0</v>
      </c>
      <c r="M1984" s="87">
        <f ca="1">IF(A1984=Base!$M$2,1,0)</f>
        <v>0</v>
      </c>
    </row>
    <row r="1985" spans="12:13">
      <c r="L1985" s="87">
        <f ca="1">IF(AND(A1985&gt;=Base!$K$3,récapitulatif!A1985&lt;=Base!$K$2),1,0)</f>
        <v>0</v>
      </c>
      <c r="M1985" s="87">
        <f ca="1">IF(A1985=Base!$M$2,1,0)</f>
        <v>0</v>
      </c>
    </row>
    <row r="1986" spans="12:13">
      <c r="L1986" s="87">
        <f ca="1">IF(AND(A1986&gt;=Base!$K$3,récapitulatif!A1986&lt;=Base!$K$2),1,0)</f>
        <v>0</v>
      </c>
      <c r="M1986" s="87">
        <f ca="1">IF(A1986=Base!$M$2,1,0)</f>
        <v>0</v>
      </c>
    </row>
    <row r="1987" spans="12:13">
      <c r="L1987" s="87">
        <f ca="1">IF(AND(A1987&gt;=Base!$K$3,récapitulatif!A1987&lt;=Base!$K$2),1,0)</f>
        <v>0</v>
      </c>
      <c r="M1987" s="87">
        <f ca="1">IF(A1987=Base!$M$2,1,0)</f>
        <v>0</v>
      </c>
    </row>
    <row r="1988" spans="12:13">
      <c r="L1988" s="87">
        <f ca="1">IF(AND(A1988&gt;=Base!$K$3,récapitulatif!A1988&lt;=Base!$K$2),1,0)</f>
        <v>0</v>
      </c>
      <c r="M1988" s="87">
        <f ca="1">IF(A1988=Base!$M$2,1,0)</f>
        <v>0</v>
      </c>
    </row>
    <row r="1989" spans="12:13">
      <c r="L1989" s="87">
        <f ca="1">IF(AND(A1989&gt;=Base!$K$3,récapitulatif!A1989&lt;=Base!$K$2),1,0)</f>
        <v>0</v>
      </c>
      <c r="M1989" s="87">
        <f ca="1">IF(A1989=Base!$M$2,1,0)</f>
        <v>0</v>
      </c>
    </row>
    <row r="1990" spans="12:13">
      <c r="L1990" s="87">
        <f ca="1">IF(AND(A1990&gt;=Base!$K$3,récapitulatif!A1990&lt;=Base!$K$2),1,0)</f>
        <v>0</v>
      </c>
      <c r="M1990" s="87">
        <f ca="1">IF(A1990=Base!$M$2,1,0)</f>
        <v>0</v>
      </c>
    </row>
    <row r="1991" spans="12:13">
      <c r="L1991" s="87">
        <f ca="1">IF(AND(A1991&gt;=Base!$K$3,récapitulatif!A1991&lt;=Base!$K$2),1,0)</f>
        <v>0</v>
      </c>
      <c r="M1991" s="87">
        <f ca="1">IF(A1991=Base!$M$2,1,0)</f>
        <v>0</v>
      </c>
    </row>
    <row r="1992" spans="12:13">
      <c r="L1992" s="87">
        <f ca="1">IF(AND(A1992&gt;=Base!$K$3,récapitulatif!A1992&lt;=Base!$K$2),1,0)</f>
        <v>0</v>
      </c>
      <c r="M1992" s="87">
        <f ca="1">IF(A1992=Base!$M$2,1,0)</f>
        <v>0</v>
      </c>
    </row>
    <row r="1993" spans="12:13">
      <c r="L1993" s="87">
        <f ca="1">IF(AND(A1993&gt;=Base!$K$3,récapitulatif!A1993&lt;=Base!$K$2),1,0)</f>
        <v>0</v>
      </c>
      <c r="M1993" s="87">
        <f ca="1">IF(A1993=Base!$M$2,1,0)</f>
        <v>0</v>
      </c>
    </row>
    <row r="1994" spans="12:13">
      <c r="L1994" s="87">
        <f ca="1">IF(AND(A1994&gt;=Base!$K$3,récapitulatif!A1994&lt;=Base!$K$2),1,0)</f>
        <v>0</v>
      </c>
      <c r="M1994" s="87">
        <f ca="1">IF(A1994=Base!$M$2,1,0)</f>
        <v>0</v>
      </c>
    </row>
    <row r="1995" spans="12:13">
      <c r="L1995" s="87">
        <f ca="1">IF(AND(A1995&gt;=Base!$K$3,récapitulatif!A1995&lt;=Base!$K$2),1,0)</f>
        <v>0</v>
      </c>
      <c r="M1995" s="87">
        <f ca="1">IF(A1995=Base!$M$2,1,0)</f>
        <v>0</v>
      </c>
    </row>
    <row r="1996" spans="12:13">
      <c r="L1996" s="87">
        <f ca="1">IF(AND(A1996&gt;=Base!$K$3,récapitulatif!A1996&lt;=Base!$K$2),1,0)</f>
        <v>0</v>
      </c>
      <c r="M1996" s="87">
        <f ca="1">IF(A1996=Base!$M$2,1,0)</f>
        <v>0</v>
      </c>
    </row>
    <row r="1997" spans="12:13">
      <c r="L1997" s="87">
        <f ca="1">IF(AND(A1997&gt;=Base!$K$3,récapitulatif!A1997&lt;=Base!$K$2),1,0)</f>
        <v>0</v>
      </c>
      <c r="M1997" s="87">
        <f ca="1">IF(A1997=Base!$M$2,1,0)</f>
        <v>0</v>
      </c>
    </row>
    <row r="1998" spans="12:13">
      <c r="L1998" s="87">
        <f ca="1">IF(AND(A1998&gt;=Base!$K$3,récapitulatif!A1998&lt;=Base!$K$2),1,0)</f>
        <v>0</v>
      </c>
      <c r="M1998" s="87">
        <f ca="1">IF(A1998=Base!$M$2,1,0)</f>
        <v>0</v>
      </c>
    </row>
    <row r="1999" spans="12:13">
      <c r="L1999" s="87">
        <f ca="1">IF(AND(A1999&gt;=Base!$K$3,récapitulatif!A1999&lt;=Base!$K$2),1,0)</f>
        <v>0</v>
      </c>
      <c r="M1999" s="87">
        <f ca="1">IF(A1999=Base!$M$2,1,0)</f>
        <v>0</v>
      </c>
    </row>
    <row r="2000" spans="12:13">
      <c r="L2000" s="87">
        <f ca="1">IF(AND(A2000&gt;=Base!$K$3,récapitulatif!A2000&lt;=Base!$K$2),1,0)</f>
        <v>0</v>
      </c>
      <c r="M2000" s="87">
        <f ca="1">IF(A2000=Base!$M$2,1,0)</f>
        <v>0</v>
      </c>
    </row>
    <row r="2001" spans="12:13">
      <c r="L2001" s="87">
        <f ca="1">IF(AND(A2001&gt;=Base!$K$3,récapitulatif!A2001&lt;=Base!$K$2),1,0)</f>
        <v>0</v>
      </c>
      <c r="M2001" s="87">
        <f ca="1">IF(A2001=Base!$M$2,1,0)</f>
        <v>0</v>
      </c>
    </row>
    <row r="2002" spans="12:13">
      <c r="L2002" s="87">
        <f ca="1">IF(AND(A2002&gt;=Base!$K$3,récapitulatif!A2002&lt;=Base!$K$2),1,0)</f>
        <v>0</v>
      </c>
      <c r="M2002" s="87">
        <f ca="1">IF(A2002=Base!$M$2,1,0)</f>
        <v>0</v>
      </c>
    </row>
    <row r="2003" spans="12:13">
      <c r="L2003" s="87">
        <f ca="1">IF(AND(A2003&gt;=Base!$K$3,récapitulatif!A2003&lt;=Base!$K$2),1,0)</f>
        <v>0</v>
      </c>
      <c r="M2003" s="87">
        <f ca="1">IF(A2003=Base!$M$2,1,0)</f>
        <v>0</v>
      </c>
    </row>
    <row r="2004" spans="12:13">
      <c r="L2004" s="87">
        <f ca="1">IF(AND(A2004&gt;=Base!$K$3,récapitulatif!A2004&lt;=Base!$K$2),1,0)</f>
        <v>0</v>
      </c>
      <c r="M2004" s="87">
        <f ca="1">IF(A2004=Base!$M$2,1,0)</f>
        <v>0</v>
      </c>
    </row>
    <row r="2005" spans="12:13">
      <c r="L2005" s="87">
        <f ca="1">IF(AND(A2005&gt;=Base!$K$3,récapitulatif!A2005&lt;=Base!$K$2),1,0)</f>
        <v>0</v>
      </c>
      <c r="M2005" s="87">
        <f ca="1">IF(A2005=Base!$M$2,1,0)</f>
        <v>0</v>
      </c>
    </row>
    <row r="2006" spans="12:13">
      <c r="L2006" s="87">
        <f ca="1">IF(AND(A2006&gt;=Base!$K$3,récapitulatif!A2006&lt;=Base!$K$2),1,0)</f>
        <v>0</v>
      </c>
      <c r="M2006" s="87">
        <f ca="1">IF(A2006=Base!$M$2,1,0)</f>
        <v>0</v>
      </c>
    </row>
    <row r="2007" spans="12:13">
      <c r="L2007" s="87">
        <f ca="1">IF(AND(A2007&gt;=Base!$K$3,récapitulatif!A2007&lt;=Base!$K$2),1,0)</f>
        <v>0</v>
      </c>
      <c r="M2007" s="87">
        <f ca="1">IF(A2007=Base!$M$2,1,0)</f>
        <v>0</v>
      </c>
    </row>
    <row r="2008" spans="12:13">
      <c r="L2008" s="87">
        <f ca="1">IF(AND(A2008&gt;=Base!$K$3,récapitulatif!A2008&lt;=Base!$K$2),1,0)</f>
        <v>0</v>
      </c>
      <c r="M2008" s="87">
        <f ca="1">IF(A2008=Base!$M$2,1,0)</f>
        <v>0</v>
      </c>
    </row>
    <row r="2009" spans="12:13">
      <c r="L2009" s="87">
        <f ca="1">IF(AND(A2009&gt;=Base!$K$3,récapitulatif!A2009&lt;=Base!$K$2),1,0)</f>
        <v>0</v>
      </c>
      <c r="M2009" s="87">
        <f ca="1">IF(A2009=Base!$M$2,1,0)</f>
        <v>0</v>
      </c>
    </row>
    <row r="2010" spans="12:13">
      <c r="L2010" s="87">
        <f ca="1">IF(AND(A2010&gt;=Base!$K$3,récapitulatif!A2010&lt;=Base!$K$2),1,0)</f>
        <v>0</v>
      </c>
      <c r="M2010" s="87">
        <f ca="1">IF(A2010=Base!$M$2,1,0)</f>
        <v>0</v>
      </c>
    </row>
    <row r="2011" spans="12:13">
      <c r="L2011" s="87">
        <f ca="1">IF(AND(A2011&gt;=Base!$K$3,récapitulatif!A2011&lt;=Base!$K$2),1,0)</f>
        <v>0</v>
      </c>
      <c r="M2011" s="87">
        <f ca="1">IF(A2011=Base!$M$2,1,0)</f>
        <v>0</v>
      </c>
    </row>
    <row r="2012" spans="12:13">
      <c r="L2012" s="87">
        <f ca="1">IF(AND(A2012&gt;=Base!$K$3,récapitulatif!A2012&lt;=Base!$K$2),1,0)</f>
        <v>0</v>
      </c>
      <c r="M2012" s="87">
        <f ca="1">IF(A2012=Base!$M$2,1,0)</f>
        <v>0</v>
      </c>
    </row>
    <row r="2013" spans="12:13">
      <c r="L2013" s="87">
        <f ca="1">IF(AND(A2013&gt;=Base!$K$3,récapitulatif!A2013&lt;=Base!$K$2),1,0)</f>
        <v>0</v>
      </c>
      <c r="M2013" s="87">
        <f ca="1">IF(A2013=Base!$M$2,1,0)</f>
        <v>0</v>
      </c>
    </row>
    <row r="2014" spans="12:13">
      <c r="L2014" s="87">
        <f ca="1">IF(AND(A2014&gt;=Base!$K$3,récapitulatif!A2014&lt;=Base!$K$2),1,0)</f>
        <v>0</v>
      </c>
      <c r="M2014" s="87">
        <f ca="1">IF(A2014=Base!$M$2,1,0)</f>
        <v>0</v>
      </c>
    </row>
    <row r="2015" spans="12:13">
      <c r="L2015" s="87">
        <f ca="1">IF(AND(A2015&gt;=Base!$K$3,récapitulatif!A2015&lt;=Base!$K$2),1,0)</f>
        <v>0</v>
      </c>
      <c r="M2015" s="87">
        <f ca="1">IF(A2015=Base!$M$2,1,0)</f>
        <v>0</v>
      </c>
    </row>
    <row r="2016" spans="12:13">
      <c r="L2016" s="87">
        <f ca="1">IF(AND(A2016&gt;=Base!$K$3,récapitulatif!A2016&lt;=Base!$K$2),1,0)</f>
        <v>0</v>
      </c>
      <c r="M2016" s="87">
        <f ca="1">IF(A2016=Base!$M$2,1,0)</f>
        <v>0</v>
      </c>
    </row>
    <row r="2017" spans="12:13">
      <c r="L2017" s="87">
        <f ca="1">IF(AND(A2017&gt;=Base!$K$3,récapitulatif!A2017&lt;=Base!$K$2),1,0)</f>
        <v>0</v>
      </c>
      <c r="M2017" s="87">
        <f ca="1">IF(A2017=Base!$M$2,1,0)</f>
        <v>0</v>
      </c>
    </row>
    <row r="2018" spans="12:13">
      <c r="L2018" s="87">
        <f ca="1">IF(AND(A2018&gt;=Base!$K$3,récapitulatif!A2018&lt;=Base!$K$2),1,0)</f>
        <v>0</v>
      </c>
      <c r="M2018" s="87">
        <f ca="1">IF(A2018=Base!$M$2,1,0)</f>
        <v>0</v>
      </c>
    </row>
    <row r="2019" spans="12:13">
      <c r="L2019" s="87">
        <f ca="1">IF(AND(A2019&gt;=Base!$K$3,récapitulatif!A2019&lt;=Base!$K$2),1,0)</f>
        <v>0</v>
      </c>
      <c r="M2019" s="87">
        <f ca="1">IF(A2019=Base!$M$2,1,0)</f>
        <v>0</v>
      </c>
    </row>
    <row r="2020" spans="12:13">
      <c r="L2020" s="87">
        <f ca="1">IF(AND(A2020&gt;=Base!$K$3,récapitulatif!A2020&lt;=Base!$K$2),1,0)</f>
        <v>0</v>
      </c>
      <c r="M2020" s="87">
        <f ca="1">IF(A2020=Base!$M$2,1,0)</f>
        <v>0</v>
      </c>
    </row>
    <row r="2021" spans="12:13">
      <c r="L2021" s="87">
        <f ca="1">IF(AND(A2021&gt;=Base!$K$3,récapitulatif!A2021&lt;=Base!$K$2),1,0)</f>
        <v>0</v>
      </c>
      <c r="M2021" s="87">
        <f ca="1">IF(A2021=Base!$M$2,1,0)</f>
        <v>0</v>
      </c>
    </row>
    <row r="2022" spans="12:13">
      <c r="L2022" s="87">
        <f ca="1">IF(AND(A2022&gt;=Base!$K$3,récapitulatif!A2022&lt;=Base!$K$2),1,0)</f>
        <v>0</v>
      </c>
      <c r="M2022" s="87">
        <f ca="1">IF(A2022=Base!$M$2,1,0)</f>
        <v>0</v>
      </c>
    </row>
    <row r="2023" spans="12:13">
      <c r="L2023" s="87">
        <f ca="1">IF(AND(A2023&gt;=Base!$K$3,récapitulatif!A2023&lt;=Base!$K$2),1,0)</f>
        <v>0</v>
      </c>
      <c r="M2023" s="87">
        <f ca="1">IF(A2023=Base!$M$2,1,0)</f>
        <v>0</v>
      </c>
    </row>
    <row r="2024" spans="12:13">
      <c r="L2024" s="87">
        <f ca="1">IF(AND(A2024&gt;=Base!$K$3,récapitulatif!A2024&lt;=Base!$K$2),1,0)</f>
        <v>0</v>
      </c>
      <c r="M2024" s="87">
        <f ca="1">IF(A2024=Base!$M$2,1,0)</f>
        <v>0</v>
      </c>
    </row>
    <row r="2025" spans="12:13">
      <c r="L2025" s="87">
        <f ca="1">IF(AND(A2025&gt;=Base!$K$3,récapitulatif!A2025&lt;=Base!$K$2),1,0)</f>
        <v>0</v>
      </c>
      <c r="M2025" s="87">
        <f ca="1">IF(A2025=Base!$M$2,1,0)</f>
        <v>0</v>
      </c>
    </row>
    <row r="2026" spans="12:13">
      <c r="L2026" s="87">
        <f ca="1">IF(AND(A2026&gt;=Base!$K$3,récapitulatif!A2026&lt;=Base!$K$2),1,0)</f>
        <v>0</v>
      </c>
      <c r="M2026" s="87">
        <f ca="1">IF(A2026=Base!$M$2,1,0)</f>
        <v>0</v>
      </c>
    </row>
    <row r="2027" spans="12:13">
      <c r="L2027" s="87">
        <f ca="1">IF(AND(A2027&gt;=Base!$K$3,récapitulatif!A2027&lt;=Base!$K$2),1,0)</f>
        <v>0</v>
      </c>
      <c r="M2027" s="87">
        <f ca="1">IF(A2027=Base!$M$2,1,0)</f>
        <v>0</v>
      </c>
    </row>
    <row r="2028" spans="12:13">
      <c r="L2028" s="87">
        <f ca="1">IF(AND(A2028&gt;=Base!$K$3,récapitulatif!A2028&lt;=Base!$K$2),1,0)</f>
        <v>0</v>
      </c>
      <c r="M2028" s="87">
        <f ca="1">IF(A2028=Base!$M$2,1,0)</f>
        <v>0</v>
      </c>
    </row>
    <row r="2029" spans="12:13">
      <c r="L2029" s="87">
        <f ca="1">IF(AND(A2029&gt;=Base!$K$3,récapitulatif!A2029&lt;=Base!$K$2),1,0)</f>
        <v>0</v>
      </c>
      <c r="M2029" s="87">
        <f ca="1">IF(A2029=Base!$M$2,1,0)</f>
        <v>0</v>
      </c>
    </row>
    <row r="2030" spans="12:13">
      <c r="L2030" s="87">
        <f ca="1">IF(AND(A2030&gt;=Base!$K$3,récapitulatif!A2030&lt;=Base!$K$2),1,0)</f>
        <v>0</v>
      </c>
      <c r="M2030" s="87">
        <f ca="1">IF(A2030=Base!$M$2,1,0)</f>
        <v>0</v>
      </c>
    </row>
    <row r="2031" spans="12:13">
      <c r="L2031" s="87">
        <f ca="1">IF(AND(A2031&gt;=Base!$K$3,récapitulatif!A2031&lt;=Base!$K$2),1,0)</f>
        <v>0</v>
      </c>
      <c r="M2031" s="87">
        <f ca="1">IF(A2031=Base!$M$2,1,0)</f>
        <v>0</v>
      </c>
    </row>
    <row r="2032" spans="12:13">
      <c r="L2032" s="87">
        <f ca="1">IF(AND(A2032&gt;=Base!$K$3,récapitulatif!A2032&lt;=Base!$K$2),1,0)</f>
        <v>0</v>
      </c>
      <c r="M2032" s="87">
        <f ca="1">IF(A2032=Base!$M$2,1,0)</f>
        <v>0</v>
      </c>
    </row>
    <row r="2033" spans="12:13">
      <c r="L2033" s="87">
        <f ca="1">IF(AND(A2033&gt;=Base!$K$3,récapitulatif!A2033&lt;=Base!$K$2),1,0)</f>
        <v>0</v>
      </c>
      <c r="M2033" s="87">
        <f ca="1">IF(A2033=Base!$M$2,1,0)</f>
        <v>0</v>
      </c>
    </row>
    <row r="2034" spans="12:13">
      <c r="L2034" s="87">
        <f ca="1">IF(AND(A2034&gt;=Base!$K$3,récapitulatif!A2034&lt;=Base!$K$2),1,0)</f>
        <v>0</v>
      </c>
      <c r="M2034" s="87">
        <f ca="1">IF(A2034=Base!$M$2,1,0)</f>
        <v>0</v>
      </c>
    </row>
    <row r="2035" spans="12:13">
      <c r="L2035" s="87">
        <f ca="1">IF(AND(A2035&gt;=Base!$K$3,récapitulatif!A2035&lt;=Base!$K$2),1,0)</f>
        <v>0</v>
      </c>
      <c r="M2035" s="87">
        <f ca="1">IF(A2035=Base!$M$2,1,0)</f>
        <v>0</v>
      </c>
    </row>
    <row r="2036" spans="12:13">
      <c r="L2036" s="87">
        <f ca="1">IF(AND(A2036&gt;=Base!$K$3,récapitulatif!A2036&lt;=Base!$K$2),1,0)</f>
        <v>0</v>
      </c>
      <c r="M2036" s="87">
        <f ca="1">IF(A2036=Base!$M$2,1,0)</f>
        <v>0</v>
      </c>
    </row>
    <row r="2037" spans="12:13">
      <c r="L2037" s="87">
        <f ca="1">IF(AND(A2037&gt;=Base!$K$3,récapitulatif!A2037&lt;=Base!$K$2),1,0)</f>
        <v>0</v>
      </c>
      <c r="M2037" s="87">
        <f ca="1">IF(A2037=Base!$M$2,1,0)</f>
        <v>0</v>
      </c>
    </row>
    <row r="2038" spans="12:13">
      <c r="L2038" s="87">
        <f ca="1">IF(AND(A2038&gt;=Base!$K$3,récapitulatif!A2038&lt;=Base!$K$2),1,0)</f>
        <v>0</v>
      </c>
      <c r="M2038" s="87">
        <f ca="1">IF(A2038=Base!$M$2,1,0)</f>
        <v>0</v>
      </c>
    </row>
    <row r="2039" spans="12:13">
      <c r="L2039" s="87">
        <f ca="1">IF(AND(A2039&gt;=Base!$K$3,récapitulatif!A2039&lt;=Base!$K$2),1,0)</f>
        <v>0</v>
      </c>
      <c r="M2039" s="87">
        <f ca="1">IF(A2039=Base!$M$2,1,0)</f>
        <v>0</v>
      </c>
    </row>
    <row r="2040" spans="12:13">
      <c r="L2040" s="87">
        <f ca="1">IF(AND(A2040&gt;=Base!$K$3,récapitulatif!A2040&lt;=Base!$K$2),1,0)</f>
        <v>0</v>
      </c>
      <c r="M2040" s="87">
        <f ca="1">IF(A2040=Base!$M$2,1,0)</f>
        <v>0</v>
      </c>
    </row>
    <row r="2041" spans="12:13">
      <c r="L2041" s="87">
        <f ca="1">IF(AND(A2041&gt;=Base!$K$3,récapitulatif!A2041&lt;=Base!$K$2),1,0)</f>
        <v>0</v>
      </c>
      <c r="M2041" s="87">
        <f ca="1">IF(A2041=Base!$M$2,1,0)</f>
        <v>0</v>
      </c>
    </row>
    <row r="2042" spans="12:13">
      <c r="L2042" s="87">
        <f ca="1">IF(AND(A2042&gt;=Base!$K$3,récapitulatif!A2042&lt;=Base!$K$2),1,0)</f>
        <v>0</v>
      </c>
      <c r="M2042" s="87">
        <f ca="1">IF(A2042=Base!$M$2,1,0)</f>
        <v>0</v>
      </c>
    </row>
    <row r="2043" spans="12:13">
      <c r="L2043" s="87">
        <f ca="1">IF(AND(A2043&gt;=Base!$K$3,récapitulatif!A2043&lt;=Base!$K$2),1,0)</f>
        <v>0</v>
      </c>
      <c r="M2043" s="87">
        <f ca="1">IF(A2043=Base!$M$2,1,0)</f>
        <v>0</v>
      </c>
    </row>
    <row r="2044" spans="12:13">
      <c r="L2044" s="87">
        <f ca="1">IF(AND(A2044&gt;=Base!$K$3,récapitulatif!A2044&lt;=Base!$K$2),1,0)</f>
        <v>0</v>
      </c>
      <c r="M2044" s="87">
        <f ca="1">IF(A2044=Base!$M$2,1,0)</f>
        <v>0</v>
      </c>
    </row>
    <row r="2045" spans="12:13">
      <c r="L2045" s="87">
        <f ca="1">IF(AND(A2045&gt;=Base!$K$3,récapitulatif!A2045&lt;=Base!$K$2),1,0)</f>
        <v>0</v>
      </c>
      <c r="M2045" s="87">
        <f ca="1">IF(A2045=Base!$M$2,1,0)</f>
        <v>0</v>
      </c>
    </row>
    <row r="2046" spans="12:13">
      <c r="L2046" s="87">
        <f ca="1">IF(AND(A2046&gt;=Base!$K$3,récapitulatif!A2046&lt;=Base!$K$2),1,0)</f>
        <v>0</v>
      </c>
      <c r="M2046" s="87">
        <f ca="1">IF(A2046=Base!$M$2,1,0)</f>
        <v>0</v>
      </c>
    </row>
    <row r="2047" spans="12:13">
      <c r="L2047" s="87">
        <f ca="1">IF(AND(A2047&gt;=Base!$K$3,récapitulatif!A2047&lt;=Base!$K$2),1,0)</f>
        <v>0</v>
      </c>
      <c r="M2047" s="87">
        <f ca="1">IF(A2047=Base!$M$2,1,0)</f>
        <v>0</v>
      </c>
    </row>
    <row r="2048" spans="12:13">
      <c r="L2048" s="87">
        <f ca="1">IF(AND(A2048&gt;=Base!$K$3,récapitulatif!A2048&lt;=Base!$K$2),1,0)</f>
        <v>0</v>
      </c>
      <c r="M2048" s="87">
        <f ca="1">IF(A2048=Base!$M$2,1,0)</f>
        <v>0</v>
      </c>
    </row>
    <row r="2049" spans="12:13">
      <c r="L2049" s="87">
        <f ca="1">IF(AND(A2049&gt;=Base!$K$3,récapitulatif!A2049&lt;=Base!$K$2),1,0)</f>
        <v>0</v>
      </c>
      <c r="M2049" s="87">
        <f ca="1">IF(A2049=Base!$M$2,1,0)</f>
        <v>0</v>
      </c>
    </row>
    <row r="2050" spans="12:13">
      <c r="L2050" s="87">
        <f ca="1">IF(AND(A2050&gt;=Base!$K$3,récapitulatif!A2050&lt;=Base!$K$2),1,0)</f>
        <v>0</v>
      </c>
      <c r="M2050" s="87">
        <f ca="1">IF(A2050=Base!$M$2,1,0)</f>
        <v>0</v>
      </c>
    </row>
    <row r="2051" spans="12:13">
      <c r="L2051" s="87">
        <f ca="1">IF(AND(A2051&gt;=Base!$K$3,récapitulatif!A2051&lt;=Base!$K$2),1,0)</f>
        <v>0</v>
      </c>
      <c r="M2051" s="87">
        <f ca="1">IF(A2051=Base!$M$2,1,0)</f>
        <v>0</v>
      </c>
    </row>
    <row r="2052" spans="12:13">
      <c r="L2052" s="87">
        <f ca="1">IF(AND(A2052&gt;=Base!$K$3,récapitulatif!A2052&lt;=Base!$K$2),1,0)</f>
        <v>0</v>
      </c>
      <c r="M2052" s="87">
        <f ca="1">IF(A2052=Base!$M$2,1,0)</f>
        <v>0</v>
      </c>
    </row>
    <row r="2053" spans="12:13">
      <c r="L2053" s="87">
        <f ca="1">IF(AND(A2053&gt;=Base!$K$3,récapitulatif!A2053&lt;=Base!$K$2),1,0)</f>
        <v>0</v>
      </c>
      <c r="M2053" s="87">
        <f ca="1">IF(A2053=Base!$M$2,1,0)</f>
        <v>0</v>
      </c>
    </row>
    <row r="2054" spans="12:13">
      <c r="L2054" s="87">
        <f ca="1">IF(AND(A2054&gt;=Base!$K$3,récapitulatif!A2054&lt;=Base!$K$2),1,0)</f>
        <v>0</v>
      </c>
      <c r="M2054" s="87">
        <f ca="1">IF(A2054=Base!$M$2,1,0)</f>
        <v>0</v>
      </c>
    </row>
    <row r="2055" spans="12:13">
      <c r="L2055" s="87">
        <f ca="1">IF(AND(A2055&gt;=Base!$K$3,récapitulatif!A2055&lt;=Base!$K$2),1,0)</f>
        <v>0</v>
      </c>
      <c r="M2055" s="87">
        <f ca="1">IF(A2055=Base!$M$2,1,0)</f>
        <v>0</v>
      </c>
    </row>
    <row r="2056" spans="12:13">
      <c r="L2056" s="87">
        <f ca="1">IF(AND(A2056&gt;=Base!$K$3,récapitulatif!A2056&lt;=Base!$K$2),1,0)</f>
        <v>0</v>
      </c>
      <c r="M2056" s="87">
        <f ca="1">IF(A2056=Base!$M$2,1,0)</f>
        <v>0</v>
      </c>
    </row>
    <row r="2057" spans="12:13">
      <c r="L2057" s="87">
        <f ca="1">IF(AND(A2057&gt;=Base!$K$3,récapitulatif!A2057&lt;=Base!$K$2),1,0)</f>
        <v>0</v>
      </c>
      <c r="M2057" s="87">
        <f ca="1">IF(A2057=Base!$M$2,1,0)</f>
        <v>0</v>
      </c>
    </row>
    <row r="2058" spans="12:13">
      <c r="L2058" s="87">
        <f ca="1">IF(AND(A2058&gt;=Base!$K$3,récapitulatif!A2058&lt;=Base!$K$2),1,0)</f>
        <v>0</v>
      </c>
      <c r="M2058" s="87">
        <f ca="1">IF(A2058=Base!$M$2,1,0)</f>
        <v>0</v>
      </c>
    </row>
    <row r="2059" spans="12:13">
      <c r="L2059" s="87">
        <f ca="1">IF(AND(A2059&gt;=Base!$K$3,récapitulatif!A2059&lt;=Base!$K$2),1,0)</f>
        <v>0</v>
      </c>
      <c r="M2059" s="87">
        <f ca="1">IF(A2059=Base!$M$2,1,0)</f>
        <v>0</v>
      </c>
    </row>
    <row r="2060" spans="12:13">
      <c r="L2060" s="87">
        <f ca="1">IF(AND(A2060&gt;=Base!$K$3,récapitulatif!A2060&lt;=Base!$K$2),1,0)</f>
        <v>0</v>
      </c>
      <c r="M2060" s="87">
        <f ca="1">IF(A2060=Base!$M$2,1,0)</f>
        <v>0</v>
      </c>
    </row>
    <row r="2061" spans="12:13">
      <c r="L2061" s="87">
        <f ca="1">IF(AND(A2061&gt;=Base!$K$3,récapitulatif!A2061&lt;=Base!$K$2),1,0)</f>
        <v>0</v>
      </c>
      <c r="M2061" s="87">
        <f ca="1">IF(A2061=Base!$M$2,1,0)</f>
        <v>0</v>
      </c>
    </row>
    <row r="2062" spans="12:13">
      <c r="L2062" s="87">
        <f ca="1">IF(AND(A2062&gt;=Base!$K$3,récapitulatif!A2062&lt;=Base!$K$2),1,0)</f>
        <v>0</v>
      </c>
      <c r="M2062" s="87">
        <f ca="1">IF(A2062=Base!$M$2,1,0)</f>
        <v>0</v>
      </c>
    </row>
    <row r="2063" spans="12:13">
      <c r="L2063" s="87">
        <f ca="1">IF(AND(A2063&gt;=Base!$K$3,récapitulatif!A2063&lt;=Base!$K$2),1,0)</f>
        <v>0</v>
      </c>
      <c r="M2063" s="87">
        <f ca="1">IF(A2063=Base!$M$2,1,0)</f>
        <v>0</v>
      </c>
    </row>
    <row r="2064" spans="12:13">
      <c r="L2064" s="87">
        <f ca="1">IF(AND(A2064&gt;=Base!$K$3,récapitulatif!A2064&lt;=Base!$K$2),1,0)</f>
        <v>0</v>
      </c>
      <c r="M2064" s="87">
        <f ca="1">IF(A2064=Base!$M$2,1,0)</f>
        <v>0</v>
      </c>
    </row>
    <row r="2065" spans="12:13">
      <c r="L2065" s="87">
        <f ca="1">IF(AND(A2065&gt;=Base!$K$3,récapitulatif!A2065&lt;=Base!$K$2),1,0)</f>
        <v>0</v>
      </c>
      <c r="M2065" s="87">
        <f ca="1">IF(A2065=Base!$M$2,1,0)</f>
        <v>0</v>
      </c>
    </row>
    <row r="2066" spans="12:13">
      <c r="L2066" s="87">
        <f ca="1">IF(AND(A2066&gt;=Base!$K$3,récapitulatif!A2066&lt;=Base!$K$2),1,0)</f>
        <v>0</v>
      </c>
      <c r="M2066" s="87">
        <f ca="1">IF(A2066=Base!$M$2,1,0)</f>
        <v>0</v>
      </c>
    </row>
    <row r="2067" spans="12:13">
      <c r="L2067" s="87">
        <f ca="1">IF(AND(A2067&gt;=Base!$K$3,récapitulatif!A2067&lt;=Base!$K$2),1,0)</f>
        <v>0</v>
      </c>
      <c r="M2067" s="87">
        <f ca="1">IF(A2067=Base!$M$2,1,0)</f>
        <v>0</v>
      </c>
    </row>
    <row r="2068" spans="12:13">
      <c r="L2068" s="87">
        <f ca="1">IF(AND(A2068&gt;=Base!$K$3,récapitulatif!A2068&lt;=Base!$K$2),1,0)</f>
        <v>0</v>
      </c>
      <c r="M2068" s="87">
        <f ca="1">IF(A2068=Base!$M$2,1,0)</f>
        <v>0</v>
      </c>
    </row>
    <row r="2069" spans="12:13">
      <c r="L2069" s="87">
        <f ca="1">IF(AND(A2069&gt;=Base!$K$3,récapitulatif!A2069&lt;=Base!$K$2),1,0)</f>
        <v>0</v>
      </c>
      <c r="M2069" s="87">
        <f ca="1">IF(A2069=Base!$M$2,1,0)</f>
        <v>0</v>
      </c>
    </row>
    <row r="2070" spans="12:13">
      <c r="L2070" s="87">
        <f ca="1">IF(AND(A2070&gt;=Base!$K$3,récapitulatif!A2070&lt;=Base!$K$2),1,0)</f>
        <v>0</v>
      </c>
      <c r="M2070" s="87">
        <f ca="1">IF(A2070=Base!$M$2,1,0)</f>
        <v>0</v>
      </c>
    </row>
    <row r="2071" spans="12:13">
      <c r="L2071" s="87">
        <f ca="1">IF(AND(A2071&gt;=Base!$K$3,récapitulatif!A2071&lt;=Base!$K$2),1,0)</f>
        <v>0</v>
      </c>
      <c r="M2071" s="87">
        <f ca="1">IF(A2071=Base!$M$2,1,0)</f>
        <v>0</v>
      </c>
    </row>
    <row r="2072" spans="12:13">
      <c r="L2072" s="87">
        <f ca="1">IF(AND(A2072&gt;=Base!$K$3,récapitulatif!A2072&lt;=Base!$K$2),1,0)</f>
        <v>0</v>
      </c>
      <c r="M2072" s="87">
        <f ca="1">IF(A2072=Base!$M$2,1,0)</f>
        <v>0</v>
      </c>
    </row>
    <row r="2073" spans="12:13">
      <c r="L2073" s="87">
        <f ca="1">IF(AND(A2073&gt;=Base!$K$3,récapitulatif!A2073&lt;=Base!$K$2),1,0)</f>
        <v>0</v>
      </c>
      <c r="M2073" s="87">
        <f ca="1">IF(A2073=Base!$M$2,1,0)</f>
        <v>0</v>
      </c>
    </row>
    <row r="2074" spans="12:13">
      <c r="L2074" s="87">
        <f ca="1">IF(AND(A2074&gt;=Base!$K$3,récapitulatif!A2074&lt;=Base!$K$2),1,0)</f>
        <v>0</v>
      </c>
      <c r="M2074" s="87">
        <f ca="1">IF(A2074=Base!$M$2,1,0)</f>
        <v>0</v>
      </c>
    </row>
    <row r="2075" spans="12:13">
      <c r="L2075" s="87">
        <f ca="1">IF(AND(A2075&gt;=Base!$K$3,récapitulatif!A2075&lt;=Base!$K$2),1,0)</f>
        <v>0</v>
      </c>
      <c r="M2075" s="87">
        <f ca="1">IF(A2075=Base!$M$2,1,0)</f>
        <v>0</v>
      </c>
    </row>
    <row r="2076" spans="12:13">
      <c r="L2076" s="87">
        <f ca="1">IF(AND(A2076&gt;=Base!$K$3,récapitulatif!A2076&lt;=Base!$K$2),1,0)</f>
        <v>0</v>
      </c>
      <c r="M2076" s="87">
        <f ca="1">IF(A2076=Base!$M$2,1,0)</f>
        <v>0</v>
      </c>
    </row>
    <row r="2077" spans="12:13">
      <c r="L2077" s="87">
        <f ca="1">IF(AND(A2077&gt;=Base!$K$3,récapitulatif!A2077&lt;=Base!$K$2),1,0)</f>
        <v>0</v>
      </c>
      <c r="M2077" s="87">
        <f ca="1">IF(A2077=Base!$M$2,1,0)</f>
        <v>0</v>
      </c>
    </row>
    <row r="2078" spans="12:13">
      <c r="L2078" s="87">
        <f ca="1">IF(AND(A2078&gt;=Base!$K$3,récapitulatif!A2078&lt;=Base!$K$2),1,0)</f>
        <v>0</v>
      </c>
      <c r="M2078" s="87">
        <f ca="1">IF(A2078=Base!$M$2,1,0)</f>
        <v>0</v>
      </c>
    </row>
    <row r="2079" spans="12:13">
      <c r="L2079" s="87">
        <f ca="1">IF(AND(A2079&gt;=Base!$K$3,récapitulatif!A2079&lt;=Base!$K$2),1,0)</f>
        <v>0</v>
      </c>
      <c r="M2079" s="87">
        <f ca="1">IF(A2079=Base!$M$2,1,0)</f>
        <v>0</v>
      </c>
    </row>
    <row r="2080" spans="12:13">
      <c r="L2080" s="87">
        <f ca="1">IF(AND(A2080&gt;=Base!$K$3,récapitulatif!A2080&lt;=Base!$K$2),1,0)</f>
        <v>0</v>
      </c>
      <c r="M2080" s="87">
        <f ca="1">IF(A2080=Base!$M$2,1,0)</f>
        <v>0</v>
      </c>
    </row>
    <row r="2081" spans="12:13">
      <c r="L2081" s="87">
        <f ca="1">IF(AND(A2081&gt;=Base!$K$3,récapitulatif!A2081&lt;=Base!$K$2),1,0)</f>
        <v>0</v>
      </c>
      <c r="M2081" s="87">
        <f ca="1">IF(A2081=Base!$M$2,1,0)</f>
        <v>0</v>
      </c>
    </row>
    <row r="2082" spans="12:13">
      <c r="L2082" s="87">
        <f ca="1">IF(AND(A2082&gt;=Base!$K$3,récapitulatif!A2082&lt;=Base!$K$2),1,0)</f>
        <v>0</v>
      </c>
      <c r="M2082" s="87">
        <f ca="1">IF(A2082=Base!$M$2,1,0)</f>
        <v>0</v>
      </c>
    </row>
    <row r="2083" spans="12:13">
      <c r="L2083" s="87">
        <f ca="1">IF(AND(A2083&gt;=Base!$K$3,récapitulatif!A2083&lt;=Base!$K$2),1,0)</f>
        <v>0</v>
      </c>
      <c r="M2083" s="87">
        <f ca="1">IF(A2083=Base!$M$2,1,0)</f>
        <v>0</v>
      </c>
    </row>
    <row r="2084" spans="12:13">
      <c r="L2084" s="87">
        <f ca="1">IF(AND(A2084&gt;=Base!$K$3,récapitulatif!A2084&lt;=Base!$K$2),1,0)</f>
        <v>0</v>
      </c>
      <c r="M2084" s="87">
        <f ca="1">IF(A2084=Base!$M$2,1,0)</f>
        <v>0</v>
      </c>
    </row>
    <row r="2085" spans="12:13">
      <c r="L2085" s="87">
        <f ca="1">IF(AND(A2085&gt;=Base!$K$3,récapitulatif!A2085&lt;=Base!$K$2),1,0)</f>
        <v>0</v>
      </c>
      <c r="M2085" s="87">
        <f ca="1">IF(A2085=Base!$M$2,1,0)</f>
        <v>0</v>
      </c>
    </row>
    <row r="2086" spans="12:13">
      <c r="L2086" s="87">
        <f ca="1">IF(AND(A2086&gt;=Base!$K$3,récapitulatif!A2086&lt;=Base!$K$2),1,0)</f>
        <v>0</v>
      </c>
      <c r="M2086" s="87">
        <f ca="1">IF(A2086=Base!$M$2,1,0)</f>
        <v>0</v>
      </c>
    </row>
    <row r="2087" spans="12:13">
      <c r="L2087" s="87">
        <f ca="1">IF(AND(A2087&gt;=Base!$K$3,récapitulatif!A2087&lt;=Base!$K$2),1,0)</f>
        <v>0</v>
      </c>
      <c r="M2087" s="87">
        <f ca="1">IF(A2087=Base!$M$2,1,0)</f>
        <v>0</v>
      </c>
    </row>
    <row r="2088" spans="12:13">
      <c r="L2088" s="87">
        <f ca="1">IF(AND(A2088&gt;=Base!$K$3,récapitulatif!A2088&lt;=Base!$K$2),1,0)</f>
        <v>0</v>
      </c>
      <c r="M2088" s="87">
        <f ca="1">IF(A2088=Base!$M$2,1,0)</f>
        <v>0</v>
      </c>
    </row>
    <row r="2089" spans="12:13">
      <c r="L2089" s="87">
        <f ca="1">IF(AND(A2089&gt;=Base!$K$3,récapitulatif!A2089&lt;=Base!$K$2),1,0)</f>
        <v>0</v>
      </c>
      <c r="M2089" s="87">
        <f ca="1">IF(A2089=Base!$M$2,1,0)</f>
        <v>0</v>
      </c>
    </row>
    <row r="2090" spans="12:13">
      <c r="L2090" s="87">
        <f ca="1">IF(AND(A2090&gt;=Base!$K$3,récapitulatif!A2090&lt;=Base!$K$2),1,0)</f>
        <v>0</v>
      </c>
      <c r="M2090" s="87">
        <f ca="1">IF(A2090=Base!$M$2,1,0)</f>
        <v>0</v>
      </c>
    </row>
    <row r="2091" spans="12:13">
      <c r="L2091" s="87">
        <f ca="1">IF(AND(A2091&gt;=Base!$K$3,récapitulatif!A2091&lt;=Base!$K$2),1,0)</f>
        <v>0</v>
      </c>
      <c r="M2091" s="87">
        <f ca="1">IF(A2091=Base!$M$2,1,0)</f>
        <v>0</v>
      </c>
    </row>
    <row r="2092" spans="12:13">
      <c r="L2092" s="87">
        <f ca="1">IF(AND(A2092&gt;=Base!$K$3,récapitulatif!A2092&lt;=Base!$K$2),1,0)</f>
        <v>0</v>
      </c>
      <c r="M2092" s="87">
        <f ca="1">IF(A2092=Base!$M$2,1,0)</f>
        <v>0</v>
      </c>
    </row>
    <row r="2093" spans="12:13">
      <c r="L2093" s="87">
        <f ca="1">IF(AND(A2093&gt;=Base!$K$3,récapitulatif!A2093&lt;=Base!$K$2),1,0)</f>
        <v>0</v>
      </c>
      <c r="M2093" s="87">
        <f ca="1">IF(A2093=Base!$M$2,1,0)</f>
        <v>0</v>
      </c>
    </row>
    <row r="2094" spans="12:13">
      <c r="L2094" s="87">
        <f ca="1">IF(AND(A2094&gt;=Base!$K$3,récapitulatif!A2094&lt;=Base!$K$2),1,0)</f>
        <v>0</v>
      </c>
      <c r="M2094" s="87">
        <f ca="1">IF(A2094=Base!$M$2,1,0)</f>
        <v>0</v>
      </c>
    </row>
    <row r="2095" spans="12:13">
      <c r="L2095" s="87">
        <f ca="1">IF(AND(A2095&gt;=Base!$K$3,récapitulatif!A2095&lt;=Base!$K$2),1,0)</f>
        <v>0</v>
      </c>
      <c r="M2095" s="87">
        <f ca="1">IF(A2095=Base!$M$2,1,0)</f>
        <v>0</v>
      </c>
    </row>
    <row r="2096" spans="12:13">
      <c r="L2096" s="87">
        <f ca="1">IF(AND(A2096&gt;=Base!$K$3,récapitulatif!A2096&lt;=Base!$K$2),1,0)</f>
        <v>0</v>
      </c>
      <c r="M2096" s="87">
        <f ca="1">IF(A2096=Base!$M$2,1,0)</f>
        <v>0</v>
      </c>
    </row>
    <row r="2097" spans="12:13">
      <c r="L2097" s="87">
        <f ca="1">IF(AND(A2097&gt;=Base!$K$3,récapitulatif!A2097&lt;=Base!$K$2),1,0)</f>
        <v>0</v>
      </c>
      <c r="M2097" s="87">
        <f ca="1">IF(A2097=Base!$M$2,1,0)</f>
        <v>0</v>
      </c>
    </row>
    <row r="2098" spans="12:13">
      <c r="L2098" s="87">
        <f ca="1">IF(AND(A2098&gt;=Base!$K$3,récapitulatif!A2098&lt;=Base!$K$2),1,0)</f>
        <v>0</v>
      </c>
      <c r="M2098" s="87">
        <f ca="1">IF(A2098=Base!$M$2,1,0)</f>
        <v>0</v>
      </c>
    </row>
    <row r="2099" spans="12:13">
      <c r="L2099" s="87">
        <f ca="1">IF(AND(A2099&gt;=Base!$K$3,récapitulatif!A2099&lt;=Base!$K$2),1,0)</f>
        <v>0</v>
      </c>
      <c r="M2099" s="87">
        <f ca="1">IF(A2099=Base!$M$2,1,0)</f>
        <v>0</v>
      </c>
    </row>
    <row r="2100" spans="12:13">
      <c r="L2100" s="87">
        <f ca="1">IF(AND(A2100&gt;=Base!$K$3,récapitulatif!A2100&lt;=Base!$K$2),1,0)</f>
        <v>0</v>
      </c>
      <c r="M2100" s="87">
        <f ca="1">IF(A2100=Base!$M$2,1,0)</f>
        <v>0</v>
      </c>
    </row>
    <row r="2101" spans="12:13">
      <c r="L2101" s="87">
        <f ca="1">IF(AND(A2101&gt;=Base!$K$3,récapitulatif!A2101&lt;=Base!$K$2),1,0)</f>
        <v>0</v>
      </c>
      <c r="M2101" s="87">
        <f ca="1">IF(A2101=Base!$M$2,1,0)</f>
        <v>0</v>
      </c>
    </row>
    <row r="2102" spans="12:13">
      <c r="L2102" s="87">
        <f ca="1">IF(AND(A2102&gt;=Base!$K$3,récapitulatif!A2102&lt;=Base!$K$2),1,0)</f>
        <v>0</v>
      </c>
      <c r="M2102" s="87">
        <f ca="1">IF(A2102=Base!$M$2,1,0)</f>
        <v>0</v>
      </c>
    </row>
    <row r="2103" spans="12:13">
      <c r="L2103" s="87">
        <f ca="1">IF(AND(A2103&gt;=Base!$K$3,récapitulatif!A2103&lt;=Base!$K$2),1,0)</f>
        <v>0</v>
      </c>
      <c r="M2103" s="87">
        <f ca="1">IF(A2103=Base!$M$2,1,0)</f>
        <v>0</v>
      </c>
    </row>
    <row r="2104" spans="12:13">
      <c r="L2104" s="87">
        <f ca="1">IF(AND(A2104&gt;=Base!$K$3,récapitulatif!A2104&lt;=Base!$K$2),1,0)</f>
        <v>0</v>
      </c>
      <c r="M2104" s="87">
        <f ca="1">IF(A2104=Base!$M$2,1,0)</f>
        <v>0</v>
      </c>
    </row>
    <row r="2105" spans="12:13">
      <c r="L2105" s="87">
        <f ca="1">IF(AND(A2105&gt;=Base!$K$3,récapitulatif!A2105&lt;=Base!$K$2),1,0)</f>
        <v>0</v>
      </c>
      <c r="M2105" s="87">
        <f ca="1">IF(A2105=Base!$M$2,1,0)</f>
        <v>0</v>
      </c>
    </row>
    <row r="2106" spans="12:13">
      <c r="L2106" s="87">
        <f ca="1">IF(AND(A2106&gt;=Base!$K$3,récapitulatif!A2106&lt;=Base!$K$2),1,0)</f>
        <v>0</v>
      </c>
      <c r="M2106" s="87">
        <f ca="1">IF(A2106=Base!$M$2,1,0)</f>
        <v>0</v>
      </c>
    </row>
    <row r="2107" spans="12:13">
      <c r="L2107" s="87">
        <f ca="1">IF(AND(A2107&gt;=Base!$K$3,récapitulatif!A2107&lt;=Base!$K$2),1,0)</f>
        <v>0</v>
      </c>
      <c r="M2107" s="87">
        <f ca="1">IF(A2107=Base!$M$2,1,0)</f>
        <v>0</v>
      </c>
    </row>
    <row r="2108" spans="12:13">
      <c r="L2108" s="87">
        <f ca="1">IF(AND(A2108&gt;=Base!$K$3,récapitulatif!A2108&lt;=Base!$K$2),1,0)</f>
        <v>0</v>
      </c>
      <c r="M2108" s="87">
        <f ca="1">IF(A2108=Base!$M$2,1,0)</f>
        <v>0</v>
      </c>
    </row>
    <row r="2109" spans="12:13">
      <c r="L2109" s="87">
        <f ca="1">IF(AND(A2109&gt;=Base!$K$3,récapitulatif!A2109&lt;=Base!$K$2),1,0)</f>
        <v>0</v>
      </c>
      <c r="M2109" s="87">
        <f ca="1">IF(A2109=Base!$M$2,1,0)</f>
        <v>0</v>
      </c>
    </row>
    <row r="2110" spans="12:13">
      <c r="L2110" s="87">
        <f ca="1">IF(AND(A2110&gt;=Base!$K$3,récapitulatif!A2110&lt;=Base!$K$2),1,0)</f>
        <v>0</v>
      </c>
      <c r="M2110" s="87">
        <f ca="1">IF(A2110=Base!$M$2,1,0)</f>
        <v>0</v>
      </c>
    </row>
    <row r="2111" spans="12:13">
      <c r="L2111" s="87">
        <f ca="1">IF(AND(A2111&gt;=Base!$K$3,récapitulatif!A2111&lt;=Base!$K$2),1,0)</f>
        <v>0</v>
      </c>
      <c r="M2111" s="87">
        <f ca="1">IF(A2111=Base!$M$2,1,0)</f>
        <v>0</v>
      </c>
    </row>
    <row r="2112" spans="12:13">
      <c r="L2112" s="87">
        <f ca="1">IF(AND(A2112&gt;=Base!$K$3,récapitulatif!A2112&lt;=Base!$K$2),1,0)</f>
        <v>0</v>
      </c>
      <c r="M2112" s="87">
        <f ca="1">IF(A2112=Base!$M$2,1,0)</f>
        <v>0</v>
      </c>
    </row>
    <row r="2113" spans="12:13">
      <c r="L2113" s="87">
        <f ca="1">IF(AND(A2113&gt;=Base!$K$3,récapitulatif!A2113&lt;=Base!$K$2),1,0)</f>
        <v>0</v>
      </c>
      <c r="M2113" s="87">
        <f ca="1">IF(A2113=Base!$M$2,1,0)</f>
        <v>0</v>
      </c>
    </row>
    <row r="2114" spans="12:13">
      <c r="L2114" s="87">
        <f ca="1">IF(AND(A2114&gt;=Base!$K$3,récapitulatif!A2114&lt;=Base!$K$2),1,0)</f>
        <v>0</v>
      </c>
      <c r="M2114" s="87">
        <f ca="1">IF(A2114=Base!$M$2,1,0)</f>
        <v>0</v>
      </c>
    </row>
    <row r="2115" spans="12:13">
      <c r="L2115" s="87">
        <f ca="1">IF(AND(A2115&gt;=Base!$K$3,récapitulatif!A2115&lt;=Base!$K$2),1,0)</f>
        <v>0</v>
      </c>
      <c r="M2115" s="87">
        <f ca="1">IF(A2115=Base!$M$2,1,0)</f>
        <v>0</v>
      </c>
    </row>
    <row r="2116" spans="12:13">
      <c r="L2116" s="87">
        <f ca="1">IF(AND(A2116&gt;=Base!$K$3,récapitulatif!A2116&lt;=Base!$K$2),1,0)</f>
        <v>0</v>
      </c>
      <c r="M2116" s="87">
        <f ca="1">IF(A2116=Base!$M$2,1,0)</f>
        <v>0</v>
      </c>
    </row>
    <row r="2117" spans="12:13">
      <c r="L2117" s="87">
        <f ca="1">IF(AND(A2117&gt;=Base!$K$3,récapitulatif!A2117&lt;=Base!$K$2),1,0)</f>
        <v>0</v>
      </c>
      <c r="M2117" s="87">
        <f ca="1">IF(A2117=Base!$M$2,1,0)</f>
        <v>0</v>
      </c>
    </row>
    <row r="2118" spans="12:13">
      <c r="L2118" s="87">
        <f ca="1">IF(AND(A2118&gt;=Base!$K$3,récapitulatif!A2118&lt;=Base!$K$2),1,0)</f>
        <v>0</v>
      </c>
      <c r="M2118" s="87">
        <f ca="1">IF(A2118=Base!$M$2,1,0)</f>
        <v>0</v>
      </c>
    </row>
    <row r="2119" spans="12:13">
      <c r="L2119" s="87">
        <f ca="1">IF(AND(A2119&gt;=Base!$K$3,récapitulatif!A2119&lt;=Base!$K$2),1,0)</f>
        <v>0</v>
      </c>
      <c r="M2119" s="87">
        <f ca="1">IF(A2119=Base!$M$2,1,0)</f>
        <v>0</v>
      </c>
    </row>
    <row r="2120" spans="12:13">
      <c r="L2120" s="87">
        <f ca="1">IF(AND(A2120&gt;=Base!$K$3,récapitulatif!A2120&lt;=Base!$K$2),1,0)</f>
        <v>0</v>
      </c>
      <c r="M2120" s="87">
        <f ca="1">IF(A2120=Base!$M$2,1,0)</f>
        <v>0</v>
      </c>
    </row>
    <row r="2121" spans="12:13">
      <c r="L2121" s="87">
        <f ca="1">IF(AND(A2121&gt;=Base!$K$3,récapitulatif!A2121&lt;=Base!$K$2),1,0)</f>
        <v>0</v>
      </c>
      <c r="M2121" s="87">
        <f ca="1">IF(A2121=Base!$M$2,1,0)</f>
        <v>0</v>
      </c>
    </row>
    <row r="2122" spans="12:13">
      <c r="L2122" s="87">
        <f ca="1">IF(AND(A2122&gt;=Base!$K$3,récapitulatif!A2122&lt;=Base!$K$2),1,0)</f>
        <v>0</v>
      </c>
      <c r="M2122" s="87">
        <f ca="1">IF(A2122=Base!$M$2,1,0)</f>
        <v>0</v>
      </c>
    </row>
    <row r="2123" spans="12:13">
      <c r="L2123" s="87">
        <f ca="1">IF(AND(A2123&gt;=Base!$K$3,récapitulatif!A2123&lt;=Base!$K$2),1,0)</f>
        <v>0</v>
      </c>
      <c r="M2123" s="87">
        <f ca="1">IF(A2123=Base!$M$2,1,0)</f>
        <v>0</v>
      </c>
    </row>
    <row r="2124" spans="12:13">
      <c r="L2124" s="87">
        <f ca="1">IF(AND(A2124&gt;=Base!$K$3,récapitulatif!A2124&lt;=Base!$K$2),1,0)</f>
        <v>0</v>
      </c>
      <c r="M2124" s="87">
        <f ca="1">IF(A2124=Base!$M$2,1,0)</f>
        <v>0</v>
      </c>
    </row>
    <row r="2125" spans="12:13">
      <c r="L2125" s="87">
        <f ca="1">IF(AND(A2125&gt;=Base!$K$3,récapitulatif!A2125&lt;=Base!$K$2),1,0)</f>
        <v>0</v>
      </c>
      <c r="M2125" s="87">
        <f ca="1">IF(A2125=Base!$M$2,1,0)</f>
        <v>0</v>
      </c>
    </row>
    <row r="2126" spans="12:13">
      <c r="L2126" s="87">
        <f ca="1">IF(AND(A2126&gt;=Base!$K$3,récapitulatif!A2126&lt;=Base!$K$2),1,0)</f>
        <v>0</v>
      </c>
      <c r="M2126" s="87">
        <f ca="1">IF(A2126=Base!$M$2,1,0)</f>
        <v>0</v>
      </c>
    </row>
    <row r="2127" spans="12:13">
      <c r="L2127" s="87">
        <f ca="1">IF(AND(A2127&gt;=Base!$K$3,récapitulatif!A2127&lt;=Base!$K$2),1,0)</f>
        <v>0</v>
      </c>
      <c r="M2127" s="87">
        <f ca="1">IF(A2127=Base!$M$2,1,0)</f>
        <v>0</v>
      </c>
    </row>
    <row r="2128" spans="12:13">
      <c r="L2128" s="87">
        <f ca="1">IF(AND(A2128&gt;=Base!$K$3,récapitulatif!A2128&lt;=Base!$K$2),1,0)</f>
        <v>0</v>
      </c>
      <c r="M2128" s="87">
        <f ca="1">IF(A2128=Base!$M$2,1,0)</f>
        <v>0</v>
      </c>
    </row>
    <row r="2129" spans="12:13">
      <c r="L2129" s="87">
        <f ca="1">IF(AND(A2129&gt;=Base!$K$3,récapitulatif!A2129&lt;=Base!$K$2),1,0)</f>
        <v>0</v>
      </c>
      <c r="M2129" s="87">
        <f ca="1">IF(A2129=Base!$M$2,1,0)</f>
        <v>0</v>
      </c>
    </row>
    <row r="2130" spans="12:13">
      <c r="L2130" s="87">
        <f ca="1">IF(AND(A2130&gt;=Base!$K$3,récapitulatif!A2130&lt;=Base!$K$2),1,0)</f>
        <v>0</v>
      </c>
      <c r="M2130" s="87">
        <f ca="1">IF(A2130=Base!$M$2,1,0)</f>
        <v>0</v>
      </c>
    </row>
    <row r="2131" spans="12:13">
      <c r="L2131" s="87">
        <f ca="1">IF(AND(A2131&gt;=Base!$K$3,récapitulatif!A2131&lt;=Base!$K$2),1,0)</f>
        <v>0</v>
      </c>
      <c r="M2131" s="87">
        <f ca="1">IF(A2131=Base!$M$2,1,0)</f>
        <v>0</v>
      </c>
    </row>
    <row r="2132" spans="12:13">
      <c r="L2132" s="87">
        <f ca="1">IF(AND(A2132&gt;=Base!$K$3,récapitulatif!A2132&lt;=Base!$K$2),1,0)</f>
        <v>0</v>
      </c>
      <c r="M2132" s="87">
        <f ca="1">IF(A2132=Base!$M$2,1,0)</f>
        <v>0</v>
      </c>
    </row>
    <row r="2133" spans="12:13">
      <c r="L2133" s="87">
        <f ca="1">IF(AND(A2133&gt;=Base!$K$3,récapitulatif!A2133&lt;=Base!$K$2),1,0)</f>
        <v>0</v>
      </c>
      <c r="M2133" s="87">
        <f ca="1">IF(A2133=Base!$M$2,1,0)</f>
        <v>0</v>
      </c>
    </row>
    <row r="2134" spans="12:13">
      <c r="L2134" s="87">
        <f ca="1">IF(AND(A2134&gt;=Base!$K$3,récapitulatif!A2134&lt;=Base!$K$2),1,0)</f>
        <v>0</v>
      </c>
      <c r="M2134" s="87">
        <f ca="1">IF(A2134=Base!$M$2,1,0)</f>
        <v>0</v>
      </c>
    </row>
    <row r="2135" spans="12:13">
      <c r="L2135" s="87">
        <f ca="1">IF(AND(A2135&gt;=Base!$K$3,récapitulatif!A2135&lt;=Base!$K$2),1,0)</f>
        <v>0</v>
      </c>
      <c r="M2135" s="87">
        <f ca="1">IF(A2135=Base!$M$2,1,0)</f>
        <v>0</v>
      </c>
    </row>
    <row r="2136" spans="12:13">
      <c r="L2136" s="87">
        <f ca="1">IF(AND(A2136&gt;=Base!$K$3,récapitulatif!A2136&lt;=Base!$K$2),1,0)</f>
        <v>0</v>
      </c>
      <c r="M2136" s="87">
        <f ca="1">IF(A2136=Base!$M$2,1,0)</f>
        <v>0</v>
      </c>
    </row>
    <row r="2137" spans="12:13">
      <c r="L2137" s="87">
        <f ca="1">IF(AND(A2137&gt;=Base!$K$3,récapitulatif!A2137&lt;=Base!$K$2),1,0)</f>
        <v>0</v>
      </c>
      <c r="M2137" s="87">
        <f ca="1">IF(A2137=Base!$M$2,1,0)</f>
        <v>0</v>
      </c>
    </row>
    <row r="2138" spans="12:13">
      <c r="L2138" s="87">
        <f ca="1">IF(AND(A2138&gt;=Base!$K$3,récapitulatif!A2138&lt;=Base!$K$2),1,0)</f>
        <v>0</v>
      </c>
      <c r="M2138" s="87">
        <f ca="1">IF(A2138=Base!$M$2,1,0)</f>
        <v>0</v>
      </c>
    </row>
    <row r="2139" spans="12:13">
      <c r="L2139" s="87">
        <f ca="1">IF(AND(A2139&gt;=Base!$K$3,récapitulatif!A2139&lt;=Base!$K$2),1,0)</f>
        <v>0</v>
      </c>
      <c r="M2139" s="87">
        <f ca="1">IF(A2139=Base!$M$2,1,0)</f>
        <v>0</v>
      </c>
    </row>
    <row r="2140" spans="12:13">
      <c r="L2140" s="87">
        <f ca="1">IF(AND(A2140&gt;=Base!$K$3,récapitulatif!A2140&lt;=Base!$K$2),1,0)</f>
        <v>0</v>
      </c>
      <c r="M2140" s="87">
        <f ca="1">IF(A2140=Base!$M$2,1,0)</f>
        <v>0</v>
      </c>
    </row>
    <row r="2141" spans="12:13">
      <c r="L2141" s="87">
        <f ca="1">IF(AND(A2141&gt;=Base!$K$3,récapitulatif!A2141&lt;=Base!$K$2),1,0)</f>
        <v>0</v>
      </c>
      <c r="M2141" s="87">
        <f ca="1">IF(A2141=Base!$M$2,1,0)</f>
        <v>0</v>
      </c>
    </row>
    <row r="2142" spans="12:13">
      <c r="L2142" s="87">
        <f ca="1">IF(AND(A2142&gt;=Base!$K$3,récapitulatif!A2142&lt;=Base!$K$2),1,0)</f>
        <v>0</v>
      </c>
      <c r="M2142" s="87">
        <f ca="1">IF(A2142=Base!$M$2,1,0)</f>
        <v>0</v>
      </c>
    </row>
    <row r="2143" spans="12:13">
      <c r="L2143" s="87">
        <f ca="1">IF(AND(A2143&gt;=Base!$K$3,récapitulatif!A2143&lt;=Base!$K$2),1,0)</f>
        <v>0</v>
      </c>
      <c r="M2143" s="87">
        <f ca="1">IF(A2143=Base!$M$2,1,0)</f>
        <v>0</v>
      </c>
    </row>
    <row r="2144" spans="12:13">
      <c r="L2144" s="87">
        <f ca="1">IF(AND(A2144&gt;=Base!$K$3,récapitulatif!A2144&lt;=Base!$K$2),1,0)</f>
        <v>0</v>
      </c>
      <c r="M2144" s="87">
        <f ca="1">IF(A2144=Base!$M$2,1,0)</f>
        <v>0</v>
      </c>
    </row>
    <row r="2145" spans="12:13">
      <c r="L2145" s="87">
        <f ca="1">IF(AND(A2145&gt;=Base!$K$3,récapitulatif!A2145&lt;=Base!$K$2),1,0)</f>
        <v>0</v>
      </c>
      <c r="M2145" s="87">
        <f ca="1">IF(A2145=Base!$M$2,1,0)</f>
        <v>0</v>
      </c>
    </row>
    <row r="2146" spans="12:13">
      <c r="L2146" s="87">
        <f ca="1">IF(AND(A2146&gt;=Base!$K$3,récapitulatif!A2146&lt;=Base!$K$2),1,0)</f>
        <v>0</v>
      </c>
      <c r="M2146" s="87">
        <f ca="1">IF(A2146=Base!$M$2,1,0)</f>
        <v>0</v>
      </c>
    </row>
    <row r="2147" spans="12:13">
      <c r="L2147" s="87">
        <f ca="1">IF(AND(A2147&gt;=Base!$K$3,récapitulatif!A2147&lt;=Base!$K$2),1,0)</f>
        <v>0</v>
      </c>
      <c r="M2147" s="87">
        <f ca="1">IF(A2147=Base!$M$2,1,0)</f>
        <v>0</v>
      </c>
    </row>
    <row r="2148" spans="12:13">
      <c r="L2148" s="87">
        <f ca="1">IF(AND(A2148&gt;=Base!$K$3,récapitulatif!A2148&lt;=Base!$K$2),1,0)</f>
        <v>0</v>
      </c>
      <c r="M2148" s="87">
        <f ca="1">IF(A2148=Base!$M$2,1,0)</f>
        <v>0</v>
      </c>
    </row>
    <row r="2149" spans="12:13">
      <c r="L2149" s="87">
        <f ca="1">IF(AND(A2149&gt;=Base!$K$3,récapitulatif!A2149&lt;=Base!$K$2),1,0)</f>
        <v>0</v>
      </c>
      <c r="M2149" s="87">
        <f ca="1">IF(A2149=Base!$M$2,1,0)</f>
        <v>0</v>
      </c>
    </row>
    <row r="2150" spans="12:13">
      <c r="L2150" s="87">
        <f ca="1">IF(AND(A2150&gt;=Base!$K$3,récapitulatif!A2150&lt;=Base!$K$2),1,0)</f>
        <v>0</v>
      </c>
      <c r="M2150" s="87">
        <f ca="1">IF(A2150=Base!$M$2,1,0)</f>
        <v>0</v>
      </c>
    </row>
    <row r="2151" spans="12:13">
      <c r="L2151" s="87">
        <f ca="1">IF(AND(A2151&gt;=Base!$K$3,récapitulatif!A2151&lt;=Base!$K$2),1,0)</f>
        <v>0</v>
      </c>
      <c r="M2151" s="87">
        <f ca="1">IF(A2151=Base!$M$2,1,0)</f>
        <v>0</v>
      </c>
    </row>
    <row r="2152" spans="12:13">
      <c r="L2152" s="87">
        <f ca="1">IF(AND(A2152&gt;=Base!$K$3,récapitulatif!A2152&lt;=Base!$K$2),1,0)</f>
        <v>0</v>
      </c>
      <c r="M2152" s="87">
        <f ca="1">IF(A2152=Base!$M$2,1,0)</f>
        <v>0</v>
      </c>
    </row>
    <row r="2153" spans="12:13">
      <c r="L2153" s="87">
        <f ca="1">IF(AND(A2153&gt;=Base!$K$3,récapitulatif!A2153&lt;=Base!$K$2),1,0)</f>
        <v>0</v>
      </c>
      <c r="M2153" s="87">
        <f ca="1">IF(A2153=Base!$M$2,1,0)</f>
        <v>0</v>
      </c>
    </row>
    <row r="2154" spans="12:13">
      <c r="L2154" s="87">
        <f ca="1">IF(AND(A2154&gt;=Base!$K$3,récapitulatif!A2154&lt;=Base!$K$2),1,0)</f>
        <v>0</v>
      </c>
      <c r="M2154" s="87">
        <f ca="1">IF(A2154=Base!$M$2,1,0)</f>
        <v>0</v>
      </c>
    </row>
    <row r="2155" spans="12:13">
      <c r="L2155" s="87">
        <f ca="1">IF(AND(A2155&gt;=Base!$K$3,récapitulatif!A2155&lt;=Base!$K$2),1,0)</f>
        <v>0</v>
      </c>
      <c r="M2155" s="87">
        <f ca="1">IF(A2155=Base!$M$2,1,0)</f>
        <v>0</v>
      </c>
    </row>
    <row r="2156" spans="12:13">
      <c r="L2156" s="87">
        <f ca="1">IF(AND(A2156&gt;=Base!$K$3,récapitulatif!A2156&lt;=Base!$K$2),1,0)</f>
        <v>0</v>
      </c>
      <c r="M2156" s="87">
        <f ca="1">IF(A2156=Base!$M$2,1,0)</f>
        <v>0</v>
      </c>
    </row>
    <row r="2157" spans="12:13">
      <c r="L2157" s="87">
        <f ca="1">IF(AND(A2157&gt;=Base!$K$3,récapitulatif!A2157&lt;=Base!$K$2),1,0)</f>
        <v>0</v>
      </c>
      <c r="M2157" s="87">
        <f ca="1">IF(A2157=Base!$M$2,1,0)</f>
        <v>0</v>
      </c>
    </row>
    <row r="2158" spans="12:13">
      <c r="L2158" s="87">
        <f ca="1">IF(AND(A2158&gt;=Base!$K$3,récapitulatif!A2158&lt;=Base!$K$2),1,0)</f>
        <v>0</v>
      </c>
      <c r="M2158" s="87">
        <f ca="1">IF(A2158=Base!$M$2,1,0)</f>
        <v>0</v>
      </c>
    </row>
    <row r="2159" spans="12:13">
      <c r="L2159" s="87">
        <f ca="1">IF(AND(A2159&gt;=Base!$K$3,récapitulatif!A2159&lt;=Base!$K$2),1,0)</f>
        <v>0</v>
      </c>
      <c r="M2159" s="87">
        <f ca="1">IF(A2159=Base!$M$2,1,0)</f>
        <v>0</v>
      </c>
    </row>
    <row r="2160" spans="12:13">
      <c r="L2160" s="87">
        <f ca="1">IF(AND(A2160&gt;=Base!$K$3,récapitulatif!A2160&lt;=Base!$K$2),1,0)</f>
        <v>0</v>
      </c>
      <c r="M2160" s="87">
        <f ca="1">IF(A2160=Base!$M$2,1,0)</f>
        <v>0</v>
      </c>
    </row>
    <row r="2161" spans="12:13">
      <c r="L2161" s="87">
        <f ca="1">IF(AND(A2161&gt;=Base!$K$3,récapitulatif!A2161&lt;=Base!$K$2),1,0)</f>
        <v>0</v>
      </c>
      <c r="M2161" s="87">
        <f ca="1">IF(A2161=Base!$M$2,1,0)</f>
        <v>0</v>
      </c>
    </row>
    <row r="2162" spans="12:13">
      <c r="L2162" s="87">
        <f ca="1">IF(AND(A2162&gt;=Base!$K$3,récapitulatif!A2162&lt;=Base!$K$2),1,0)</f>
        <v>0</v>
      </c>
      <c r="M2162" s="87">
        <f ca="1">IF(A2162=Base!$M$2,1,0)</f>
        <v>0</v>
      </c>
    </row>
    <row r="2163" spans="12:13">
      <c r="L2163" s="87">
        <f ca="1">IF(AND(A2163&gt;=Base!$K$3,récapitulatif!A2163&lt;=Base!$K$2),1,0)</f>
        <v>0</v>
      </c>
      <c r="M2163" s="87">
        <f ca="1">IF(A2163=Base!$M$2,1,0)</f>
        <v>0</v>
      </c>
    </row>
    <row r="2164" spans="12:13">
      <c r="L2164" s="87">
        <f ca="1">IF(AND(A2164&gt;=Base!$K$3,récapitulatif!A2164&lt;=Base!$K$2),1,0)</f>
        <v>0</v>
      </c>
      <c r="M2164" s="87">
        <f ca="1">IF(A2164=Base!$M$2,1,0)</f>
        <v>0</v>
      </c>
    </row>
    <row r="2165" spans="12:13">
      <c r="L2165" s="87">
        <f ca="1">IF(AND(A2165&gt;=Base!$K$3,récapitulatif!A2165&lt;=Base!$K$2),1,0)</f>
        <v>0</v>
      </c>
      <c r="M2165" s="87">
        <f ca="1">IF(A2165=Base!$M$2,1,0)</f>
        <v>0</v>
      </c>
    </row>
    <row r="2166" spans="12:13">
      <c r="L2166" s="87">
        <f ca="1">IF(AND(A2166&gt;=Base!$K$3,récapitulatif!A2166&lt;=Base!$K$2),1,0)</f>
        <v>0</v>
      </c>
      <c r="M2166" s="87">
        <f ca="1">IF(A2166=Base!$M$2,1,0)</f>
        <v>0</v>
      </c>
    </row>
    <row r="2167" spans="12:13">
      <c r="L2167" s="87">
        <f ca="1">IF(AND(A2167&gt;=Base!$K$3,récapitulatif!A2167&lt;=Base!$K$2),1,0)</f>
        <v>0</v>
      </c>
      <c r="M2167" s="87">
        <f ca="1">IF(A2167=Base!$M$2,1,0)</f>
        <v>0</v>
      </c>
    </row>
    <row r="2168" spans="12:13">
      <c r="L2168" s="87">
        <f ca="1">IF(AND(A2168&gt;=Base!$K$3,récapitulatif!A2168&lt;=Base!$K$2),1,0)</f>
        <v>0</v>
      </c>
      <c r="M2168" s="87">
        <f ca="1">IF(A2168=Base!$M$2,1,0)</f>
        <v>0</v>
      </c>
    </row>
    <row r="2169" spans="12:13">
      <c r="L2169" s="87">
        <f ca="1">IF(AND(A2169&gt;=Base!$K$3,récapitulatif!A2169&lt;=Base!$K$2),1,0)</f>
        <v>0</v>
      </c>
      <c r="M2169" s="87">
        <f ca="1">IF(A2169=Base!$M$2,1,0)</f>
        <v>0</v>
      </c>
    </row>
    <row r="2170" spans="12:13">
      <c r="L2170" s="87">
        <f ca="1">IF(AND(A2170&gt;=Base!$K$3,récapitulatif!A2170&lt;=Base!$K$2),1,0)</f>
        <v>0</v>
      </c>
      <c r="M2170" s="87">
        <f ca="1">IF(A2170=Base!$M$2,1,0)</f>
        <v>0</v>
      </c>
    </row>
    <row r="2171" spans="12:13">
      <c r="L2171" s="87">
        <f ca="1">IF(AND(A2171&gt;=Base!$K$3,récapitulatif!A2171&lt;=Base!$K$2),1,0)</f>
        <v>0</v>
      </c>
      <c r="M2171" s="87">
        <f ca="1">IF(A2171=Base!$M$2,1,0)</f>
        <v>0</v>
      </c>
    </row>
    <row r="2172" spans="12:13">
      <c r="L2172" s="87">
        <f ca="1">IF(AND(A2172&gt;=Base!$K$3,récapitulatif!A2172&lt;=Base!$K$2),1,0)</f>
        <v>0</v>
      </c>
      <c r="M2172" s="87">
        <f ca="1">IF(A2172=Base!$M$2,1,0)</f>
        <v>0</v>
      </c>
    </row>
    <row r="2173" spans="12:13">
      <c r="L2173" s="87">
        <f ca="1">IF(AND(A2173&gt;=Base!$K$3,récapitulatif!A2173&lt;=Base!$K$2),1,0)</f>
        <v>0</v>
      </c>
      <c r="M2173" s="87">
        <f ca="1">IF(A2173=Base!$M$2,1,0)</f>
        <v>0</v>
      </c>
    </row>
    <row r="2174" spans="12:13">
      <c r="L2174" s="87">
        <f ca="1">IF(AND(A2174&gt;=Base!$K$3,récapitulatif!A2174&lt;=Base!$K$2),1,0)</f>
        <v>0</v>
      </c>
      <c r="M2174" s="87">
        <f ca="1">IF(A2174=Base!$M$2,1,0)</f>
        <v>0</v>
      </c>
    </row>
    <row r="2175" spans="12:13">
      <c r="L2175" s="87">
        <f ca="1">IF(AND(A2175&gt;=Base!$K$3,récapitulatif!A2175&lt;=Base!$K$2),1,0)</f>
        <v>0</v>
      </c>
      <c r="M2175" s="87">
        <f ca="1">IF(A2175=Base!$M$2,1,0)</f>
        <v>0</v>
      </c>
    </row>
    <row r="2176" spans="12:13">
      <c r="L2176" s="87">
        <f ca="1">IF(AND(A2176&gt;=Base!$K$3,récapitulatif!A2176&lt;=Base!$K$2),1,0)</f>
        <v>0</v>
      </c>
      <c r="M2176" s="87">
        <f ca="1">IF(A2176=Base!$M$2,1,0)</f>
        <v>0</v>
      </c>
    </row>
    <row r="2177" spans="12:13">
      <c r="L2177" s="87">
        <f ca="1">IF(AND(A2177&gt;=Base!$K$3,récapitulatif!A2177&lt;=Base!$K$2),1,0)</f>
        <v>0</v>
      </c>
      <c r="M2177" s="87">
        <f ca="1">IF(A2177=Base!$M$2,1,0)</f>
        <v>0</v>
      </c>
    </row>
    <row r="2178" spans="12:13">
      <c r="L2178" s="87">
        <f ca="1">IF(AND(A2178&gt;=Base!$K$3,récapitulatif!A2178&lt;=Base!$K$2),1,0)</f>
        <v>0</v>
      </c>
      <c r="M2178" s="87">
        <f ca="1">IF(A2178=Base!$M$2,1,0)</f>
        <v>0</v>
      </c>
    </row>
    <row r="2179" spans="12:13">
      <c r="L2179" s="87">
        <f ca="1">IF(AND(A2179&gt;=Base!$K$3,récapitulatif!A2179&lt;=Base!$K$2),1,0)</f>
        <v>0</v>
      </c>
      <c r="M2179" s="87">
        <f ca="1">IF(A2179=Base!$M$2,1,0)</f>
        <v>0</v>
      </c>
    </row>
    <row r="2180" spans="12:13">
      <c r="L2180" s="87">
        <f ca="1">IF(AND(A2180&gt;=Base!$K$3,récapitulatif!A2180&lt;=Base!$K$2),1,0)</f>
        <v>0</v>
      </c>
      <c r="M2180" s="87">
        <f ca="1">IF(A2180=Base!$M$2,1,0)</f>
        <v>0</v>
      </c>
    </row>
    <row r="2181" spans="12:13">
      <c r="L2181" s="87">
        <f ca="1">IF(AND(A2181&gt;=Base!$K$3,récapitulatif!A2181&lt;=Base!$K$2),1,0)</f>
        <v>0</v>
      </c>
      <c r="M2181" s="87">
        <f ca="1">IF(A2181=Base!$M$2,1,0)</f>
        <v>0</v>
      </c>
    </row>
    <row r="2182" spans="12:13">
      <c r="L2182" s="87">
        <f ca="1">IF(AND(A2182&gt;=Base!$K$3,récapitulatif!A2182&lt;=Base!$K$2),1,0)</f>
        <v>0</v>
      </c>
      <c r="M2182" s="87">
        <f ca="1">IF(A2182=Base!$M$2,1,0)</f>
        <v>0</v>
      </c>
    </row>
    <row r="2183" spans="12:13">
      <c r="L2183" s="87">
        <f ca="1">IF(AND(A2183&gt;=Base!$K$3,récapitulatif!A2183&lt;=Base!$K$2),1,0)</f>
        <v>0</v>
      </c>
      <c r="M2183" s="87">
        <f ca="1">IF(A2183=Base!$M$2,1,0)</f>
        <v>0</v>
      </c>
    </row>
    <row r="2184" spans="12:13">
      <c r="L2184" s="87">
        <f ca="1">IF(AND(A2184&gt;=Base!$K$3,récapitulatif!A2184&lt;=Base!$K$2),1,0)</f>
        <v>0</v>
      </c>
      <c r="M2184" s="87">
        <f ca="1">IF(A2184=Base!$M$2,1,0)</f>
        <v>0</v>
      </c>
    </row>
    <row r="2185" spans="12:13">
      <c r="L2185" s="87">
        <f ca="1">IF(AND(A2185&gt;=Base!$K$3,récapitulatif!A2185&lt;=Base!$K$2),1,0)</f>
        <v>0</v>
      </c>
      <c r="M2185" s="87">
        <f ca="1">IF(A2185=Base!$M$2,1,0)</f>
        <v>0</v>
      </c>
    </row>
    <row r="2186" spans="12:13">
      <c r="L2186" s="87">
        <f ca="1">IF(AND(A2186&gt;=Base!$K$3,récapitulatif!A2186&lt;=Base!$K$2),1,0)</f>
        <v>0</v>
      </c>
      <c r="M2186" s="87">
        <f ca="1">IF(A2186=Base!$M$2,1,0)</f>
        <v>0</v>
      </c>
    </row>
    <row r="2187" spans="12:13">
      <c r="L2187" s="87">
        <f ca="1">IF(AND(A2187&gt;=Base!$K$3,récapitulatif!A2187&lt;=Base!$K$2),1,0)</f>
        <v>0</v>
      </c>
      <c r="M2187" s="87">
        <f ca="1">IF(A2187=Base!$M$2,1,0)</f>
        <v>0</v>
      </c>
    </row>
    <row r="2188" spans="12:13">
      <c r="L2188" s="87">
        <f ca="1">IF(AND(A2188&gt;=Base!$K$3,récapitulatif!A2188&lt;=Base!$K$2),1,0)</f>
        <v>0</v>
      </c>
      <c r="M2188" s="87">
        <f ca="1">IF(A2188=Base!$M$2,1,0)</f>
        <v>0</v>
      </c>
    </row>
    <row r="2189" spans="12:13">
      <c r="L2189" s="87">
        <f ca="1">IF(AND(A2189&gt;=Base!$K$3,récapitulatif!A2189&lt;=Base!$K$2),1,0)</f>
        <v>0</v>
      </c>
      <c r="M2189" s="87">
        <f ca="1">IF(A2189=Base!$M$2,1,0)</f>
        <v>0</v>
      </c>
    </row>
    <row r="2190" spans="12:13">
      <c r="L2190" s="87">
        <f ca="1">IF(AND(A2190&gt;=Base!$K$3,récapitulatif!A2190&lt;=Base!$K$2),1,0)</f>
        <v>0</v>
      </c>
      <c r="M2190" s="87">
        <f ca="1">IF(A2190=Base!$M$2,1,0)</f>
        <v>0</v>
      </c>
    </row>
    <row r="2191" spans="12:13">
      <c r="L2191" s="87">
        <f ca="1">IF(AND(A2191&gt;=Base!$K$3,récapitulatif!A2191&lt;=Base!$K$2),1,0)</f>
        <v>0</v>
      </c>
      <c r="M2191" s="87">
        <f ca="1">IF(A2191=Base!$M$2,1,0)</f>
        <v>0</v>
      </c>
    </row>
    <row r="2192" spans="12:13">
      <c r="L2192" s="87">
        <f ca="1">IF(AND(A2192&gt;=Base!$K$3,récapitulatif!A2192&lt;=Base!$K$2),1,0)</f>
        <v>0</v>
      </c>
      <c r="M2192" s="87">
        <f ca="1">IF(A2192=Base!$M$2,1,0)</f>
        <v>0</v>
      </c>
    </row>
    <row r="2193" spans="12:13">
      <c r="L2193" s="87">
        <f ca="1">IF(AND(A2193&gt;=Base!$K$3,récapitulatif!A2193&lt;=Base!$K$2),1,0)</f>
        <v>0</v>
      </c>
      <c r="M2193" s="87">
        <f ca="1">IF(A2193=Base!$M$2,1,0)</f>
        <v>0</v>
      </c>
    </row>
    <row r="2194" spans="12:13">
      <c r="L2194" s="87">
        <f ca="1">IF(AND(A2194&gt;=Base!$K$3,récapitulatif!A2194&lt;=Base!$K$2),1,0)</f>
        <v>0</v>
      </c>
      <c r="M2194" s="87">
        <f ca="1">IF(A2194=Base!$M$2,1,0)</f>
        <v>0</v>
      </c>
    </row>
    <row r="2195" spans="12:13">
      <c r="L2195" s="87">
        <f ca="1">IF(AND(A2195&gt;=Base!$K$3,récapitulatif!A2195&lt;=Base!$K$2),1,0)</f>
        <v>0</v>
      </c>
      <c r="M2195" s="87">
        <f ca="1">IF(A2195=Base!$M$2,1,0)</f>
        <v>0</v>
      </c>
    </row>
    <row r="2196" spans="12:13">
      <c r="L2196" s="87">
        <f ca="1">IF(AND(A2196&gt;=Base!$K$3,récapitulatif!A2196&lt;=Base!$K$2),1,0)</f>
        <v>0</v>
      </c>
      <c r="M2196" s="87">
        <f ca="1">IF(A2196=Base!$M$2,1,0)</f>
        <v>0</v>
      </c>
    </row>
    <row r="2197" spans="12:13">
      <c r="L2197" s="87">
        <f ca="1">IF(AND(A2197&gt;=Base!$K$3,récapitulatif!A2197&lt;=Base!$K$2),1,0)</f>
        <v>0</v>
      </c>
      <c r="M2197" s="87">
        <f ca="1">IF(A2197=Base!$M$2,1,0)</f>
        <v>0</v>
      </c>
    </row>
    <row r="2198" spans="12:13">
      <c r="L2198" s="87">
        <f ca="1">IF(AND(A2198&gt;=Base!$K$3,récapitulatif!A2198&lt;=Base!$K$2),1,0)</f>
        <v>0</v>
      </c>
      <c r="M2198" s="87">
        <f ca="1">IF(A2198=Base!$M$2,1,0)</f>
        <v>0</v>
      </c>
    </row>
    <row r="2199" spans="12:13">
      <c r="L2199" s="87">
        <f ca="1">IF(AND(A2199&gt;=Base!$K$3,récapitulatif!A2199&lt;=Base!$K$2),1,0)</f>
        <v>0</v>
      </c>
      <c r="M2199" s="87">
        <f ca="1">IF(A2199=Base!$M$2,1,0)</f>
        <v>0</v>
      </c>
    </row>
    <row r="2200" spans="12:13">
      <c r="L2200" s="87">
        <f ca="1">IF(AND(A2200&gt;=Base!$K$3,récapitulatif!A2200&lt;=Base!$K$2),1,0)</f>
        <v>0</v>
      </c>
      <c r="M2200" s="87">
        <f ca="1">IF(A2200=Base!$M$2,1,0)</f>
        <v>0</v>
      </c>
    </row>
    <row r="2201" spans="12:13">
      <c r="L2201" s="87">
        <f ca="1">IF(AND(A2201&gt;=Base!$K$3,récapitulatif!A2201&lt;=Base!$K$2),1,0)</f>
        <v>0</v>
      </c>
      <c r="M2201" s="87">
        <f ca="1">IF(A2201=Base!$M$2,1,0)</f>
        <v>0</v>
      </c>
    </row>
    <row r="2202" spans="12:13">
      <c r="L2202" s="87">
        <f ca="1">IF(AND(A2202&gt;=Base!$K$3,récapitulatif!A2202&lt;=Base!$K$2),1,0)</f>
        <v>0</v>
      </c>
      <c r="M2202" s="87">
        <f ca="1">IF(A2202=Base!$M$2,1,0)</f>
        <v>0</v>
      </c>
    </row>
    <row r="2203" spans="12:13">
      <c r="L2203" s="87">
        <f ca="1">IF(AND(A2203&gt;=Base!$K$3,récapitulatif!A2203&lt;=Base!$K$2),1,0)</f>
        <v>0</v>
      </c>
      <c r="M2203" s="87">
        <f ca="1">IF(A2203=Base!$M$2,1,0)</f>
        <v>0</v>
      </c>
    </row>
    <row r="2204" spans="12:13">
      <c r="L2204" s="87">
        <f ca="1">IF(AND(A2204&gt;=Base!$K$3,récapitulatif!A2204&lt;=Base!$K$2),1,0)</f>
        <v>0</v>
      </c>
      <c r="M2204" s="87">
        <f ca="1">IF(A2204=Base!$M$2,1,0)</f>
        <v>0</v>
      </c>
    </row>
    <row r="2205" spans="12:13">
      <c r="L2205" s="87">
        <f ca="1">IF(AND(A2205&gt;=Base!$K$3,récapitulatif!A2205&lt;=Base!$K$2),1,0)</f>
        <v>0</v>
      </c>
      <c r="M2205" s="87">
        <f ca="1">IF(A2205=Base!$M$2,1,0)</f>
        <v>0</v>
      </c>
    </row>
    <row r="2206" spans="12:13">
      <c r="L2206" s="87">
        <f ca="1">IF(AND(A2206&gt;=Base!$K$3,récapitulatif!A2206&lt;=Base!$K$2),1,0)</f>
        <v>0</v>
      </c>
      <c r="M2206" s="87">
        <f ca="1">IF(A2206=Base!$M$2,1,0)</f>
        <v>0</v>
      </c>
    </row>
    <row r="2207" spans="12:13">
      <c r="L2207" s="87">
        <f ca="1">IF(AND(A2207&gt;=Base!$K$3,récapitulatif!A2207&lt;=Base!$K$2),1,0)</f>
        <v>0</v>
      </c>
      <c r="M2207" s="87">
        <f ca="1">IF(A2207=Base!$M$2,1,0)</f>
        <v>0</v>
      </c>
    </row>
    <row r="2208" spans="12:13">
      <c r="L2208" s="87">
        <f ca="1">IF(AND(A2208&gt;=Base!$K$3,récapitulatif!A2208&lt;=Base!$K$2),1,0)</f>
        <v>0</v>
      </c>
      <c r="M2208" s="87">
        <f ca="1">IF(A2208=Base!$M$2,1,0)</f>
        <v>0</v>
      </c>
    </row>
    <row r="2209" spans="12:13">
      <c r="L2209" s="87">
        <f ca="1">IF(AND(A2209&gt;=Base!$K$3,récapitulatif!A2209&lt;=Base!$K$2),1,0)</f>
        <v>0</v>
      </c>
      <c r="M2209" s="87">
        <f ca="1">IF(A2209=Base!$M$2,1,0)</f>
        <v>0</v>
      </c>
    </row>
    <row r="2210" spans="12:13">
      <c r="L2210" s="87">
        <f ca="1">IF(AND(A2210&gt;=Base!$K$3,récapitulatif!A2210&lt;=Base!$K$2),1,0)</f>
        <v>0</v>
      </c>
      <c r="M2210" s="87">
        <f ca="1">IF(A2210=Base!$M$2,1,0)</f>
        <v>0</v>
      </c>
    </row>
    <row r="2211" spans="12:13">
      <c r="L2211" s="87">
        <f ca="1">IF(AND(A2211&gt;=Base!$K$3,récapitulatif!A2211&lt;=Base!$K$2),1,0)</f>
        <v>0</v>
      </c>
      <c r="M2211" s="87">
        <f ca="1">IF(A2211=Base!$M$2,1,0)</f>
        <v>0</v>
      </c>
    </row>
    <row r="2212" spans="12:13">
      <c r="L2212" s="87">
        <f ca="1">IF(AND(A2212&gt;=Base!$K$3,récapitulatif!A2212&lt;=Base!$K$2),1,0)</f>
        <v>0</v>
      </c>
      <c r="M2212" s="87">
        <f ca="1">IF(A2212=Base!$M$2,1,0)</f>
        <v>0</v>
      </c>
    </row>
    <row r="2213" spans="12:13">
      <c r="L2213" s="87">
        <f ca="1">IF(AND(A2213&gt;=Base!$K$3,récapitulatif!A2213&lt;=Base!$K$2),1,0)</f>
        <v>0</v>
      </c>
      <c r="M2213" s="87">
        <f ca="1">IF(A2213=Base!$M$2,1,0)</f>
        <v>0</v>
      </c>
    </row>
    <row r="2214" spans="12:13">
      <c r="L2214" s="87">
        <f ca="1">IF(AND(A2214&gt;=Base!$K$3,récapitulatif!A2214&lt;=Base!$K$2),1,0)</f>
        <v>0</v>
      </c>
      <c r="M2214" s="87">
        <f ca="1">IF(A2214=Base!$M$2,1,0)</f>
        <v>0</v>
      </c>
    </row>
    <row r="2215" spans="12:13">
      <c r="L2215" s="87">
        <f ca="1">IF(AND(A2215&gt;=Base!$K$3,récapitulatif!A2215&lt;=Base!$K$2),1,0)</f>
        <v>0</v>
      </c>
      <c r="M2215" s="87">
        <f ca="1">IF(A2215=Base!$M$2,1,0)</f>
        <v>0</v>
      </c>
    </row>
    <row r="2216" spans="12:13">
      <c r="L2216" s="87">
        <f ca="1">IF(AND(A2216&gt;=Base!$K$3,récapitulatif!A2216&lt;=Base!$K$2),1,0)</f>
        <v>0</v>
      </c>
      <c r="M2216" s="87">
        <f ca="1">IF(A2216=Base!$M$2,1,0)</f>
        <v>0</v>
      </c>
    </row>
    <row r="2217" spans="12:13">
      <c r="L2217" s="87">
        <f ca="1">IF(AND(A2217&gt;=Base!$K$3,récapitulatif!A2217&lt;=Base!$K$2),1,0)</f>
        <v>0</v>
      </c>
      <c r="M2217" s="87">
        <f ca="1">IF(A2217=Base!$M$2,1,0)</f>
        <v>0</v>
      </c>
    </row>
    <row r="2218" spans="12:13">
      <c r="L2218" s="87">
        <f ca="1">IF(AND(A2218&gt;=Base!$K$3,récapitulatif!A2218&lt;=Base!$K$2),1,0)</f>
        <v>0</v>
      </c>
      <c r="M2218" s="87">
        <f ca="1">IF(A2218=Base!$M$2,1,0)</f>
        <v>0</v>
      </c>
    </row>
    <row r="2219" spans="12:13">
      <c r="L2219" s="87">
        <f ca="1">IF(AND(A2219&gt;=Base!$K$3,récapitulatif!A2219&lt;=Base!$K$2),1,0)</f>
        <v>0</v>
      </c>
      <c r="M2219" s="87">
        <f ca="1">IF(A2219=Base!$M$2,1,0)</f>
        <v>0</v>
      </c>
    </row>
    <row r="2220" spans="12:13">
      <c r="L2220" s="87">
        <f ca="1">IF(AND(A2220&gt;=Base!$K$3,récapitulatif!A2220&lt;=Base!$K$2),1,0)</f>
        <v>0</v>
      </c>
      <c r="M2220" s="87">
        <f ca="1">IF(A2220=Base!$M$2,1,0)</f>
        <v>0</v>
      </c>
    </row>
    <row r="2221" spans="12:13">
      <c r="L2221" s="87">
        <f ca="1">IF(AND(A2221&gt;=Base!$K$3,récapitulatif!A2221&lt;=Base!$K$2),1,0)</f>
        <v>0</v>
      </c>
      <c r="M2221" s="87">
        <f ca="1">IF(A2221=Base!$M$2,1,0)</f>
        <v>0</v>
      </c>
    </row>
    <row r="2222" spans="12:13">
      <c r="L2222" s="87">
        <f ca="1">IF(AND(A2222&gt;=Base!$K$3,récapitulatif!A2222&lt;=Base!$K$2),1,0)</f>
        <v>0</v>
      </c>
      <c r="M2222" s="87">
        <f ca="1">IF(A2222=Base!$M$2,1,0)</f>
        <v>0</v>
      </c>
    </row>
    <row r="2223" spans="12:13">
      <c r="L2223" s="87">
        <f ca="1">IF(AND(A2223&gt;=Base!$K$3,récapitulatif!A2223&lt;=Base!$K$2),1,0)</f>
        <v>0</v>
      </c>
      <c r="M2223" s="87">
        <f ca="1">IF(A2223=Base!$M$2,1,0)</f>
        <v>0</v>
      </c>
    </row>
    <row r="2224" spans="12:13">
      <c r="L2224" s="87">
        <f ca="1">IF(AND(A2224&gt;=Base!$K$3,récapitulatif!A2224&lt;=Base!$K$2),1,0)</f>
        <v>0</v>
      </c>
      <c r="M2224" s="87">
        <f ca="1">IF(A2224=Base!$M$2,1,0)</f>
        <v>0</v>
      </c>
    </row>
    <row r="2225" spans="12:13">
      <c r="L2225" s="87">
        <f ca="1">IF(AND(A2225&gt;=Base!$K$3,récapitulatif!A2225&lt;=Base!$K$2),1,0)</f>
        <v>0</v>
      </c>
      <c r="M2225" s="87">
        <f ca="1">IF(A2225=Base!$M$2,1,0)</f>
        <v>0</v>
      </c>
    </row>
    <row r="2226" spans="12:13">
      <c r="L2226" s="87">
        <f ca="1">IF(AND(A2226&gt;=Base!$K$3,récapitulatif!A2226&lt;=Base!$K$2),1,0)</f>
        <v>0</v>
      </c>
      <c r="M2226" s="87">
        <f ca="1">IF(A2226=Base!$M$2,1,0)</f>
        <v>0</v>
      </c>
    </row>
    <row r="2227" spans="12:13">
      <c r="L2227" s="87">
        <f ca="1">IF(AND(A2227&gt;=Base!$K$3,récapitulatif!A2227&lt;=Base!$K$2),1,0)</f>
        <v>0</v>
      </c>
      <c r="M2227" s="87">
        <f ca="1">IF(A2227=Base!$M$2,1,0)</f>
        <v>0</v>
      </c>
    </row>
    <row r="2228" spans="12:13">
      <c r="L2228" s="87">
        <f ca="1">IF(AND(A2228&gt;=Base!$K$3,récapitulatif!A2228&lt;=Base!$K$2),1,0)</f>
        <v>0</v>
      </c>
      <c r="M2228" s="87">
        <f ca="1">IF(A2228=Base!$M$2,1,0)</f>
        <v>0</v>
      </c>
    </row>
    <row r="2229" spans="12:13">
      <c r="L2229" s="87">
        <f ca="1">IF(AND(A2229&gt;=Base!$K$3,récapitulatif!A2229&lt;=Base!$K$2),1,0)</f>
        <v>0</v>
      </c>
      <c r="M2229" s="87">
        <f ca="1">IF(A2229=Base!$M$2,1,0)</f>
        <v>0</v>
      </c>
    </row>
    <row r="2230" spans="12:13">
      <c r="L2230" s="87">
        <f ca="1">IF(AND(A2230&gt;=Base!$K$3,récapitulatif!A2230&lt;=Base!$K$2),1,0)</f>
        <v>0</v>
      </c>
      <c r="M2230" s="87">
        <f ca="1">IF(A2230=Base!$M$2,1,0)</f>
        <v>0</v>
      </c>
    </row>
    <row r="2231" spans="12:13">
      <c r="L2231" s="87">
        <f ca="1">IF(AND(A2231&gt;=Base!$K$3,récapitulatif!A2231&lt;=Base!$K$2),1,0)</f>
        <v>0</v>
      </c>
      <c r="M2231" s="87">
        <f ca="1">IF(A2231=Base!$M$2,1,0)</f>
        <v>0</v>
      </c>
    </row>
    <row r="2232" spans="12:13">
      <c r="L2232" s="87">
        <f ca="1">IF(AND(A2232&gt;=Base!$K$3,récapitulatif!A2232&lt;=Base!$K$2),1,0)</f>
        <v>0</v>
      </c>
      <c r="M2232" s="87">
        <f ca="1">IF(A2232=Base!$M$2,1,0)</f>
        <v>0</v>
      </c>
    </row>
    <row r="2233" spans="12:13">
      <c r="L2233" s="87">
        <f ca="1">IF(AND(A2233&gt;=Base!$K$3,récapitulatif!A2233&lt;=Base!$K$2),1,0)</f>
        <v>0</v>
      </c>
      <c r="M2233" s="87">
        <f ca="1">IF(A2233=Base!$M$2,1,0)</f>
        <v>0</v>
      </c>
    </row>
    <row r="2234" spans="12:13">
      <c r="L2234" s="87">
        <f ca="1">IF(AND(A2234&gt;=Base!$K$3,récapitulatif!A2234&lt;=Base!$K$2),1,0)</f>
        <v>0</v>
      </c>
      <c r="M2234" s="87">
        <f ca="1">IF(A2234=Base!$M$2,1,0)</f>
        <v>0</v>
      </c>
    </row>
    <row r="2235" spans="12:13">
      <c r="L2235" s="87">
        <f ca="1">IF(AND(A2235&gt;=Base!$K$3,récapitulatif!A2235&lt;=Base!$K$2),1,0)</f>
        <v>0</v>
      </c>
      <c r="M2235" s="87">
        <f ca="1">IF(A2235=Base!$M$2,1,0)</f>
        <v>0</v>
      </c>
    </row>
    <row r="2236" spans="12:13">
      <c r="L2236" s="87">
        <f ca="1">IF(AND(A2236&gt;=Base!$K$3,récapitulatif!A2236&lt;=Base!$K$2),1,0)</f>
        <v>0</v>
      </c>
      <c r="M2236" s="87">
        <f ca="1">IF(A2236=Base!$M$2,1,0)</f>
        <v>0</v>
      </c>
    </row>
    <row r="2237" spans="12:13">
      <c r="L2237" s="87">
        <f ca="1">IF(AND(A2237&gt;=Base!$K$3,récapitulatif!A2237&lt;=Base!$K$2),1,0)</f>
        <v>0</v>
      </c>
      <c r="M2237" s="87">
        <f ca="1">IF(A2237=Base!$M$2,1,0)</f>
        <v>0</v>
      </c>
    </row>
    <row r="2238" spans="12:13">
      <c r="L2238" s="87">
        <f ca="1">IF(AND(A2238&gt;=Base!$K$3,récapitulatif!A2238&lt;=Base!$K$2),1,0)</f>
        <v>0</v>
      </c>
      <c r="M2238" s="87">
        <f ca="1">IF(A2238=Base!$M$2,1,0)</f>
        <v>0</v>
      </c>
    </row>
    <row r="2239" spans="12:13">
      <c r="L2239" s="87">
        <f ca="1">IF(AND(A2239&gt;=Base!$K$3,récapitulatif!A2239&lt;=Base!$K$2),1,0)</f>
        <v>0</v>
      </c>
      <c r="M2239" s="87">
        <f ca="1">IF(A2239=Base!$M$2,1,0)</f>
        <v>0</v>
      </c>
    </row>
    <row r="2240" spans="12:13">
      <c r="L2240" s="87">
        <f ca="1">IF(AND(A2240&gt;=Base!$K$3,récapitulatif!A2240&lt;=Base!$K$2),1,0)</f>
        <v>0</v>
      </c>
      <c r="M2240" s="87">
        <f ca="1">IF(A2240=Base!$M$2,1,0)</f>
        <v>0</v>
      </c>
    </row>
    <row r="2241" spans="12:13">
      <c r="L2241" s="87">
        <f ca="1">IF(AND(A2241&gt;=Base!$K$3,récapitulatif!A2241&lt;=Base!$K$2),1,0)</f>
        <v>0</v>
      </c>
      <c r="M2241" s="87">
        <f ca="1">IF(A2241=Base!$M$2,1,0)</f>
        <v>0</v>
      </c>
    </row>
    <row r="2242" spans="12:13">
      <c r="L2242" s="87">
        <f ca="1">IF(AND(A2242&gt;=Base!$K$3,récapitulatif!A2242&lt;=Base!$K$2),1,0)</f>
        <v>0</v>
      </c>
      <c r="M2242" s="87">
        <f ca="1">IF(A2242=Base!$M$2,1,0)</f>
        <v>0</v>
      </c>
    </row>
    <row r="2243" spans="12:13">
      <c r="L2243" s="87">
        <f ca="1">IF(AND(A2243&gt;=Base!$K$3,récapitulatif!A2243&lt;=Base!$K$2),1,0)</f>
        <v>0</v>
      </c>
      <c r="M2243" s="87">
        <f ca="1">IF(A2243=Base!$M$2,1,0)</f>
        <v>0</v>
      </c>
    </row>
    <row r="2244" spans="12:13">
      <c r="L2244" s="87">
        <f ca="1">IF(AND(A2244&gt;=Base!$K$3,récapitulatif!A2244&lt;=Base!$K$2),1,0)</f>
        <v>0</v>
      </c>
      <c r="M2244" s="87">
        <f ca="1">IF(A2244=Base!$M$2,1,0)</f>
        <v>0</v>
      </c>
    </row>
    <row r="2245" spans="12:13">
      <c r="L2245" s="87">
        <f ca="1">IF(AND(A2245&gt;=Base!$K$3,récapitulatif!A2245&lt;=Base!$K$2),1,0)</f>
        <v>0</v>
      </c>
      <c r="M2245" s="87">
        <f ca="1">IF(A2245=Base!$M$2,1,0)</f>
        <v>0</v>
      </c>
    </row>
    <row r="2246" spans="12:13">
      <c r="L2246" s="87">
        <f ca="1">IF(AND(A2246&gt;=Base!$K$3,récapitulatif!A2246&lt;=Base!$K$2),1,0)</f>
        <v>0</v>
      </c>
      <c r="M2246" s="87">
        <f ca="1">IF(A2246=Base!$M$2,1,0)</f>
        <v>0</v>
      </c>
    </row>
    <row r="2247" spans="12:13">
      <c r="L2247" s="87">
        <f ca="1">IF(AND(A2247&gt;=Base!$K$3,récapitulatif!A2247&lt;=Base!$K$2),1,0)</f>
        <v>0</v>
      </c>
      <c r="M2247" s="87">
        <f ca="1">IF(A2247=Base!$M$2,1,0)</f>
        <v>0</v>
      </c>
    </row>
    <row r="2248" spans="12:13">
      <c r="L2248" s="87">
        <f ca="1">IF(AND(A2248&gt;=Base!$K$3,récapitulatif!A2248&lt;=Base!$K$2),1,0)</f>
        <v>0</v>
      </c>
      <c r="M2248" s="87">
        <f ca="1">IF(A2248=Base!$M$2,1,0)</f>
        <v>0</v>
      </c>
    </row>
    <row r="2249" spans="12:13">
      <c r="L2249" s="87">
        <f ca="1">IF(AND(A2249&gt;=Base!$K$3,récapitulatif!A2249&lt;=Base!$K$2),1,0)</f>
        <v>0</v>
      </c>
      <c r="M2249" s="87">
        <f ca="1">IF(A2249=Base!$M$2,1,0)</f>
        <v>0</v>
      </c>
    </row>
    <row r="2250" spans="12:13">
      <c r="L2250" s="87">
        <f ca="1">IF(AND(A2250&gt;=Base!$K$3,récapitulatif!A2250&lt;=Base!$K$2),1,0)</f>
        <v>0</v>
      </c>
      <c r="M2250" s="87">
        <f ca="1">IF(A2250=Base!$M$2,1,0)</f>
        <v>0</v>
      </c>
    </row>
    <row r="2251" spans="12:13">
      <c r="L2251" s="87">
        <f ca="1">IF(AND(A2251&gt;=Base!$K$3,récapitulatif!A2251&lt;=Base!$K$2),1,0)</f>
        <v>0</v>
      </c>
      <c r="M2251" s="87">
        <f ca="1">IF(A2251=Base!$M$2,1,0)</f>
        <v>0</v>
      </c>
    </row>
    <row r="2252" spans="12:13">
      <c r="L2252" s="87">
        <f ca="1">IF(AND(A2252&gt;=Base!$K$3,récapitulatif!A2252&lt;=Base!$K$2),1,0)</f>
        <v>0</v>
      </c>
      <c r="M2252" s="87">
        <f ca="1">IF(A2252=Base!$M$2,1,0)</f>
        <v>0</v>
      </c>
    </row>
    <row r="2253" spans="12:13">
      <c r="L2253" s="87">
        <f ca="1">IF(AND(A2253&gt;=Base!$K$3,récapitulatif!A2253&lt;=Base!$K$2),1,0)</f>
        <v>0</v>
      </c>
      <c r="M2253" s="87">
        <f ca="1">IF(A2253=Base!$M$2,1,0)</f>
        <v>0</v>
      </c>
    </row>
    <row r="2254" spans="12:13">
      <c r="L2254" s="87">
        <f ca="1">IF(AND(A2254&gt;=Base!$K$3,récapitulatif!A2254&lt;=Base!$K$2),1,0)</f>
        <v>0</v>
      </c>
      <c r="M2254" s="87">
        <f ca="1">IF(A2254=Base!$M$2,1,0)</f>
        <v>0</v>
      </c>
    </row>
    <row r="2255" spans="12:13">
      <c r="L2255" s="87">
        <f ca="1">IF(AND(A2255&gt;=Base!$K$3,récapitulatif!A2255&lt;=Base!$K$2),1,0)</f>
        <v>0</v>
      </c>
      <c r="M2255" s="87">
        <f ca="1">IF(A2255=Base!$M$2,1,0)</f>
        <v>0</v>
      </c>
    </row>
    <row r="2256" spans="12:13">
      <c r="L2256" s="87">
        <f ca="1">IF(AND(A2256&gt;=Base!$K$3,récapitulatif!A2256&lt;=Base!$K$2),1,0)</f>
        <v>0</v>
      </c>
      <c r="M2256" s="87">
        <f ca="1">IF(A2256=Base!$M$2,1,0)</f>
        <v>0</v>
      </c>
    </row>
    <row r="2257" spans="12:13">
      <c r="L2257" s="87">
        <f ca="1">IF(AND(A2257&gt;=Base!$K$3,récapitulatif!A2257&lt;=Base!$K$2),1,0)</f>
        <v>0</v>
      </c>
      <c r="M2257" s="87">
        <f ca="1">IF(A2257=Base!$M$2,1,0)</f>
        <v>0</v>
      </c>
    </row>
    <row r="2258" spans="12:13">
      <c r="L2258" s="87">
        <f ca="1">IF(AND(A2258&gt;=Base!$K$3,récapitulatif!A2258&lt;=Base!$K$2),1,0)</f>
        <v>0</v>
      </c>
      <c r="M2258" s="87">
        <f ca="1">IF(A2258=Base!$M$2,1,0)</f>
        <v>0</v>
      </c>
    </row>
    <row r="2259" spans="12:13">
      <c r="L2259" s="87">
        <f ca="1">IF(AND(A2259&gt;=Base!$K$3,récapitulatif!A2259&lt;=Base!$K$2),1,0)</f>
        <v>0</v>
      </c>
      <c r="M2259" s="87">
        <f ca="1">IF(A2259=Base!$M$2,1,0)</f>
        <v>0</v>
      </c>
    </row>
    <row r="2260" spans="12:13">
      <c r="L2260" s="87">
        <f ca="1">IF(AND(A2260&gt;=Base!$K$3,récapitulatif!A2260&lt;=Base!$K$2),1,0)</f>
        <v>0</v>
      </c>
      <c r="M2260" s="87">
        <f ca="1">IF(A2260=Base!$M$2,1,0)</f>
        <v>0</v>
      </c>
    </row>
    <row r="2261" spans="12:13">
      <c r="L2261" s="87">
        <f ca="1">IF(AND(A2261&gt;=Base!$K$3,récapitulatif!A2261&lt;=Base!$K$2),1,0)</f>
        <v>0</v>
      </c>
      <c r="M2261" s="87">
        <f ca="1">IF(A2261=Base!$M$2,1,0)</f>
        <v>0</v>
      </c>
    </row>
    <row r="2262" spans="12:13">
      <c r="L2262" s="87">
        <f ca="1">IF(AND(A2262&gt;=Base!$K$3,récapitulatif!A2262&lt;=Base!$K$2),1,0)</f>
        <v>0</v>
      </c>
      <c r="M2262" s="87">
        <f ca="1">IF(A2262=Base!$M$2,1,0)</f>
        <v>0</v>
      </c>
    </row>
    <row r="2263" spans="12:13">
      <c r="L2263" s="87">
        <f ca="1">IF(AND(A2263&gt;=Base!$K$3,récapitulatif!A2263&lt;=Base!$K$2),1,0)</f>
        <v>0</v>
      </c>
      <c r="M2263" s="87">
        <f ca="1">IF(A2263=Base!$M$2,1,0)</f>
        <v>0</v>
      </c>
    </row>
    <row r="2264" spans="12:13">
      <c r="L2264" s="87">
        <f ca="1">IF(AND(A2264&gt;=Base!$K$3,récapitulatif!A2264&lt;=Base!$K$2),1,0)</f>
        <v>0</v>
      </c>
      <c r="M2264" s="87">
        <f ca="1">IF(A2264=Base!$M$2,1,0)</f>
        <v>0</v>
      </c>
    </row>
    <row r="2265" spans="12:13">
      <c r="L2265" s="87">
        <f ca="1">IF(AND(A2265&gt;=Base!$K$3,récapitulatif!A2265&lt;=Base!$K$2),1,0)</f>
        <v>0</v>
      </c>
      <c r="M2265" s="87">
        <f ca="1">IF(A2265=Base!$M$2,1,0)</f>
        <v>0</v>
      </c>
    </row>
    <row r="2266" spans="12:13">
      <c r="L2266" s="87">
        <f ca="1">IF(AND(A2266&gt;=Base!$K$3,récapitulatif!A2266&lt;=Base!$K$2),1,0)</f>
        <v>0</v>
      </c>
      <c r="M2266" s="87">
        <f ca="1">IF(A2266=Base!$M$2,1,0)</f>
        <v>0</v>
      </c>
    </row>
    <row r="2267" spans="12:13">
      <c r="L2267" s="87">
        <f ca="1">IF(AND(A2267&gt;=Base!$K$3,récapitulatif!A2267&lt;=Base!$K$2),1,0)</f>
        <v>0</v>
      </c>
      <c r="M2267" s="87">
        <f ca="1">IF(A2267=Base!$M$2,1,0)</f>
        <v>0</v>
      </c>
    </row>
    <row r="2268" spans="12:13">
      <c r="L2268" s="87">
        <f ca="1">IF(AND(A2268&gt;=Base!$K$3,récapitulatif!A2268&lt;=Base!$K$2),1,0)</f>
        <v>0</v>
      </c>
      <c r="M2268" s="87">
        <f ca="1">IF(A2268=Base!$M$2,1,0)</f>
        <v>0</v>
      </c>
    </row>
    <row r="2269" spans="12:13">
      <c r="L2269" s="87">
        <f ca="1">IF(AND(A2269&gt;=Base!$K$3,récapitulatif!A2269&lt;=Base!$K$2),1,0)</f>
        <v>0</v>
      </c>
      <c r="M2269" s="87">
        <f ca="1">IF(A2269=Base!$M$2,1,0)</f>
        <v>0</v>
      </c>
    </row>
    <row r="2270" spans="12:13">
      <c r="L2270" s="87">
        <f ca="1">IF(AND(A2270&gt;=Base!$K$3,récapitulatif!A2270&lt;=Base!$K$2),1,0)</f>
        <v>0</v>
      </c>
      <c r="M2270" s="87">
        <f ca="1">IF(A2270=Base!$M$2,1,0)</f>
        <v>0</v>
      </c>
    </row>
    <row r="2271" spans="12:13">
      <c r="L2271" s="87">
        <f ca="1">IF(AND(A2271&gt;=Base!$K$3,récapitulatif!A2271&lt;=Base!$K$2),1,0)</f>
        <v>0</v>
      </c>
      <c r="M2271" s="87">
        <f ca="1">IF(A2271=Base!$M$2,1,0)</f>
        <v>0</v>
      </c>
    </row>
    <row r="2272" spans="12:13">
      <c r="L2272" s="87">
        <f ca="1">IF(AND(A2272&gt;=Base!$K$3,récapitulatif!A2272&lt;=Base!$K$2),1,0)</f>
        <v>0</v>
      </c>
      <c r="M2272" s="87">
        <f ca="1">IF(A2272=Base!$M$2,1,0)</f>
        <v>0</v>
      </c>
    </row>
    <row r="2273" spans="12:13">
      <c r="L2273" s="87">
        <f ca="1">IF(AND(A2273&gt;=Base!$K$3,récapitulatif!A2273&lt;=Base!$K$2),1,0)</f>
        <v>0</v>
      </c>
      <c r="M2273" s="87">
        <f ca="1">IF(A2273=Base!$M$2,1,0)</f>
        <v>0</v>
      </c>
    </row>
    <row r="2274" spans="12:13">
      <c r="L2274" s="87">
        <f ca="1">IF(AND(A2274&gt;=Base!$K$3,récapitulatif!A2274&lt;=Base!$K$2),1,0)</f>
        <v>0</v>
      </c>
      <c r="M2274" s="87">
        <f ca="1">IF(A2274=Base!$M$2,1,0)</f>
        <v>0</v>
      </c>
    </row>
    <row r="2275" spans="12:13">
      <c r="L2275" s="87">
        <f ca="1">IF(AND(A2275&gt;=Base!$K$3,récapitulatif!A2275&lt;=Base!$K$2),1,0)</f>
        <v>0</v>
      </c>
      <c r="M2275" s="87">
        <f ca="1">IF(A2275=Base!$M$2,1,0)</f>
        <v>0</v>
      </c>
    </row>
    <row r="2276" spans="12:13">
      <c r="L2276" s="87">
        <f ca="1">IF(AND(A2276&gt;=Base!$K$3,récapitulatif!A2276&lt;=Base!$K$2),1,0)</f>
        <v>0</v>
      </c>
      <c r="M2276" s="87">
        <f ca="1">IF(A2276=Base!$M$2,1,0)</f>
        <v>0</v>
      </c>
    </row>
    <row r="2277" spans="12:13">
      <c r="L2277" s="87">
        <f ca="1">IF(AND(A2277&gt;=Base!$K$3,récapitulatif!A2277&lt;=Base!$K$2),1,0)</f>
        <v>0</v>
      </c>
      <c r="M2277" s="87">
        <f ca="1">IF(A2277=Base!$M$2,1,0)</f>
        <v>0</v>
      </c>
    </row>
    <row r="2278" spans="12:13">
      <c r="L2278" s="87">
        <f ca="1">IF(AND(A2278&gt;=Base!$K$3,récapitulatif!A2278&lt;=Base!$K$2),1,0)</f>
        <v>0</v>
      </c>
      <c r="M2278" s="87">
        <f ca="1">IF(A2278=Base!$M$2,1,0)</f>
        <v>0</v>
      </c>
    </row>
    <row r="2279" spans="12:13">
      <c r="L2279" s="87">
        <f ca="1">IF(AND(A2279&gt;=Base!$K$3,récapitulatif!A2279&lt;=Base!$K$2),1,0)</f>
        <v>0</v>
      </c>
      <c r="M2279" s="87">
        <f ca="1">IF(A2279=Base!$M$2,1,0)</f>
        <v>0</v>
      </c>
    </row>
    <row r="2280" spans="12:13">
      <c r="L2280" s="87">
        <f ca="1">IF(AND(A2280&gt;=Base!$K$3,récapitulatif!A2280&lt;=Base!$K$2),1,0)</f>
        <v>0</v>
      </c>
      <c r="M2280" s="87">
        <f ca="1">IF(A2280=Base!$M$2,1,0)</f>
        <v>0</v>
      </c>
    </row>
    <row r="2281" spans="12:13">
      <c r="L2281" s="87">
        <f ca="1">IF(AND(A2281&gt;=Base!$K$3,récapitulatif!A2281&lt;=Base!$K$2),1,0)</f>
        <v>0</v>
      </c>
      <c r="M2281" s="87">
        <f ca="1">IF(A2281=Base!$M$2,1,0)</f>
        <v>0</v>
      </c>
    </row>
    <row r="2282" spans="12:13">
      <c r="L2282" s="87">
        <f ca="1">IF(AND(A2282&gt;=Base!$K$3,récapitulatif!A2282&lt;=Base!$K$2),1,0)</f>
        <v>0</v>
      </c>
      <c r="M2282" s="87">
        <f ca="1">IF(A2282=Base!$M$2,1,0)</f>
        <v>0</v>
      </c>
    </row>
    <row r="2283" spans="12:13">
      <c r="L2283" s="87">
        <f ca="1">IF(AND(A2283&gt;=Base!$K$3,récapitulatif!A2283&lt;=Base!$K$2),1,0)</f>
        <v>0</v>
      </c>
      <c r="M2283" s="87">
        <f ca="1">IF(A2283=Base!$M$2,1,0)</f>
        <v>0</v>
      </c>
    </row>
    <row r="2284" spans="12:13">
      <c r="L2284" s="87">
        <f ca="1">IF(AND(A2284&gt;=Base!$K$3,récapitulatif!A2284&lt;=Base!$K$2),1,0)</f>
        <v>0</v>
      </c>
      <c r="M2284" s="87">
        <f ca="1">IF(A2284=Base!$M$2,1,0)</f>
        <v>0</v>
      </c>
    </row>
    <row r="2285" spans="12:13">
      <c r="L2285" s="87">
        <f ca="1">IF(AND(A2285&gt;=Base!$K$3,récapitulatif!A2285&lt;=Base!$K$2),1,0)</f>
        <v>0</v>
      </c>
      <c r="M2285" s="87">
        <f ca="1">IF(A2285=Base!$M$2,1,0)</f>
        <v>0</v>
      </c>
    </row>
    <row r="2286" spans="12:13">
      <c r="L2286" s="87">
        <f ca="1">IF(AND(A2286&gt;=Base!$K$3,récapitulatif!A2286&lt;=Base!$K$2),1,0)</f>
        <v>0</v>
      </c>
      <c r="M2286" s="87">
        <f ca="1">IF(A2286=Base!$M$2,1,0)</f>
        <v>0</v>
      </c>
    </row>
    <row r="2287" spans="12:13">
      <c r="L2287" s="87">
        <f ca="1">IF(AND(A2287&gt;=Base!$K$3,récapitulatif!A2287&lt;=Base!$K$2),1,0)</f>
        <v>0</v>
      </c>
      <c r="M2287" s="87">
        <f ca="1">IF(A2287=Base!$M$2,1,0)</f>
        <v>0</v>
      </c>
    </row>
    <row r="2288" spans="12:13">
      <c r="L2288" s="87">
        <f ca="1">IF(AND(A2288&gt;=Base!$K$3,récapitulatif!A2288&lt;=Base!$K$2),1,0)</f>
        <v>0</v>
      </c>
      <c r="M2288" s="87">
        <f ca="1">IF(A2288=Base!$M$2,1,0)</f>
        <v>0</v>
      </c>
    </row>
    <row r="2289" spans="12:13">
      <c r="L2289" s="87">
        <f ca="1">IF(AND(A2289&gt;=Base!$K$3,récapitulatif!A2289&lt;=Base!$K$2),1,0)</f>
        <v>0</v>
      </c>
      <c r="M2289" s="87">
        <f ca="1">IF(A2289=Base!$M$2,1,0)</f>
        <v>0</v>
      </c>
    </row>
    <row r="2290" spans="12:13">
      <c r="L2290" s="87">
        <f ca="1">IF(AND(A2290&gt;=Base!$K$3,récapitulatif!A2290&lt;=Base!$K$2),1,0)</f>
        <v>0</v>
      </c>
      <c r="M2290" s="87">
        <f ca="1">IF(A2290=Base!$M$2,1,0)</f>
        <v>0</v>
      </c>
    </row>
    <row r="2291" spans="12:13">
      <c r="L2291" s="87">
        <f ca="1">IF(AND(A2291&gt;=Base!$K$3,récapitulatif!A2291&lt;=Base!$K$2),1,0)</f>
        <v>0</v>
      </c>
      <c r="M2291" s="87">
        <f ca="1">IF(A2291=Base!$M$2,1,0)</f>
        <v>0</v>
      </c>
    </row>
    <row r="2292" spans="12:13">
      <c r="L2292" s="87">
        <f ca="1">IF(AND(A2292&gt;=Base!$K$3,récapitulatif!A2292&lt;=Base!$K$2),1,0)</f>
        <v>0</v>
      </c>
      <c r="M2292" s="87">
        <f ca="1">IF(A2292=Base!$M$2,1,0)</f>
        <v>0</v>
      </c>
    </row>
    <row r="2293" spans="12:13">
      <c r="L2293" s="87">
        <f ca="1">IF(AND(A2293&gt;=Base!$K$3,récapitulatif!A2293&lt;=Base!$K$2),1,0)</f>
        <v>0</v>
      </c>
      <c r="M2293" s="87">
        <f ca="1">IF(A2293=Base!$M$2,1,0)</f>
        <v>0</v>
      </c>
    </row>
    <row r="2294" spans="12:13">
      <c r="L2294" s="87">
        <f ca="1">IF(AND(A2294&gt;=Base!$K$3,récapitulatif!A2294&lt;=Base!$K$2),1,0)</f>
        <v>0</v>
      </c>
      <c r="M2294" s="87">
        <f ca="1">IF(A2294=Base!$M$2,1,0)</f>
        <v>0</v>
      </c>
    </row>
    <row r="2295" spans="12:13">
      <c r="L2295" s="87">
        <f ca="1">IF(AND(A2295&gt;=Base!$K$3,récapitulatif!A2295&lt;=Base!$K$2),1,0)</f>
        <v>0</v>
      </c>
      <c r="M2295" s="87">
        <f ca="1">IF(A2295=Base!$M$2,1,0)</f>
        <v>0</v>
      </c>
    </row>
    <row r="2296" spans="12:13">
      <c r="L2296" s="87">
        <f ca="1">IF(AND(A2296&gt;=Base!$K$3,récapitulatif!A2296&lt;=Base!$K$2),1,0)</f>
        <v>0</v>
      </c>
      <c r="M2296" s="87">
        <f ca="1">IF(A2296=Base!$M$2,1,0)</f>
        <v>0</v>
      </c>
    </row>
    <row r="2297" spans="12:13">
      <c r="L2297" s="87">
        <f ca="1">IF(AND(A2297&gt;=Base!$K$3,récapitulatif!A2297&lt;=Base!$K$2),1,0)</f>
        <v>0</v>
      </c>
      <c r="M2297" s="87">
        <f ca="1">IF(A2297=Base!$M$2,1,0)</f>
        <v>0</v>
      </c>
    </row>
    <row r="2298" spans="12:13">
      <c r="L2298" s="87">
        <f ca="1">IF(AND(A2298&gt;=Base!$K$3,récapitulatif!A2298&lt;=Base!$K$2),1,0)</f>
        <v>0</v>
      </c>
      <c r="M2298" s="87">
        <f ca="1">IF(A2298=Base!$M$2,1,0)</f>
        <v>0</v>
      </c>
    </row>
    <row r="2299" spans="12:13">
      <c r="L2299" s="87">
        <f ca="1">IF(AND(A2299&gt;=Base!$K$3,récapitulatif!A2299&lt;=Base!$K$2),1,0)</f>
        <v>0</v>
      </c>
      <c r="M2299" s="87">
        <f ca="1">IF(A2299=Base!$M$2,1,0)</f>
        <v>0</v>
      </c>
    </row>
    <row r="2300" spans="12:13">
      <c r="L2300" s="87">
        <f ca="1">IF(AND(A2300&gt;=Base!$K$3,récapitulatif!A2300&lt;=Base!$K$2),1,0)</f>
        <v>0</v>
      </c>
      <c r="M2300" s="87">
        <f ca="1">IF(A2300=Base!$M$2,1,0)</f>
        <v>0</v>
      </c>
    </row>
    <row r="2301" spans="12:13">
      <c r="L2301" s="87">
        <f ca="1">IF(AND(A2301&gt;=Base!$K$3,récapitulatif!A2301&lt;=Base!$K$2),1,0)</f>
        <v>0</v>
      </c>
      <c r="M2301" s="87">
        <f ca="1">IF(A2301=Base!$M$2,1,0)</f>
        <v>0</v>
      </c>
    </row>
    <row r="2302" spans="12:13">
      <c r="L2302" s="87">
        <f ca="1">IF(AND(A2302&gt;=Base!$K$3,récapitulatif!A2302&lt;=Base!$K$2),1,0)</f>
        <v>0</v>
      </c>
      <c r="M2302" s="87">
        <f ca="1">IF(A2302=Base!$M$2,1,0)</f>
        <v>0</v>
      </c>
    </row>
    <row r="2303" spans="12:13">
      <c r="L2303" s="87">
        <f ca="1">IF(AND(A2303&gt;=Base!$K$3,récapitulatif!A2303&lt;=Base!$K$2),1,0)</f>
        <v>0</v>
      </c>
      <c r="M2303" s="87">
        <f ca="1">IF(A2303=Base!$M$2,1,0)</f>
        <v>0</v>
      </c>
    </row>
    <row r="2304" spans="12:13">
      <c r="L2304" s="87">
        <f ca="1">IF(AND(A2304&gt;=Base!$K$3,récapitulatif!A2304&lt;=Base!$K$2),1,0)</f>
        <v>0</v>
      </c>
      <c r="M2304" s="87">
        <f ca="1">IF(A2304=Base!$M$2,1,0)</f>
        <v>0</v>
      </c>
    </row>
    <row r="2305" spans="12:13">
      <c r="L2305" s="87">
        <f ca="1">IF(AND(A2305&gt;=Base!$K$3,récapitulatif!A2305&lt;=Base!$K$2),1,0)</f>
        <v>0</v>
      </c>
      <c r="M2305" s="87">
        <f ca="1">IF(A2305=Base!$M$2,1,0)</f>
        <v>0</v>
      </c>
    </row>
    <row r="2306" spans="12:13">
      <c r="L2306" s="87">
        <f ca="1">IF(AND(A2306&gt;=Base!$K$3,récapitulatif!A2306&lt;=Base!$K$2),1,0)</f>
        <v>0</v>
      </c>
      <c r="M2306" s="87">
        <f ca="1">IF(A2306=Base!$M$2,1,0)</f>
        <v>0</v>
      </c>
    </row>
    <row r="2307" spans="12:13">
      <c r="L2307" s="87">
        <f ca="1">IF(AND(A2307&gt;=Base!$K$3,récapitulatif!A2307&lt;=Base!$K$2),1,0)</f>
        <v>0</v>
      </c>
      <c r="M2307" s="87">
        <f ca="1">IF(A2307=Base!$M$2,1,0)</f>
        <v>0</v>
      </c>
    </row>
    <row r="2308" spans="12:13">
      <c r="L2308" s="87">
        <f ca="1">IF(AND(A2308&gt;=Base!$K$3,récapitulatif!A2308&lt;=Base!$K$2),1,0)</f>
        <v>0</v>
      </c>
      <c r="M2308" s="87">
        <f ca="1">IF(A2308=Base!$M$2,1,0)</f>
        <v>0</v>
      </c>
    </row>
    <row r="2309" spans="12:13">
      <c r="L2309" s="87">
        <f ca="1">IF(AND(A2309&gt;=Base!$K$3,récapitulatif!A2309&lt;=Base!$K$2),1,0)</f>
        <v>0</v>
      </c>
      <c r="M2309" s="87">
        <f ca="1">IF(A2309=Base!$M$2,1,0)</f>
        <v>0</v>
      </c>
    </row>
    <row r="2310" spans="12:13">
      <c r="L2310" s="87">
        <f ca="1">IF(AND(A2310&gt;=Base!$K$3,récapitulatif!A2310&lt;=Base!$K$2),1,0)</f>
        <v>0</v>
      </c>
      <c r="M2310" s="87">
        <f ca="1">IF(A2310=Base!$M$2,1,0)</f>
        <v>0</v>
      </c>
    </row>
    <row r="2311" spans="12:13">
      <c r="L2311" s="87">
        <f ca="1">IF(AND(A2311&gt;=Base!$K$3,récapitulatif!A2311&lt;=Base!$K$2),1,0)</f>
        <v>0</v>
      </c>
      <c r="M2311" s="87">
        <f ca="1">IF(A2311=Base!$M$2,1,0)</f>
        <v>0</v>
      </c>
    </row>
    <row r="2312" spans="12:13">
      <c r="L2312" s="87">
        <f ca="1">IF(AND(A2312&gt;=Base!$K$3,récapitulatif!A2312&lt;=Base!$K$2),1,0)</f>
        <v>0</v>
      </c>
      <c r="M2312" s="87">
        <f ca="1">IF(A2312=Base!$M$2,1,0)</f>
        <v>0</v>
      </c>
    </row>
    <row r="2313" spans="12:13">
      <c r="L2313" s="87">
        <f ca="1">IF(AND(A2313&gt;=Base!$K$3,récapitulatif!A2313&lt;=Base!$K$2),1,0)</f>
        <v>0</v>
      </c>
      <c r="M2313" s="87">
        <f ca="1">IF(A2313=Base!$M$2,1,0)</f>
        <v>0</v>
      </c>
    </row>
    <row r="2314" spans="12:13">
      <c r="L2314" s="87">
        <f ca="1">IF(AND(A2314&gt;=Base!$K$3,récapitulatif!A2314&lt;=Base!$K$2),1,0)</f>
        <v>0</v>
      </c>
      <c r="M2314" s="87">
        <f ca="1">IF(A2314=Base!$M$2,1,0)</f>
        <v>0</v>
      </c>
    </row>
    <row r="2315" spans="12:13">
      <c r="L2315" s="87">
        <f ca="1">IF(AND(A2315&gt;=Base!$K$3,récapitulatif!A2315&lt;=Base!$K$2),1,0)</f>
        <v>0</v>
      </c>
      <c r="M2315" s="87">
        <f ca="1">IF(A2315=Base!$M$2,1,0)</f>
        <v>0</v>
      </c>
    </row>
    <row r="2316" spans="12:13">
      <c r="L2316" s="87">
        <f ca="1">IF(AND(A2316&gt;=Base!$K$3,récapitulatif!A2316&lt;=Base!$K$2),1,0)</f>
        <v>0</v>
      </c>
      <c r="M2316" s="87">
        <f ca="1">IF(A2316=Base!$M$2,1,0)</f>
        <v>0</v>
      </c>
    </row>
    <row r="2317" spans="12:13">
      <c r="L2317" s="87">
        <f ca="1">IF(AND(A2317&gt;=Base!$K$3,récapitulatif!A2317&lt;=Base!$K$2),1,0)</f>
        <v>0</v>
      </c>
      <c r="M2317" s="87">
        <f ca="1">IF(A2317=Base!$M$2,1,0)</f>
        <v>0</v>
      </c>
    </row>
    <row r="2318" spans="12:13">
      <c r="L2318" s="87">
        <f ca="1">IF(AND(A2318&gt;=Base!$K$3,récapitulatif!A2318&lt;=Base!$K$2),1,0)</f>
        <v>0</v>
      </c>
      <c r="M2318" s="87">
        <f ca="1">IF(A2318=Base!$M$2,1,0)</f>
        <v>0</v>
      </c>
    </row>
    <row r="2319" spans="12:13">
      <c r="L2319" s="87">
        <f ca="1">IF(AND(A2319&gt;=Base!$K$3,récapitulatif!A2319&lt;=Base!$K$2),1,0)</f>
        <v>0</v>
      </c>
      <c r="M2319" s="87">
        <f ca="1">IF(A2319=Base!$M$2,1,0)</f>
        <v>0</v>
      </c>
    </row>
    <row r="2320" spans="12:13">
      <c r="L2320" s="87">
        <f ca="1">IF(AND(A2320&gt;=Base!$K$3,récapitulatif!A2320&lt;=Base!$K$2),1,0)</f>
        <v>0</v>
      </c>
      <c r="M2320" s="87">
        <f ca="1">IF(A2320=Base!$M$2,1,0)</f>
        <v>0</v>
      </c>
    </row>
    <row r="2321" spans="12:13">
      <c r="L2321" s="87">
        <f ca="1">IF(AND(A2321&gt;=Base!$K$3,récapitulatif!A2321&lt;=Base!$K$2),1,0)</f>
        <v>0</v>
      </c>
      <c r="M2321" s="87">
        <f ca="1">IF(A2321=Base!$M$2,1,0)</f>
        <v>0</v>
      </c>
    </row>
    <row r="2322" spans="12:13">
      <c r="L2322" s="87">
        <f ca="1">IF(AND(A2322&gt;=Base!$K$3,récapitulatif!A2322&lt;=Base!$K$2),1,0)</f>
        <v>0</v>
      </c>
      <c r="M2322" s="87">
        <f ca="1">IF(A2322=Base!$M$2,1,0)</f>
        <v>0</v>
      </c>
    </row>
    <row r="2323" spans="12:13">
      <c r="L2323" s="87">
        <f ca="1">IF(AND(A2323&gt;=Base!$K$3,récapitulatif!A2323&lt;=Base!$K$2),1,0)</f>
        <v>0</v>
      </c>
      <c r="M2323" s="87">
        <f ca="1">IF(A2323=Base!$M$2,1,0)</f>
        <v>0</v>
      </c>
    </row>
    <row r="2324" spans="12:13">
      <c r="L2324" s="87">
        <f ca="1">IF(AND(A2324&gt;=Base!$K$3,récapitulatif!A2324&lt;=Base!$K$2),1,0)</f>
        <v>0</v>
      </c>
      <c r="M2324" s="87">
        <f ca="1">IF(A2324=Base!$M$2,1,0)</f>
        <v>0</v>
      </c>
    </row>
    <row r="2325" spans="12:13">
      <c r="L2325" s="87">
        <f ca="1">IF(AND(A2325&gt;=Base!$K$3,récapitulatif!A2325&lt;=Base!$K$2),1,0)</f>
        <v>0</v>
      </c>
      <c r="M2325" s="87">
        <f ca="1">IF(A2325=Base!$M$2,1,0)</f>
        <v>0</v>
      </c>
    </row>
    <row r="2326" spans="12:13">
      <c r="L2326" s="87">
        <f ca="1">IF(AND(A2326&gt;=Base!$K$3,récapitulatif!A2326&lt;=Base!$K$2),1,0)</f>
        <v>0</v>
      </c>
      <c r="M2326" s="87">
        <f ca="1">IF(A2326=Base!$M$2,1,0)</f>
        <v>0</v>
      </c>
    </row>
    <row r="2327" spans="12:13">
      <c r="L2327" s="87">
        <f ca="1">IF(AND(A2327&gt;=Base!$K$3,récapitulatif!A2327&lt;=Base!$K$2),1,0)</f>
        <v>0</v>
      </c>
      <c r="M2327" s="87">
        <f ca="1">IF(A2327=Base!$M$2,1,0)</f>
        <v>0</v>
      </c>
    </row>
    <row r="2328" spans="12:13">
      <c r="L2328" s="87">
        <f ca="1">IF(AND(A2328&gt;=Base!$K$3,récapitulatif!A2328&lt;=Base!$K$2),1,0)</f>
        <v>0</v>
      </c>
      <c r="M2328" s="87">
        <f ca="1">IF(A2328=Base!$M$2,1,0)</f>
        <v>0</v>
      </c>
    </row>
    <row r="2329" spans="12:13">
      <c r="L2329" s="87">
        <f ca="1">IF(AND(A2329&gt;=Base!$K$3,récapitulatif!A2329&lt;=Base!$K$2),1,0)</f>
        <v>0</v>
      </c>
      <c r="M2329" s="87">
        <f ca="1">IF(A2329=Base!$M$2,1,0)</f>
        <v>0</v>
      </c>
    </row>
    <row r="2330" spans="12:13">
      <c r="L2330" s="87">
        <f ca="1">IF(AND(A2330&gt;=Base!$K$3,récapitulatif!A2330&lt;=Base!$K$2),1,0)</f>
        <v>0</v>
      </c>
      <c r="M2330" s="87">
        <f ca="1">IF(A2330=Base!$M$2,1,0)</f>
        <v>0</v>
      </c>
    </row>
    <row r="2331" spans="12:13">
      <c r="L2331" s="87">
        <f ca="1">IF(AND(A2331&gt;=Base!$K$3,récapitulatif!A2331&lt;=Base!$K$2),1,0)</f>
        <v>0</v>
      </c>
      <c r="M2331" s="87">
        <f ca="1">IF(A2331=Base!$M$2,1,0)</f>
        <v>0</v>
      </c>
    </row>
    <row r="2332" spans="12:13">
      <c r="L2332" s="87">
        <f ca="1">IF(AND(A2332&gt;=Base!$K$3,récapitulatif!A2332&lt;=Base!$K$2),1,0)</f>
        <v>0</v>
      </c>
      <c r="M2332" s="87">
        <f ca="1">IF(A2332=Base!$M$2,1,0)</f>
        <v>0</v>
      </c>
    </row>
    <row r="2333" spans="12:13">
      <c r="L2333" s="87">
        <f ca="1">IF(AND(A2333&gt;=Base!$K$3,récapitulatif!A2333&lt;=Base!$K$2),1,0)</f>
        <v>0</v>
      </c>
      <c r="M2333" s="87">
        <f ca="1">IF(A2333=Base!$M$2,1,0)</f>
        <v>0</v>
      </c>
    </row>
    <row r="2334" spans="12:13">
      <c r="L2334" s="87">
        <f ca="1">IF(AND(A2334&gt;=Base!$K$3,récapitulatif!A2334&lt;=Base!$K$2),1,0)</f>
        <v>0</v>
      </c>
      <c r="M2334" s="87">
        <f ca="1">IF(A2334=Base!$M$2,1,0)</f>
        <v>0</v>
      </c>
    </row>
    <row r="2335" spans="12:13">
      <c r="L2335" s="87">
        <f ca="1">IF(AND(A2335&gt;=Base!$K$3,récapitulatif!A2335&lt;=Base!$K$2),1,0)</f>
        <v>0</v>
      </c>
      <c r="M2335" s="87">
        <f ca="1">IF(A2335=Base!$M$2,1,0)</f>
        <v>0</v>
      </c>
    </row>
    <row r="2336" spans="12:13">
      <c r="L2336" s="87">
        <f ca="1">IF(AND(A2336&gt;=Base!$K$3,récapitulatif!A2336&lt;=Base!$K$2),1,0)</f>
        <v>0</v>
      </c>
      <c r="M2336" s="87">
        <f ca="1">IF(A2336=Base!$M$2,1,0)</f>
        <v>0</v>
      </c>
    </row>
    <row r="2337" spans="12:13">
      <c r="L2337" s="87">
        <f ca="1">IF(AND(A2337&gt;=Base!$K$3,récapitulatif!A2337&lt;=Base!$K$2),1,0)</f>
        <v>0</v>
      </c>
      <c r="M2337" s="87">
        <f ca="1">IF(A2337=Base!$M$2,1,0)</f>
        <v>0</v>
      </c>
    </row>
    <row r="2338" spans="12:13">
      <c r="L2338" s="87">
        <f ca="1">IF(AND(A2338&gt;=Base!$K$3,récapitulatif!A2338&lt;=Base!$K$2),1,0)</f>
        <v>0</v>
      </c>
      <c r="M2338" s="87">
        <f ca="1">IF(A2338=Base!$M$2,1,0)</f>
        <v>0</v>
      </c>
    </row>
    <row r="2339" spans="12:13">
      <c r="L2339" s="87">
        <f ca="1">IF(AND(A2339&gt;=Base!$K$3,récapitulatif!A2339&lt;=Base!$K$2),1,0)</f>
        <v>0</v>
      </c>
      <c r="M2339" s="87">
        <f ca="1">IF(A2339=Base!$M$2,1,0)</f>
        <v>0</v>
      </c>
    </row>
    <row r="2340" spans="12:13">
      <c r="L2340" s="87">
        <f ca="1">IF(AND(A2340&gt;=Base!$K$3,récapitulatif!A2340&lt;=Base!$K$2),1,0)</f>
        <v>0</v>
      </c>
      <c r="M2340" s="87">
        <f ca="1">IF(A2340=Base!$M$2,1,0)</f>
        <v>0</v>
      </c>
    </row>
    <row r="2341" spans="12:13">
      <c r="L2341" s="87">
        <f ca="1">IF(AND(A2341&gt;=Base!$K$3,récapitulatif!A2341&lt;=Base!$K$2),1,0)</f>
        <v>0</v>
      </c>
      <c r="M2341" s="87">
        <f ca="1">IF(A2341=Base!$M$2,1,0)</f>
        <v>0</v>
      </c>
    </row>
    <row r="2342" spans="12:13">
      <c r="L2342" s="87">
        <f ca="1">IF(AND(A2342&gt;=Base!$K$3,récapitulatif!A2342&lt;=Base!$K$2),1,0)</f>
        <v>0</v>
      </c>
      <c r="M2342" s="87">
        <f ca="1">IF(A2342=Base!$M$2,1,0)</f>
        <v>0</v>
      </c>
    </row>
    <row r="2343" spans="12:13">
      <c r="L2343" s="87">
        <f ca="1">IF(AND(A2343&gt;=Base!$K$3,récapitulatif!A2343&lt;=Base!$K$2),1,0)</f>
        <v>0</v>
      </c>
      <c r="M2343" s="87">
        <f ca="1">IF(A2343=Base!$M$2,1,0)</f>
        <v>0</v>
      </c>
    </row>
    <row r="2344" spans="12:13">
      <c r="L2344" s="87">
        <f ca="1">IF(AND(A2344&gt;=Base!$K$3,récapitulatif!A2344&lt;=Base!$K$2),1,0)</f>
        <v>0</v>
      </c>
      <c r="M2344" s="87">
        <f ca="1">IF(A2344=Base!$M$2,1,0)</f>
        <v>0</v>
      </c>
    </row>
    <row r="2345" spans="12:13">
      <c r="L2345" s="87">
        <f ca="1">IF(AND(A2345&gt;=Base!$K$3,récapitulatif!A2345&lt;=Base!$K$2),1,0)</f>
        <v>0</v>
      </c>
      <c r="M2345" s="87">
        <f ca="1">IF(A2345=Base!$M$2,1,0)</f>
        <v>0</v>
      </c>
    </row>
    <row r="2346" spans="12:13">
      <c r="L2346" s="87">
        <f ca="1">IF(AND(A2346&gt;=Base!$K$3,récapitulatif!A2346&lt;=Base!$K$2),1,0)</f>
        <v>0</v>
      </c>
      <c r="M2346" s="87">
        <f ca="1">IF(A2346=Base!$M$2,1,0)</f>
        <v>0</v>
      </c>
    </row>
    <row r="2347" spans="12:13">
      <c r="L2347" s="87">
        <f ca="1">IF(AND(A2347&gt;=Base!$K$3,récapitulatif!A2347&lt;=Base!$K$2),1,0)</f>
        <v>0</v>
      </c>
      <c r="M2347" s="87">
        <f ca="1">IF(A2347=Base!$M$2,1,0)</f>
        <v>0</v>
      </c>
    </row>
    <row r="2348" spans="12:13">
      <c r="L2348" s="87">
        <f ca="1">IF(AND(A2348&gt;=Base!$K$3,récapitulatif!A2348&lt;=Base!$K$2),1,0)</f>
        <v>0</v>
      </c>
      <c r="M2348" s="87">
        <f ca="1">IF(A2348=Base!$M$2,1,0)</f>
        <v>0</v>
      </c>
    </row>
    <row r="2349" spans="12:13">
      <c r="L2349" s="87">
        <f ca="1">IF(AND(A2349&gt;=Base!$K$3,récapitulatif!A2349&lt;=Base!$K$2),1,0)</f>
        <v>0</v>
      </c>
      <c r="M2349" s="87">
        <f ca="1">IF(A2349=Base!$M$2,1,0)</f>
        <v>0</v>
      </c>
    </row>
    <row r="2350" spans="12:13">
      <c r="L2350" s="87">
        <f ca="1">IF(AND(A2350&gt;=Base!$K$3,récapitulatif!A2350&lt;=Base!$K$2),1,0)</f>
        <v>0</v>
      </c>
      <c r="M2350" s="87">
        <f ca="1">IF(A2350=Base!$M$2,1,0)</f>
        <v>0</v>
      </c>
    </row>
    <row r="2351" spans="12:13">
      <c r="L2351" s="87">
        <f ca="1">IF(AND(A2351&gt;=Base!$K$3,récapitulatif!A2351&lt;=Base!$K$2),1,0)</f>
        <v>0</v>
      </c>
      <c r="M2351" s="87">
        <f ca="1">IF(A2351=Base!$M$2,1,0)</f>
        <v>0</v>
      </c>
    </row>
    <row r="2352" spans="12:13">
      <c r="L2352" s="87">
        <f ca="1">IF(AND(A2352&gt;=Base!$K$3,récapitulatif!A2352&lt;=Base!$K$2),1,0)</f>
        <v>0</v>
      </c>
      <c r="M2352" s="87">
        <f ca="1">IF(A2352=Base!$M$2,1,0)</f>
        <v>0</v>
      </c>
    </row>
    <row r="2353" spans="12:13">
      <c r="L2353" s="87">
        <f ca="1">IF(AND(A2353&gt;=Base!$K$3,récapitulatif!A2353&lt;=Base!$K$2),1,0)</f>
        <v>0</v>
      </c>
      <c r="M2353" s="87">
        <f ca="1">IF(A2353=Base!$M$2,1,0)</f>
        <v>0</v>
      </c>
    </row>
    <row r="2354" spans="12:13">
      <c r="L2354" s="87">
        <f ca="1">IF(AND(A2354&gt;=Base!$K$3,récapitulatif!A2354&lt;=Base!$K$2),1,0)</f>
        <v>0</v>
      </c>
      <c r="M2354" s="87">
        <f ca="1">IF(A2354=Base!$M$2,1,0)</f>
        <v>0</v>
      </c>
    </row>
    <row r="2355" spans="12:13">
      <c r="L2355" s="87">
        <f ca="1">IF(AND(A2355&gt;=Base!$K$3,récapitulatif!A2355&lt;=Base!$K$2),1,0)</f>
        <v>0</v>
      </c>
      <c r="M2355" s="87">
        <f ca="1">IF(A2355=Base!$M$2,1,0)</f>
        <v>0</v>
      </c>
    </row>
    <row r="2356" spans="12:13">
      <c r="L2356" s="87">
        <f ca="1">IF(AND(A2356&gt;=Base!$K$3,récapitulatif!A2356&lt;=Base!$K$2),1,0)</f>
        <v>0</v>
      </c>
      <c r="M2356" s="87">
        <f ca="1">IF(A2356=Base!$M$2,1,0)</f>
        <v>0</v>
      </c>
    </row>
    <row r="2357" spans="12:13">
      <c r="L2357" s="87">
        <f ca="1">IF(AND(A2357&gt;=Base!$K$3,récapitulatif!A2357&lt;=Base!$K$2),1,0)</f>
        <v>0</v>
      </c>
      <c r="M2357" s="87">
        <f ca="1">IF(A2357=Base!$M$2,1,0)</f>
        <v>0</v>
      </c>
    </row>
    <row r="2358" spans="12:13">
      <c r="L2358" s="87">
        <f ca="1">IF(AND(A2358&gt;=Base!$K$3,récapitulatif!A2358&lt;=Base!$K$2),1,0)</f>
        <v>0</v>
      </c>
      <c r="M2358" s="87">
        <f ca="1">IF(A2358=Base!$M$2,1,0)</f>
        <v>0</v>
      </c>
    </row>
    <row r="2359" spans="12:13">
      <c r="L2359" s="87">
        <f ca="1">IF(AND(A2359&gt;=Base!$K$3,récapitulatif!A2359&lt;=Base!$K$2),1,0)</f>
        <v>0</v>
      </c>
      <c r="M2359" s="87">
        <f ca="1">IF(A2359=Base!$M$2,1,0)</f>
        <v>0</v>
      </c>
    </row>
    <row r="2360" spans="12:13">
      <c r="L2360" s="87">
        <f ca="1">IF(AND(A2360&gt;=Base!$K$3,récapitulatif!A2360&lt;=Base!$K$2),1,0)</f>
        <v>0</v>
      </c>
      <c r="M2360" s="87">
        <f ca="1">IF(A2360=Base!$M$2,1,0)</f>
        <v>0</v>
      </c>
    </row>
    <row r="2361" spans="12:13">
      <c r="L2361" s="87">
        <f ca="1">IF(AND(A2361&gt;=Base!$K$3,récapitulatif!A2361&lt;=Base!$K$2),1,0)</f>
        <v>0</v>
      </c>
      <c r="M2361" s="87">
        <f ca="1">IF(A2361=Base!$M$2,1,0)</f>
        <v>0</v>
      </c>
    </row>
    <row r="2362" spans="12:13">
      <c r="L2362" s="87">
        <f ca="1">IF(AND(A2362&gt;=Base!$K$3,récapitulatif!A2362&lt;=Base!$K$2),1,0)</f>
        <v>0</v>
      </c>
      <c r="M2362" s="87">
        <f ca="1">IF(A2362=Base!$M$2,1,0)</f>
        <v>0</v>
      </c>
    </row>
    <row r="2363" spans="12:13">
      <c r="L2363" s="87">
        <f ca="1">IF(AND(A2363&gt;=Base!$K$3,récapitulatif!A2363&lt;=Base!$K$2),1,0)</f>
        <v>0</v>
      </c>
      <c r="M2363" s="87">
        <f ca="1">IF(A2363=Base!$M$2,1,0)</f>
        <v>0</v>
      </c>
    </row>
    <row r="2364" spans="12:13">
      <c r="L2364" s="87">
        <f ca="1">IF(AND(A2364&gt;=Base!$K$3,récapitulatif!A2364&lt;=Base!$K$2),1,0)</f>
        <v>0</v>
      </c>
      <c r="M2364" s="87">
        <f ca="1">IF(A2364=Base!$M$2,1,0)</f>
        <v>0</v>
      </c>
    </row>
    <row r="2365" spans="12:13">
      <c r="L2365" s="87">
        <f ca="1">IF(AND(A2365&gt;=Base!$K$3,récapitulatif!A2365&lt;=Base!$K$2),1,0)</f>
        <v>0</v>
      </c>
      <c r="M2365" s="87">
        <f ca="1">IF(A2365=Base!$M$2,1,0)</f>
        <v>0</v>
      </c>
    </row>
    <row r="2366" spans="12:13">
      <c r="L2366" s="87">
        <f ca="1">IF(AND(A2366&gt;=Base!$K$3,récapitulatif!A2366&lt;=Base!$K$2),1,0)</f>
        <v>0</v>
      </c>
      <c r="M2366" s="87">
        <f ca="1">IF(A2366=Base!$M$2,1,0)</f>
        <v>0</v>
      </c>
    </row>
    <row r="2367" spans="12:13">
      <c r="L2367" s="87">
        <f ca="1">IF(AND(A2367&gt;=Base!$K$3,récapitulatif!A2367&lt;=Base!$K$2),1,0)</f>
        <v>0</v>
      </c>
      <c r="M2367" s="87">
        <f ca="1">IF(A2367=Base!$M$2,1,0)</f>
        <v>0</v>
      </c>
    </row>
    <row r="2368" spans="12:13">
      <c r="L2368" s="87">
        <f ca="1">IF(AND(A2368&gt;=Base!$K$3,récapitulatif!A2368&lt;=Base!$K$2),1,0)</f>
        <v>0</v>
      </c>
      <c r="M2368" s="87">
        <f ca="1">IF(A2368=Base!$M$2,1,0)</f>
        <v>0</v>
      </c>
    </row>
    <row r="2369" spans="12:13">
      <c r="L2369" s="87">
        <f ca="1">IF(AND(A2369&gt;=Base!$K$3,récapitulatif!A2369&lt;=Base!$K$2),1,0)</f>
        <v>0</v>
      </c>
      <c r="M2369" s="87">
        <f ca="1">IF(A2369=Base!$M$2,1,0)</f>
        <v>0</v>
      </c>
    </row>
    <row r="2370" spans="12:13">
      <c r="L2370" s="87">
        <f ca="1">IF(AND(A2370&gt;=Base!$K$3,récapitulatif!A2370&lt;=Base!$K$2),1,0)</f>
        <v>0</v>
      </c>
      <c r="M2370" s="87">
        <f ca="1">IF(A2370=Base!$M$2,1,0)</f>
        <v>0</v>
      </c>
    </row>
    <row r="2371" spans="12:13">
      <c r="L2371" s="87">
        <f ca="1">IF(AND(A2371&gt;=Base!$K$3,récapitulatif!A2371&lt;=Base!$K$2),1,0)</f>
        <v>0</v>
      </c>
      <c r="M2371" s="87">
        <f ca="1">IF(A2371=Base!$M$2,1,0)</f>
        <v>0</v>
      </c>
    </row>
    <row r="2372" spans="12:13">
      <c r="L2372" s="87">
        <f ca="1">IF(AND(A2372&gt;=Base!$K$3,récapitulatif!A2372&lt;=Base!$K$2),1,0)</f>
        <v>0</v>
      </c>
      <c r="M2372" s="87">
        <f ca="1">IF(A2372=Base!$M$2,1,0)</f>
        <v>0</v>
      </c>
    </row>
    <row r="2373" spans="12:13">
      <c r="L2373" s="87">
        <f ca="1">IF(AND(A2373&gt;=Base!$K$3,récapitulatif!A2373&lt;=Base!$K$2),1,0)</f>
        <v>0</v>
      </c>
      <c r="M2373" s="87">
        <f ca="1">IF(A2373=Base!$M$2,1,0)</f>
        <v>0</v>
      </c>
    </row>
    <row r="2374" spans="12:13">
      <c r="L2374" s="87">
        <f ca="1">IF(AND(A2374&gt;=Base!$K$3,récapitulatif!A2374&lt;=Base!$K$2),1,0)</f>
        <v>0</v>
      </c>
      <c r="M2374" s="87">
        <f ca="1">IF(A2374=Base!$M$2,1,0)</f>
        <v>0</v>
      </c>
    </row>
    <row r="2375" spans="12:13">
      <c r="L2375" s="87">
        <f ca="1">IF(AND(A2375&gt;=Base!$K$3,récapitulatif!A2375&lt;=Base!$K$2),1,0)</f>
        <v>0</v>
      </c>
      <c r="M2375" s="87">
        <f ca="1">IF(A2375=Base!$M$2,1,0)</f>
        <v>0</v>
      </c>
    </row>
    <row r="2376" spans="12:13">
      <c r="L2376" s="87">
        <f ca="1">IF(AND(A2376&gt;=Base!$K$3,récapitulatif!A2376&lt;=Base!$K$2),1,0)</f>
        <v>0</v>
      </c>
      <c r="M2376" s="87">
        <f ca="1">IF(A2376=Base!$M$2,1,0)</f>
        <v>0</v>
      </c>
    </row>
    <row r="2377" spans="12:13">
      <c r="L2377" s="87">
        <f ca="1">IF(AND(A2377&gt;=Base!$K$3,récapitulatif!A2377&lt;=Base!$K$2),1,0)</f>
        <v>0</v>
      </c>
      <c r="M2377" s="87">
        <f ca="1">IF(A2377=Base!$M$2,1,0)</f>
        <v>0</v>
      </c>
    </row>
    <row r="2378" spans="12:13">
      <c r="L2378" s="87">
        <f ca="1">IF(AND(A2378&gt;=Base!$K$3,récapitulatif!A2378&lt;=Base!$K$2),1,0)</f>
        <v>0</v>
      </c>
      <c r="M2378" s="87">
        <f ca="1">IF(A2378=Base!$M$2,1,0)</f>
        <v>0</v>
      </c>
    </row>
    <row r="2379" spans="12:13">
      <c r="L2379" s="87">
        <f ca="1">IF(AND(A2379&gt;=Base!$K$3,récapitulatif!A2379&lt;=Base!$K$2),1,0)</f>
        <v>0</v>
      </c>
      <c r="M2379" s="87">
        <f ca="1">IF(A2379=Base!$M$2,1,0)</f>
        <v>0</v>
      </c>
    </row>
    <row r="2380" spans="12:13">
      <c r="L2380" s="87">
        <f ca="1">IF(AND(A2380&gt;=Base!$K$3,récapitulatif!A2380&lt;=Base!$K$2),1,0)</f>
        <v>0</v>
      </c>
      <c r="M2380" s="87">
        <f ca="1">IF(A2380=Base!$M$2,1,0)</f>
        <v>0</v>
      </c>
    </row>
    <row r="2381" spans="12:13">
      <c r="L2381" s="87">
        <f ca="1">IF(AND(A2381&gt;=Base!$K$3,récapitulatif!A2381&lt;=Base!$K$2),1,0)</f>
        <v>0</v>
      </c>
      <c r="M2381" s="87">
        <f ca="1">IF(A2381=Base!$M$2,1,0)</f>
        <v>0</v>
      </c>
    </row>
    <row r="2382" spans="12:13">
      <c r="L2382" s="87">
        <f ca="1">IF(AND(A2382&gt;=Base!$K$3,récapitulatif!A2382&lt;=Base!$K$2),1,0)</f>
        <v>0</v>
      </c>
      <c r="M2382" s="87">
        <f ca="1">IF(A2382=Base!$M$2,1,0)</f>
        <v>0</v>
      </c>
    </row>
    <row r="2383" spans="12:13">
      <c r="L2383" s="87">
        <f ca="1">IF(AND(A2383&gt;=Base!$K$3,récapitulatif!A2383&lt;=Base!$K$2),1,0)</f>
        <v>0</v>
      </c>
      <c r="M2383" s="87">
        <f ca="1">IF(A2383=Base!$M$2,1,0)</f>
        <v>0</v>
      </c>
    </row>
    <row r="2384" spans="12:13">
      <c r="L2384" s="87">
        <f ca="1">IF(AND(A2384&gt;=Base!$K$3,récapitulatif!A2384&lt;=Base!$K$2),1,0)</f>
        <v>0</v>
      </c>
      <c r="M2384" s="87">
        <f ca="1">IF(A2384=Base!$M$2,1,0)</f>
        <v>0</v>
      </c>
    </row>
    <row r="2385" spans="12:13">
      <c r="L2385" s="87">
        <f ca="1">IF(AND(A2385&gt;=Base!$K$3,récapitulatif!A2385&lt;=Base!$K$2),1,0)</f>
        <v>0</v>
      </c>
      <c r="M2385" s="87">
        <f ca="1">IF(A2385=Base!$M$2,1,0)</f>
        <v>0</v>
      </c>
    </row>
    <row r="2386" spans="12:13">
      <c r="L2386" s="87">
        <f ca="1">IF(AND(A2386&gt;=Base!$K$3,récapitulatif!A2386&lt;=Base!$K$2),1,0)</f>
        <v>0</v>
      </c>
      <c r="M2386" s="87">
        <f ca="1">IF(A2386=Base!$M$2,1,0)</f>
        <v>0</v>
      </c>
    </row>
    <row r="2387" spans="12:13">
      <c r="L2387" s="87">
        <f ca="1">IF(AND(A2387&gt;=Base!$K$3,récapitulatif!A2387&lt;=Base!$K$2),1,0)</f>
        <v>0</v>
      </c>
      <c r="M2387" s="87">
        <f ca="1">IF(A2387=Base!$M$2,1,0)</f>
        <v>0</v>
      </c>
    </row>
    <row r="2388" spans="12:13">
      <c r="L2388" s="87">
        <f ca="1">IF(AND(A2388&gt;=Base!$K$3,récapitulatif!A2388&lt;=Base!$K$2),1,0)</f>
        <v>0</v>
      </c>
      <c r="M2388" s="87">
        <f ca="1">IF(A2388=Base!$M$2,1,0)</f>
        <v>0</v>
      </c>
    </row>
    <row r="2389" spans="12:13">
      <c r="L2389" s="87">
        <f ca="1">IF(AND(A2389&gt;=Base!$K$3,récapitulatif!A2389&lt;=Base!$K$2),1,0)</f>
        <v>0</v>
      </c>
      <c r="M2389" s="87">
        <f ca="1">IF(A2389=Base!$M$2,1,0)</f>
        <v>0</v>
      </c>
    </row>
    <row r="2390" spans="12:13">
      <c r="L2390" s="87">
        <f ca="1">IF(AND(A2390&gt;=Base!$K$3,récapitulatif!A2390&lt;=Base!$K$2),1,0)</f>
        <v>0</v>
      </c>
      <c r="M2390" s="87">
        <f ca="1">IF(A2390=Base!$M$2,1,0)</f>
        <v>0</v>
      </c>
    </row>
    <row r="2391" spans="12:13">
      <c r="L2391" s="87">
        <f ca="1">IF(AND(A2391&gt;=Base!$K$3,récapitulatif!A2391&lt;=Base!$K$2),1,0)</f>
        <v>0</v>
      </c>
      <c r="M2391" s="87">
        <f ca="1">IF(A2391=Base!$M$2,1,0)</f>
        <v>0</v>
      </c>
    </row>
    <row r="2392" spans="12:13">
      <c r="L2392" s="87">
        <f ca="1">IF(AND(A2392&gt;=Base!$K$3,récapitulatif!A2392&lt;=Base!$K$2),1,0)</f>
        <v>0</v>
      </c>
      <c r="M2392" s="87">
        <f ca="1">IF(A2392=Base!$M$2,1,0)</f>
        <v>0</v>
      </c>
    </row>
    <row r="2393" spans="12:13">
      <c r="L2393" s="87">
        <f ca="1">IF(AND(A2393&gt;=Base!$K$3,récapitulatif!A2393&lt;=Base!$K$2),1,0)</f>
        <v>0</v>
      </c>
      <c r="M2393" s="87">
        <f ca="1">IF(A2393=Base!$M$2,1,0)</f>
        <v>0</v>
      </c>
    </row>
    <row r="2394" spans="12:13">
      <c r="L2394" s="87">
        <f ca="1">IF(AND(A2394&gt;=Base!$K$3,récapitulatif!A2394&lt;=Base!$K$2),1,0)</f>
        <v>0</v>
      </c>
      <c r="M2394" s="87">
        <f ca="1">IF(A2394=Base!$M$2,1,0)</f>
        <v>0</v>
      </c>
    </row>
    <row r="2395" spans="12:13">
      <c r="L2395" s="87">
        <f ca="1">IF(AND(A2395&gt;=Base!$K$3,récapitulatif!A2395&lt;=Base!$K$2),1,0)</f>
        <v>0</v>
      </c>
      <c r="M2395" s="87">
        <f ca="1">IF(A2395=Base!$M$2,1,0)</f>
        <v>0</v>
      </c>
    </row>
    <row r="2396" spans="12:13">
      <c r="L2396" s="87">
        <f ca="1">IF(AND(A2396&gt;=Base!$K$3,récapitulatif!A2396&lt;=Base!$K$2),1,0)</f>
        <v>0</v>
      </c>
      <c r="M2396" s="87">
        <f ca="1">IF(A2396=Base!$M$2,1,0)</f>
        <v>0</v>
      </c>
    </row>
    <row r="2397" spans="12:13">
      <c r="L2397" s="87">
        <f ca="1">IF(AND(A2397&gt;=Base!$K$3,récapitulatif!A2397&lt;=Base!$K$2),1,0)</f>
        <v>0</v>
      </c>
      <c r="M2397" s="87">
        <f ca="1">IF(A2397=Base!$M$2,1,0)</f>
        <v>0</v>
      </c>
    </row>
    <row r="2398" spans="12:13">
      <c r="L2398" s="87">
        <f ca="1">IF(AND(A2398&gt;=Base!$K$3,récapitulatif!A2398&lt;=Base!$K$2),1,0)</f>
        <v>0</v>
      </c>
      <c r="M2398" s="87">
        <f ca="1">IF(A2398=Base!$M$2,1,0)</f>
        <v>0</v>
      </c>
    </row>
    <row r="2399" spans="12:13">
      <c r="L2399" s="87">
        <f ca="1">IF(AND(A2399&gt;=Base!$K$3,récapitulatif!A2399&lt;=Base!$K$2),1,0)</f>
        <v>0</v>
      </c>
      <c r="M2399" s="87">
        <f ca="1">IF(A2399=Base!$M$2,1,0)</f>
        <v>0</v>
      </c>
    </row>
    <row r="2400" spans="12:13">
      <c r="L2400" s="87">
        <f ca="1">IF(AND(A2400&gt;=Base!$K$3,récapitulatif!A2400&lt;=Base!$K$2),1,0)</f>
        <v>0</v>
      </c>
      <c r="M2400" s="87">
        <f ca="1">IF(A2400=Base!$M$2,1,0)</f>
        <v>0</v>
      </c>
    </row>
    <row r="2401" spans="12:13">
      <c r="L2401" s="87">
        <f ca="1">IF(AND(A2401&gt;=Base!$K$3,récapitulatif!A2401&lt;=Base!$K$2),1,0)</f>
        <v>0</v>
      </c>
      <c r="M2401" s="87">
        <f ca="1">IF(A2401=Base!$M$2,1,0)</f>
        <v>0</v>
      </c>
    </row>
    <row r="2402" spans="12:13">
      <c r="L2402" s="87">
        <f ca="1">IF(AND(A2402&gt;=Base!$K$3,récapitulatif!A2402&lt;=Base!$K$2),1,0)</f>
        <v>0</v>
      </c>
      <c r="M2402" s="87">
        <f ca="1">IF(A2402=Base!$M$2,1,0)</f>
        <v>0</v>
      </c>
    </row>
    <row r="2403" spans="12:13">
      <c r="L2403" s="87">
        <f ca="1">IF(AND(A2403&gt;=Base!$K$3,récapitulatif!A2403&lt;=Base!$K$2),1,0)</f>
        <v>0</v>
      </c>
      <c r="M2403" s="87">
        <f ca="1">IF(A2403=Base!$M$2,1,0)</f>
        <v>0</v>
      </c>
    </row>
    <row r="2404" spans="12:13">
      <c r="L2404" s="87">
        <f ca="1">IF(AND(A2404&gt;=Base!$K$3,récapitulatif!A2404&lt;=Base!$K$2),1,0)</f>
        <v>0</v>
      </c>
      <c r="M2404" s="87">
        <f ca="1">IF(A2404=Base!$M$2,1,0)</f>
        <v>0</v>
      </c>
    </row>
    <row r="2405" spans="12:13">
      <c r="L2405" s="87">
        <f ca="1">IF(AND(A2405&gt;=Base!$K$3,récapitulatif!A2405&lt;=Base!$K$2),1,0)</f>
        <v>0</v>
      </c>
      <c r="M2405" s="87">
        <f ca="1">IF(A2405=Base!$M$2,1,0)</f>
        <v>0</v>
      </c>
    </row>
    <row r="2406" spans="12:13">
      <c r="L2406" s="87">
        <f ca="1">IF(AND(A2406&gt;=Base!$K$3,récapitulatif!A2406&lt;=Base!$K$2),1,0)</f>
        <v>0</v>
      </c>
      <c r="M2406" s="87">
        <f ca="1">IF(A2406=Base!$M$2,1,0)</f>
        <v>0</v>
      </c>
    </row>
    <row r="2407" spans="12:13">
      <c r="L2407" s="87">
        <f ca="1">IF(AND(A2407&gt;=Base!$K$3,récapitulatif!A2407&lt;=Base!$K$2),1,0)</f>
        <v>0</v>
      </c>
      <c r="M2407" s="87">
        <f ca="1">IF(A2407=Base!$M$2,1,0)</f>
        <v>0</v>
      </c>
    </row>
    <row r="2408" spans="12:13">
      <c r="L2408" s="87">
        <f ca="1">IF(AND(A2408&gt;=Base!$K$3,récapitulatif!A2408&lt;=Base!$K$2),1,0)</f>
        <v>0</v>
      </c>
      <c r="M2408" s="87">
        <f ca="1">IF(A2408=Base!$M$2,1,0)</f>
        <v>0</v>
      </c>
    </row>
    <row r="2409" spans="12:13">
      <c r="L2409" s="87">
        <f ca="1">IF(AND(A2409&gt;=Base!$K$3,récapitulatif!A2409&lt;=Base!$K$2),1,0)</f>
        <v>0</v>
      </c>
      <c r="M2409" s="87">
        <f ca="1">IF(A2409=Base!$M$2,1,0)</f>
        <v>0</v>
      </c>
    </row>
    <row r="2410" spans="12:13">
      <c r="L2410" s="87">
        <f ca="1">IF(AND(A2410&gt;=Base!$K$3,récapitulatif!A2410&lt;=Base!$K$2),1,0)</f>
        <v>0</v>
      </c>
      <c r="M2410" s="87">
        <f ca="1">IF(A2410=Base!$M$2,1,0)</f>
        <v>0</v>
      </c>
    </row>
    <row r="2411" spans="12:13">
      <c r="L2411" s="87">
        <f ca="1">IF(AND(A2411&gt;=Base!$K$3,récapitulatif!A2411&lt;=Base!$K$2),1,0)</f>
        <v>0</v>
      </c>
      <c r="M2411" s="87">
        <f ca="1">IF(A2411=Base!$M$2,1,0)</f>
        <v>0</v>
      </c>
    </row>
    <row r="2412" spans="12:13">
      <c r="L2412" s="87">
        <f ca="1">IF(AND(A2412&gt;=Base!$K$3,récapitulatif!A2412&lt;=Base!$K$2),1,0)</f>
        <v>0</v>
      </c>
      <c r="M2412" s="87">
        <f ca="1">IF(A2412=Base!$M$2,1,0)</f>
        <v>0</v>
      </c>
    </row>
    <row r="2413" spans="12:13">
      <c r="L2413" s="87">
        <f ca="1">IF(AND(A2413&gt;=Base!$K$3,récapitulatif!A2413&lt;=Base!$K$2),1,0)</f>
        <v>0</v>
      </c>
      <c r="M2413" s="87">
        <f ca="1">IF(A2413=Base!$M$2,1,0)</f>
        <v>0</v>
      </c>
    </row>
    <row r="2414" spans="12:13">
      <c r="L2414" s="87">
        <f ca="1">IF(AND(A2414&gt;=Base!$K$3,récapitulatif!A2414&lt;=Base!$K$2),1,0)</f>
        <v>0</v>
      </c>
      <c r="M2414" s="87">
        <f ca="1">IF(A2414=Base!$M$2,1,0)</f>
        <v>0</v>
      </c>
    </row>
    <row r="2415" spans="12:13">
      <c r="L2415" s="87">
        <f ca="1">IF(AND(A2415&gt;=Base!$K$3,récapitulatif!A2415&lt;=Base!$K$2),1,0)</f>
        <v>0</v>
      </c>
      <c r="M2415" s="87">
        <f ca="1">IF(A2415=Base!$M$2,1,0)</f>
        <v>0</v>
      </c>
    </row>
    <row r="2416" spans="12:13">
      <c r="L2416" s="87">
        <f ca="1">IF(AND(A2416&gt;=Base!$K$3,récapitulatif!A2416&lt;=Base!$K$2),1,0)</f>
        <v>0</v>
      </c>
      <c r="M2416" s="87">
        <f ca="1">IF(A2416=Base!$M$2,1,0)</f>
        <v>0</v>
      </c>
    </row>
    <row r="2417" spans="12:13">
      <c r="L2417" s="87">
        <f ca="1">IF(AND(A2417&gt;=Base!$K$3,récapitulatif!A2417&lt;=Base!$K$2),1,0)</f>
        <v>0</v>
      </c>
      <c r="M2417" s="87">
        <f ca="1">IF(A2417=Base!$M$2,1,0)</f>
        <v>0</v>
      </c>
    </row>
    <row r="2418" spans="12:13">
      <c r="L2418" s="87">
        <f ca="1">IF(AND(A2418&gt;=Base!$K$3,récapitulatif!A2418&lt;=Base!$K$2),1,0)</f>
        <v>0</v>
      </c>
      <c r="M2418" s="87">
        <f ca="1">IF(A2418=Base!$M$2,1,0)</f>
        <v>0</v>
      </c>
    </row>
    <row r="2419" spans="12:13">
      <c r="L2419" s="87">
        <f ca="1">IF(AND(A2419&gt;=Base!$K$3,récapitulatif!A2419&lt;=Base!$K$2),1,0)</f>
        <v>0</v>
      </c>
      <c r="M2419" s="87">
        <f ca="1">IF(A2419=Base!$M$2,1,0)</f>
        <v>0</v>
      </c>
    </row>
    <row r="2420" spans="12:13">
      <c r="L2420" s="87">
        <f ca="1">IF(AND(A2420&gt;=Base!$K$3,récapitulatif!A2420&lt;=Base!$K$2),1,0)</f>
        <v>0</v>
      </c>
      <c r="M2420" s="87">
        <f ca="1">IF(A2420=Base!$M$2,1,0)</f>
        <v>0</v>
      </c>
    </row>
    <row r="2421" spans="12:13">
      <c r="L2421" s="87">
        <f ca="1">IF(AND(A2421&gt;=Base!$K$3,récapitulatif!A2421&lt;=Base!$K$2),1,0)</f>
        <v>0</v>
      </c>
      <c r="M2421" s="87">
        <f ca="1">IF(A2421=Base!$M$2,1,0)</f>
        <v>0</v>
      </c>
    </row>
    <row r="2422" spans="12:13">
      <c r="L2422" s="87">
        <f ca="1">IF(AND(A2422&gt;=Base!$K$3,récapitulatif!A2422&lt;=Base!$K$2),1,0)</f>
        <v>0</v>
      </c>
      <c r="M2422" s="87">
        <f ca="1">IF(A2422=Base!$M$2,1,0)</f>
        <v>0</v>
      </c>
    </row>
    <row r="2423" spans="12:13">
      <c r="L2423" s="87">
        <f ca="1">IF(AND(A2423&gt;=Base!$K$3,récapitulatif!A2423&lt;=Base!$K$2),1,0)</f>
        <v>0</v>
      </c>
      <c r="M2423" s="87">
        <f ca="1">IF(A2423=Base!$M$2,1,0)</f>
        <v>0</v>
      </c>
    </row>
    <row r="2424" spans="12:13">
      <c r="L2424" s="87">
        <f ca="1">IF(AND(A2424&gt;=Base!$K$3,récapitulatif!A2424&lt;=Base!$K$2),1,0)</f>
        <v>0</v>
      </c>
      <c r="M2424" s="87">
        <f ca="1">IF(A2424=Base!$M$2,1,0)</f>
        <v>0</v>
      </c>
    </row>
    <row r="2425" spans="12:13">
      <c r="L2425" s="87">
        <f ca="1">IF(AND(A2425&gt;=Base!$K$3,récapitulatif!A2425&lt;=Base!$K$2),1,0)</f>
        <v>0</v>
      </c>
      <c r="M2425" s="87">
        <f ca="1">IF(A2425=Base!$M$2,1,0)</f>
        <v>0</v>
      </c>
    </row>
    <row r="2426" spans="12:13">
      <c r="L2426" s="87">
        <f ca="1">IF(AND(A2426&gt;=Base!$K$3,récapitulatif!A2426&lt;=Base!$K$2),1,0)</f>
        <v>0</v>
      </c>
      <c r="M2426" s="87">
        <f ca="1">IF(A2426=Base!$M$2,1,0)</f>
        <v>0</v>
      </c>
    </row>
    <row r="2427" spans="12:13">
      <c r="L2427" s="87">
        <f ca="1">IF(AND(A2427&gt;=Base!$K$3,récapitulatif!A2427&lt;=Base!$K$2),1,0)</f>
        <v>0</v>
      </c>
      <c r="M2427" s="87">
        <f ca="1">IF(A2427=Base!$M$2,1,0)</f>
        <v>0</v>
      </c>
    </row>
    <row r="2428" spans="12:13">
      <c r="L2428" s="87">
        <f ca="1">IF(AND(A2428&gt;=Base!$K$3,récapitulatif!A2428&lt;=Base!$K$2),1,0)</f>
        <v>0</v>
      </c>
      <c r="M2428" s="87">
        <f ca="1">IF(A2428=Base!$M$2,1,0)</f>
        <v>0</v>
      </c>
    </row>
    <row r="2429" spans="12:13">
      <c r="L2429" s="87">
        <f ca="1">IF(AND(A2429&gt;=Base!$K$3,récapitulatif!A2429&lt;=Base!$K$2),1,0)</f>
        <v>0</v>
      </c>
      <c r="M2429" s="87">
        <f ca="1">IF(A2429=Base!$M$2,1,0)</f>
        <v>0</v>
      </c>
    </row>
    <row r="2430" spans="12:13">
      <c r="L2430" s="87">
        <f ca="1">IF(AND(A2430&gt;=Base!$K$3,récapitulatif!A2430&lt;=Base!$K$2),1,0)</f>
        <v>0</v>
      </c>
      <c r="M2430" s="87">
        <f ca="1">IF(A2430=Base!$M$2,1,0)</f>
        <v>0</v>
      </c>
    </row>
    <row r="2431" spans="12:13">
      <c r="L2431" s="87">
        <f ca="1">IF(AND(A2431&gt;=Base!$K$3,récapitulatif!A2431&lt;=Base!$K$2),1,0)</f>
        <v>0</v>
      </c>
      <c r="M2431" s="87">
        <f ca="1">IF(A2431=Base!$M$2,1,0)</f>
        <v>0</v>
      </c>
    </row>
    <row r="2432" spans="12:13">
      <c r="L2432" s="87">
        <f ca="1">IF(AND(A2432&gt;=Base!$K$3,récapitulatif!A2432&lt;=Base!$K$2),1,0)</f>
        <v>0</v>
      </c>
      <c r="M2432" s="87">
        <f ca="1">IF(A2432=Base!$M$2,1,0)</f>
        <v>0</v>
      </c>
    </row>
    <row r="2433" spans="12:13">
      <c r="L2433" s="87">
        <f ca="1">IF(AND(A2433&gt;=Base!$K$3,récapitulatif!A2433&lt;=Base!$K$2),1,0)</f>
        <v>0</v>
      </c>
      <c r="M2433" s="87">
        <f ca="1">IF(A2433=Base!$M$2,1,0)</f>
        <v>0</v>
      </c>
    </row>
    <row r="2434" spans="12:13">
      <c r="L2434" s="87">
        <f ca="1">IF(AND(A2434&gt;=Base!$K$3,récapitulatif!A2434&lt;=Base!$K$2),1,0)</f>
        <v>0</v>
      </c>
      <c r="M2434" s="87">
        <f ca="1">IF(A2434=Base!$M$2,1,0)</f>
        <v>0</v>
      </c>
    </row>
    <row r="2435" spans="12:13">
      <c r="L2435" s="87">
        <f ca="1">IF(AND(A2435&gt;=Base!$K$3,récapitulatif!A2435&lt;=Base!$K$2),1,0)</f>
        <v>0</v>
      </c>
      <c r="M2435" s="87">
        <f ca="1">IF(A2435=Base!$M$2,1,0)</f>
        <v>0</v>
      </c>
    </row>
    <row r="2436" spans="12:13">
      <c r="L2436" s="87">
        <f ca="1">IF(AND(A2436&gt;=Base!$K$3,récapitulatif!A2436&lt;=Base!$K$2),1,0)</f>
        <v>0</v>
      </c>
      <c r="M2436" s="87">
        <f ca="1">IF(A2436=Base!$M$2,1,0)</f>
        <v>0</v>
      </c>
    </row>
    <row r="2437" spans="12:13">
      <c r="L2437" s="87">
        <f ca="1">IF(AND(A2437&gt;=Base!$K$3,récapitulatif!A2437&lt;=Base!$K$2),1,0)</f>
        <v>0</v>
      </c>
      <c r="M2437" s="87">
        <f ca="1">IF(A2437=Base!$M$2,1,0)</f>
        <v>0</v>
      </c>
    </row>
    <row r="2438" spans="12:13">
      <c r="L2438" s="87">
        <f ca="1">IF(AND(A2438&gt;=Base!$K$3,récapitulatif!A2438&lt;=Base!$K$2),1,0)</f>
        <v>0</v>
      </c>
      <c r="M2438" s="87">
        <f ca="1">IF(A2438=Base!$M$2,1,0)</f>
        <v>0</v>
      </c>
    </row>
    <row r="2439" spans="12:13">
      <c r="L2439" s="87">
        <f ca="1">IF(AND(A2439&gt;=Base!$K$3,récapitulatif!A2439&lt;=Base!$K$2),1,0)</f>
        <v>0</v>
      </c>
      <c r="M2439" s="87">
        <f ca="1">IF(A2439=Base!$M$2,1,0)</f>
        <v>0</v>
      </c>
    </row>
    <row r="2440" spans="12:13">
      <c r="L2440" s="87">
        <f ca="1">IF(AND(A2440&gt;=Base!$K$3,récapitulatif!A2440&lt;=Base!$K$2),1,0)</f>
        <v>0</v>
      </c>
      <c r="M2440" s="87">
        <f ca="1">IF(A2440=Base!$M$2,1,0)</f>
        <v>0</v>
      </c>
    </row>
    <row r="2441" spans="12:13">
      <c r="L2441" s="87">
        <f ca="1">IF(AND(A2441&gt;=Base!$K$3,récapitulatif!A2441&lt;=Base!$K$2),1,0)</f>
        <v>0</v>
      </c>
      <c r="M2441" s="87">
        <f ca="1">IF(A2441=Base!$M$2,1,0)</f>
        <v>0</v>
      </c>
    </row>
    <row r="2442" spans="12:13">
      <c r="L2442" s="87">
        <f ca="1">IF(AND(A2442&gt;=Base!$K$3,récapitulatif!A2442&lt;=Base!$K$2),1,0)</f>
        <v>0</v>
      </c>
      <c r="M2442" s="87">
        <f ca="1">IF(A2442=Base!$M$2,1,0)</f>
        <v>0</v>
      </c>
    </row>
    <row r="2443" spans="12:13">
      <c r="L2443" s="87">
        <f ca="1">IF(AND(A2443&gt;=Base!$K$3,récapitulatif!A2443&lt;=Base!$K$2),1,0)</f>
        <v>0</v>
      </c>
      <c r="M2443" s="87">
        <f ca="1">IF(A2443=Base!$M$2,1,0)</f>
        <v>0</v>
      </c>
    </row>
    <row r="2444" spans="12:13">
      <c r="L2444" s="87">
        <f ca="1">IF(AND(A2444&gt;=Base!$K$3,récapitulatif!A2444&lt;=Base!$K$2),1,0)</f>
        <v>0</v>
      </c>
      <c r="M2444" s="87">
        <f ca="1">IF(A2444=Base!$M$2,1,0)</f>
        <v>0</v>
      </c>
    </row>
    <row r="2445" spans="12:13">
      <c r="L2445" s="87">
        <f ca="1">IF(AND(A2445&gt;=Base!$K$3,récapitulatif!A2445&lt;=Base!$K$2),1,0)</f>
        <v>0</v>
      </c>
      <c r="M2445" s="87">
        <f ca="1">IF(A2445=Base!$M$2,1,0)</f>
        <v>0</v>
      </c>
    </row>
    <row r="2446" spans="12:13">
      <c r="L2446" s="87">
        <f ca="1">IF(AND(A2446&gt;=Base!$K$3,récapitulatif!A2446&lt;=Base!$K$2),1,0)</f>
        <v>0</v>
      </c>
      <c r="M2446" s="87">
        <f ca="1">IF(A2446=Base!$M$2,1,0)</f>
        <v>0</v>
      </c>
    </row>
    <row r="2447" spans="12:13">
      <c r="L2447" s="87">
        <f ca="1">IF(AND(A2447&gt;=Base!$K$3,récapitulatif!A2447&lt;=Base!$K$2),1,0)</f>
        <v>0</v>
      </c>
      <c r="M2447" s="87">
        <f ca="1">IF(A2447=Base!$M$2,1,0)</f>
        <v>0</v>
      </c>
    </row>
    <row r="2448" spans="12:13">
      <c r="L2448" s="87">
        <f ca="1">IF(AND(A2448&gt;=Base!$K$3,récapitulatif!A2448&lt;=Base!$K$2),1,0)</f>
        <v>0</v>
      </c>
      <c r="M2448" s="87">
        <f ca="1">IF(A2448=Base!$M$2,1,0)</f>
        <v>0</v>
      </c>
    </row>
    <row r="2449" spans="12:13">
      <c r="L2449" s="87">
        <f ca="1">IF(AND(A2449&gt;=Base!$K$3,récapitulatif!A2449&lt;=Base!$K$2),1,0)</f>
        <v>0</v>
      </c>
      <c r="M2449" s="87">
        <f ca="1">IF(A2449=Base!$M$2,1,0)</f>
        <v>0</v>
      </c>
    </row>
    <row r="2450" spans="12:13">
      <c r="L2450" s="87">
        <f ca="1">IF(AND(A2450&gt;=Base!$K$3,récapitulatif!A2450&lt;=Base!$K$2),1,0)</f>
        <v>0</v>
      </c>
      <c r="M2450" s="87">
        <f ca="1">IF(A2450=Base!$M$2,1,0)</f>
        <v>0</v>
      </c>
    </row>
    <row r="2451" spans="12:13">
      <c r="L2451" s="87">
        <f ca="1">IF(AND(A2451&gt;=Base!$K$3,récapitulatif!A2451&lt;=Base!$K$2),1,0)</f>
        <v>0</v>
      </c>
      <c r="M2451" s="87">
        <f ca="1">IF(A2451=Base!$M$2,1,0)</f>
        <v>0</v>
      </c>
    </row>
    <row r="2452" spans="12:13">
      <c r="L2452" s="87">
        <f ca="1">IF(AND(A2452&gt;=Base!$K$3,récapitulatif!A2452&lt;=Base!$K$2),1,0)</f>
        <v>0</v>
      </c>
      <c r="M2452" s="87">
        <f ca="1">IF(A2452=Base!$M$2,1,0)</f>
        <v>0</v>
      </c>
    </row>
    <row r="2453" spans="12:13">
      <c r="L2453" s="87">
        <f ca="1">IF(AND(A2453&gt;=Base!$K$3,récapitulatif!A2453&lt;=Base!$K$2),1,0)</f>
        <v>0</v>
      </c>
      <c r="M2453" s="87">
        <f ca="1">IF(A2453=Base!$M$2,1,0)</f>
        <v>0</v>
      </c>
    </row>
    <row r="2454" spans="12:13">
      <c r="L2454" s="87">
        <f ca="1">IF(AND(A2454&gt;=Base!$K$3,récapitulatif!A2454&lt;=Base!$K$2),1,0)</f>
        <v>0</v>
      </c>
      <c r="M2454" s="87">
        <f ca="1">IF(A2454=Base!$M$2,1,0)</f>
        <v>0</v>
      </c>
    </row>
    <row r="2455" spans="12:13">
      <c r="L2455" s="87">
        <f ca="1">IF(AND(A2455&gt;=Base!$K$3,récapitulatif!A2455&lt;=Base!$K$2),1,0)</f>
        <v>0</v>
      </c>
      <c r="M2455" s="87">
        <f ca="1">IF(A2455=Base!$M$2,1,0)</f>
        <v>0</v>
      </c>
    </row>
    <row r="2456" spans="12:13">
      <c r="L2456" s="87">
        <f ca="1">IF(AND(A2456&gt;=Base!$K$3,récapitulatif!A2456&lt;=Base!$K$2),1,0)</f>
        <v>0</v>
      </c>
      <c r="M2456" s="87">
        <f ca="1">IF(A2456=Base!$M$2,1,0)</f>
        <v>0</v>
      </c>
    </row>
    <row r="2457" spans="12:13">
      <c r="L2457" s="87">
        <f ca="1">IF(AND(A2457&gt;=Base!$K$3,récapitulatif!A2457&lt;=Base!$K$2),1,0)</f>
        <v>0</v>
      </c>
      <c r="M2457" s="87">
        <f ca="1">IF(A2457=Base!$M$2,1,0)</f>
        <v>0</v>
      </c>
    </row>
    <row r="2458" spans="12:13">
      <c r="L2458" s="87">
        <f ca="1">IF(AND(A2458&gt;=Base!$K$3,récapitulatif!A2458&lt;=Base!$K$2),1,0)</f>
        <v>0</v>
      </c>
      <c r="M2458" s="87">
        <f ca="1">IF(A2458=Base!$M$2,1,0)</f>
        <v>0</v>
      </c>
    </row>
    <row r="2459" spans="12:13">
      <c r="L2459" s="87">
        <f ca="1">IF(AND(A2459&gt;=Base!$K$3,récapitulatif!A2459&lt;=Base!$K$2),1,0)</f>
        <v>0</v>
      </c>
      <c r="M2459" s="87">
        <f ca="1">IF(A2459=Base!$M$2,1,0)</f>
        <v>0</v>
      </c>
    </row>
    <row r="2460" spans="12:13">
      <c r="L2460" s="87">
        <f ca="1">IF(AND(A2460&gt;=Base!$K$3,récapitulatif!A2460&lt;=Base!$K$2),1,0)</f>
        <v>0</v>
      </c>
      <c r="M2460" s="87">
        <f ca="1">IF(A2460=Base!$M$2,1,0)</f>
        <v>0</v>
      </c>
    </row>
    <row r="2461" spans="12:13">
      <c r="L2461" s="87">
        <f ca="1">IF(AND(A2461&gt;=Base!$K$3,récapitulatif!A2461&lt;=Base!$K$2),1,0)</f>
        <v>0</v>
      </c>
      <c r="M2461" s="87">
        <f ca="1">IF(A2461=Base!$M$2,1,0)</f>
        <v>0</v>
      </c>
    </row>
    <row r="2462" spans="12:13">
      <c r="L2462" s="87">
        <f ca="1">IF(AND(A2462&gt;=Base!$K$3,récapitulatif!A2462&lt;=Base!$K$2),1,0)</f>
        <v>0</v>
      </c>
      <c r="M2462" s="87">
        <f ca="1">IF(A2462=Base!$M$2,1,0)</f>
        <v>0</v>
      </c>
    </row>
    <row r="2463" spans="12:13">
      <c r="L2463" s="87">
        <f ca="1">IF(AND(A2463&gt;=Base!$K$3,récapitulatif!A2463&lt;=Base!$K$2),1,0)</f>
        <v>0</v>
      </c>
      <c r="M2463" s="87">
        <f ca="1">IF(A2463=Base!$M$2,1,0)</f>
        <v>0</v>
      </c>
    </row>
    <row r="2464" spans="12:13">
      <c r="L2464" s="87">
        <f ca="1">IF(AND(A2464&gt;=Base!$K$3,récapitulatif!A2464&lt;=Base!$K$2),1,0)</f>
        <v>0</v>
      </c>
      <c r="M2464" s="87">
        <f ca="1">IF(A2464=Base!$M$2,1,0)</f>
        <v>0</v>
      </c>
    </row>
    <row r="2465" spans="12:13">
      <c r="L2465" s="87">
        <f ca="1">IF(AND(A2465&gt;=Base!$K$3,récapitulatif!A2465&lt;=Base!$K$2),1,0)</f>
        <v>0</v>
      </c>
      <c r="M2465" s="87">
        <f ca="1">IF(A2465=Base!$M$2,1,0)</f>
        <v>0</v>
      </c>
    </row>
    <row r="2466" spans="12:13">
      <c r="L2466" s="87">
        <f ca="1">IF(AND(A2466&gt;=Base!$K$3,récapitulatif!A2466&lt;=Base!$K$2),1,0)</f>
        <v>0</v>
      </c>
      <c r="M2466" s="87">
        <f ca="1">IF(A2466=Base!$M$2,1,0)</f>
        <v>0</v>
      </c>
    </row>
    <row r="2467" spans="12:13">
      <c r="L2467" s="87">
        <f ca="1">IF(AND(A2467&gt;=Base!$K$3,récapitulatif!A2467&lt;=Base!$K$2),1,0)</f>
        <v>0</v>
      </c>
      <c r="M2467" s="87">
        <f ca="1">IF(A2467=Base!$M$2,1,0)</f>
        <v>0</v>
      </c>
    </row>
    <row r="2468" spans="12:13">
      <c r="L2468" s="87">
        <f ca="1">IF(AND(A2468&gt;=Base!$K$3,récapitulatif!A2468&lt;=Base!$K$2),1,0)</f>
        <v>0</v>
      </c>
      <c r="M2468" s="87">
        <f ca="1">IF(A2468=Base!$M$2,1,0)</f>
        <v>0</v>
      </c>
    </row>
    <row r="2469" spans="12:13">
      <c r="L2469" s="87">
        <f ca="1">IF(AND(A2469&gt;=Base!$K$3,récapitulatif!A2469&lt;=Base!$K$2),1,0)</f>
        <v>0</v>
      </c>
      <c r="M2469" s="87">
        <f ca="1">IF(A2469=Base!$M$2,1,0)</f>
        <v>0</v>
      </c>
    </row>
    <row r="2470" spans="12:13">
      <c r="L2470" s="87">
        <f ca="1">IF(AND(A2470&gt;=Base!$K$3,récapitulatif!A2470&lt;=Base!$K$2),1,0)</f>
        <v>0</v>
      </c>
      <c r="M2470" s="87">
        <f ca="1">IF(A2470=Base!$M$2,1,0)</f>
        <v>0</v>
      </c>
    </row>
    <row r="2471" spans="12:13">
      <c r="L2471" s="87">
        <f ca="1">IF(AND(A2471&gt;=Base!$K$3,récapitulatif!A2471&lt;=Base!$K$2),1,0)</f>
        <v>0</v>
      </c>
      <c r="M2471" s="87">
        <f ca="1">IF(A2471=Base!$M$2,1,0)</f>
        <v>0</v>
      </c>
    </row>
    <row r="2472" spans="12:13">
      <c r="L2472" s="87">
        <f ca="1">IF(AND(A2472&gt;=Base!$K$3,récapitulatif!A2472&lt;=Base!$K$2),1,0)</f>
        <v>0</v>
      </c>
      <c r="M2472" s="87">
        <f ca="1">IF(A2472=Base!$M$2,1,0)</f>
        <v>0</v>
      </c>
    </row>
    <row r="2473" spans="12:13">
      <c r="L2473" s="87">
        <f ca="1">IF(AND(A2473&gt;=Base!$K$3,récapitulatif!A2473&lt;=Base!$K$2),1,0)</f>
        <v>0</v>
      </c>
      <c r="M2473" s="87">
        <f ca="1">IF(A2473=Base!$M$2,1,0)</f>
        <v>0</v>
      </c>
    </row>
    <row r="2474" spans="12:13">
      <c r="L2474" s="87">
        <f ca="1">IF(AND(A2474&gt;=Base!$K$3,récapitulatif!A2474&lt;=Base!$K$2),1,0)</f>
        <v>0</v>
      </c>
      <c r="M2474" s="87">
        <f ca="1">IF(A2474=Base!$M$2,1,0)</f>
        <v>0</v>
      </c>
    </row>
    <row r="2475" spans="12:13">
      <c r="L2475" s="87">
        <f ca="1">IF(AND(A2475&gt;=Base!$K$3,récapitulatif!A2475&lt;=Base!$K$2),1,0)</f>
        <v>0</v>
      </c>
      <c r="M2475" s="87">
        <f ca="1">IF(A2475=Base!$M$2,1,0)</f>
        <v>0</v>
      </c>
    </row>
    <row r="2476" spans="12:13">
      <c r="L2476" s="87">
        <f ca="1">IF(AND(A2476&gt;=Base!$K$3,récapitulatif!A2476&lt;=Base!$K$2),1,0)</f>
        <v>0</v>
      </c>
      <c r="M2476" s="87">
        <f ca="1">IF(A2476=Base!$M$2,1,0)</f>
        <v>0</v>
      </c>
    </row>
    <row r="2477" spans="12:13">
      <c r="L2477" s="87">
        <f ca="1">IF(AND(A2477&gt;=Base!$K$3,récapitulatif!A2477&lt;=Base!$K$2),1,0)</f>
        <v>0</v>
      </c>
      <c r="M2477" s="87">
        <f ca="1">IF(A2477=Base!$M$2,1,0)</f>
        <v>0</v>
      </c>
    </row>
    <row r="2478" spans="12:13">
      <c r="L2478" s="87">
        <f ca="1">IF(AND(A2478&gt;=Base!$K$3,récapitulatif!A2478&lt;=Base!$K$2),1,0)</f>
        <v>0</v>
      </c>
      <c r="M2478" s="87">
        <f ca="1">IF(A2478=Base!$M$2,1,0)</f>
        <v>0</v>
      </c>
    </row>
    <row r="2479" spans="12:13">
      <c r="L2479" s="87">
        <f ca="1">IF(AND(A2479&gt;=Base!$K$3,récapitulatif!A2479&lt;=Base!$K$2),1,0)</f>
        <v>0</v>
      </c>
      <c r="M2479" s="87">
        <f ca="1">IF(A2479=Base!$M$2,1,0)</f>
        <v>0</v>
      </c>
    </row>
    <row r="2480" spans="12:13">
      <c r="L2480" s="87">
        <f ca="1">IF(AND(A2480&gt;=Base!$K$3,récapitulatif!A2480&lt;=Base!$K$2),1,0)</f>
        <v>0</v>
      </c>
      <c r="M2480" s="87">
        <f ca="1">IF(A2480=Base!$M$2,1,0)</f>
        <v>0</v>
      </c>
    </row>
    <row r="2481" spans="12:13">
      <c r="L2481" s="87">
        <f ca="1">IF(AND(A2481&gt;=Base!$K$3,récapitulatif!A2481&lt;=Base!$K$2),1,0)</f>
        <v>0</v>
      </c>
      <c r="M2481" s="87">
        <f ca="1">IF(A2481=Base!$M$2,1,0)</f>
        <v>0</v>
      </c>
    </row>
    <row r="2482" spans="12:13">
      <c r="L2482" s="87">
        <f ca="1">IF(AND(A2482&gt;=Base!$K$3,récapitulatif!A2482&lt;=Base!$K$2),1,0)</f>
        <v>0</v>
      </c>
      <c r="M2482" s="87">
        <f ca="1">IF(A2482=Base!$M$2,1,0)</f>
        <v>0</v>
      </c>
    </row>
    <row r="2483" spans="12:13">
      <c r="L2483" s="87">
        <f ca="1">IF(AND(A2483&gt;=Base!$K$3,récapitulatif!A2483&lt;=Base!$K$2),1,0)</f>
        <v>0</v>
      </c>
      <c r="M2483" s="87">
        <f ca="1">IF(A2483=Base!$M$2,1,0)</f>
        <v>0</v>
      </c>
    </row>
    <row r="2484" spans="12:13">
      <c r="L2484" s="87">
        <f ca="1">IF(AND(A2484&gt;=Base!$K$3,récapitulatif!A2484&lt;=Base!$K$2),1,0)</f>
        <v>0</v>
      </c>
      <c r="M2484" s="87">
        <f ca="1">IF(A2484=Base!$M$2,1,0)</f>
        <v>0</v>
      </c>
    </row>
    <row r="2485" spans="12:13">
      <c r="L2485" s="87">
        <f ca="1">IF(AND(A2485&gt;=Base!$K$3,récapitulatif!A2485&lt;=Base!$K$2),1,0)</f>
        <v>0</v>
      </c>
      <c r="M2485" s="87">
        <f ca="1">IF(A2485=Base!$M$2,1,0)</f>
        <v>0</v>
      </c>
    </row>
    <row r="2486" spans="12:13">
      <c r="L2486" s="87">
        <f ca="1">IF(AND(A2486&gt;=Base!$K$3,récapitulatif!A2486&lt;=Base!$K$2),1,0)</f>
        <v>0</v>
      </c>
      <c r="M2486" s="87">
        <f ca="1">IF(A2486=Base!$M$2,1,0)</f>
        <v>0</v>
      </c>
    </row>
    <row r="2487" spans="12:13">
      <c r="L2487" s="87">
        <f ca="1">IF(AND(A2487&gt;=Base!$K$3,récapitulatif!A2487&lt;=Base!$K$2),1,0)</f>
        <v>0</v>
      </c>
      <c r="M2487" s="87">
        <f ca="1">IF(A2487=Base!$M$2,1,0)</f>
        <v>0</v>
      </c>
    </row>
    <row r="2488" spans="12:13">
      <c r="L2488" s="87">
        <f ca="1">IF(AND(A2488&gt;=Base!$K$3,récapitulatif!A2488&lt;=Base!$K$2),1,0)</f>
        <v>0</v>
      </c>
      <c r="M2488" s="87">
        <f ca="1">IF(A2488=Base!$M$2,1,0)</f>
        <v>0</v>
      </c>
    </row>
    <row r="2489" spans="12:13">
      <c r="L2489" s="87">
        <f ca="1">IF(AND(A2489&gt;=Base!$K$3,récapitulatif!A2489&lt;=Base!$K$2),1,0)</f>
        <v>0</v>
      </c>
      <c r="M2489" s="87">
        <f ca="1">IF(A2489=Base!$M$2,1,0)</f>
        <v>0</v>
      </c>
    </row>
    <row r="2490" spans="12:13">
      <c r="L2490" s="87">
        <f ca="1">IF(AND(A2490&gt;=Base!$K$3,récapitulatif!A2490&lt;=Base!$K$2),1,0)</f>
        <v>0</v>
      </c>
      <c r="M2490" s="87">
        <f ca="1">IF(A2490=Base!$M$2,1,0)</f>
        <v>0</v>
      </c>
    </row>
    <row r="2491" spans="12:13">
      <c r="L2491" s="87">
        <f ca="1">IF(AND(A2491&gt;=Base!$K$3,récapitulatif!A2491&lt;=Base!$K$2),1,0)</f>
        <v>0</v>
      </c>
      <c r="M2491" s="87">
        <f ca="1">IF(A2491=Base!$M$2,1,0)</f>
        <v>0</v>
      </c>
    </row>
    <row r="2492" spans="12:13">
      <c r="L2492" s="87">
        <f ca="1">IF(AND(A2492&gt;=Base!$K$3,récapitulatif!A2492&lt;=Base!$K$2),1,0)</f>
        <v>0</v>
      </c>
      <c r="M2492" s="87">
        <f ca="1">IF(A2492=Base!$M$2,1,0)</f>
        <v>0</v>
      </c>
    </row>
    <row r="2493" spans="12:13">
      <c r="L2493" s="87">
        <f ca="1">IF(AND(A2493&gt;=Base!$K$3,récapitulatif!A2493&lt;=Base!$K$2),1,0)</f>
        <v>0</v>
      </c>
      <c r="M2493" s="87">
        <f ca="1">IF(A2493=Base!$M$2,1,0)</f>
        <v>0</v>
      </c>
    </row>
    <row r="2494" spans="12:13">
      <c r="L2494" s="87">
        <f ca="1">IF(AND(A2494&gt;=Base!$K$3,récapitulatif!A2494&lt;=Base!$K$2),1,0)</f>
        <v>0</v>
      </c>
      <c r="M2494" s="87">
        <f ca="1">IF(A2494=Base!$M$2,1,0)</f>
        <v>0</v>
      </c>
    </row>
    <row r="2495" spans="12:13">
      <c r="L2495" s="87">
        <f ca="1">IF(AND(A2495&gt;=Base!$K$3,récapitulatif!A2495&lt;=Base!$K$2),1,0)</f>
        <v>0</v>
      </c>
      <c r="M2495" s="87">
        <f ca="1">IF(A2495=Base!$M$2,1,0)</f>
        <v>0</v>
      </c>
    </row>
    <row r="2496" spans="12:13">
      <c r="L2496" s="87">
        <f ca="1">IF(AND(A2496&gt;=Base!$K$3,récapitulatif!A2496&lt;=Base!$K$2),1,0)</f>
        <v>0</v>
      </c>
      <c r="M2496" s="87">
        <f ca="1">IF(A2496=Base!$M$2,1,0)</f>
        <v>0</v>
      </c>
    </row>
    <row r="2497" spans="12:13">
      <c r="L2497" s="87">
        <f ca="1">IF(AND(A2497&gt;=Base!$K$3,récapitulatif!A2497&lt;=Base!$K$2),1,0)</f>
        <v>0</v>
      </c>
      <c r="M2497" s="87">
        <f ca="1">IF(A2497=Base!$M$2,1,0)</f>
        <v>0</v>
      </c>
    </row>
    <row r="2498" spans="12:13">
      <c r="L2498" s="87">
        <f ca="1">IF(AND(A2498&gt;=Base!$K$3,récapitulatif!A2498&lt;=Base!$K$2),1,0)</f>
        <v>0</v>
      </c>
      <c r="M2498" s="87">
        <f ca="1">IF(A2498=Base!$M$2,1,0)</f>
        <v>0</v>
      </c>
    </row>
    <row r="2499" spans="12:13">
      <c r="L2499" s="87">
        <f ca="1">IF(AND(A2499&gt;=Base!$K$3,récapitulatif!A2499&lt;=Base!$K$2),1,0)</f>
        <v>0</v>
      </c>
      <c r="M2499" s="87">
        <f ca="1">IF(A2499=Base!$M$2,1,0)</f>
        <v>0</v>
      </c>
    </row>
    <row r="2500" spans="12:13">
      <c r="L2500" s="87">
        <f ca="1">IF(AND(A2500&gt;=Base!$K$3,récapitulatif!A2500&lt;=Base!$K$2),1,0)</f>
        <v>0</v>
      </c>
      <c r="M2500" s="87">
        <f ca="1">IF(A2500=Base!$M$2,1,0)</f>
        <v>0</v>
      </c>
    </row>
    <row r="2501" spans="12:13">
      <c r="L2501" s="87">
        <f ca="1">IF(AND(A2501&gt;=Base!$K$3,récapitulatif!A2501&lt;=Base!$K$2),1,0)</f>
        <v>0</v>
      </c>
      <c r="M2501" s="87">
        <f ca="1">IF(A2501=Base!$M$2,1,0)</f>
        <v>0</v>
      </c>
    </row>
    <row r="2502" spans="12:13">
      <c r="L2502" s="87">
        <f ca="1">IF(AND(A2502&gt;=Base!$K$3,récapitulatif!A2502&lt;=Base!$K$2),1,0)</f>
        <v>0</v>
      </c>
      <c r="M2502" s="87">
        <f ca="1">IF(A2502=Base!$M$2,1,0)</f>
        <v>0</v>
      </c>
    </row>
    <row r="2503" spans="12:13">
      <c r="L2503" s="87">
        <f ca="1">IF(AND(A2503&gt;=Base!$K$3,récapitulatif!A2503&lt;=Base!$K$2),1,0)</f>
        <v>0</v>
      </c>
      <c r="M2503" s="87">
        <f ca="1">IF(A2503=Base!$M$2,1,0)</f>
        <v>0</v>
      </c>
    </row>
    <row r="2504" spans="12:13">
      <c r="L2504" s="87">
        <f ca="1">IF(AND(A2504&gt;=Base!$K$3,récapitulatif!A2504&lt;=Base!$K$2),1,0)</f>
        <v>0</v>
      </c>
      <c r="M2504" s="87">
        <f ca="1">IF(A2504=Base!$M$2,1,0)</f>
        <v>0</v>
      </c>
    </row>
    <row r="2505" spans="12:13">
      <c r="L2505" s="87">
        <f ca="1">IF(AND(A2505&gt;=Base!$K$3,récapitulatif!A2505&lt;=Base!$K$2),1,0)</f>
        <v>0</v>
      </c>
      <c r="M2505" s="87">
        <f ca="1">IF(A2505=Base!$M$2,1,0)</f>
        <v>0</v>
      </c>
    </row>
    <row r="2506" spans="12:13">
      <c r="L2506" s="87">
        <f ca="1">IF(AND(A2506&gt;=Base!$K$3,récapitulatif!A2506&lt;=Base!$K$2),1,0)</f>
        <v>0</v>
      </c>
      <c r="M2506" s="87">
        <f ca="1">IF(A2506=Base!$M$2,1,0)</f>
        <v>0</v>
      </c>
    </row>
    <row r="2507" spans="12:13">
      <c r="L2507" s="87">
        <f ca="1">IF(AND(A2507&gt;=Base!$K$3,récapitulatif!A2507&lt;=Base!$K$2),1,0)</f>
        <v>0</v>
      </c>
      <c r="M2507" s="87">
        <f ca="1">IF(A2507=Base!$M$2,1,0)</f>
        <v>0</v>
      </c>
    </row>
    <row r="2508" spans="12:13">
      <c r="L2508" s="87">
        <f ca="1">IF(AND(A2508&gt;=Base!$K$3,récapitulatif!A2508&lt;=Base!$K$2),1,0)</f>
        <v>0</v>
      </c>
      <c r="M2508" s="87">
        <f ca="1">IF(A2508=Base!$M$2,1,0)</f>
        <v>0</v>
      </c>
    </row>
    <row r="2509" spans="12:13">
      <c r="L2509" s="87">
        <f ca="1">IF(AND(A2509&gt;=Base!$K$3,récapitulatif!A2509&lt;=Base!$K$2),1,0)</f>
        <v>0</v>
      </c>
      <c r="M2509" s="87">
        <f ca="1">IF(A2509=Base!$M$2,1,0)</f>
        <v>0</v>
      </c>
    </row>
    <row r="2510" spans="12:13">
      <c r="L2510" s="87">
        <f ca="1">IF(AND(A2510&gt;=Base!$K$3,récapitulatif!A2510&lt;=Base!$K$2),1,0)</f>
        <v>0</v>
      </c>
      <c r="M2510" s="87">
        <f ca="1">IF(A2510=Base!$M$2,1,0)</f>
        <v>0</v>
      </c>
    </row>
    <row r="2511" spans="12:13">
      <c r="L2511" s="87">
        <f ca="1">IF(AND(A2511&gt;=Base!$K$3,récapitulatif!A2511&lt;=Base!$K$2),1,0)</f>
        <v>0</v>
      </c>
      <c r="M2511" s="87">
        <f ca="1">IF(A2511=Base!$M$2,1,0)</f>
        <v>0</v>
      </c>
    </row>
    <row r="2512" spans="12:13">
      <c r="L2512" s="87">
        <f ca="1">IF(AND(A2512&gt;=Base!$K$3,récapitulatif!A2512&lt;=Base!$K$2),1,0)</f>
        <v>0</v>
      </c>
      <c r="M2512" s="87">
        <f ca="1">IF(A2512=Base!$M$2,1,0)</f>
        <v>0</v>
      </c>
    </row>
    <row r="2513" spans="12:13">
      <c r="L2513" s="87">
        <f ca="1">IF(AND(A2513&gt;=Base!$K$3,récapitulatif!A2513&lt;=Base!$K$2),1,0)</f>
        <v>0</v>
      </c>
      <c r="M2513" s="87">
        <f ca="1">IF(A2513=Base!$M$2,1,0)</f>
        <v>0</v>
      </c>
    </row>
    <row r="2514" spans="12:13">
      <c r="L2514" s="87">
        <f ca="1">IF(AND(A2514&gt;=Base!$K$3,récapitulatif!A2514&lt;=Base!$K$2),1,0)</f>
        <v>0</v>
      </c>
      <c r="M2514" s="87">
        <f ca="1">IF(A2514=Base!$M$2,1,0)</f>
        <v>0</v>
      </c>
    </row>
    <row r="2515" spans="12:13">
      <c r="L2515" s="87">
        <f ca="1">IF(AND(A2515&gt;=Base!$K$3,récapitulatif!A2515&lt;=Base!$K$2),1,0)</f>
        <v>0</v>
      </c>
      <c r="M2515" s="87">
        <f ca="1">IF(A2515=Base!$M$2,1,0)</f>
        <v>0</v>
      </c>
    </row>
    <row r="2516" spans="12:13">
      <c r="L2516" s="87">
        <f ca="1">IF(AND(A2516&gt;=Base!$K$3,récapitulatif!A2516&lt;=Base!$K$2),1,0)</f>
        <v>0</v>
      </c>
      <c r="M2516" s="87">
        <f ca="1">IF(A2516=Base!$M$2,1,0)</f>
        <v>0</v>
      </c>
    </row>
    <row r="2517" spans="12:13">
      <c r="L2517" s="87">
        <f ca="1">IF(AND(A2517&gt;=Base!$K$3,récapitulatif!A2517&lt;=Base!$K$2),1,0)</f>
        <v>0</v>
      </c>
      <c r="M2517" s="87">
        <f ca="1">IF(A2517=Base!$M$2,1,0)</f>
        <v>0</v>
      </c>
    </row>
    <row r="2518" spans="12:13">
      <c r="L2518" s="87">
        <f ca="1">IF(AND(A2518&gt;=Base!$K$3,récapitulatif!A2518&lt;=Base!$K$2),1,0)</f>
        <v>0</v>
      </c>
      <c r="M2518" s="87">
        <f ca="1">IF(A2518=Base!$M$2,1,0)</f>
        <v>0</v>
      </c>
    </row>
    <row r="2519" spans="12:13">
      <c r="L2519" s="87">
        <f ca="1">IF(AND(A2519&gt;=Base!$K$3,récapitulatif!A2519&lt;=Base!$K$2),1,0)</f>
        <v>0</v>
      </c>
      <c r="M2519" s="87">
        <f ca="1">IF(A2519=Base!$M$2,1,0)</f>
        <v>0</v>
      </c>
    </row>
    <row r="2520" spans="12:13">
      <c r="L2520" s="87">
        <f ca="1">IF(AND(A2520&gt;=Base!$K$3,récapitulatif!A2520&lt;=Base!$K$2),1,0)</f>
        <v>0</v>
      </c>
      <c r="M2520" s="87">
        <f ca="1">IF(A2520=Base!$M$2,1,0)</f>
        <v>0</v>
      </c>
    </row>
    <row r="2521" spans="12:13">
      <c r="L2521" s="87">
        <f ca="1">IF(AND(A2521&gt;=Base!$K$3,récapitulatif!A2521&lt;=Base!$K$2),1,0)</f>
        <v>0</v>
      </c>
      <c r="M2521" s="87">
        <f ca="1">IF(A2521=Base!$M$2,1,0)</f>
        <v>0</v>
      </c>
    </row>
    <row r="2522" spans="12:13">
      <c r="L2522" s="87">
        <f ca="1">IF(AND(A2522&gt;=Base!$K$3,récapitulatif!A2522&lt;=Base!$K$2),1,0)</f>
        <v>0</v>
      </c>
      <c r="M2522" s="87">
        <f ca="1">IF(A2522=Base!$M$2,1,0)</f>
        <v>0</v>
      </c>
    </row>
    <row r="2523" spans="12:13">
      <c r="L2523" s="87">
        <f ca="1">IF(AND(A2523&gt;=Base!$K$3,récapitulatif!A2523&lt;=Base!$K$2),1,0)</f>
        <v>0</v>
      </c>
      <c r="M2523" s="87">
        <f ca="1">IF(A2523=Base!$M$2,1,0)</f>
        <v>0</v>
      </c>
    </row>
    <row r="2524" spans="12:13">
      <c r="L2524" s="87">
        <f ca="1">IF(AND(A2524&gt;=Base!$K$3,récapitulatif!A2524&lt;=Base!$K$2),1,0)</f>
        <v>0</v>
      </c>
      <c r="M2524" s="87">
        <f ca="1">IF(A2524=Base!$M$2,1,0)</f>
        <v>0</v>
      </c>
    </row>
    <row r="2525" spans="12:13">
      <c r="L2525" s="87">
        <f ca="1">IF(AND(A2525&gt;=Base!$K$3,récapitulatif!A2525&lt;=Base!$K$2),1,0)</f>
        <v>0</v>
      </c>
      <c r="M2525" s="87">
        <f ca="1">IF(A2525=Base!$M$2,1,0)</f>
        <v>0</v>
      </c>
    </row>
    <row r="2526" spans="12:13">
      <c r="L2526" s="87">
        <f ca="1">IF(AND(A2526&gt;=Base!$K$3,récapitulatif!A2526&lt;=Base!$K$2),1,0)</f>
        <v>0</v>
      </c>
      <c r="M2526" s="87">
        <f ca="1">IF(A2526=Base!$M$2,1,0)</f>
        <v>0</v>
      </c>
    </row>
    <row r="2527" spans="12:13">
      <c r="L2527" s="87">
        <f ca="1">IF(AND(A2527&gt;=Base!$K$3,récapitulatif!A2527&lt;=Base!$K$2),1,0)</f>
        <v>0</v>
      </c>
      <c r="M2527" s="87">
        <f ca="1">IF(A2527=Base!$M$2,1,0)</f>
        <v>0</v>
      </c>
    </row>
    <row r="2528" spans="12:13">
      <c r="L2528" s="87">
        <f ca="1">IF(AND(A2528&gt;=Base!$K$3,récapitulatif!A2528&lt;=Base!$K$2),1,0)</f>
        <v>0</v>
      </c>
      <c r="M2528" s="87">
        <f ca="1">IF(A2528=Base!$M$2,1,0)</f>
        <v>0</v>
      </c>
    </row>
    <row r="2529" spans="12:13">
      <c r="L2529" s="87">
        <f ca="1">IF(AND(A2529&gt;=Base!$K$3,récapitulatif!A2529&lt;=Base!$K$2),1,0)</f>
        <v>0</v>
      </c>
      <c r="M2529" s="87">
        <f ca="1">IF(A2529=Base!$M$2,1,0)</f>
        <v>0</v>
      </c>
    </row>
    <row r="2530" spans="12:13">
      <c r="L2530" s="87">
        <f ca="1">IF(AND(A2530&gt;=Base!$K$3,récapitulatif!A2530&lt;=Base!$K$2),1,0)</f>
        <v>0</v>
      </c>
      <c r="M2530" s="87">
        <f ca="1">IF(A2530=Base!$M$2,1,0)</f>
        <v>0</v>
      </c>
    </row>
    <row r="2531" spans="12:13">
      <c r="L2531" s="87">
        <f ca="1">IF(AND(A2531&gt;=Base!$K$3,récapitulatif!A2531&lt;=Base!$K$2),1,0)</f>
        <v>0</v>
      </c>
      <c r="M2531" s="87">
        <f ca="1">IF(A2531=Base!$M$2,1,0)</f>
        <v>0</v>
      </c>
    </row>
    <row r="2532" spans="12:13">
      <c r="L2532" s="87">
        <f ca="1">IF(AND(A2532&gt;=Base!$K$3,récapitulatif!A2532&lt;=Base!$K$2),1,0)</f>
        <v>0</v>
      </c>
      <c r="M2532" s="87">
        <f ca="1">IF(A2532=Base!$M$2,1,0)</f>
        <v>0</v>
      </c>
    </row>
    <row r="2533" spans="12:13">
      <c r="L2533" s="87">
        <f ca="1">IF(AND(A2533&gt;=Base!$K$3,récapitulatif!A2533&lt;=Base!$K$2),1,0)</f>
        <v>0</v>
      </c>
      <c r="M2533" s="87">
        <f ca="1">IF(A2533=Base!$M$2,1,0)</f>
        <v>0</v>
      </c>
    </row>
    <row r="2534" spans="12:13">
      <c r="L2534" s="87">
        <f ca="1">IF(AND(A2534&gt;=Base!$K$3,récapitulatif!A2534&lt;=Base!$K$2),1,0)</f>
        <v>0</v>
      </c>
      <c r="M2534" s="87">
        <f ca="1">IF(A2534=Base!$M$2,1,0)</f>
        <v>0</v>
      </c>
    </row>
    <row r="2535" spans="12:13">
      <c r="L2535" s="87">
        <f ca="1">IF(AND(A2535&gt;=Base!$K$3,récapitulatif!A2535&lt;=Base!$K$2),1,0)</f>
        <v>0</v>
      </c>
      <c r="M2535" s="87">
        <f ca="1">IF(A2535=Base!$M$2,1,0)</f>
        <v>0</v>
      </c>
    </row>
    <row r="2536" spans="12:13">
      <c r="L2536" s="87">
        <f ca="1">IF(AND(A2536&gt;=Base!$K$3,récapitulatif!A2536&lt;=Base!$K$2),1,0)</f>
        <v>0</v>
      </c>
      <c r="M2536" s="87">
        <f ca="1">IF(A2536=Base!$M$2,1,0)</f>
        <v>0</v>
      </c>
    </row>
    <row r="2537" spans="12:13">
      <c r="L2537" s="87">
        <f ca="1">IF(AND(A2537&gt;=Base!$K$3,récapitulatif!A2537&lt;=Base!$K$2),1,0)</f>
        <v>0</v>
      </c>
      <c r="M2537" s="87">
        <f ca="1">IF(A2537=Base!$M$2,1,0)</f>
        <v>0</v>
      </c>
    </row>
    <row r="2538" spans="12:13">
      <c r="L2538" s="87">
        <f ca="1">IF(AND(A2538&gt;=Base!$K$3,récapitulatif!A2538&lt;=Base!$K$2),1,0)</f>
        <v>0</v>
      </c>
      <c r="M2538" s="87">
        <f ca="1">IF(A2538=Base!$M$2,1,0)</f>
        <v>0</v>
      </c>
    </row>
    <row r="2539" spans="12:13">
      <c r="L2539" s="87">
        <f ca="1">IF(AND(A2539&gt;=Base!$K$3,récapitulatif!A2539&lt;=Base!$K$2),1,0)</f>
        <v>0</v>
      </c>
      <c r="M2539" s="87">
        <f ca="1">IF(A2539=Base!$M$2,1,0)</f>
        <v>0</v>
      </c>
    </row>
    <row r="2540" spans="12:13">
      <c r="L2540" s="87">
        <f ca="1">IF(AND(A2540&gt;=Base!$K$3,récapitulatif!A2540&lt;=Base!$K$2),1,0)</f>
        <v>0</v>
      </c>
      <c r="M2540" s="87">
        <f ca="1">IF(A2540=Base!$M$2,1,0)</f>
        <v>0</v>
      </c>
    </row>
    <row r="2541" spans="12:13">
      <c r="L2541" s="87">
        <f ca="1">IF(AND(A2541&gt;=Base!$K$3,récapitulatif!A2541&lt;=Base!$K$2),1,0)</f>
        <v>0</v>
      </c>
      <c r="M2541" s="87">
        <f ca="1">IF(A2541=Base!$M$2,1,0)</f>
        <v>0</v>
      </c>
    </row>
    <row r="2542" spans="12:13">
      <c r="L2542" s="87">
        <f ca="1">IF(AND(A2542&gt;=Base!$K$3,récapitulatif!A2542&lt;=Base!$K$2),1,0)</f>
        <v>0</v>
      </c>
      <c r="M2542" s="87">
        <f ca="1">IF(A2542=Base!$M$2,1,0)</f>
        <v>0</v>
      </c>
    </row>
    <row r="2543" spans="12:13">
      <c r="L2543" s="87">
        <f ca="1">IF(AND(A2543&gt;=Base!$K$3,récapitulatif!A2543&lt;=Base!$K$2),1,0)</f>
        <v>0</v>
      </c>
      <c r="M2543" s="87">
        <f ca="1">IF(A2543=Base!$M$2,1,0)</f>
        <v>0</v>
      </c>
    </row>
    <row r="2544" spans="12:13">
      <c r="L2544" s="87">
        <f ca="1">IF(AND(A2544&gt;=Base!$K$3,récapitulatif!A2544&lt;=Base!$K$2),1,0)</f>
        <v>0</v>
      </c>
      <c r="M2544" s="87">
        <f ca="1">IF(A2544=Base!$M$2,1,0)</f>
        <v>0</v>
      </c>
    </row>
    <row r="2545" spans="12:13">
      <c r="L2545" s="87">
        <f ca="1">IF(AND(A2545&gt;=Base!$K$3,récapitulatif!A2545&lt;=Base!$K$2),1,0)</f>
        <v>0</v>
      </c>
      <c r="M2545" s="87">
        <f ca="1">IF(A2545=Base!$M$2,1,0)</f>
        <v>0</v>
      </c>
    </row>
    <row r="2546" spans="12:13">
      <c r="L2546" s="87">
        <f ca="1">IF(AND(A2546&gt;=Base!$K$3,récapitulatif!A2546&lt;=Base!$K$2),1,0)</f>
        <v>0</v>
      </c>
      <c r="M2546" s="87">
        <f ca="1">IF(A2546=Base!$M$2,1,0)</f>
        <v>0</v>
      </c>
    </row>
    <row r="2547" spans="12:13">
      <c r="L2547" s="87">
        <f ca="1">IF(AND(A2547&gt;=Base!$K$3,récapitulatif!A2547&lt;=Base!$K$2),1,0)</f>
        <v>0</v>
      </c>
      <c r="M2547" s="87">
        <f ca="1">IF(A2547=Base!$M$2,1,0)</f>
        <v>0</v>
      </c>
    </row>
    <row r="2548" spans="12:13">
      <c r="L2548" s="87">
        <f ca="1">IF(AND(A2548&gt;=Base!$K$3,récapitulatif!A2548&lt;=Base!$K$2),1,0)</f>
        <v>0</v>
      </c>
      <c r="M2548" s="87">
        <f ca="1">IF(A2548=Base!$M$2,1,0)</f>
        <v>0</v>
      </c>
    </row>
    <row r="2549" spans="12:13">
      <c r="L2549" s="87">
        <f ca="1">IF(AND(A2549&gt;=Base!$K$3,récapitulatif!A2549&lt;=Base!$K$2),1,0)</f>
        <v>0</v>
      </c>
      <c r="M2549" s="87">
        <f ca="1">IF(A2549=Base!$M$2,1,0)</f>
        <v>0</v>
      </c>
    </row>
    <row r="2550" spans="12:13">
      <c r="L2550" s="87">
        <f ca="1">IF(AND(A2550&gt;=Base!$K$3,récapitulatif!A2550&lt;=Base!$K$2),1,0)</f>
        <v>0</v>
      </c>
      <c r="M2550" s="87">
        <f ca="1">IF(A2550=Base!$M$2,1,0)</f>
        <v>0</v>
      </c>
    </row>
    <row r="2551" spans="12:13">
      <c r="L2551" s="87">
        <f ca="1">IF(AND(A2551&gt;=Base!$K$3,récapitulatif!A2551&lt;=Base!$K$2),1,0)</f>
        <v>0</v>
      </c>
      <c r="M2551" s="87">
        <f ca="1">IF(A2551=Base!$M$2,1,0)</f>
        <v>0</v>
      </c>
    </row>
    <row r="2552" spans="12:13">
      <c r="L2552" s="87">
        <f ca="1">IF(AND(A2552&gt;=Base!$K$3,récapitulatif!A2552&lt;=Base!$K$2),1,0)</f>
        <v>0</v>
      </c>
      <c r="M2552" s="87">
        <f ca="1">IF(A2552=Base!$M$2,1,0)</f>
        <v>0</v>
      </c>
    </row>
    <row r="2553" spans="12:13">
      <c r="L2553" s="87">
        <f ca="1">IF(AND(A2553&gt;=Base!$K$3,récapitulatif!A2553&lt;=Base!$K$2),1,0)</f>
        <v>0</v>
      </c>
      <c r="M2553" s="87">
        <f ca="1">IF(A2553=Base!$M$2,1,0)</f>
        <v>0</v>
      </c>
    </row>
    <row r="2554" spans="12:13">
      <c r="L2554" s="87">
        <f ca="1">IF(AND(A2554&gt;=Base!$K$3,récapitulatif!A2554&lt;=Base!$K$2),1,0)</f>
        <v>0</v>
      </c>
      <c r="M2554" s="87">
        <f ca="1">IF(A2554=Base!$M$2,1,0)</f>
        <v>0</v>
      </c>
    </row>
    <row r="2555" spans="12:13">
      <c r="L2555" s="87">
        <f ca="1">IF(AND(A2555&gt;=Base!$K$3,récapitulatif!A2555&lt;=Base!$K$2),1,0)</f>
        <v>0</v>
      </c>
      <c r="M2555" s="87">
        <f ca="1">IF(A2555=Base!$M$2,1,0)</f>
        <v>0</v>
      </c>
    </row>
    <row r="2556" spans="12:13">
      <c r="L2556" s="87">
        <f ca="1">IF(AND(A2556&gt;=Base!$K$3,récapitulatif!A2556&lt;=Base!$K$2),1,0)</f>
        <v>0</v>
      </c>
      <c r="M2556" s="87">
        <f ca="1">IF(A2556=Base!$M$2,1,0)</f>
        <v>0</v>
      </c>
    </row>
    <row r="2557" spans="12:13">
      <c r="L2557" s="87">
        <f ca="1">IF(AND(A2557&gt;=Base!$K$3,récapitulatif!A2557&lt;=Base!$K$2),1,0)</f>
        <v>0</v>
      </c>
      <c r="M2557" s="87">
        <f ca="1">IF(A2557=Base!$M$2,1,0)</f>
        <v>0</v>
      </c>
    </row>
    <row r="2558" spans="12:13">
      <c r="L2558" s="87">
        <f ca="1">IF(AND(A2558&gt;=Base!$K$3,récapitulatif!A2558&lt;=Base!$K$2),1,0)</f>
        <v>0</v>
      </c>
      <c r="M2558" s="87">
        <f ca="1">IF(A2558=Base!$M$2,1,0)</f>
        <v>0</v>
      </c>
    </row>
    <row r="2559" spans="12:13">
      <c r="L2559" s="87">
        <f ca="1">IF(AND(A2559&gt;=Base!$K$3,récapitulatif!A2559&lt;=Base!$K$2),1,0)</f>
        <v>0</v>
      </c>
      <c r="M2559" s="87">
        <f ca="1">IF(A2559=Base!$M$2,1,0)</f>
        <v>0</v>
      </c>
    </row>
    <row r="2560" spans="12:13">
      <c r="L2560" s="87">
        <f ca="1">IF(AND(A2560&gt;=Base!$K$3,récapitulatif!A2560&lt;=Base!$K$2),1,0)</f>
        <v>0</v>
      </c>
      <c r="M2560" s="87">
        <f ca="1">IF(A2560=Base!$M$2,1,0)</f>
        <v>0</v>
      </c>
    </row>
    <row r="2561" spans="12:13">
      <c r="L2561" s="87">
        <f ca="1">IF(AND(A2561&gt;=Base!$K$3,récapitulatif!A2561&lt;=Base!$K$2),1,0)</f>
        <v>0</v>
      </c>
      <c r="M2561" s="87">
        <f ca="1">IF(A2561=Base!$M$2,1,0)</f>
        <v>0</v>
      </c>
    </row>
    <row r="2562" spans="12:13">
      <c r="L2562" s="87">
        <f ca="1">IF(AND(A2562&gt;=Base!$K$3,récapitulatif!A2562&lt;=Base!$K$2),1,0)</f>
        <v>0</v>
      </c>
      <c r="M2562" s="87">
        <f ca="1">IF(A2562=Base!$M$2,1,0)</f>
        <v>0</v>
      </c>
    </row>
    <row r="2563" spans="12:13">
      <c r="L2563" s="87">
        <f ca="1">IF(AND(A2563&gt;=Base!$K$3,récapitulatif!A2563&lt;=Base!$K$2),1,0)</f>
        <v>0</v>
      </c>
      <c r="M2563" s="87">
        <f ca="1">IF(A2563=Base!$M$2,1,0)</f>
        <v>0</v>
      </c>
    </row>
    <row r="2564" spans="12:13">
      <c r="L2564" s="87">
        <f ca="1">IF(AND(A2564&gt;=Base!$K$3,récapitulatif!A2564&lt;=Base!$K$2),1,0)</f>
        <v>0</v>
      </c>
      <c r="M2564" s="87">
        <f ca="1">IF(A2564=Base!$M$2,1,0)</f>
        <v>0</v>
      </c>
    </row>
    <row r="2565" spans="12:13">
      <c r="L2565" s="87">
        <f ca="1">IF(AND(A2565&gt;=Base!$K$3,récapitulatif!A2565&lt;=Base!$K$2),1,0)</f>
        <v>0</v>
      </c>
      <c r="M2565" s="87">
        <f ca="1">IF(A2565=Base!$M$2,1,0)</f>
        <v>0</v>
      </c>
    </row>
    <row r="2566" spans="12:13">
      <c r="L2566" s="87">
        <f ca="1">IF(AND(A2566&gt;=Base!$K$3,récapitulatif!A2566&lt;=Base!$K$2),1,0)</f>
        <v>0</v>
      </c>
      <c r="M2566" s="87">
        <f ca="1">IF(A2566=Base!$M$2,1,0)</f>
        <v>0</v>
      </c>
    </row>
    <row r="2567" spans="12:13">
      <c r="L2567" s="87">
        <f ca="1">IF(AND(A2567&gt;=Base!$K$3,récapitulatif!A2567&lt;=Base!$K$2),1,0)</f>
        <v>0</v>
      </c>
      <c r="M2567" s="87">
        <f ca="1">IF(A2567=Base!$M$2,1,0)</f>
        <v>0</v>
      </c>
    </row>
    <row r="2568" spans="12:13">
      <c r="L2568" s="87">
        <f ca="1">IF(AND(A2568&gt;=Base!$K$3,récapitulatif!A2568&lt;=Base!$K$2),1,0)</f>
        <v>0</v>
      </c>
      <c r="M2568" s="87">
        <f ca="1">IF(A2568=Base!$M$2,1,0)</f>
        <v>0</v>
      </c>
    </row>
    <row r="2569" spans="12:13">
      <c r="L2569" s="87">
        <f ca="1">IF(AND(A2569&gt;=Base!$K$3,récapitulatif!A2569&lt;=Base!$K$2),1,0)</f>
        <v>0</v>
      </c>
      <c r="M2569" s="87">
        <f ca="1">IF(A2569=Base!$M$2,1,0)</f>
        <v>0</v>
      </c>
    </row>
    <row r="2570" spans="12:13">
      <c r="L2570" s="87">
        <f ca="1">IF(AND(A2570&gt;=Base!$K$3,récapitulatif!A2570&lt;=Base!$K$2),1,0)</f>
        <v>0</v>
      </c>
      <c r="M2570" s="87">
        <f ca="1">IF(A2570=Base!$M$2,1,0)</f>
        <v>0</v>
      </c>
    </row>
    <row r="2571" spans="12:13">
      <c r="L2571" s="87">
        <f ca="1">IF(AND(A2571&gt;=Base!$K$3,récapitulatif!A2571&lt;=Base!$K$2),1,0)</f>
        <v>0</v>
      </c>
      <c r="M2571" s="87">
        <f ca="1">IF(A2571=Base!$M$2,1,0)</f>
        <v>0</v>
      </c>
    </row>
    <row r="2572" spans="12:13">
      <c r="L2572" s="87">
        <f ca="1">IF(AND(A2572&gt;=Base!$K$3,récapitulatif!A2572&lt;=Base!$K$2),1,0)</f>
        <v>0</v>
      </c>
      <c r="M2572" s="87">
        <f ca="1">IF(A2572=Base!$M$2,1,0)</f>
        <v>0</v>
      </c>
    </row>
    <row r="2573" spans="12:13">
      <c r="L2573" s="87">
        <f ca="1">IF(AND(A2573&gt;=Base!$K$3,récapitulatif!A2573&lt;=Base!$K$2),1,0)</f>
        <v>0</v>
      </c>
      <c r="M2573" s="87">
        <f ca="1">IF(A2573=Base!$M$2,1,0)</f>
        <v>0</v>
      </c>
    </row>
    <row r="2574" spans="12:13">
      <c r="L2574" s="87">
        <f ca="1">IF(AND(A2574&gt;=Base!$K$3,récapitulatif!A2574&lt;=Base!$K$2),1,0)</f>
        <v>0</v>
      </c>
      <c r="M2574" s="87">
        <f ca="1">IF(A2574=Base!$M$2,1,0)</f>
        <v>0</v>
      </c>
    </row>
    <row r="2575" spans="12:13">
      <c r="L2575" s="87">
        <f ca="1">IF(AND(A2575&gt;=Base!$K$3,récapitulatif!A2575&lt;=Base!$K$2),1,0)</f>
        <v>0</v>
      </c>
      <c r="M2575" s="87">
        <f ca="1">IF(A2575=Base!$M$2,1,0)</f>
        <v>0</v>
      </c>
    </row>
    <row r="2576" spans="12:13">
      <c r="L2576" s="87">
        <f ca="1">IF(AND(A2576&gt;=Base!$K$3,récapitulatif!A2576&lt;=Base!$K$2),1,0)</f>
        <v>0</v>
      </c>
      <c r="M2576" s="87">
        <f ca="1">IF(A2576=Base!$M$2,1,0)</f>
        <v>0</v>
      </c>
    </row>
    <row r="2577" spans="12:13">
      <c r="L2577" s="87">
        <f ca="1">IF(AND(A2577&gt;=Base!$K$3,récapitulatif!A2577&lt;=Base!$K$2),1,0)</f>
        <v>0</v>
      </c>
      <c r="M2577" s="87">
        <f ca="1">IF(A2577=Base!$M$2,1,0)</f>
        <v>0</v>
      </c>
    </row>
    <row r="2578" spans="12:13">
      <c r="L2578" s="87">
        <f ca="1">IF(AND(A2578&gt;=Base!$K$3,récapitulatif!A2578&lt;=Base!$K$2),1,0)</f>
        <v>0</v>
      </c>
      <c r="M2578" s="87">
        <f ca="1">IF(A2578=Base!$M$2,1,0)</f>
        <v>0</v>
      </c>
    </row>
    <row r="2579" spans="12:13">
      <c r="L2579" s="87">
        <f ca="1">IF(AND(A2579&gt;=Base!$K$3,récapitulatif!A2579&lt;=Base!$K$2),1,0)</f>
        <v>0</v>
      </c>
      <c r="M2579" s="87">
        <f ca="1">IF(A2579=Base!$M$2,1,0)</f>
        <v>0</v>
      </c>
    </row>
    <row r="2580" spans="12:13">
      <c r="L2580" s="87">
        <f ca="1">IF(AND(A2580&gt;=Base!$K$3,récapitulatif!A2580&lt;=Base!$K$2),1,0)</f>
        <v>0</v>
      </c>
      <c r="M2580" s="87">
        <f ca="1">IF(A2580=Base!$M$2,1,0)</f>
        <v>0</v>
      </c>
    </row>
    <row r="2581" spans="12:13">
      <c r="L2581" s="87">
        <f ca="1">IF(AND(A2581&gt;=Base!$K$3,récapitulatif!A2581&lt;=Base!$K$2),1,0)</f>
        <v>0</v>
      </c>
      <c r="M2581" s="87">
        <f ca="1">IF(A2581=Base!$M$2,1,0)</f>
        <v>0</v>
      </c>
    </row>
    <row r="2582" spans="12:13">
      <c r="L2582" s="87">
        <f ca="1">IF(AND(A2582&gt;=Base!$K$3,récapitulatif!A2582&lt;=Base!$K$2),1,0)</f>
        <v>0</v>
      </c>
      <c r="M2582" s="87">
        <f ca="1">IF(A2582=Base!$M$2,1,0)</f>
        <v>0</v>
      </c>
    </row>
    <row r="2583" spans="12:13">
      <c r="L2583" s="87">
        <f ca="1">IF(AND(A2583&gt;=Base!$K$3,récapitulatif!A2583&lt;=Base!$K$2),1,0)</f>
        <v>0</v>
      </c>
      <c r="M2583" s="87">
        <f ca="1">IF(A2583=Base!$M$2,1,0)</f>
        <v>0</v>
      </c>
    </row>
    <row r="2584" spans="12:13">
      <c r="L2584" s="87">
        <f ca="1">IF(AND(A2584&gt;=Base!$K$3,récapitulatif!A2584&lt;=Base!$K$2),1,0)</f>
        <v>0</v>
      </c>
      <c r="M2584" s="87">
        <f ca="1">IF(A2584=Base!$M$2,1,0)</f>
        <v>0</v>
      </c>
    </row>
    <row r="2585" spans="12:13">
      <c r="L2585" s="87">
        <f ca="1">IF(AND(A2585&gt;=Base!$K$3,récapitulatif!A2585&lt;=Base!$K$2),1,0)</f>
        <v>0</v>
      </c>
      <c r="M2585" s="87">
        <f ca="1">IF(A2585=Base!$M$2,1,0)</f>
        <v>0</v>
      </c>
    </row>
    <row r="2586" spans="12:13">
      <c r="L2586" s="87">
        <f ca="1">IF(AND(A2586&gt;=Base!$K$3,récapitulatif!A2586&lt;=Base!$K$2),1,0)</f>
        <v>0</v>
      </c>
      <c r="M2586" s="87">
        <f ca="1">IF(A2586=Base!$M$2,1,0)</f>
        <v>0</v>
      </c>
    </row>
    <row r="2587" spans="12:13">
      <c r="L2587" s="87">
        <f ca="1">IF(AND(A2587&gt;=Base!$K$3,récapitulatif!A2587&lt;=Base!$K$2),1,0)</f>
        <v>0</v>
      </c>
      <c r="M2587" s="87">
        <f ca="1">IF(A2587=Base!$M$2,1,0)</f>
        <v>0</v>
      </c>
    </row>
    <row r="2588" spans="12:13">
      <c r="L2588" s="87">
        <f ca="1">IF(AND(A2588&gt;=Base!$K$3,récapitulatif!A2588&lt;=Base!$K$2),1,0)</f>
        <v>0</v>
      </c>
      <c r="M2588" s="87">
        <f ca="1">IF(A2588=Base!$M$2,1,0)</f>
        <v>0</v>
      </c>
    </row>
    <row r="2589" spans="12:13">
      <c r="L2589" s="87">
        <f ca="1">IF(AND(A2589&gt;=Base!$K$3,récapitulatif!A2589&lt;=Base!$K$2),1,0)</f>
        <v>0</v>
      </c>
      <c r="M2589" s="87">
        <f ca="1">IF(A2589=Base!$M$2,1,0)</f>
        <v>0</v>
      </c>
    </row>
    <row r="2590" spans="12:13">
      <c r="L2590" s="87">
        <f ca="1">IF(AND(A2590&gt;=Base!$K$3,récapitulatif!A2590&lt;=Base!$K$2),1,0)</f>
        <v>0</v>
      </c>
      <c r="M2590" s="87">
        <f ca="1">IF(A2590=Base!$M$2,1,0)</f>
        <v>0</v>
      </c>
    </row>
    <row r="2591" spans="12:13">
      <c r="L2591" s="87">
        <f ca="1">IF(AND(A2591&gt;=Base!$K$3,récapitulatif!A2591&lt;=Base!$K$2),1,0)</f>
        <v>0</v>
      </c>
      <c r="M2591" s="87">
        <f ca="1">IF(A2591=Base!$M$2,1,0)</f>
        <v>0</v>
      </c>
    </row>
    <row r="2592" spans="12:13">
      <c r="L2592" s="87">
        <f ca="1">IF(AND(A2592&gt;=Base!$K$3,récapitulatif!A2592&lt;=Base!$K$2),1,0)</f>
        <v>0</v>
      </c>
      <c r="M2592" s="87">
        <f ca="1">IF(A2592=Base!$M$2,1,0)</f>
        <v>0</v>
      </c>
    </row>
    <row r="2593" spans="12:13">
      <c r="L2593" s="87">
        <f ca="1">IF(AND(A2593&gt;=Base!$K$3,récapitulatif!A2593&lt;=Base!$K$2),1,0)</f>
        <v>0</v>
      </c>
      <c r="M2593" s="87">
        <f ca="1">IF(A2593=Base!$M$2,1,0)</f>
        <v>0</v>
      </c>
    </row>
    <row r="2594" spans="12:13">
      <c r="L2594" s="87">
        <f ca="1">IF(AND(A2594&gt;=Base!$K$3,récapitulatif!A2594&lt;=Base!$K$2),1,0)</f>
        <v>0</v>
      </c>
      <c r="M2594" s="87">
        <f ca="1">IF(A2594=Base!$M$2,1,0)</f>
        <v>0</v>
      </c>
    </row>
    <row r="2595" spans="12:13">
      <c r="L2595" s="87">
        <f ca="1">IF(AND(A2595&gt;=Base!$K$3,récapitulatif!A2595&lt;=Base!$K$2),1,0)</f>
        <v>0</v>
      </c>
      <c r="M2595" s="87">
        <f ca="1">IF(A2595=Base!$M$2,1,0)</f>
        <v>0</v>
      </c>
    </row>
    <row r="2596" spans="12:13">
      <c r="L2596" s="87">
        <f ca="1">IF(AND(A2596&gt;=Base!$K$3,récapitulatif!A2596&lt;=Base!$K$2),1,0)</f>
        <v>0</v>
      </c>
      <c r="M2596" s="87">
        <f ca="1">IF(A2596=Base!$M$2,1,0)</f>
        <v>0</v>
      </c>
    </row>
    <row r="2597" spans="12:13">
      <c r="L2597" s="87">
        <f ca="1">IF(AND(A2597&gt;=Base!$K$3,récapitulatif!A2597&lt;=Base!$K$2),1,0)</f>
        <v>0</v>
      </c>
      <c r="M2597" s="87">
        <f ca="1">IF(A2597=Base!$M$2,1,0)</f>
        <v>0</v>
      </c>
    </row>
    <row r="2598" spans="12:13">
      <c r="L2598" s="87">
        <f ca="1">IF(AND(A2598&gt;=Base!$K$3,récapitulatif!A2598&lt;=Base!$K$2),1,0)</f>
        <v>0</v>
      </c>
      <c r="M2598" s="87">
        <f ca="1">IF(A2598=Base!$M$2,1,0)</f>
        <v>0</v>
      </c>
    </row>
    <row r="2599" spans="12:13">
      <c r="L2599" s="87">
        <f ca="1">IF(AND(A2599&gt;=Base!$K$3,récapitulatif!A2599&lt;=Base!$K$2),1,0)</f>
        <v>0</v>
      </c>
      <c r="M2599" s="87">
        <f ca="1">IF(A2599=Base!$M$2,1,0)</f>
        <v>0</v>
      </c>
    </row>
    <row r="2600" spans="12:13">
      <c r="L2600" s="87">
        <f ca="1">IF(AND(A2600&gt;=Base!$K$3,récapitulatif!A2600&lt;=Base!$K$2),1,0)</f>
        <v>0</v>
      </c>
      <c r="M2600" s="87">
        <f ca="1">IF(A2600=Base!$M$2,1,0)</f>
        <v>0</v>
      </c>
    </row>
    <row r="2601" spans="12:13">
      <c r="L2601" s="87">
        <f ca="1">IF(AND(A2601&gt;=Base!$K$3,récapitulatif!A2601&lt;=Base!$K$2),1,0)</f>
        <v>0</v>
      </c>
      <c r="M2601" s="87">
        <f ca="1">IF(A2601=Base!$M$2,1,0)</f>
        <v>0</v>
      </c>
    </row>
    <row r="2602" spans="12:13">
      <c r="L2602" s="87">
        <f ca="1">IF(AND(A2602&gt;=Base!$K$3,récapitulatif!A2602&lt;=Base!$K$2),1,0)</f>
        <v>0</v>
      </c>
      <c r="M2602" s="87">
        <f ca="1">IF(A2602=Base!$M$2,1,0)</f>
        <v>0</v>
      </c>
    </row>
    <row r="2603" spans="12:13">
      <c r="L2603" s="87">
        <f ca="1">IF(AND(A2603&gt;=Base!$K$3,récapitulatif!A2603&lt;=Base!$K$2),1,0)</f>
        <v>0</v>
      </c>
      <c r="M2603" s="87">
        <f ca="1">IF(A2603=Base!$M$2,1,0)</f>
        <v>0</v>
      </c>
    </row>
    <row r="2604" spans="12:13">
      <c r="L2604" s="87">
        <f ca="1">IF(AND(A2604&gt;=Base!$K$3,récapitulatif!A2604&lt;=Base!$K$2),1,0)</f>
        <v>0</v>
      </c>
      <c r="M2604" s="87">
        <f ca="1">IF(A2604=Base!$M$2,1,0)</f>
        <v>0</v>
      </c>
    </row>
    <row r="2605" spans="12:13">
      <c r="L2605" s="87">
        <f ca="1">IF(AND(A2605&gt;=Base!$K$3,récapitulatif!A2605&lt;=Base!$K$2),1,0)</f>
        <v>0</v>
      </c>
      <c r="M2605" s="87">
        <f ca="1">IF(A2605=Base!$M$2,1,0)</f>
        <v>0</v>
      </c>
    </row>
    <row r="2606" spans="12:13">
      <c r="L2606" s="87">
        <f ca="1">IF(AND(A2606&gt;=Base!$K$3,récapitulatif!A2606&lt;=Base!$K$2),1,0)</f>
        <v>0</v>
      </c>
      <c r="M2606" s="87">
        <f ca="1">IF(A2606=Base!$M$2,1,0)</f>
        <v>0</v>
      </c>
    </row>
    <row r="2607" spans="12:13">
      <c r="L2607" s="87">
        <f ca="1">IF(AND(A2607&gt;=Base!$K$3,récapitulatif!A2607&lt;=Base!$K$2),1,0)</f>
        <v>0</v>
      </c>
      <c r="M2607" s="87">
        <f ca="1">IF(A2607=Base!$M$2,1,0)</f>
        <v>0</v>
      </c>
    </row>
    <row r="2608" spans="12:13">
      <c r="L2608" s="87">
        <f ca="1">IF(AND(A2608&gt;=Base!$K$3,récapitulatif!A2608&lt;=Base!$K$2),1,0)</f>
        <v>0</v>
      </c>
      <c r="M2608" s="87">
        <f ca="1">IF(A2608=Base!$M$2,1,0)</f>
        <v>0</v>
      </c>
    </row>
    <row r="2609" spans="12:13">
      <c r="L2609" s="87">
        <f ca="1">IF(AND(A2609&gt;=Base!$K$3,récapitulatif!A2609&lt;=Base!$K$2),1,0)</f>
        <v>0</v>
      </c>
      <c r="M2609" s="87">
        <f ca="1">IF(A2609=Base!$M$2,1,0)</f>
        <v>0</v>
      </c>
    </row>
    <row r="2610" spans="12:13">
      <c r="L2610" s="87">
        <f ca="1">IF(AND(A2610&gt;=Base!$K$3,récapitulatif!A2610&lt;=Base!$K$2),1,0)</f>
        <v>0</v>
      </c>
      <c r="M2610" s="87">
        <f ca="1">IF(A2610=Base!$M$2,1,0)</f>
        <v>0</v>
      </c>
    </row>
    <row r="2611" spans="12:13">
      <c r="L2611" s="87">
        <f ca="1">IF(AND(A2611&gt;=Base!$K$3,récapitulatif!A2611&lt;=Base!$K$2),1,0)</f>
        <v>0</v>
      </c>
      <c r="M2611" s="87">
        <f ca="1">IF(A2611=Base!$M$2,1,0)</f>
        <v>0</v>
      </c>
    </row>
    <row r="2612" spans="12:13">
      <c r="L2612" s="87">
        <f ca="1">IF(AND(A2612&gt;=Base!$K$3,récapitulatif!A2612&lt;=Base!$K$2),1,0)</f>
        <v>0</v>
      </c>
      <c r="M2612" s="87">
        <f ca="1">IF(A2612=Base!$M$2,1,0)</f>
        <v>0</v>
      </c>
    </row>
    <row r="2613" spans="12:13">
      <c r="L2613" s="87">
        <f ca="1">IF(AND(A2613&gt;=Base!$K$3,récapitulatif!A2613&lt;=Base!$K$2),1,0)</f>
        <v>0</v>
      </c>
      <c r="M2613" s="87">
        <f ca="1">IF(A2613=Base!$M$2,1,0)</f>
        <v>0</v>
      </c>
    </row>
    <row r="2614" spans="12:13">
      <c r="L2614" s="87">
        <f ca="1">IF(AND(A2614&gt;=Base!$K$3,récapitulatif!A2614&lt;=Base!$K$2),1,0)</f>
        <v>0</v>
      </c>
      <c r="M2614" s="87">
        <f ca="1">IF(A2614=Base!$M$2,1,0)</f>
        <v>0</v>
      </c>
    </row>
    <row r="2615" spans="12:13">
      <c r="L2615" s="87">
        <f ca="1">IF(AND(A2615&gt;=Base!$K$3,récapitulatif!A2615&lt;=Base!$K$2),1,0)</f>
        <v>0</v>
      </c>
      <c r="M2615" s="87">
        <f ca="1">IF(A2615=Base!$M$2,1,0)</f>
        <v>0</v>
      </c>
    </row>
    <row r="2616" spans="12:13">
      <c r="L2616" s="87">
        <f ca="1">IF(AND(A2616&gt;=Base!$K$3,récapitulatif!A2616&lt;=Base!$K$2),1,0)</f>
        <v>0</v>
      </c>
      <c r="M2616" s="87">
        <f ca="1">IF(A2616=Base!$M$2,1,0)</f>
        <v>0</v>
      </c>
    </row>
    <row r="2617" spans="12:13">
      <c r="L2617" s="87">
        <f ca="1">IF(AND(A2617&gt;=Base!$K$3,récapitulatif!A2617&lt;=Base!$K$2),1,0)</f>
        <v>0</v>
      </c>
      <c r="M2617" s="87">
        <f ca="1">IF(A2617=Base!$M$2,1,0)</f>
        <v>0</v>
      </c>
    </row>
    <row r="2618" spans="12:13">
      <c r="L2618" s="87">
        <f ca="1">IF(AND(A2618&gt;=Base!$K$3,récapitulatif!A2618&lt;=Base!$K$2),1,0)</f>
        <v>0</v>
      </c>
      <c r="M2618" s="87">
        <f ca="1">IF(A2618=Base!$M$2,1,0)</f>
        <v>0</v>
      </c>
    </row>
    <row r="2619" spans="12:13">
      <c r="L2619" s="87">
        <f ca="1">IF(AND(A2619&gt;=Base!$K$3,récapitulatif!A2619&lt;=Base!$K$2),1,0)</f>
        <v>0</v>
      </c>
      <c r="M2619" s="87">
        <f ca="1">IF(A2619=Base!$M$2,1,0)</f>
        <v>0</v>
      </c>
    </row>
    <row r="2620" spans="12:13">
      <c r="L2620" s="87">
        <f ca="1">IF(AND(A2620&gt;=Base!$K$3,récapitulatif!A2620&lt;=Base!$K$2),1,0)</f>
        <v>0</v>
      </c>
      <c r="M2620" s="87">
        <f ca="1">IF(A2620=Base!$M$2,1,0)</f>
        <v>0</v>
      </c>
    </row>
    <row r="2621" spans="12:13">
      <c r="L2621" s="87">
        <f ca="1">IF(AND(A2621&gt;=Base!$K$3,récapitulatif!A2621&lt;=Base!$K$2),1,0)</f>
        <v>0</v>
      </c>
      <c r="M2621" s="87">
        <f ca="1">IF(A2621=Base!$M$2,1,0)</f>
        <v>0</v>
      </c>
    </row>
    <row r="2622" spans="12:13">
      <c r="L2622" s="87">
        <f ca="1">IF(AND(A2622&gt;=Base!$K$3,récapitulatif!A2622&lt;=Base!$K$2),1,0)</f>
        <v>0</v>
      </c>
      <c r="M2622" s="87">
        <f ca="1">IF(A2622=Base!$M$2,1,0)</f>
        <v>0</v>
      </c>
    </row>
    <row r="2623" spans="12:13">
      <c r="L2623" s="87">
        <f ca="1">IF(AND(A2623&gt;=Base!$K$3,récapitulatif!A2623&lt;=Base!$K$2),1,0)</f>
        <v>0</v>
      </c>
      <c r="M2623" s="87">
        <f ca="1">IF(A2623=Base!$M$2,1,0)</f>
        <v>0</v>
      </c>
    </row>
    <row r="2624" spans="12:13">
      <c r="L2624" s="87">
        <f ca="1">IF(AND(A2624&gt;=Base!$K$3,récapitulatif!A2624&lt;=Base!$K$2),1,0)</f>
        <v>0</v>
      </c>
      <c r="M2624" s="87">
        <f ca="1">IF(A2624=Base!$M$2,1,0)</f>
        <v>0</v>
      </c>
    </row>
    <row r="2625" spans="12:13">
      <c r="L2625" s="87">
        <f ca="1">IF(AND(A2625&gt;=Base!$K$3,récapitulatif!A2625&lt;=Base!$K$2),1,0)</f>
        <v>0</v>
      </c>
      <c r="M2625" s="87">
        <f ca="1">IF(A2625=Base!$M$2,1,0)</f>
        <v>0</v>
      </c>
    </row>
    <row r="2626" spans="12:13">
      <c r="L2626" s="87">
        <f ca="1">IF(AND(A2626&gt;=Base!$K$3,récapitulatif!A2626&lt;=Base!$K$2),1,0)</f>
        <v>0</v>
      </c>
      <c r="M2626" s="87">
        <f ca="1">IF(A2626=Base!$M$2,1,0)</f>
        <v>0</v>
      </c>
    </row>
    <row r="2627" spans="12:13">
      <c r="L2627" s="87">
        <f ca="1">IF(AND(A2627&gt;=Base!$K$3,récapitulatif!A2627&lt;=Base!$K$2),1,0)</f>
        <v>0</v>
      </c>
      <c r="M2627" s="87">
        <f ca="1">IF(A2627=Base!$M$2,1,0)</f>
        <v>0</v>
      </c>
    </row>
    <row r="2628" spans="12:13">
      <c r="L2628" s="87">
        <f ca="1">IF(AND(A2628&gt;=Base!$K$3,récapitulatif!A2628&lt;=Base!$K$2),1,0)</f>
        <v>0</v>
      </c>
      <c r="M2628" s="87">
        <f ca="1">IF(A2628=Base!$M$2,1,0)</f>
        <v>0</v>
      </c>
    </row>
    <row r="2629" spans="12:13">
      <c r="L2629" s="87">
        <f ca="1">IF(AND(A2629&gt;=Base!$K$3,récapitulatif!A2629&lt;=Base!$K$2),1,0)</f>
        <v>0</v>
      </c>
      <c r="M2629" s="87">
        <f ca="1">IF(A2629=Base!$M$2,1,0)</f>
        <v>0</v>
      </c>
    </row>
    <row r="2630" spans="12:13">
      <c r="L2630" s="87">
        <f ca="1">IF(AND(A2630&gt;=Base!$K$3,récapitulatif!A2630&lt;=Base!$K$2),1,0)</f>
        <v>0</v>
      </c>
      <c r="M2630" s="87">
        <f ca="1">IF(A2630=Base!$M$2,1,0)</f>
        <v>0</v>
      </c>
    </row>
    <row r="2631" spans="12:13">
      <c r="L2631" s="87">
        <f ca="1">IF(AND(A2631&gt;=Base!$K$3,récapitulatif!A2631&lt;=Base!$K$2),1,0)</f>
        <v>0</v>
      </c>
      <c r="M2631" s="87">
        <f ca="1">IF(A2631=Base!$M$2,1,0)</f>
        <v>0</v>
      </c>
    </row>
    <row r="2632" spans="12:13">
      <c r="L2632" s="87">
        <f ca="1">IF(AND(A2632&gt;=Base!$K$3,récapitulatif!A2632&lt;=Base!$K$2),1,0)</f>
        <v>0</v>
      </c>
      <c r="M2632" s="87">
        <f ca="1">IF(A2632=Base!$M$2,1,0)</f>
        <v>0</v>
      </c>
    </row>
    <row r="2633" spans="12:13">
      <c r="L2633" s="87">
        <f ca="1">IF(AND(A2633&gt;=Base!$K$3,récapitulatif!A2633&lt;=Base!$K$2),1,0)</f>
        <v>0</v>
      </c>
      <c r="M2633" s="87">
        <f ca="1">IF(A2633=Base!$M$2,1,0)</f>
        <v>0</v>
      </c>
    </row>
    <row r="2634" spans="12:13">
      <c r="L2634" s="87">
        <f ca="1">IF(AND(A2634&gt;=Base!$K$3,récapitulatif!A2634&lt;=Base!$K$2),1,0)</f>
        <v>0</v>
      </c>
      <c r="M2634" s="87">
        <f ca="1">IF(A2634=Base!$M$2,1,0)</f>
        <v>0</v>
      </c>
    </row>
    <row r="2635" spans="12:13">
      <c r="L2635" s="87">
        <f ca="1">IF(AND(A2635&gt;=Base!$K$3,récapitulatif!A2635&lt;=Base!$K$2),1,0)</f>
        <v>0</v>
      </c>
      <c r="M2635" s="87">
        <f ca="1">IF(A2635=Base!$M$2,1,0)</f>
        <v>0</v>
      </c>
    </row>
    <row r="2636" spans="12:13">
      <c r="L2636" s="87">
        <f ca="1">IF(AND(A2636&gt;=Base!$K$3,récapitulatif!A2636&lt;=Base!$K$2),1,0)</f>
        <v>0</v>
      </c>
      <c r="M2636" s="87">
        <f ca="1">IF(A2636=Base!$M$2,1,0)</f>
        <v>0</v>
      </c>
    </row>
    <row r="2637" spans="12:13">
      <c r="L2637" s="87">
        <f ca="1">IF(AND(A2637&gt;=Base!$K$3,récapitulatif!A2637&lt;=Base!$K$2),1,0)</f>
        <v>0</v>
      </c>
      <c r="M2637" s="87">
        <f ca="1">IF(A2637=Base!$M$2,1,0)</f>
        <v>0</v>
      </c>
    </row>
    <row r="2638" spans="12:13">
      <c r="L2638" s="87">
        <f ca="1">IF(AND(A2638&gt;=Base!$K$3,récapitulatif!A2638&lt;=Base!$K$2),1,0)</f>
        <v>0</v>
      </c>
      <c r="M2638" s="87">
        <f ca="1">IF(A2638=Base!$M$2,1,0)</f>
        <v>0</v>
      </c>
    </row>
    <row r="2639" spans="12:13">
      <c r="L2639" s="87">
        <f ca="1">IF(AND(A2639&gt;=Base!$K$3,récapitulatif!A2639&lt;=Base!$K$2),1,0)</f>
        <v>0</v>
      </c>
      <c r="M2639" s="87">
        <f ca="1">IF(A2639=Base!$M$2,1,0)</f>
        <v>0</v>
      </c>
    </row>
    <row r="2640" spans="12:13">
      <c r="L2640" s="87">
        <f ca="1">IF(AND(A2640&gt;=Base!$K$3,récapitulatif!A2640&lt;=Base!$K$2),1,0)</f>
        <v>0</v>
      </c>
      <c r="M2640" s="87">
        <f ca="1">IF(A2640=Base!$M$2,1,0)</f>
        <v>0</v>
      </c>
    </row>
    <row r="2641" spans="12:13">
      <c r="L2641" s="87">
        <f ca="1">IF(AND(A2641&gt;=Base!$K$3,récapitulatif!A2641&lt;=Base!$K$2),1,0)</f>
        <v>0</v>
      </c>
      <c r="M2641" s="87">
        <f ca="1">IF(A2641=Base!$M$2,1,0)</f>
        <v>0</v>
      </c>
    </row>
    <row r="2642" spans="12:13">
      <c r="L2642" s="87">
        <f ca="1">IF(AND(A2642&gt;=Base!$K$3,récapitulatif!A2642&lt;=Base!$K$2),1,0)</f>
        <v>0</v>
      </c>
      <c r="M2642" s="87">
        <f ca="1">IF(A2642=Base!$M$2,1,0)</f>
        <v>0</v>
      </c>
    </row>
    <row r="2643" spans="12:13">
      <c r="L2643" s="87">
        <f ca="1">IF(AND(A2643&gt;=Base!$K$3,récapitulatif!A2643&lt;=Base!$K$2),1,0)</f>
        <v>0</v>
      </c>
      <c r="M2643" s="87">
        <f ca="1">IF(A2643=Base!$M$2,1,0)</f>
        <v>0</v>
      </c>
    </row>
    <row r="2644" spans="12:13">
      <c r="L2644" s="87">
        <f ca="1">IF(AND(A2644&gt;=Base!$K$3,récapitulatif!A2644&lt;=Base!$K$2),1,0)</f>
        <v>0</v>
      </c>
      <c r="M2644" s="87">
        <f ca="1">IF(A2644=Base!$M$2,1,0)</f>
        <v>0</v>
      </c>
    </row>
    <row r="2645" spans="12:13">
      <c r="L2645" s="87">
        <f ca="1">IF(AND(A2645&gt;=Base!$K$3,récapitulatif!A2645&lt;=Base!$K$2),1,0)</f>
        <v>0</v>
      </c>
      <c r="M2645" s="87">
        <f ca="1">IF(A2645=Base!$M$2,1,0)</f>
        <v>0</v>
      </c>
    </row>
    <row r="2646" spans="12:13">
      <c r="L2646" s="87">
        <f ca="1">IF(AND(A2646&gt;=Base!$K$3,récapitulatif!A2646&lt;=Base!$K$2),1,0)</f>
        <v>0</v>
      </c>
      <c r="M2646" s="87">
        <f ca="1">IF(A2646=Base!$M$2,1,0)</f>
        <v>0</v>
      </c>
    </row>
    <row r="2647" spans="12:13">
      <c r="L2647" s="87">
        <f ca="1">IF(AND(A2647&gt;=Base!$K$3,récapitulatif!A2647&lt;=Base!$K$2),1,0)</f>
        <v>0</v>
      </c>
      <c r="M2647" s="87">
        <f ca="1">IF(A2647=Base!$M$2,1,0)</f>
        <v>0</v>
      </c>
    </row>
    <row r="2648" spans="12:13">
      <c r="L2648" s="87">
        <f ca="1">IF(AND(A2648&gt;=Base!$K$3,récapitulatif!A2648&lt;=Base!$K$2),1,0)</f>
        <v>0</v>
      </c>
      <c r="M2648" s="87">
        <f ca="1">IF(A2648=Base!$M$2,1,0)</f>
        <v>0</v>
      </c>
    </row>
    <row r="2649" spans="12:13">
      <c r="L2649" s="87">
        <f ca="1">IF(AND(A2649&gt;=Base!$K$3,récapitulatif!A2649&lt;=Base!$K$2),1,0)</f>
        <v>0</v>
      </c>
      <c r="M2649" s="87">
        <f ca="1">IF(A2649=Base!$M$2,1,0)</f>
        <v>0</v>
      </c>
    </row>
    <row r="2650" spans="12:13">
      <c r="L2650" s="87">
        <f ca="1">IF(AND(A2650&gt;=Base!$K$3,récapitulatif!A2650&lt;=Base!$K$2),1,0)</f>
        <v>0</v>
      </c>
      <c r="M2650" s="87">
        <f ca="1">IF(A2650=Base!$M$2,1,0)</f>
        <v>0</v>
      </c>
    </row>
    <row r="2651" spans="12:13">
      <c r="L2651" s="87">
        <f ca="1">IF(AND(A2651&gt;=Base!$K$3,récapitulatif!A2651&lt;=Base!$K$2),1,0)</f>
        <v>0</v>
      </c>
      <c r="M2651" s="87">
        <f ca="1">IF(A2651=Base!$M$2,1,0)</f>
        <v>0</v>
      </c>
    </row>
    <row r="2652" spans="12:13">
      <c r="L2652" s="87">
        <f ca="1">IF(AND(A2652&gt;=Base!$K$3,récapitulatif!A2652&lt;=Base!$K$2),1,0)</f>
        <v>0</v>
      </c>
      <c r="M2652" s="87">
        <f ca="1">IF(A2652=Base!$M$2,1,0)</f>
        <v>0</v>
      </c>
    </row>
    <row r="2653" spans="12:13">
      <c r="L2653" s="87">
        <f ca="1">IF(AND(A2653&gt;=Base!$K$3,récapitulatif!A2653&lt;=Base!$K$2),1,0)</f>
        <v>0</v>
      </c>
      <c r="M2653" s="87">
        <f ca="1">IF(A2653=Base!$M$2,1,0)</f>
        <v>0</v>
      </c>
    </row>
    <row r="2654" spans="12:13">
      <c r="L2654" s="87">
        <f ca="1">IF(AND(A2654&gt;=Base!$K$3,récapitulatif!A2654&lt;=Base!$K$2),1,0)</f>
        <v>0</v>
      </c>
      <c r="M2654" s="87">
        <f ca="1">IF(A2654=Base!$M$2,1,0)</f>
        <v>0</v>
      </c>
    </row>
    <row r="2655" spans="12:13">
      <c r="L2655" s="87">
        <f ca="1">IF(AND(A2655&gt;=Base!$K$3,récapitulatif!A2655&lt;=Base!$K$2),1,0)</f>
        <v>0</v>
      </c>
      <c r="M2655" s="87">
        <f ca="1">IF(A2655=Base!$M$2,1,0)</f>
        <v>0</v>
      </c>
    </row>
    <row r="2656" spans="12:13">
      <c r="L2656" s="87">
        <f ca="1">IF(AND(A2656&gt;=Base!$K$3,récapitulatif!A2656&lt;=Base!$K$2),1,0)</f>
        <v>0</v>
      </c>
      <c r="M2656" s="87">
        <f ca="1">IF(A2656=Base!$M$2,1,0)</f>
        <v>0</v>
      </c>
    </row>
    <row r="2657" spans="12:13">
      <c r="L2657" s="87">
        <f ca="1">IF(AND(A2657&gt;=Base!$K$3,récapitulatif!A2657&lt;=Base!$K$2),1,0)</f>
        <v>0</v>
      </c>
      <c r="M2657" s="87">
        <f ca="1">IF(A2657=Base!$M$2,1,0)</f>
        <v>0</v>
      </c>
    </row>
    <row r="2658" spans="12:13">
      <c r="L2658" s="87">
        <f ca="1">IF(AND(A2658&gt;=Base!$K$3,récapitulatif!A2658&lt;=Base!$K$2),1,0)</f>
        <v>0</v>
      </c>
      <c r="M2658" s="87">
        <f ca="1">IF(A2658=Base!$M$2,1,0)</f>
        <v>0</v>
      </c>
    </row>
    <row r="2659" spans="12:13">
      <c r="L2659" s="87">
        <f ca="1">IF(AND(A2659&gt;=Base!$K$3,récapitulatif!A2659&lt;=Base!$K$2),1,0)</f>
        <v>0</v>
      </c>
      <c r="M2659" s="87">
        <f ca="1">IF(A2659=Base!$M$2,1,0)</f>
        <v>0</v>
      </c>
    </row>
    <row r="2660" spans="12:13">
      <c r="L2660" s="87">
        <f ca="1">IF(AND(A2660&gt;=Base!$K$3,récapitulatif!A2660&lt;=Base!$K$2),1,0)</f>
        <v>0</v>
      </c>
      <c r="M2660" s="87">
        <f ca="1">IF(A2660=Base!$M$2,1,0)</f>
        <v>0</v>
      </c>
    </row>
    <row r="2661" spans="12:13">
      <c r="L2661" s="87">
        <f ca="1">IF(AND(A2661&gt;=Base!$K$3,récapitulatif!A2661&lt;=Base!$K$2),1,0)</f>
        <v>0</v>
      </c>
      <c r="M2661" s="87">
        <f ca="1">IF(A2661=Base!$M$2,1,0)</f>
        <v>0</v>
      </c>
    </row>
    <row r="2662" spans="12:13">
      <c r="L2662" s="87">
        <f ca="1">IF(AND(A2662&gt;=Base!$K$3,récapitulatif!A2662&lt;=Base!$K$2),1,0)</f>
        <v>0</v>
      </c>
      <c r="M2662" s="87">
        <f ca="1">IF(A2662=Base!$M$2,1,0)</f>
        <v>0</v>
      </c>
    </row>
    <row r="2663" spans="12:13">
      <c r="L2663" s="87">
        <f ca="1">IF(AND(A2663&gt;=Base!$K$3,récapitulatif!A2663&lt;=Base!$K$2),1,0)</f>
        <v>0</v>
      </c>
      <c r="M2663" s="87">
        <f ca="1">IF(A2663=Base!$M$2,1,0)</f>
        <v>0</v>
      </c>
    </row>
    <row r="2664" spans="12:13">
      <c r="L2664" s="87">
        <f ca="1">IF(AND(A2664&gt;=Base!$K$3,récapitulatif!A2664&lt;=Base!$K$2),1,0)</f>
        <v>0</v>
      </c>
      <c r="M2664" s="87">
        <f ca="1">IF(A2664=Base!$M$2,1,0)</f>
        <v>0</v>
      </c>
    </row>
    <row r="2665" spans="12:13">
      <c r="L2665" s="87">
        <f ca="1">IF(AND(A2665&gt;=Base!$K$3,récapitulatif!A2665&lt;=Base!$K$2),1,0)</f>
        <v>0</v>
      </c>
      <c r="M2665" s="87">
        <f ca="1">IF(A2665=Base!$M$2,1,0)</f>
        <v>0</v>
      </c>
    </row>
    <row r="2666" spans="12:13">
      <c r="L2666" s="87">
        <f ca="1">IF(AND(A2666&gt;=Base!$K$3,récapitulatif!A2666&lt;=Base!$K$2),1,0)</f>
        <v>0</v>
      </c>
      <c r="M2666" s="87">
        <f ca="1">IF(A2666=Base!$M$2,1,0)</f>
        <v>0</v>
      </c>
    </row>
    <row r="2667" spans="12:13">
      <c r="L2667" s="87">
        <f ca="1">IF(AND(A2667&gt;=Base!$K$3,récapitulatif!A2667&lt;=Base!$K$2),1,0)</f>
        <v>0</v>
      </c>
      <c r="M2667" s="87">
        <f ca="1">IF(A2667=Base!$M$2,1,0)</f>
        <v>0</v>
      </c>
    </row>
    <row r="2668" spans="12:13">
      <c r="L2668" s="87">
        <f ca="1">IF(AND(A2668&gt;=Base!$K$3,récapitulatif!A2668&lt;=Base!$K$2),1,0)</f>
        <v>0</v>
      </c>
      <c r="M2668" s="87">
        <f ca="1">IF(A2668=Base!$M$2,1,0)</f>
        <v>0</v>
      </c>
    </row>
    <row r="2669" spans="12:13">
      <c r="L2669" s="87">
        <f ca="1">IF(AND(A2669&gt;=Base!$K$3,récapitulatif!A2669&lt;=Base!$K$2),1,0)</f>
        <v>0</v>
      </c>
      <c r="M2669" s="87">
        <f ca="1">IF(A2669=Base!$M$2,1,0)</f>
        <v>0</v>
      </c>
    </row>
    <row r="2670" spans="12:13">
      <c r="L2670" s="87">
        <f ca="1">IF(AND(A2670&gt;=Base!$K$3,récapitulatif!A2670&lt;=Base!$K$2),1,0)</f>
        <v>0</v>
      </c>
      <c r="M2670" s="87">
        <f ca="1">IF(A2670=Base!$M$2,1,0)</f>
        <v>0</v>
      </c>
    </row>
    <row r="2671" spans="12:13">
      <c r="L2671" s="87">
        <f ca="1">IF(AND(A2671&gt;=Base!$K$3,récapitulatif!A2671&lt;=Base!$K$2),1,0)</f>
        <v>0</v>
      </c>
      <c r="M2671" s="87">
        <f ca="1">IF(A2671=Base!$M$2,1,0)</f>
        <v>0</v>
      </c>
    </row>
    <row r="2672" spans="12:13">
      <c r="L2672" s="87">
        <f ca="1">IF(AND(A2672&gt;=Base!$K$3,récapitulatif!A2672&lt;=Base!$K$2),1,0)</f>
        <v>0</v>
      </c>
      <c r="M2672" s="87">
        <f ca="1">IF(A2672=Base!$M$2,1,0)</f>
        <v>0</v>
      </c>
    </row>
    <row r="2673" spans="12:13">
      <c r="L2673" s="87">
        <f ca="1">IF(AND(A2673&gt;=Base!$K$3,récapitulatif!A2673&lt;=Base!$K$2),1,0)</f>
        <v>0</v>
      </c>
      <c r="M2673" s="87">
        <f ca="1">IF(A2673=Base!$M$2,1,0)</f>
        <v>0</v>
      </c>
    </row>
    <row r="2674" spans="12:13">
      <c r="L2674" s="87">
        <f ca="1">IF(AND(A2674&gt;=Base!$K$3,récapitulatif!A2674&lt;=Base!$K$2),1,0)</f>
        <v>0</v>
      </c>
      <c r="M2674" s="87">
        <f ca="1">IF(A2674=Base!$M$2,1,0)</f>
        <v>0</v>
      </c>
    </row>
    <row r="2675" spans="12:13">
      <c r="L2675" s="87">
        <f ca="1">IF(AND(A2675&gt;=Base!$K$3,récapitulatif!A2675&lt;=Base!$K$2),1,0)</f>
        <v>0</v>
      </c>
      <c r="M2675" s="87">
        <f ca="1">IF(A2675=Base!$M$2,1,0)</f>
        <v>0</v>
      </c>
    </row>
    <row r="2676" spans="12:13">
      <c r="L2676" s="87">
        <f ca="1">IF(AND(A2676&gt;=Base!$K$3,récapitulatif!A2676&lt;=Base!$K$2),1,0)</f>
        <v>0</v>
      </c>
      <c r="M2676" s="87">
        <f ca="1">IF(A2676=Base!$M$2,1,0)</f>
        <v>0</v>
      </c>
    </row>
    <row r="2677" spans="12:13">
      <c r="L2677" s="87">
        <f ca="1">IF(AND(A2677&gt;=Base!$K$3,récapitulatif!A2677&lt;=Base!$K$2),1,0)</f>
        <v>0</v>
      </c>
      <c r="M2677" s="87">
        <f ca="1">IF(A2677=Base!$M$2,1,0)</f>
        <v>0</v>
      </c>
    </row>
    <row r="2678" spans="12:13">
      <c r="L2678" s="87">
        <f ca="1">IF(AND(A2678&gt;=Base!$K$3,récapitulatif!A2678&lt;=Base!$K$2),1,0)</f>
        <v>0</v>
      </c>
      <c r="M2678" s="87">
        <f ca="1">IF(A2678=Base!$M$2,1,0)</f>
        <v>0</v>
      </c>
    </row>
    <row r="2679" spans="12:13">
      <c r="L2679" s="87">
        <f ca="1">IF(AND(A2679&gt;=Base!$K$3,récapitulatif!A2679&lt;=Base!$K$2),1,0)</f>
        <v>0</v>
      </c>
      <c r="M2679" s="87">
        <f ca="1">IF(A2679=Base!$M$2,1,0)</f>
        <v>0</v>
      </c>
    </row>
    <row r="2680" spans="12:13">
      <c r="L2680" s="87">
        <f ca="1">IF(AND(A2680&gt;=Base!$K$3,récapitulatif!A2680&lt;=Base!$K$2),1,0)</f>
        <v>0</v>
      </c>
      <c r="M2680" s="87">
        <f ca="1">IF(A2680=Base!$M$2,1,0)</f>
        <v>0</v>
      </c>
    </row>
    <row r="2681" spans="12:13">
      <c r="L2681" s="87">
        <f ca="1">IF(AND(A2681&gt;=Base!$K$3,récapitulatif!A2681&lt;=Base!$K$2),1,0)</f>
        <v>0</v>
      </c>
      <c r="M2681" s="87">
        <f ca="1">IF(A2681=Base!$M$2,1,0)</f>
        <v>0</v>
      </c>
    </row>
    <row r="2682" spans="12:13">
      <c r="L2682" s="87">
        <f ca="1">IF(AND(A2682&gt;=Base!$K$3,récapitulatif!A2682&lt;=Base!$K$2),1,0)</f>
        <v>0</v>
      </c>
      <c r="M2682" s="87">
        <f ca="1">IF(A2682=Base!$M$2,1,0)</f>
        <v>0</v>
      </c>
    </row>
    <row r="2683" spans="12:13">
      <c r="L2683" s="87">
        <f ca="1">IF(AND(A2683&gt;=Base!$K$3,récapitulatif!A2683&lt;=Base!$K$2),1,0)</f>
        <v>0</v>
      </c>
      <c r="M2683" s="87">
        <f ca="1">IF(A2683=Base!$M$2,1,0)</f>
        <v>0</v>
      </c>
    </row>
    <row r="2684" spans="12:13">
      <c r="L2684" s="87">
        <f ca="1">IF(AND(A2684&gt;=Base!$K$3,récapitulatif!A2684&lt;=Base!$K$2),1,0)</f>
        <v>0</v>
      </c>
      <c r="M2684" s="87">
        <f ca="1">IF(A2684=Base!$M$2,1,0)</f>
        <v>0</v>
      </c>
    </row>
    <row r="2685" spans="12:13">
      <c r="L2685" s="87">
        <f ca="1">IF(AND(A2685&gt;=Base!$K$3,récapitulatif!A2685&lt;=Base!$K$2),1,0)</f>
        <v>0</v>
      </c>
      <c r="M2685" s="87">
        <f ca="1">IF(A2685=Base!$M$2,1,0)</f>
        <v>0</v>
      </c>
    </row>
    <row r="2686" spans="12:13">
      <c r="L2686" s="87">
        <f ca="1">IF(AND(A2686&gt;=Base!$K$3,récapitulatif!A2686&lt;=Base!$K$2),1,0)</f>
        <v>0</v>
      </c>
      <c r="M2686" s="87">
        <f ca="1">IF(A2686=Base!$M$2,1,0)</f>
        <v>0</v>
      </c>
    </row>
    <row r="2687" spans="12:13">
      <c r="L2687" s="87">
        <f ca="1">IF(AND(A2687&gt;=Base!$K$3,récapitulatif!A2687&lt;=Base!$K$2),1,0)</f>
        <v>0</v>
      </c>
      <c r="M2687" s="87">
        <f ca="1">IF(A2687=Base!$M$2,1,0)</f>
        <v>0</v>
      </c>
    </row>
    <row r="2688" spans="12:13">
      <c r="L2688" s="87">
        <f ca="1">IF(AND(A2688&gt;=Base!$K$3,récapitulatif!A2688&lt;=Base!$K$2),1,0)</f>
        <v>0</v>
      </c>
      <c r="M2688" s="87">
        <f ca="1">IF(A2688=Base!$M$2,1,0)</f>
        <v>0</v>
      </c>
    </row>
    <row r="2689" spans="12:13">
      <c r="L2689" s="87">
        <f ca="1">IF(AND(A2689&gt;=Base!$K$3,récapitulatif!A2689&lt;=Base!$K$2),1,0)</f>
        <v>0</v>
      </c>
      <c r="M2689" s="87">
        <f ca="1">IF(A2689=Base!$M$2,1,0)</f>
        <v>0</v>
      </c>
    </row>
    <row r="2690" spans="12:13">
      <c r="L2690" s="87">
        <f ca="1">IF(AND(A2690&gt;=Base!$K$3,récapitulatif!A2690&lt;=Base!$K$2),1,0)</f>
        <v>0</v>
      </c>
      <c r="M2690" s="87">
        <f ca="1">IF(A2690=Base!$M$2,1,0)</f>
        <v>0</v>
      </c>
    </row>
    <row r="2691" spans="12:13">
      <c r="L2691" s="87">
        <f ca="1">IF(AND(A2691&gt;=Base!$K$3,récapitulatif!A2691&lt;=Base!$K$2),1,0)</f>
        <v>0</v>
      </c>
      <c r="M2691" s="87">
        <f ca="1">IF(A2691=Base!$M$2,1,0)</f>
        <v>0</v>
      </c>
    </row>
    <row r="2692" spans="12:13">
      <c r="L2692" s="87">
        <f ca="1">IF(AND(A2692&gt;=Base!$K$3,récapitulatif!A2692&lt;=Base!$K$2),1,0)</f>
        <v>0</v>
      </c>
      <c r="M2692" s="87">
        <f ca="1">IF(A2692=Base!$M$2,1,0)</f>
        <v>0</v>
      </c>
    </row>
    <row r="2693" spans="12:13">
      <c r="L2693" s="87">
        <f ca="1">IF(AND(A2693&gt;=Base!$K$3,récapitulatif!A2693&lt;=Base!$K$2),1,0)</f>
        <v>0</v>
      </c>
      <c r="M2693" s="87">
        <f ca="1">IF(A2693=Base!$M$2,1,0)</f>
        <v>0</v>
      </c>
    </row>
    <row r="2694" spans="12:13">
      <c r="L2694" s="87">
        <f ca="1">IF(AND(A2694&gt;=Base!$K$3,récapitulatif!A2694&lt;=Base!$K$2),1,0)</f>
        <v>0</v>
      </c>
      <c r="M2694" s="87">
        <f ca="1">IF(A2694=Base!$M$2,1,0)</f>
        <v>0</v>
      </c>
    </row>
    <row r="2695" spans="12:13">
      <c r="L2695" s="87">
        <f ca="1">IF(AND(A2695&gt;=Base!$K$3,récapitulatif!A2695&lt;=Base!$K$2),1,0)</f>
        <v>0</v>
      </c>
      <c r="M2695" s="87">
        <f ca="1">IF(A2695=Base!$M$2,1,0)</f>
        <v>0</v>
      </c>
    </row>
    <row r="2696" spans="12:13">
      <c r="L2696" s="87">
        <f ca="1">IF(AND(A2696&gt;=Base!$K$3,récapitulatif!A2696&lt;=Base!$K$2),1,0)</f>
        <v>0</v>
      </c>
      <c r="M2696" s="87">
        <f ca="1">IF(A2696=Base!$M$2,1,0)</f>
        <v>0</v>
      </c>
    </row>
    <row r="2697" spans="12:13">
      <c r="L2697" s="87">
        <f ca="1">IF(AND(A2697&gt;=Base!$K$3,récapitulatif!A2697&lt;=Base!$K$2),1,0)</f>
        <v>0</v>
      </c>
      <c r="M2697" s="87">
        <f ca="1">IF(A2697=Base!$M$2,1,0)</f>
        <v>0</v>
      </c>
    </row>
    <row r="2698" spans="12:13">
      <c r="L2698" s="87">
        <f ca="1">IF(AND(A2698&gt;=Base!$K$3,récapitulatif!A2698&lt;=Base!$K$2),1,0)</f>
        <v>0</v>
      </c>
      <c r="M2698" s="87">
        <f ca="1">IF(A2698=Base!$M$2,1,0)</f>
        <v>0</v>
      </c>
    </row>
    <row r="2699" spans="12:13">
      <c r="L2699" s="87">
        <f ca="1">IF(AND(A2699&gt;=Base!$K$3,récapitulatif!A2699&lt;=Base!$K$2),1,0)</f>
        <v>0</v>
      </c>
      <c r="M2699" s="87">
        <f ca="1">IF(A2699=Base!$M$2,1,0)</f>
        <v>0</v>
      </c>
    </row>
    <row r="2700" spans="12:13">
      <c r="L2700" s="87">
        <f ca="1">IF(AND(A2700&gt;=Base!$K$3,récapitulatif!A2700&lt;=Base!$K$2),1,0)</f>
        <v>0</v>
      </c>
      <c r="M2700" s="87">
        <f ca="1">IF(A2700=Base!$M$2,1,0)</f>
        <v>0</v>
      </c>
    </row>
    <row r="2701" spans="12:13">
      <c r="L2701" s="87">
        <f ca="1">IF(AND(A2701&gt;=Base!$K$3,récapitulatif!A2701&lt;=Base!$K$2),1,0)</f>
        <v>0</v>
      </c>
      <c r="M2701" s="87">
        <f ca="1">IF(A2701=Base!$M$2,1,0)</f>
        <v>0</v>
      </c>
    </row>
    <row r="2702" spans="12:13">
      <c r="L2702" s="87">
        <f ca="1">IF(AND(A2702&gt;=Base!$K$3,récapitulatif!A2702&lt;=Base!$K$2),1,0)</f>
        <v>0</v>
      </c>
      <c r="M2702" s="87">
        <f ca="1">IF(A2702=Base!$M$2,1,0)</f>
        <v>0</v>
      </c>
    </row>
    <row r="2703" spans="12:13">
      <c r="L2703" s="87">
        <f ca="1">IF(AND(A2703&gt;=Base!$K$3,récapitulatif!A2703&lt;=Base!$K$2),1,0)</f>
        <v>0</v>
      </c>
      <c r="M2703" s="87">
        <f ca="1">IF(A2703=Base!$M$2,1,0)</f>
        <v>0</v>
      </c>
    </row>
    <row r="2704" spans="12:13">
      <c r="L2704" s="87">
        <f ca="1">IF(AND(A2704&gt;=Base!$K$3,récapitulatif!A2704&lt;=Base!$K$2),1,0)</f>
        <v>0</v>
      </c>
      <c r="M2704" s="87">
        <f ca="1">IF(A2704=Base!$M$2,1,0)</f>
        <v>0</v>
      </c>
    </row>
    <row r="2705" spans="12:13">
      <c r="L2705" s="87">
        <f ca="1">IF(AND(A2705&gt;=Base!$K$3,récapitulatif!A2705&lt;=Base!$K$2),1,0)</f>
        <v>0</v>
      </c>
      <c r="M2705" s="87">
        <f ca="1">IF(A2705=Base!$M$2,1,0)</f>
        <v>0</v>
      </c>
    </row>
    <row r="2706" spans="12:13">
      <c r="L2706" s="87">
        <f ca="1">IF(AND(A2706&gt;=Base!$K$3,récapitulatif!A2706&lt;=Base!$K$2),1,0)</f>
        <v>0</v>
      </c>
      <c r="M2706" s="87">
        <f ca="1">IF(A2706=Base!$M$2,1,0)</f>
        <v>0</v>
      </c>
    </row>
    <row r="2707" spans="12:13">
      <c r="L2707" s="87">
        <f ca="1">IF(AND(A2707&gt;=Base!$K$3,récapitulatif!A2707&lt;=Base!$K$2),1,0)</f>
        <v>0</v>
      </c>
      <c r="M2707" s="87">
        <f ca="1">IF(A2707=Base!$M$2,1,0)</f>
        <v>0</v>
      </c>
    </row>
    <row r="2708" spans="12:13">
      <c r="L2708" s="87">
        <f ca="1">IF(AND(A2708&gt;=Base!$K$3,récapitulatif!A2708&lt;=Base!$K$2),1,0)</f>
        <v>0</v>
      </c>
      <c r="M2708" s="87">
        <f ca="1">IF(A2708=Base!$M$2,1,0)</f>
        <v>0</v>
      </c>
    </row>
    <row r="2709" spans="12:13">
      <c r="L2709" s="87">
        <f ca="1">IF(AND(A2709&gt;=Base!$K$3,récapitulatif!A2709&lt;=Base!$K$2),1,0)</f>
        <v>0</v>
      </c>
      <c r="M2709" s="87">
        <f ca="1">IF(A2709=Base!$M$2,1,0)</f>
        <v>0</v>
      </c>
    </row>
    <row r="2710" spans="12:13">
      <c r="L2710" s="87">
        <f ca="1">IF(AND(A2710&gt;=Base!$K$3,récapitulatif!A2710&lt;=Base!$K$2),1,0)</f>
        <v>0</v>
      </c>
      <c r="M2710" s="87">
        <f ca="1">IF(A2710=Base!$M$2,1,0)</f>
        <v>0</v>
      </c>
    </row>
    <row r="2711" spans="12:13">
      <c r="L2711" s="87">
        <f ca="1">IF(AND(A2711&gt;=Base!$K$3,récapitulatif!A2711&lt;=Base!$K$2),1,0)</f>
        <v>0</v>
      </c>
      <c r="M2711" s="87">
        <f ca="1">IF(A2711=Base!$M$2,1,0)</f>
        <v>0</v>
      </c>
    </row>
    <row r="2712" spans="12:13">
      <c r="L2712" s="87">
        <f ca="1">IF(AND(A2712&gt;=Base!$K$3,récapitulatif!A2712&lt;=Base!$K$2),1,0)</f>
        <v>0</v>
      </c>
      <c r="M2712" s="87">
        <f ca="1">IF(A2712=Base!$M$2,1,0)</f>
        <v>0</v>
      </c>
    </row>
    <row r="2713" spans="12:13">
      <c r="L2713" s="87">
        <f ca="1">IF(AND(A2713&gt;=Base!$K$3,récapitulatif!A2713&lt;=Base!$K$2),1,0)</f>
        <v>0</v>
      </c>
      <c r="M2713" s="87">
        <f ca="1">IF(A2713=Base!$M$2,1,0)</f>
        <v>0</v>
      </c>
    </row>
    <row r="2714" spans="12:13">
      <c r="L2714" s="87">
        <f ca="1">IF(AND(A2714&gt;=Base!$K$3,récapitulatif!A2714&lt;=Base!$K$2),1,0)</f>
        <v>0</v>
      </c>
      <c r="M2714" s="87">
        <f ca="1">IF(A2714=Base!$M$2,1,0)</f>
        <v>0</v>
      </c>
    </row>
    <row r="2715" spans="12:13">
      <c r="L2715" s="87">
        <f ca="1">IF(AND(A2715&gt;=Base!$K$3,récapitulatif!A2715&lt;=Base!$K$2),1,0)</f>
        <v>0</v>
      </c>
      <c r="M2715" s="87">
        <f ca="1">IF(A2715=Base!$M$2,1,0)</f>
        <v>0</v>
      </c>
    </row>
    <row r="2716" spans="12:13">
      <c r="L2716" s="87">
        <f ca="1">IF(AND(A2716&gt;=Base!$K$3,récapitulatif!A2716&lt;=Base!$K$2),1,0)</f>
        <v>0</v>
      </c>
      <c r="M2716" s="87">
        <f ca="1">IF(A2716=Base!$M$2,1,0)</f>
        <v>0</v>
      </c>
    </row>
    <row r="2717" spans="12:13">
      <c r="L2717" s="87">
        <f ca="1">IF(AND(A2717&gt;=Base!$K$3,récapitulatif!A2717&lt;=Base!$K$2),1,0)</f>
        <v>0</v>
      </c>
      <c r="M2717" s="87">
        <f ca="1">IF(A2717=Base!$M$2,1,0)</f>
        <v>0</v>
      </c>
    </row>
    <row r="2718" spans="12:13">
      <c r="L2718" s="87">
        <f ca="1">IF(AND(A2718&gt;=Base!$K$3,récapitulatif!A2718&lt;=Base!$K$2),1,0)</f>
        <v>0</v>
      </c>
      <c r="M2718" s="87">
        <f ca="1">IF(A2718=Base!$M$2,1,0)</f>
        <v>0</v>
      </c>
    </row>
    <row r="2719" spans="12:13">
      <c r="L2719" s="87">
        <f ca="1">IF(AND(A2719&gt;=Base!$K$3,récapitulatif!A2719&lt;=Base!$K$2),1,0)</f>
        <v>0</v>
      </c>
      <c r="M2719" s="87">
        <f ca="1">IF(A2719=Base!$M$2,1,0)</f>
        <v>0</v>
      </c>
    </row>
    <row r="2720" spans="12:13">
      <c r="L2720" s="87">
        <f ca="1">IF(AND(A2720&gt;=Base!$K$3,récapitulatif!A2720&lt;=Base!$K$2),1,0)</f>
        <v>0</v>
      </c>
      <c r="M2720" s="87">
        <f ca="1">IF(A2720=Base!$M$2,1,0)</f>
        <v>0</v>
      </c>
    </row>
    <row r="2721" spans="12:13">
      <c r="L2721" s="87">
        <f ca="1">IF(AND(A2721&gt;=Base!$K$3,récapitulatif!A2721&lt;=Base!$K$2),1,0)</f>
        <v>0</v>
      </c>
      <c r="M2721" s="87">
        <f ca="1">IF(A2721=Base!$M$2,1,0)</f>
        <v>0</v>
      </c>
    </row>
    <row r="2722" spans="12:13">
      <c r="L2722" s="87">
        <f ca="1">IF(AND(A2722&gt;=Base!$K$3,récapitulatif!A2722&lt;=Base!$K$2),1,0)</f>
        <v>0</v>
      </c>
      <c r="M2722" s="87">
        <f ca="1">IF(A2722=Base!$M$2,1,0)</f>
        <v>0</v>
      </c>
    </row>
    <row r="2723" spans="12:13">
      <c r="L2723" s="87">
        <f ca="1">IF(AND(A2723&gt;=Base!$K$3,récapitulatif!A2723&lt;=Base!$K$2),1,0)</f>
        <v>0</v>
      </c>
      <c r="M2723" s="87">
        <f ca="1">IF(A2723=Base!$M$2,1,0)</f>
        <v>0</v>
      </c>
    </row>
    <row r="2724" spans="12:13">
      <c r="L2724" s="87">
        <f ca="1">IF(AND(A2724&gt;=Base!$K$3,récapitulatif!A2724&lt;=Base!$K$2),1,0)</f>
        <v>0</v>
      </c>
      <c r="M2724" s="87">
        <f ca="1">IF(A2724=Base!$M$2,1,0)</f>
        <v>0</v>
      </c>
    </row>
    <row r="2725" spans="12:13">
      <c r="L2725" s="87">
        <f ca="1">IF(AND(A2725&gt;=Base!$K$3,récapitulatif!A2725&lt;=Base!$K$2),1,0)</f>
        <v>0</v>
      </c>
      <c r="M2725" s="87">
        <f ca="1">IF(A2725=Base!$M$2,1,0)</f>
        <v>0</v>
      </c>
    </row>
    <row r="2726" spans="12:13">
      <c r="L2726" s="87">
        <f ca="1">IF(AND(A2726&gt;=Base!$K$3,récapitulatif!A2726&lt;=Base!$K$2),1,0)</f>
        <v>0</v>
      </c>
      <c r="M2726" s="87">
        <f ca="1">IF(A2726=Base!$M$2,1,0)</f>
        <v>0</v>
      </c>
    </row>
    <row r="2727" spans="12:13">
      <c r="L2727" s="87">
        <f ca="1">IF(AND(A2727&gt;=Base!$K$3,récapitulatif!A2727&lt;=Base!$K$2),1,0)</f>
        <v>0</v>
      </c>
      <c r="M2727" s="87">
        <f ca="1">IF(A2727=Base!$M$2,1,0)</f>
        <v>0</v>
      </c>
    </row>
    <row r="2728" spans="12:13">
      <c r="L2728" s="87">
        <f ca="1">IF(AND(A2728&gt;=Base!$K$3,récapitulatif!A2728&lt;=Base!$K$2),1,0)</f>
        <v>0</v>
      </c>
      <c r="M2728" s="87">
        <f ca="1">IF(A2728=Base!$M$2,1,0)</f>
        <v>0</v>
      </c>
    </row>
    <row r="2729" spans="12:13">
      <c r="L2729" s="87">
        <f ca="1">IF(AND(A2729&gt;=Base!$K$3,récapitulatif!A2729&lt;=Base!$K$2),1,0)</f>
        <v>0</v>
      </c>
      <c r="M2729" s="87">
        <f ca="1">IF(A2729=Base!$M$2,1,0)</f>
        <v>0</v>
      </c>
    </row>
    <row r="2730" spans="12:13">
      <c r="L2730" s="87">
        <f ca="1">IF(AND(A2730&gt;=Base!$K$3,récapitulatif!A2730&lt;=Base!$K$2),1,0)</f>
        <v>0</v>
      </c>
      <c r="M2730" s="87">
        <f ca="1">IF(A2730=Base!$M$2,1,0)</f>
        <v>0</v>
      </c>
    </row>
    <row r="2731" spans="12:13">
      <c r="L2731" s="87">
        <f ca="1">IF(AND(A2731&gt;=Base!$K$3,récapitulatif!A2731&lt;=Base!$K$2),1,0)</f>
        <v>0</v>
      </c>
      <c r="M2731" s="87">
        <f ca="1">IF(A2731=Base!$M$2,1,0)</f>
        <v>0</v>
      </c>
    </row>
    <row r="2732" spans="12:13">
      <c r="L2732" s="87">
        <f ca="1">IF(AND(A2732&gt;=Base!$K$3,récapitulatif!A2732&lt;=Base!$K$2),1,0)</f>
        <v>0</v>
      </c>
      <c r="M2732" s="87">
        <f ca="1">IF(A2732=Base!$M$2,1,0)</f>
        <v>0</v>
      </c>
    </row>
    <row r="2733" spans="12:13">
      <c r="L2733" s="87">
        <f ca="1">IF(AND(A2733&gt;=Base!$K$3,récapitulatif!A2733&lt;=Base!$K$2),1,0)</f>
        <v>0</v>
      </c>
      <c r="M2733" s="87">
        <f ca="1">IF(A2733=Base!$M$2,1,0)</f>
        <v>0</v>
      </c>
    </row>
    <row r="2734" spans="12:13">
      <c r="L2734" s="87">
        <f ca="1">IF(AND(A2734&gt;=Base!$K$3,récapitulatif!A2734&lt;=Base!$K$2),1,0)</f>
        <v>0</v>
      </c>
      <c r="M2734" s="87">
        <f ca="1">IF(A2734=Base!$M$2,1,0)</f>
        <v>0</v>
      </c>
    </row>
    <row r="2735" spans="12:13">
      <c r="L2735" s="87">
        <f ca="1">IF(AND(A2735&gt;=Base!$K$3,récapitulatif!A2735&lt;=Base!$K$2),1,0)</f>
        <v>0</v>
      </c>
      <c r="M2735" s="87">
        <f ca="1">IF(A2735=Base!$M$2,1,0)</f>
        <v>0</v>
      </c>
    </row>
    <row r="2736" spans="12:13">
      <c r="L2736" s="87">
        <f ca="1">IF(AND(A2736&gt;=Base!$K$3,récapitulatif!A2736&lt;=Base!$K$2),1,0)</f>
        <v>0</v>
      </c>
      <c r="M2736" s="87">
        <f ca="1">IF(A2736=Base!$M$2,1,0)</f>
        <v>0</v>
      </c>
    </row>
    <row r="2737" spans="12:13">
      <c r="L2737" s="87">
        <f ca="1">IF(AND(A2737&gt;=Base!$K$3,récapitulatif!A2737&lt;=Base!$K$2),1,0)</f>
        <v>0</v>
      </c>
      <c r="M2737" s="87">
        <f ca="1">IF(A2737=Base!$M$2,1,0)</f>
        <v>0</v>
      </c>
    </row>
    <row r="2738" spans="12:13">
      <c r="L2738" s="87">
        <f ca="1">IF(AND(A2738&gt;=Base!$K$3,récapitulatif!A2738&lt;=Base!$K$2),1,0)</f>
        <v>0</v>
      </c>
      <c r="M2738" s="87">
        <f ca="1">IF(A2738=Base!$M$2,1,0)</f>
        <v>0</v>
      </c>
    </row>
    <row r="2739" spans="12:13">
      <c r="L2739" s="87">
        <f ca="1">IF(AND(A2739&gt;=Base!$K$3,récapitulatif!A2739&lt;=Base!$K$2),1,0)</f>
        <v>0</v>
      </c>
      <c r="M2739" s="87">
        <f ca="1">IF(A2739=Base!$M$2,1,0)</f>
        <v>0</v>
      </c>
    </row>
    <row r="2740" spans="12:13">
      <c r="L2740" s="87">
        <f ca="1">IF(AND(A2740&gt;=Base!$K$3,récapitulatif!A2740&lt;=Base!$K$2),1,0)</f>
        <v>0</v>
      </c>
      <c r="M2740" s="87">
        <f ca="1">IF(A2740=Base!$M$2,1,0)</f>
        <v>0</v>
      </c>
    </row>
    <row r="2741" spans="12:13">
      <c r="L2741" s="87">
        <f ca="1">IF(AND(A2741&gt;=Base!$K$3,récapitulatif!A2741&lt;=Base!$K$2),1,0)</f>
        <v>0</v>
      </c>
      <c r="M2741" s="87">
        <f ca="1">IF(A2741=Base!$M$2,1,0)</f>
        <v>0</v>
      </c>
    </row>
    <row r="2742" spans="12:13">
      <c r="L2742" s="87">
        <f ca="1">IF(AND(A2742&gt;=Base!$K$3,récapitulatif!A2742&lt;=Base!$K$2),1,0)</f>
        <v>0</v>
      </c>
      <c r="M2742" s="87">
        <f ca="1">IF(A2742=Base!$M$2,1,0)</f>
        <v>0</v>
      </c>
    </row>
    <row r="2743" spans="12:13">
      <c r="L2743" s="87">
        <f ca="1">IF(AND(A2743&gt;=Base!$K$3,récapitulatif!A2743&lt;=Base!$K$2),1,0)</f>
        <v>0</v>
      </c>
      <c r="M2743" s="87">
        <f ca="1">IF(A2743=Base!$M$2,1,0)</f>
        <v>0</v>
      </c>
    </row>
    <row r="2744" spans="12:13">
      <c r="L2744" s="87">
        <f ca="1">IF(AND(A2744&gt;=Base!$K$3,récapitulatif!A2744&lt;=Base!$K$2),1,0)</f>
        <v>0</v>
      </c>
      <c r="M2744" s="87">
        <f ca="1">IF(A2744=Base!$M$2,1,0)</f>
        <v>0</v>
      </c>
    </row>
    <row r="2745" spans="12:13">
      <c r="L2745" s="87">
        <f ca="1">IF(AND(A2745&gt;=Base!$K$3,récapitulatif!A2745&lt;=Base!$K$2),1,0)</f>
        <v>0</v>
      </c>
      <c r="M2745" s="87">
        <f ca="1">IF(A2745=Base!$M$2,1,0)</f>
        <v>0</v>
      </c>
    </row>
    <row r="2746" spans="12:13">
      <c r="L2746" s="87">
        <f ca="1">IF(AND(A2746&gt;=Base!$K$3,récapitulatif!A2746&lt;=Base!$K$2),1,0)</f>
        <v>0</v>
      </c>
      <c r="M2746" s="87">
        <f ca="1">IF(A2746=Base!$M$2,1,0)</f>
        <v>0</v>
      </c>
    </row>
    <row r="2747" spans="12:13">
      <c r="L2747" s="87">
        <f ca="1">IF(AND(A2747&gt;=Base!$K$3,récapitulatif!A2747&lt;=Base!$K$2),1,0)</f>
        <v>0</v>
      </c>
      <c r="M2747" s="87">
        <f ca="1">IF(A2747=Base!$M$2,1,0)</f>
        <v>0</v>
      </c>
    </row>
    <row r="2748" spans="12:13">
      <c r="L2748" s="87">
        <f ca="1">IF(AND(A2748&gt;=Base!$K$3,récapitulatif!A2748&lt;=Base!$K$2),1,0)</f>
        <v>0</v>
      </c>
      <c r="M2748" s="87">
        <f ca="1">IF(A2748=Base!$M$2,1,0)</f>
        <v>0</v>
      </c>
    </row>
    <row r="2749" spans="12:13">
      <c r="L2749" s="87">
        <f ca="1">IF(AND(A2749&gt;=Base!$K$3,récapitulatif!A2749&lt;=Base!$K$2),1,0)</f>
        <v>0</v>
      </c>
      <c r="M2749" s="87">
        <f ca="1">IF(A2749=Base!$M$2,1,0)</f>
        <v>0</v>
      </c>
    </row>
    <row r="2750" spans="12:13">
      <c r="L2750" s="87">
        <f ca="1">IF(AND(A2750&gt;=Base!$K$3,récapitulatif!A2750&lt;=Base!$K$2),1,0)</f>
        <v>0</v>
      </c>
      <c r="M2750" s="87">
        <f ca="1">IF(A2750=Base!$M$2,1,0)</f>
        <v>0</v>
      </c>
    </row>
    <row r="2751" spans="12:13">
      <c r="L2751" s="87">
        <f ca="1">IF(AND(A2751&gt;=Base!$K$3,récapitulatif!A2751&lt;=Base!$K$2),1,0)</f>
        <v>0</v>
      </c>
      <c r="M2751" s="87">
        <f ca="1">IF(A2751=Base!$M$2,1,0)</f>
        <v>0</v>
      </c>
    </row>
    <row r="2752" spans="12:13">
      <c r="L2752" s="87">
        <f ca="1">IF(AND(A2752&gt;=Base!$K$3,récapitulatif!A2752&lt;=Base!$K$2),1,0)</f>
        <v>0</v>
      </c>
      <c r="M2752" s="87">
        <f ca="1">IF(A2752=Base!$M$2,1,0)</f>
        <v>0</v>
      </c>
    </row>
    <row r="2753" spans="12:13">
      <c r="L2753" s="87">
        <f ca="1">IF(AND(A2753&gt;=Base!$K$3,récapitulatif!A2753&lt;=Base!$K$2),1,0)</f>
        <v>0</v>
      </c>
      <c r="M2753" s="87">
        <f ca="1">IF(A2753=Base!$M$2,1,0)</f>
        <v>0</v>
      </c>
    </row>
    <row r="2754" spans="12:13">
      <c r="L2754" s="87">
        <f ca="1">IF(AND(A2754&gt;=Base!$K$3,récapitulatif!A2754&lt;=Base!$K$2),1,0)</f>
        <v>0</v>
      </c>
      <c r="M2754" s="87">
        <f ca="1">IF(A2754=Base!$M$2,1,0)</f>
        <v>0</v>
      </c>
    </row>
    <row r="2755" spans="12:13">
      <c r="L2755" s="87">
        <f ca="1">IF(AND(A2755&gt;=Base!$K$3,récapitulatif!A2755&lt;=Base!$K$2),1,0)</f>
        <v>0</v>
      </c>
      <c r="M2755" s="87">
        <f ca="1">IF(A2755=Base!$M$2,1,0)</f>
        <v>0</v>
      </c>
    </row>
    <row r="2756" spans="12:13">
      <c r="L2756" s="87">
        <f ca="1">IF(AND(A2756&gt;=Base!$K$3,récapitulatif!A2756&lt;=Base!$K$2),1,0)</f>
        <v>0</v>
      </c>
      <c r="M2756" s="87">
        <f ca="1">IF(A2756=Base!$M$2,1,0)</f>
        <v>0</v>
      </c>
    </row>
    <row r="2757" spans="12:13">
      <c r="L2757" s="87">
        <f ca="1">IF(AND(A2757&gt;=Base!$K$3,récapitulatif!A2757&lt;=Base!$K$2),1,0)</f>
        <v>0</v>
      </c>
      <c r="M2757" s="87">
        <f ca="1">IF(A2757=Base!$M$2,1,0)</f>
        <v>0</v>
      </c>
    </row>
    <row r="2758" spans="12:13">
      <c r="L2758" s="87">
        <f ca="1">IF(AND(A2758&gt;=Base!$K$3,récapitulatif!A2758&lt;=Base!$K$2),1,0)</f>
        <v>0</v>
      </c>
      <c r="M2758" s="87">
        <f ca="1">IF(A2758=Base!$M$2,1,0)</f>
        <v>0</v>
      </c>
    </row>
    <row r="2759" spans="12:13">
      <c r="L2759" s="87">
        <f ca="1">IF(AND(A2759&gt;=Base!$K$3,récapitulatif!A2759&lt;=Base!$K$2),1,0)</f>
        <v>0</v>
      </c>
      <c r="M2759" s="87">
        <f ca="1">IF(A2759=Base!$M$2,1,0)</f>
        <v>0</v>
      </c>
    </row>
    <row r="2760" spans="12:13">
      <c r="L2760" s="87">
        <f ca="1">IF(AND(A2760&gt;=Base!$K$3,récapitulatif!A2760&lt;=Base!$K$2),1,0)</f>
        <v>0</v>
      </c>
      <c r="M2760" s="87">
        <f ca="1">IF(A2760=Base!$M$2,1,0)</f>
        <v>0</v>
      </c>
    </row>
    <row r="2761" spans="12:13">
      <c r="L2761" s="87">
        <f ca="1">IF(AND(A2761&gt;=Base!$K$3,récapitulatif!A2761&lt;=Base!$K$2),1,0)</f>
        <v>0</v>
      </c>
      <c r="M2761" s="87">
        <f ca="1">IF(A2761=Base!$M$2,1,0)</f>
        <v>0</v>
      </c>
    </row>
    <row r="2762" spans="12:13">
      <c r="L2762" s="87">
        <f ca="1">IF(AND(A2762&gt;=Base!$K$3,récapitulatif!A2762&lt;=Base!$K$2),1,0)</f>
        <v>0</v>
      </c>
      <c r="M2762" s="87">
        <f ca="1">IF(A2762=Base!$M$2,1,0)</f>
        <v>0</v>
      </c>
    </row>
    <row r="2763" spans="12:13">
      <c r="L2763" s="87">
        <f ca="1">IF(AND(A2763&gt;=Base!$K$3,récapitulatif!A2763&lt;=Base!$K$2),1,0)</f>
        <v>0</v>
      </c>
      <c r="M2763" s="87">
        <f ca="1">IF(A2763=Base!$M$2,1,0)</f>
        <v>0</v>
      </c>
    </row>
    <row r="2764" spans="12:13">
      <c r="L2764" s="87">
        <f ca="1">IF(AND(A2764&gt;=Base!$K$3,récapitulatif!A2764&lt;=Base!$K$2),1,0)</f>
        <v>0</v>
      </c>
      <c r="M2764" s="87">
        <f ca="1">IF(A2764=Base!$M$2,1,0)</f>
        <v>0</v>
      </c>
    </row>
    <row r="2765" spans="12:13">
      <c r="L2765" s="87">
        <f ca="1">IF(AND(A2765&gt;=Base!$K$3,récapitulatif!A2765&lt;=Base!$K$2),1,0)</f>
        <v>0</v>
      </c>
      <c r="M2765" s="87">
        <f ca="1">IF(A2765=Base!$M$2,1,0)</f>
        <v>0</v>
      </c>
    </row>
    <row r="2766" spans="12:13">
      <c r="L2766" s="87">
        <f ca="1">IF(AND(A2766&gt;=Base!$K$3,récapitulatif!A2766&lt;=Base!$K$2),1,0)</f>
        <v>0</v>
      </c>
      <c r="M2766" s="87">
        <f ca="1">IF(A2766=Base!$M$2,1,0)</f>
        <v>0</v>
      </c>
    </row>
    <row r="2767" spans="12:13">
      <c r="L2767" s="87">
        <f ca="1">IF(AND(A2767&gt;=Base!$K$3,récapitulatif!A2767&lt;=Base!$K$2),1,0)</f>
        <v>0</v>
      </c>
      <c r="M2767" s="87">
        <f ca="1">IF(A2767=Base!$M$2,1,0)</f>
        <v>0</v>
      </c>
    </row>
    <row r="2768" spans="12:13">
      <c r="L2768" s="87">
        <f ca="1">IF(AND(A2768&gt;=Base!$K$3,récapitulatif!A2768&lt;=Base!$K$2),1,0)</f>
        <v>0</v>
      </c>
      <c r="M2768" s="87">
        <f ca="1">IF(A2768=Base!$M$2,1,0)</f>
        <v>0</v>
      </c>
    </row>
    <row r="2769" spans="12:13">
      <c r="L2769" s="87">
        <f ca="1">IF(AND(A2769&gt;=Base!$K$3,récapitulatif!A2769&lt;=Base!$K$2),1,0)</f>
        <v>0</v>
      </c>
      <c r="M2769" s="87">
        <f ca="1">IF(A2769=Base!$M$2,1,0)</f>
        <v>0</v>
      </c>
    </row>
    <row r="2770" spans="12:13">
      <c r="L2770" s="87">
        <f ca="1">IF(AND(A2770&gt;=Base!$K$3,récapitulatif!A2770&lt;=Base!$K$2),1,0)</f>
        <v>0</v>
      </c>
      <c r="M2770" s="87">
        <f ca="1">IF(A2770=Base!$M$2,1,0)</f>
        <v>0</v>
      </c>
    </row>
    <row r="2771" spans="12:13">
      <c r="L2771" s="87">
        <f ca="1">IF(AND(A2771&gt;=Base!$K$3,récapitulatif!A2771&lt;=Base!$K$2),1,0)</f>
        <v>0</v>
      </c>
      <c r="M2771" s="87">
        <f ca="1">IF(A2771=Base!$M$2,1,0)</f>
        <v>0</v>
      </c>
    </row>
    <row r="2772" spans="12:13">
      <c r="L2772" s="87">
        <f ca="1">IF(AND(A2772&gt;=Base!$K$3,récapitulatif!A2772&lt;=Base!$K$2),1,0)</f>
        <v>0</v>
      </c>
      <c r="M2772" s="87">
        <f ca="1">IF(A2772=Base!$M$2,1,0)</f>
        <v>0</v>
      </c>
    </row>
    <row r="2773" spans="12:13">
      <c r="L2773" s="87">
        <f ca="1">IF(AND(A2773&gt;=Base!$K$3,récapitulatif!A2773&lt;=Base!$K$2),1,0)</f>
        <v>0</v>
      </c>
      <c r="M2773" s="87">
        <f ca="1">IF(A2773=Base!$M$2,1,0)</f>
        <v>0</v>
      </c>
    </row>
    <row r="2774" spans="12:13">
      <c r="L2774" s="87">
        <f ca="1">IF(AND(A2774&gt;=Base!$K$3,récapitulatif!A2774&lt;=Base!$K$2),1,0)</f>
        <v>0</v>
      </c>
      <c r="M2774" s="87">
        <f ca="1">IF(A2774=Base!$M$2,1,0)</f>
        <v>0</v>
      </c>
    </row>
    <row r="2775" spans="12:13">
      <c r="L2775" s="87">
        <f ca="1">IF(AND(A2775&gt;=Base!$K$3,récapitulatif!A2775&lt;=Base!$K$2),1,0)</f>
        <v>0</v>
      </c>
      <c r="M2775" s="87">
        <f ca="1">IF(A2775=Base!$M$2,1,0)</f>
        <v>0</v>
      </c>
    </row>
    <row r="2776" spans="12:13">
      <c r="L2776" s="87">
        <f ca="1">IF(AND(A2776&gt;=Base!$K$3,récapitulatif!A2776&lt;=Base!$K$2),1,0)</f>
        <v>0</v>
      </c>
      <c r="M2776" s="87">
        <f ca="1">IF(A2776=Base!$M$2,1,0)</f>
        <v>0</v>
      </c>
    </row>
    <row r="2777" spans="12:13">
      <c r="L2777" s="87">
        <f ca="1">IF(AND(A2777&gt;=Base!$K$3,récapitulatif!A2777&lt;=Base!$K$2),1,0)</f>
        <v>0</v>
      </c>
      <c r="M2777" s="87">
        <f ca="1">IF(A2777=Base!$M$2,1,0)</f>
        <v>0</v>
      </c>
    </row>
    <row r="2778" spans="12:13">
      <c r="L2778" s="87">
        <f ca="1">IF(AND(A2778&gt;=Base!$K$3,récapitulatif!A2778&lt;=Base!$K$2),1,0)</f>
        <v>0</v>
      </c>
      <c r="M2778" s="87">
        <f ca="1">IF(A2778=Base!$M$2,1,0)</f>
        <v>0</v>
      </c>
    </row>
    <row r="2779" spans="12:13">
      <c r="L2779" s="87">
        <f ca="1">IF(AND(A2779&gt;=Base!$K$3,récapitulatif!A2779&lt;=Base!$K$2),1,0)</f>
        <v>0</v>
      </c>
      <c r="M2779" s="87">
        <f ca="1">IF(A2779=Base!$M$2,1,0)</f>
        <v>0</v>
      </c>
    </row>
    <row r="2780" spans="12:13">
      <c r="L2780" s="87">
        <f ca="1">IF(AND(A2780&gt;=Base!$K$3,récapitulatif!A2780&lt;=Base!$K$2),1,0)</f>
        <v>0</v>
      </c>
      <c r="M2780" s="87">
        <f ca="1">IF(A2780=Base!$M$2,1,0)</f>
        <v>0</v>
      </c>
    </row>
    <row r="2781" spans="12:13">
      <c r="L2781" s="87">
        <f ca="1">IF(AND(A2781&gt;=Base!$K$3,récapitulatif!A2781&lt;=Base!$K$2),1,0)</f>
        <v>0</v>
      </c>
      <c r="M2781" s="87">
        <f ca="1">IF(A2781=Base!$M$2,1,0)</f>
        <v>0</v>
      </c>
    </row>
    <row r="2782" spans="12:13">
      <c r="L2782" s="87">
        <f ca="1">IF(AND(A2782&gt;=Base!$K$3,récapitulatif!A2782&lt;=Base!$K$2),1,0)</f>
        <v>0</v>
      </c>
      <c r="M2782" s="87">
        <f ca="1">IF(A2782=Base!$M$2,1,0)</f>
        <v>0</v>
      </c>
    </row>
    <row r="2783" spans="12:13">
      <c r="L2783" s="87">
        <f ca="1">IF(AND(A2783&gt;=Base!$K$3,récapitulatif!A2783&lt;=Base!$K$2),1,0)</f>
        <v>0</v>
      </c>
      <c r="M2783" s="87">
        <f ca="1">IF(A2783=Base!$M$2,1,0)</f>
        <v>0</v>
      </c>
    </row>
    <row r="2784" spans="12:13">
      <c r="L2784" s="87">
        <f ca="1">IF(AND(A2784&gt;=Base!$K$3,récapitulatif!A2784&lt;=Base!$K$2),1,0)</f>
        <v>0</v>
      </c>
      <c r="M2784" s="87">
        <f ca="1">IF(A2784=Base!$M$2,1,0)</f>
        <v>0</v>
      </c>
    </row>
    <row r="2785" spans="12:13">
      <c r="L2785" s="87">
        <f ca="1">IF(AND(A2785&gt;=Base!$K$3,récapitulatif!A2785&lt;=Base!$K$2),1,0)</f>
        <v>0</v>
      </c>
      <c r="M2785" s="87">
        <f ca="1">IF(A2785=Base!$M$2,1,0)</f>
        <v>0</v>
      </c>
    </row>
    <row r="2786" spans="12:13">
      <c r="L2786" s="87">
        <f ca="1">IF(AND(A2786&gt;=Base!$K$3,récapitulatif!A2786&lt;=Base!$K$2),1,0)</f>
        <v>0</v>
      </c>
      <c r="M2786" s="87">
        <f ca="1">IF(A2786=Base!$M$2,1,0)</f>
        <v>0</v>
      </c>
    </row>
    <row r="2787" spans="12:13">
      <c r="L2787" s="87">
        <f ca="1">IF(AND(A2787&gt;=Base!$K$3,récapitulatif!A2787&lt;=Base!$K$2),1,0)</f>
        <v>0</v>
      </c>
      <c r="M2787" s="87">
        <f ca="1">IF(A2787=Base!$M$2,1,0)</f>
        <v>0</v>
      </c>
    </row>
    <row r="2788" spans="12:13">
      <c r="L2788" s="87">
        <f ca="1">IF(AND(A2788&gt;=Base!$K$3,récapitulatif!A2788&lt;=Base!$K$2),1,0)</f>
        <v>0</v>
      </c>
      <c r="M2788" s="87">
        <f ca="1">IF(A2788=Base!$M$2,1,0)</f>
        <v>0</v>
      </c>
    </row>
    <row r="2789" spans="12:13">
      <c r="L2789" s="87">
        <f ca="1">IF(AND(A2789&gt;=Base!$K$3,récapitulatif!A2789&lt;=Base!$K$2),1,0)</f>
        <v>0</v>
      </c>
      <c r="M2789" s="87">
        <f ca="1">IF(A2789=Base!$M$2,1,0)</f>
        <v>0</v>
      </c>
    </row>
    <row r="2790" spans="12:13">
      <c r="L2790" s="87">
        <f ca="1">IF(AND(A2790&gt;=Base!$K$3,récapitulatif!A2790&lt;=Base!$K$2),1,0)</f>
        <v>0</v>
      </c>
      <c r="M2790" s="87">
        <f ca="1">IF(A2790=Base!$M$2,1,0)</f>
        <v>0</v>
      </c>
    </row>
    <row r="2791" spans="12:13">
      <c r="L2791" s="87">
        <f ca="1">IF(AND(A2791&gt;=Base!$K$3,récapitulatif!A2791&lt;=Base!$K$2),1,0)</f>
        <v>0</v>
      </c>
      <c r="M2791" s="87">
        <f ca="1">IF(A2791=Base!$M$2,1,0)</f>
        <v>0</v>
      </c>
    </row>
    <row r="2792" spans="12:13">
      <c r="L2792" s="87">
        <f ca="1">IF(AND(A2792&gt;=Base!$K$3,récapitulatif!A2792&lt;=Base!$K$2),1,0)</f>
        <v>0</v>
      </c>
      <c r="M2792" s="87">
        <f ca="1">IF(A2792=Base!$M$2,1,0)</f>
        <v>0</v>
      </c>
    </row>
    <row r="2793" spans="12:13">
      <c r="L2793" s="87">
        <f ca="1">IF(AND(A2793&gt;=Base!$K$3,récapitulatif!A2793&lt;=Base!$K$2),1,0)</f>
        <v>0</v>
      </c>
      <c r="M2793" s="87">
        <f ca="1">IF(A2793=Base!$M$2,1,0)</f>
        <v>0</v>
      </c>
    </row>
    <row r="2794" spans="12:13">
      <c r="L2794" s="87">
        <f ca="1">IF(AND(A2794&gt;=Base!$K$3,récapitulatif!A2794&lt;=Base!$K$2),1,0)</f>
        <v>0</v>
      </c>
      <c r="M2794" s="87">
        <f ca="1">IF(A2794=Base!$M$2,1,0)</f>
        <v>0</v>
      </c>
    </row>
    <row r="2795" spans="12:13">
      <c r="L2795" s="87">
        <f ca="1">IF(AND(A2795&gt;=Base!$K$3,récapitulatif!A2795&lt;=Base!$K$2),1,0)</f>
        <v>0</v>
      </c>
      <c r="M2795" s="87">
        <f ca="1">IF(A2795=Base!$M$2,1,0)</f>
        <v>0</v>
      </c>
    </row>
    <row r="2796" spans="12:13">
      <c r="L2796" s="87">
        <f ca="1">IF(AND(A2796&gt;=Base!$K$3,récapitulatif!A2796&lt;=Base!$K$2),1,0)</f>
        <v>0</v>
      </c>
      <c r="M2796" s="87">
        <f ca="1">IF(A2796=Base!$M$2,1,0)</f>
        <v>0</v>
      </c>
    </row>
    <row r="2797" spans="12:13">
      <c r="L2797" s="87">
        <f ca="1">IF(AND(A2797&gt;=Base!$K$3,récapitulatif!A2797&lt;=Base!$K$2),1,0)</f>
        <v>0</v>
      </c>
      <c r="M2797" s="87">
        <f ca="1">IF(A2797=Base!$M$2,1,0)</f>
        <v>0</v>
      </c>
    </row>
    <row r="2798" spans="12:13">
      <c r="L2798" s="87">
        <f ca="1">IF(AND(A2798&gt;=Base!$K$3,récapitulatif!A2798&lt;=Base!$K$2),1,0)</f>
        <v>0</v>
      </c>
      <c r="M2798" s="87">
        <f ca="1">IF(A2798=Base!$M$2,1,0)</f>
        <v>0</v>
      </c>
    </row>
    <row r="2799" spans="12:13">
      <c r="L2799" s="87">
        <f ca="1">IF(AND(A2799&gt;=Base!$K$3,récapitulatif!A2799&lt;=Base!$K$2),1,0)</f>
        <v>0</v>
      </c>
      <c r="M2799" s="87">
        <f ca="1">IF(A2799=Base!$M$2,1,0)</f>
        <v>0</v>
      </c>
    </row>
    <row r="2800" spans="12:13">
      <c r="L2800" s="87">
        <f ca="1">IF(AND(A2800&gt;=Base!$K$3,récapitulatif!A2800&lt;=Base!$K$2),1,0)</f>
        <v>0</v>
      </c>
      <c r="M2800" s="87">
        <f ca="1">IF(A2800=Base!$M$2,1,0)</f>
        <v>0</v>
      </c>
    </row>
    <row r="2801" spans="12:13">
      <c r="L2801" s="87">
        <f ca="1">IF(AND(A2801&gt;=Base!$K$3,récapitulatif!A2801&lt;=Base!$K$2),1,0)</f>
        <v>0</v>
      </c>
      <c r="M2801" s="87">
        <f ca="1">IF(A2801=Base!$M$2,1,0)</f>
        <v>0</v>
      </c>
    </row>
    <row r="2802" spans="12:13">
      <c r="L2802" s="87">
        <f ca="1">IF(AND(A2802&gt;=Base!$K$3,récapitulatif!A2802&lt;=Base!$K$2),1,0)</f>
        <v>0</v>
      </c>
      <c r="M2802" s="87">
        <f ca="1">IF(A2802=Base!$M$2,1,0)</f>
        <v>0</v>
      </c>
    </row>
    <row r="2803" spans="12:13">
      <c r="L2803" s="87">
        <f ca="1">IF(AND(A2803&gt;=Base!$K$3,récapitulatif!A2803&lt;=Base!$K$2),1,0)</f>
        <v>0</v>
      </c>
      <c r="M2803" s="87">
        <f ca="1">IF(A2803=Base!$M$2,1,0)</f>
        <v>0</v>
      </c>
    </row>
    <row r="2804" spans="12:13">
      <c r="L2804" s="87">
        <f ca="1">IF(AND(A2804&gt;=Base!$K$3,récapitulatif!A2804&lt;=Base!$K$2),1,0)</f>
        <v>0</v>
      </c>
      <c r="M2804" s="87">
        <f ca="1">IF(A2804=Base!$M$2,1,0)</f>
        <v>0</v>
      </c>
    </row>
    <row r="2805" spans="12:13">
      <c r="L2805" s="87">
        <f ca="1">IF(AND(A2805&gt;=Base!$K$3,récapitulatif!A2805&lt;=Base!$K$2),1,0)</f>
        <v>0</v>
      </c>
      <c r="M2805" s="87">
        <f ca="1">IF(A2805=Base!$M$2,1,0)</f>
        <v>0</v>
      </c>
    </row>
    <row r="2806" spans="12:13">
      <c r="L2806" s="87">
        <f ca="1">IF(AND(A2806&gt;=Base!$K$3,récapitulatif!A2806&lt;=Base!$K$2),1,0)</f>
        <v>0</v>
      </c>
      <c r="M2806" s="87">
        <f ca="1">IF(A2806=Base!$M$2,1,0)</f>
        <v>0</v>
      </c>
    </row>
    <row r="2807" spans="12:13">
      <c r="L2807" s="87">
        <f ca="1">IF(AND(A2807&gt;=Base!$K$3,récapitulatif!A2807&lt;=Base!$K$2),1,0)</f>
        <v>0</v>
      </c>
      <c r="M2807" s="87">
        <f ca="1">IF(A2807=Base!$M$2,1,0)</f>
        <v>0</v>
      </c>
    </row>
    <row r="2808" spans="12:13">
      <c r="L2808" s="87">
        <f ca="1">IF(AND(A2808&gt;=Base!$K$3,récapitulatif!A2808&lt;=Base!$K$2),1,0)</f>
        <v>0</v>
      </c>
      <c r="M2808" s="87">
        <f ca="1">IF(A2808=Base!$M$2,1,0)</f>
        <v>0</v>
      </c>
    </row>
    <row r="2809" spans="12:13">
      <c r="L2809" s="87">
        <f ca="1">IF(AND(A2809&gt;=Base!$K$3,récapitulatif!A2809&lt;=Base!$K$2),1,0)</f>
        <v>0</v>
      </c>
      <c r="M2809" s="87">
        <f ca="1">IF(A2809=Base!$M$2,1,0)</f>
        <v>0</v>
      </c>
    </row>
    <row r="2810" spans="12:13">
      <c r="L2810" s="87">
        <f ca="1">IF(AND(A2810&gt;=Base!$K$3,récapitulatif!A2810&lt;=Base!$K$2),1,0)</f>
        <v>0</v>
      </c>
      <c r="M2810" s="87">
        <f ca="1">IF(A2810=Base!$M$2,1,0)</f>
        <v>0</v>
      </c>
    </row>
    <row r="2811" spans="12:13">
      <c r="L2811" s="87">
        <f ca="1">IF(AND(A2811&gt;=Base!$K$3,récapitulatif!A2811&lt;=Base!$K$2),1,0)</f>
        <v>0</v>
      </c>
      <c r="M2811" s="87">
        <f ca="1">IF(A2811=Base!$M$2,1,0)</f>
        <v>0</v>
      </c>
    </row>
    <row r="2812" spans="12:13">
      <c r="L2812" s="87">
        <f ca="1">IF(AND(A2812&gt;=Base!$K$3,récapitulatif!A2812&lt;=Base!$K$2),1,0)</f>
        <v>0</v>
      </c>
      <c r="M2812" s="87">
        <f ca="1">IF(A2812=Base!$M$2,1,0)</f>
        <v>0</v>
      </c>
    </row>
    <row r="2813" spans="12:13">
      <c r="L2813" s="87">
        <f ca="1">IF(AND(A2813&gt;=Base!$K$3,récapitulatif!A2813&lt;=Base!$K$2),1,0)</f>
        <v>0</v>
      </c>
      <c r="M2813" s="87">
        <f ca="1">IF(A2813=Base!$M$2,1,0)</f>
        <v>0</v>
      </c>
    </row>
    <row r="2814" spans="12:13">
      <c r="L2814" s="87">
        <f ca="1">IF(AND(A2814&gt;=Base!$K$3,récapitulatif!A2814&lt;=Base!$K$2),1,0)</f>
        <v>0</v>
      </c>
      <c r="M2814" s="87">
        <f ca="1">IF(A2814=Base!$M$2,1,0)</f>
        <v>0</v>
      </c>
    </row>
    <row r="2815" spans="12:13">
      <c r="L2815" s="87">
        <f ca="1">IF(AND(A2815&gt;=Base!$K$3,récapitulatif!A2815&lt;=Base!$K$2),1,0)</f>
        <v>0</v>
      </c>
      <c r="M2815" s="87">
        <f ca="1">IF(A2815=Base!$M$2,1,0)</f>
        <v>0</v>
      </c>
    </row>
    <row r="2816" spans="12:13">
      <c r="L2816" s="87">
        <f ca="1">IF(AND(A2816&gt;=Base!$K$3,récapitulatif!A2816&lt;=Base!$K$2),1,0)</f>
        <v>0</v>
      </c>
      <c r="M2816" s="87">
        <f ca="1">IF(A2816=Base!$M$2,1,0)</f>
        <v>0</v>
      </c>
    </row>
    <row r="2817" spans="12:13">
      <c r="L2817" s="87">
        <f ca="1">IF(AND(A2817&gt;=Base!$K$3,récapitulatif!A2817&lt;=Base!$K$2),1,0)</f>
        <v>0</v>
      </c>
      <c r="M2817" s="87">
        <f ca="1">IF(A2817=Base!$M$2,1,0)</f>
        <v>0</v>
      </c>
    </row>
    <row r="2818" spans="12:13">
      <c r="L2818" s="87">
        <f ca="1">IF(AND(A2818&gt;=Base!$K$3,récapitulatif!A2818&lt;=Base!$K$2),1,0)</f>
        <v>0</v>
      </c>
      <c r="M2818" s="87">
        <f ca="1">IF(A2818=Base!$M$2,1,0)</f>
        <v>0</v>
      </c>
    </row>
    <row r="2819" spans="12:13">
      <c r="L2819" s="87">
        <f ca="1">IF(AND(A2819&gt;=Base!$K$3,récapitulatif!A2819&lt;=Base!$K$2),1,0)</f>
        <v>0</v>
      </c>
      <c r="M2819" s="87">
        <f ca="1">IF(A2819=Base!$M$2,1,0)</f>
        <v>0</v>
      </c>
    </row>
    <row r="2820" spans="12:13">
      <c r="L2820" s="87">
        <f ca="1">IF(AND(A2820&gt;=Base!$K$3,récapitulatif!A2820&lt;=Base!$K$2),1,0)</f>
        <v>0</v>
      </c>
      <c r="M2820" s="87">
        <f ca="1">IF(A2820=Base!$M$2,1,0)</f>
        <v>0</v>
      </c>
    </row>
    <row r="2821" spans="12:13">
      <c r="L2821" s="87">
        <f ca="1">IF(AND(A2821&gt;=Base!$K$3,récapitulatif!A2821&lt;=Base!$K$2),1,0)</f>
        <v>0</v>
      </c>
      <c r="M2821" s="87">
        <f ca="1">IF(A2821=Base!$M$2,1,0)</f>
        <v>0</v>
      </c>
    </row>
    <row r="2822" spans="12:13">
      <c r="L2822" s="87">
        <f ca="1">IF(AND(A2822&gt;=Base!$K$3,récapitulatif!A2822&lt;=Base!$K$2),1,0)</f>
        <v>0</v>
      </c>
      <c r="M2822" s="87">
        <f ca="1">IF(A2822=Base!$M$2,1,0)</f>
        <v>0</v>
      </c>
    </row>
    <row r="2823" spans="12:13">
      <c r="L2823" s="87">
        <f ca="1">IF(AND(A2823&gt;=Base!$K$3,récapitulatif!A2823&lt;=Base!$K$2),1,0)</f>
        <v>0</v>
      </c>
      <c r="M2823" s="87">
        <f ca="1">IF(A2823=Base!$M$2,1,0)</f>
        <v>0</v>
      </c>
    </row>
    <row r="2824" spans="12:13">
      <c r="L2824" s="87">
        <f ca="1">IF(AND(A2824&gt;=Base!$K$3,récapitulatif!A2824&lt;=Base!$K$2),1,0)</f>
        <v>0</v>
      </c>
      <c r="M2824" s="87">
        <f ca="1">IF(A2824=Base!$M$2,1,0)</f>
        <v>0</v>
      </c>
    </row>
    <row r="2825" spans="12:13">
      <c r="L2825" s="87">
        <f ca="1">IF(AND(A2825&gt;=Base!$K$3,récapitulatif!A2825&lt;=Base!$K$2),1,0)</f>
        <v>0</v>
      </c>
      <c r="M2825" s="87">
        <f ca="1">IF(A2825=Base!$M$2,1,0)</f>
        <v>0</v>
      </c>
    </row>
    <row r="2826" spans="12:13">
      <c r="L2826" s="87">
        <f ca="1">IF(AND(A2826&gt;=Base!$K$3,récapitulatif!A2826&lt;=Base!$K$2),1,0)</f>
        <v>0</v>
      </c>
      <c r="M2826" s="87">
        <f ca="1">IF(A2826=Base!$M$2,1,0)</f>
        <v>0</v>
      </c>
    </row>
    <row r="2827" spans="12:13">
      <c r="L2827" s="87">
        <f ca="1">IF(AND(A2827&gt;=Base!$K$3,récapitulatif!A2827&lt;=Base!$K$2),1,0)</f>
        <v>0</v>
      </c>
      <c r="M2827" s="87">
        <f ca="1">IF(A2827=Base!$M$2,1,0)</f>
        <v>0</v>
      </c>
    </row>
    <row r="2828" spans="12:13">
      <c r="L2828" s="87">
        <f ca="1">IF(AND(A2828&gt;=Base!$K$3,récapitulatif!A2828&lt;=Base!$K$2),1,0)</f>
        <v>0</v>
      </c>
      <c r="M2828" s="87">
        <f ca="1">IF(A2828=Base!$M$2,1,0)</f>
        <v>0</v>
      </c>
    </row>
    <row r="2829" spans="12:13">
      <c r="L2829" s="87">
        <f ca="1">IF(AND(A2829&gt;=Base!$K$3,récapitulatif!A2829&lt;=Base!$K$2),1,0)</f>
        <v>0</v>
      </c>
      <c r="M2829" s="87">
        <f ca="1">IF(A2829=Base!$M$2,1,0)</f>
        <v>0</v>
      </c>
    </row>
    <row r="2830" spans="12:13">
      <c r="L2830" s="87">
        <f ca="1">IF(AND(A2830&gt;=Base!$K$3,récapitulatif!A2830&lt;=Base!$K$2),1,0)</f>
        <v>0</v>
      </c>
      <c r="M2830" s="87">
        <f ca="1">IF(A2830=Base!$M$2,1,0)</f>
        <v>0</v>
      </c>
    </row>
    <row r="2831" spans="12:13">
      <c r="L2831" s="87">
        <f ca="1">IF(AND(A2831&gt;=Base!$K$3,récapitulatif!A2831&lt;=Base!$K$2),1,0)</f>
        <v>0</v>
      </c>
      <c r="M2831" s="87">
        <f ca="1">IF(A2831=Base!$M$2,1,0)</f>
        <v>0</v>
      </c>
    </row>
    <row r="2832" spans="12:13">
      <c r="L2832" s="87">
        <f ca="1">IF(AND(A2832&gt;=Base!$K$3,récapitulatif!A2832&lt;=Base!$K$2),1,0)</f>
        <v>0</v>
      </c>
      <c r="M2832" s="87">
        <f ca="1">IF(A2832=Base!$M$2,1,0)</f>
        <v>0</v>
      </c>
    </row>
    <row r="2833" spans="12:13">
      <c r="L2833" s="87">
        <f ca="1">IF(AND(A2833&gt;=Base!$K$3,récapitulatif!A2833&lt;=Base!$K$2),1,0)</f>
        <v>0</v>
      </c>
      <c r="M2833" s="87">
        <f ca="1">IF(A2833=Base!$M$2,1,0)</f>
        <v>0</v>
      </c>
    </row>
    <row r="2834" spans="12:13">
      <c r="L2834" s="87">
        <f ca="1">IF(AND(A2834&gt;=Base!$K$3,récapitulatif!A2834&lt;=Base!$K$2),1,0)</f>
        <v>0</v>
      </c>
      <c r="M2834" s="87">
        <f ca="1">IF(A2834=Base!$M$2,1,0)</f>
        <v>0</v>
      </c>
    </row>
    <row r="2835" spans="12:13">
      <c r="L2835" s="87">
        <f ca="1">IF(AND(A2835&gt;=Base!$K$3,récapitulatif!A2835&lt;=Base!$K$2),1,0)</f>
        <v>0</v>
      </c>
      <c r="M2835" s="87">
        <f ca="1">IF(A2835=Base!$M$2,1,0)</f>
        <v>0</v>
      </c>
    </row>
    <row r="2836" spans="12:13">
      <c r="L2836" s="87">
        <f ca="1">IF(AND(A2836&gt;=Base!$K$3,récapitulatif!A2836&lt;=Base!$K$2),1,0)</f>
        <v>0</v>
      </c>
      <c r="M2836" s="87">
        <f ca="1">IF(A2836=Base!$M$2,1,0)</f>
        <v>0</v>
      </c>
    </row>
    <row r="2837" spans="12:13">
      <c r="L2837" s="87">
        <f ca="1">IF(AND(A2837&gt;=Base!$K$3,récapitulatif!A2837&lt;=Base!$K$2),1,0)</f>
        <v>0</v>
      </c>
      <c r="M2837" s="87">
        <f ca="1">IF(A2837=Base!$M$2,1,0)</f>
        <v>0</v>
      </c>
    </row>
    <row r="2838" spans="12:13">
      <c r="L2838" s="87">
        <f ca="1">IF(AND(A2838&gt;=Base!$K$3,récapitulatif!A2838&lt;=Base!$K$2),1,0)</f>
        <v>0</v>
      </c>
      <c r="M2838" s="87">
        <f ca="1">IF(A2838=Base!$M$2,1,0)</f>
        <v>0</v>
      </c>
    </row>
    <row r="2839" spans="12:13">
      <c r="L2839" s="87">
        <f ca="1">IF(AND(A2839&gt;=Base!$K$3,récapitulatif!A2839&lt;=Base!$K$2),1,0)</f>
        <v>0</v>
      </c>
      <c r="M2839" s="87">
        <f ca="1">IF(A2839=Base!$M$2,1,0)</f>
        <v>0</v>
      </c>
    </row>
    <row r="2840" spans="12:13">
      <c r="L2840" s="87">
        <f ca="1">IF(AND(A2840&gt;=Base!$K$3,récapitulatif!A2840&lt;=Base!$K$2),1,0)</f>
        <v>0</v>
      </c>
      <c r="M2840" s="87">
        <f ca="1">IF(A2840=Base!$M$2,1,0)</f>
        <v>0</v>
      </c>
    </row>
    <row r="2841" spans="12:13">
      <c r="L2841" s="87">
        <f ca="1">IF(AND(A2841&gt;=Base!$K$3,récapitulatif!A2841&lt;=Base!$K$2),1,0)</f>
        <v>0</v>
      </c>
      <c r="M2841" s="87">
        <f ca="1">IF(A2841=Base!$M$2,1,0)</f>
        <v>0</v>
      </c>
    </row>
    <row r="2842" spans="12:13">
      <c r="L2842" s="87">
        <f ca="1">IF(AND(A2842&gt;=Base!$K$3,récapitulatif!A2842&lt;=Base!$K$2),1,0)</f>
        <v>0</v>
      </c>
      <c r="M2842" s="87">
        <f ca="1">IF(A2842=Base!$M$2,1,0)</f>
        <v>0</v>
      </c>
    </row>
    <row r="2843" spans="12:13">
      <c r="L2843" s="87">
        <f ca="1">IF(AND(A2843&gt;=Base!$K$3,récapitulatif!A2843&lt;=Base!$K$2),1,0)</f>
        <v>0</v>
      </c>
      <c r="M2843" s="87">
        <f ca="1">IF(A2843=Base!$M$2,1,0)</f>
        <v>0</v>
      </c>
    </row>
    <row r="2844" spans="12:13">
      <c r="L2844" s="87">
        <f ca="1">IF(AND(A2844&gt;=Base!$K$3,récapitulatif!A2844&lt;=Base!$K$2),1,0)</f>
        <v>0</v>
      </c>
      <c r="M2844" s="87">
        <f ca="1">IF(A2844=Base!$M$2,1,0)</f>
        <v>0</v>
      </c>
    </row>
    <row r="2845" spans="12:13">
      <c r="L2845" s="87">
        <f ca="1">IF(AND(A2845&gt;=Base!$K$3,récapitulatif!A2845&lt;=Base!$K$2),1,0)</f>
        <v>0</v>
      </c>
      <c r="M2845" s="87">
        <f ca="1">IF(A2845=Base!$M$2,1,0)</f>
        <v>0</v>
      </c>
    </row>
    <row r="2846" spans="12:13">
      <c r="L2846" s="87">
        <f ca="1">IF(AND(A2846&gt;=Base!$K$3,récapitulatif!A2846&lt;=Base!$K$2),1,0)</f>
        <v>0</v>
      </c>
      <c r="M2846" s="87">
        <f ca="1">IF(A2846=Base!$M$2,1,0)</f>
        <v>0</v>
      </c>
    </row>
    <row r="2847" spans="12:13">
      <c r="L2847" s="87">
        <f ca="1">IF(AND(A2847&gt;=Base!$K$3,récapitulatif!A2847&lt;=Base!$K$2),1,0)</f>
        <v>0</v>
      </c>
      <c r="M2847" s="87">
        <f ca="1">IF(A2847=Base!$M$2,1,0)</f>
        <v>0</v>
      </c>
    </row>
    <row r="2848" spans="12:13">
      <c r="L2848" s="87">
        <f ca="1">IF(AND(A2848&gt;=Base!$K$3,récapitulatif!A2848&lt;=Base!$K$2),1,0)</f>
        <v>0</v>
      </c>
      <c r="M2848" s="87">
        <f ca="1">IF(A2848=Base!$M$2,1,0)</f>
        <v>0</v>
      </c>
    </row>
    <row r="2849" spans="12:13">
      <c r="L2849" s="87">
        <f ca="1">IF(AND(A2849&gt;=Base!$K$3,récapitulatif!A2849&lt;=Base!$K$2),1,0)</f>
        <v>0</v>
      </c>
      <c r="M2849" s="87">
        <f ca="1">IF(A2849=Base!$M$2,1,0)</f>
        <v>0</v>
      </c>
    </row>
    <row r="2850" spans="12:13">
      <c r="L2850" s="87">
        <f ca="1">IF(AND(A2850&gt;=Base!$K$3,récapitulatif!A2850&lt;=Base!$K$2),1,0)</f>
        <v>0</v>
      </c>
      <c r="M2850" s="87">
        <f ca="1">IF(A2850=Base!$M$2,1,0)</f>
        <v>0</v>
      </c>
    </row>
    <row r="2851" spans="12:13">
      <c r="L2851" s="87">
        <f ca="1">IF(AND(A2851&gt;=Base!$K$3,récapitulatif!A2851&lt;=Base!$K$2),1,0)</f>
        <v>0</v>
      </c>
      <c r="M2851" s="87">
        <f ca="1">IF(A2851=Base!$M$2,1,0)</f>
        <v>0</v>
      </c>
    </row>
    <row r="2852" spans="12:13">
      <c r="L2852" s="87">
        <f ca="1">IF(AND(A2852&gt;=Base!$K$3,récapitulatif!A2852&lt;=Base!$K$2),1,0)</f>
        <v>0</v>
      </c>
      <c r="M2852" s="87">
        <f ca="1">IF(A2852=Base!$M$2,1,0)</f>
        <v>0</v>
      </c>
    </row>
    <row r="2853" spans="12:13">
      <c r="L2853" s="87">
        <f ca="1">IF(AND(A2853&gt;=Base!$K$3,récapitulatif!A2853&lt;=Base!$K$2),1,0)</f>
        <v>0</v>
      </c>
      <c r="M2853" s="87">
        <f ca="1">IF(A2853=Base!$M$2,1,0)</f>
        <v>0</v>
      </c>
    </row>
    <row r="2854" spans="12:13">
      <c r="L2854" s="87">
        <f ca="1">IF(AND(A2854&gt;=Base!$K$3,récapitulatif!A2854&lt;=Base!$K$2),1,0)</f>
        <v>0</v>
      </c>
      <c r="M2854" s="87">
        <f ca="1">IF(A2854=Base!$M$2,1,0)</f>
        <v>0</v>
      </c>
    </row>
    <row r="2855" spans="12:13">
      <c r="L2855" s="87">
        <f ca="1">IF(AND(A2855&gt;=Base!$K$3,récapitulatif!A2855&lt;=Base!$K$2),1,0)</f>
        <v>0</v>
      </c>
      <c r="M2855" s="87">
        <f ca="1">IF(A2855=Base!$M$2,1,0)</f>
        <v>0</v>
      </c>
    </row>
    <row r="2856" spans="12:13">
      <c r="L2856" s="87">
        <f ca="1">IF(AND(A2856&gt;=Base!$K$3,récapitulatif!A2856&lt;=Base!$K$2),1,0)</f>
        <v>0</v>
      </c>
      <c r="M2856" s="87">
        <f ca="1">IF(A2856=Base!$M$2,1,0)</f>
        <v>0</v>
      </c>
    </row>
    <row r="2857" spans="12:13">
      <c r="L2857" s="87">
        <f ca="1">IF(AND(A2857&gt;=Base!$K$3,récapitulatif!A2857&lt;=Base!$K$2),1,0)</f>
        <v>0</v>
      </c>
      <c r="M2857" s="87">
        <f ca="1">IF(A2857=Base!$M$2,1,0)</f>
        <v>0</v>
      </c>
    </row>
    <row r="2858" spans="12:13">
      <c r="L2858" s="87">
        <f ca="1">IF(AND(A2858&gt;=Base!$K$3,récapitulatif!A2858&lt;=Base!$K$2),1,0)</f>
        <v>0</v>
      </c>
      <c r="M2858" s="87">
        <f ca="1">IF(A2858=Base!$M$2,1,0)</f>
        <v>0</v>
      </c>
    </row>
    <row r="2859" spans="12:13">
      <c r="L2859" s="87">
        <f ca="1">IF(AND(A2859&gt;=Base!$K$3,récapitulatif!A2859&lt;=Base!$K$2),1,0)</f>
        <v>0</v>
      </c>
      <c r="M2859" s="87">
        <f ca="1">IF(A2859=Base!$M$2,1,0)</f>
        <v>0</v>
      </c>
    </row>
    <row r="2860" spans="12:13">
      <c r="L2860" s="87">
        <f ca="1">IF(AND(A2860&gt;=Base!$K$3,récapitulatif!A2860&lt;=Base!$K$2),1,0)</f>
        <v>0</v>
      </c>
      <c r="M2860" s="87">
        <f ca="1">IF(A2860=Base!$M$2,1,0)</f>
        <v>0</v>
      </c>
    </row>
    <row r="2861" spans="12:13">
      <c r="L2861" s="87">
        <f ca="1">IF(AND(A2861&gt;=Base!$K$3,récapitulatif!A2861&lt;=Base!$K$2),1,0)</f>
        <v>0</v>
      </c>
      <c r="M2861" s="87">
        <f ca="1">IF(A2861=Base!$M$2,1,0)</f>
        <v>0</v>
      </c>
    </row>
    <row r="2862" spans="12:13">
      <c r="L2862" s="87">
        <f ca="1">IF(AND(A2862&gt;=Base!$K$3,récapitulatif!A2862&lt;=Base!$K$2),1,0)</f>
        <v>0</v>
      </c>
      <c r="M2862" s="87">
        <f ca="1">IF(A2862=Base!$M$2,1,0)</f>
        <v>0</v>
      </c>
    </row>
    <row r="2863" spans="12:13">
      <c r="L2863" s="87">
        <f ca="1">IF(AND(A2863&gt;=Base!$K$3,récapitulatif!A2863&lt;=Base!$K$2),1,0)</f>
        <v>0</v>
      </c>
      <c r="M2863" s="87">
        <f ca="1">IF(A2863=Base!$M$2,1,0)</f>
        <v>0</v>
      </c>
    </row>
    <row r="2864" spans="12:13">
      <c r="L2864" s="87">
        <f ca="1">IF(AND(A2864&gt;=Base!$K$3,récapitulatif!A2864&lt;=Base!$K$2),1,0)</f>
        <v>0</v>
      </c>
      <c r="M2864" s="87">
        <f ca="1">IF(A2864=Base!$M$2,1,0)</f>
        <v>0</v>
      </c>
    </row>
    <row r="2865" spans="12:13">
      <c r="L2865" s="87">
        <f ca="1">IF(AND(A2865&gt;=Base!$K$3,récapitulatif!A2865&lt;=Base!$K$2),1,0)</f>
        <v>0</v>
      </c>
      <c r="M2865" s="87">
        <f ca="1">IF(A2865=Base!$M$2,1,0)</f>
        <v>0</v>
      </c>
    </row>
    <row r="2866" spans="12:13">
      <c r="L2866" s="87">
        <f ca="1">IF(AND(A2866&gt;=Base!$K$3,récapitulatif!A2866&lt;=Base!$K$2),1,0)</f>
        <v>0</v>
      </c>
      <c r="M2866" s="87">
        <f ca="1">IF(A2866=Base!$M$2,1,0)</f>
        <v>0</v>
      </c>
    </row>
    <row r="2867" spans="12:13">
      <c r="L2867" s="87">
        <f ca="1">IF(AND(A2867&gt;=Base!$K$3,récapitulatif!A2867&lt;=Base!$K$2),1,0)</f>
        <v>0</v>
      </c>
      <c r="M2867" s="87">
        <f ca="1">IF(A2867=Base!$M$2,1,0)</f>
        <v>0</v>
      </c>
    </row>
    <row r="2868" spans="12:13">
      <c r="L2868" s="87">
        <f ca="1">IF(AND(A2868&gt;=Base!$K$3,récapitulatif!A2868&lt;=Base!$K$2),1,0)</f>
        <v>0</v>
      </c>
      <c r="M2868" s="87">
        <f ca="1">IF(A2868=Base!$M$2,1,0)</f>
        <v>0</v>
      </c>
    </row>
    <row r="2869" spans="12:13">
      <c r="L2869" s="87">
        <f ca="1">IF(AND(A2869&gt;=Base!$K$3,récapitulatif!A2869&lt;=Base!$K$2),1,0)</f>
        <v>0</v>
      </c>
      <c r="M2869" s="87">
        <f ca="1">IF(A2869=Base!$M$2,1,0)</f>
        <v>0</v>
      </c>
    </row>
    <row r="2870" spans="12:13">
      <c r="L2870" s="87">
        <f ca="1">IF(AND(A2870&gt;=Base!$K$3,récapitulatif!A2870&lt;=Base!$K$2),1,0)</f>
        <v>0</v>
      </c>
      <c r="M2870" s="87">
        <f ca="1">IF(A2870=Base!$M$2,1,0)</f>
        <v>0</v>
      </c>
    </row>
    <row r="2871" spans="12:13">
      <c r="L2871" s="87">
        <f ca="1">IF(AND(A2871&gt;=Base!$K$3,récapitulatif!A2871&lt;=Base!$K$2),1,0)</f>
        <v>0</v>
      </c>
      <c r="M2871" s="87">
        <f ca="1">IF(A2871=Base!$M$2,1,0)</f>
        <v>0</v>
      </c>
    </row>
    <row r="2872" spans="12:13">
      <c r="L2872" s="87">
        <f ca="1">IF(AND(A2872&gt;=Base!$K$3,récapitulatif!A2872&lt;=Base!$K$2),1,0)</f>
        <v>0</v>
      </c>
      <c r="M2872" s="87">
        <f ca="1">IF(A2872=Base!$M$2,1,0)</f>
        <v>0</v>
      </c>
    </row>
    <row r="2873" spans="12:13">
      <c r="L2873" s="87">
        <f ca="1">IF(AND(A2873&gt;=Base!$K$3,récapitulatif!A2873&lt;=Base!$K$2),1,0)</f>
        <v>0</v>
      </c>
      <c r="M2873" s="87">
        <f ca="1">IF(A2873=Base!$M$2,1,0)</f>
        <v>0</v>
      </c>
    </row>
    <row r="2874" spans="12:13">
      <c r="L2874" s="87">
        <f ca="1">IF(AND(A2874&gt;=Base!$K$3,récapitulatif!A2874&lt;=Base!$K$2),1,0)</f>
        <v>0</v>
      </c>
      <c r="M2874" s="87">
        <f ca="1">IF(A2874=Base!$M$2,1,0)</f>
        <v>0</v>
      </c>
    </row>
    <row r="2875" spans="12:13">
      <c r="L2875" s="87">
        <f ca="1">IF(AND(A2875&gt;=Base!$K$3,récapitulatif!A2875&lt;=Base!$K$2),1,0)</f>
        <v>0</v>
      </c>
      <c r="M2875" s="87">
        <f ca="1">IF(A2875=Base!$M$2,1,0)</f>
        <v>0</v>
      </c>
    </row>
    <row r="2876" spans="12:13">
      <c r="L2876" s="87">
        <f ca="1">IF(AND(A2876&gt;=Base!$K$3,récapitulatif!A2876&lt;=Base!$K$2),1,0)</f>
        <v>0</v>
      </c>
      <c r="M2876" s="87">
        <f ca="1">IF(A2876=Base!$M$2,1,0)</f>
        <v>0</v>
      </c>
    </row>
    <row r="2877" spans="12:13">
      <c r="L2877" s="87">
        <f ca="1">IF(AND(A2877&gt;=Base!$K$3,récapitulatif!A2877&lt;=Base!$K$2),1,0)</f>
        <v>0</v>
      </c>
      <c r="M2877" s="87">
        <f ca="1">IF(A2877=Base!$M$2,1,0)</f>
        <v>0</v>
      </c>
    </row>
    <row r="2878" spans="12:13">
      <c r="L2878" s="87">
        <f ca="1">IF(AND(A2878&gt;=Base!$K$3,récapitulatif!A2878&lt;=Base!$K$2),1,0)</f>
        <v>0</v>
      </c>
      <c r="M2878" s="87">
        <f ca="1">IF(A2878=Base!$M$2,1,0)</f>
        <v>0</v>
      </c>
    </row>
    <row r="2879" spans="12:13">
      <c r="L2879" s="87">
        <f ca="1">IF(AND(A2879&gt;=Base!$K$3,récapitulatif!A2879&lt;=Base!$K$2),1,0)</f>
        <v>0</v>
      </c>
      <c r="M2879" s="87">
        <f ca="1">IF(A2879=Base!$M$2,1,0)</f>
        <v>0</v>
      </c>
    </row>
    <row r="2880" spans="12:13">
      <c r="L2880" s="87">
        <f ca="1">IF(AND(A2880&gt;=Base!$K$3,récapitulatif!A2880&lt;=Base!$K$2),1,0)</f>
        <v>0</v>
      </c>
      <c r="M2880" s="87">
        <f ca="1">IF(A2880=Base!$M$2,1,0)</f>
        <v>0</v>
      </c>
    </row>
    <row r="2881" spans="12:13">
      <c r="L2881" s="87">
        <f ca="1">IF(AND(A2881&gt;=Base!$K$3,récapitulatif!A2881&lt;=Base!$K$2),1,0)</f>
        <v>0</v>
      </c>
      <c r="M2881" s="87">
        <f ca="1">IF(A2881=Base!$M$2,1,0)</f>
        <v>0</v>
      </c>
    </row>
    <row r="2882" spans="12:13">
      <c r="L2882" s="87">
        <f ca="1">IF(AND(A2882&gt;=Base!$K$3,récapitulatif!A2882&lt;=Base!$K$2),1,0)</f>
        <v>0</v>
      </c>
      <c r="M2882" s="87">
        <f ca="1">IF(A2882=Base!$M$2,1,0)</f>
        <v>0</v>
      </c>
    </row>
    <row r="2883" spans="12:13">
      <c r="L2883" s="87">
        <f ca="1">IF(AND(A2883&gt;=Base!$K$3,récapitulatif!A2883&lt;=Base!$K$2),1,0)</f>
        <v>0</v>
      </c>
      <c r="M2883" s="87">
        <f ca="1">IF(A2883=Base!$M$2,1,0)</f>
        <v>0</v>
      </c>
    </row>
    <row r="2884" spans="12:13">
      <c r="L2884" s="87">
        <f ca="1">IF(AND(A2884&gt;=Base!$K$3,récapitulatif!A2884&lt;=Base!$K$2),1,0)</f>
        <v>0</v>
      </c>
      <c r="M2884" s="87">
        <f ca="1">IF(A2884=Base!$M$2,1,0)</f>
        <v>0</v>
      </c>
    </row>
    <row r="2885" spans="12:13">
      <c r="L2885" s="87">
        <f ca="1">IF(AND(A2885&gt;=Base!$K$3,récapitulatif!A2885&lt;=Base!$K$2),1,0)</f>
        <v>0</v>
      </c>
      <c r="M2885" s="87">
        <f ca="1">IF(A2885=Base!$M$2,1,0)</f>
        <v>0</v>
      </c>
    </row>
    <row r="2886" spans="12:13">
      <c r="L2886" s="87">
        <f ca="1">IF(AND(A2886&gt;=Base!$K$3,récapitulatif!A2886&lt;=Base!$K$2),1,0)</f>
        <v>0</v>
      </c>
      <c r="M2886" s="87">
        <f ca="1">IF(A2886=Base!$M$2,1,0)</f>
        <v>0</v>
      </c>
    </row>
    <row r="2887" spans="12:13">
      <c r="L2887" s="87">
        <f ca="1">IF(AND(A2887&gt;=Base!$K$3,récapitulatif!A2887&lt;=Base!$K$2),1,0)</f>
        <v>0</v>
      </c>
      <c r="M2887" s="87">
        <f ca="1">IF(A2887=Base!$M$2,1,0)</f>
        <v>0</v>
      </c>
    </row>
    <row r="2888" spans="12:13">
      <c r="L2888" s="87">
        <f ca="1">IF(AND(A2888&gt;=Base!$K$3,récapitulatif!A2888&lt;=Base!$K$2),1,0)</f>
        <v>0</v>
      </c>
      <c r="M2888" s="87">
        <f ca="1">IF(A2888=Base!$M$2,1,0)</f>
        <v>0</v>
      </c>
    </row>
    <row r="2889" spans="12:13">
      <c r="L2889" s="87">
        <f ca="1">IF(AND(A2889&gt;=Base!$K$3,récapitulatif!A2889&lt;=Base!$K$2),1,0)</f>
        <v>0</v>
      </c>
      <c r="M2889" s="87">
        <f ca="1">IF(A2889=Base!$M$2,1,0)</f>
        <v>0</v>
      </c>
    </row>
    <row r="2890" spans="12:13">
      <c r="L2890" s="87">
        <f ca="1">IF(AND(A2890&gt;=Base!$K$3,récapitulatif!A2890&lt;=Base!$K$2),1,0)</f>
        <v>0</v>
      </c>
      <c r="M2890" s="87">
        <f ca="1">IF(A2890=Base!$M$2,1,0)</f>
        <v>0</v>
      </c>
    </row>
    <row r="2891" spans="12:13">
      <c r="L2891" s="87">
        <f ca="1">IF(AND(A2891&gt;=Base!$K$3,récapitulatif!A2891&lt;=Base!$K$2),1,0)</f>
        <v>0</v>
      </c>
      <c r="M2891" s="87">
        <f ca="1">IF(A2891=Base!$M$2,1,0)</f>
        <v>0</v>
      </c>
    </row>
    <row r="2892" spans="12:13">
      <c r="L2892" s="87">
        <f ca="1">IF(AND(A2892&gt;=Base!$K$3,récapitulatif!A2892&lt;=Base!$K$2),1,0)</f>
        <v>0</v>
      </c>
      <c r="M2892" s="87">
        <f ca="1">IF(A2892=Base!$M$2,1,0)</f>
        <v>0</v>
      </c>
    </row>
    <row r="2893" spans="12:13">
      <c r="L2893" s="87">
        <f ca="1">IF(AND(A2893&gt;=Base!$K$3,récapitulatif!A2893&lt;=Base!$K$2),1,0)</f>
        <v>0</v>
      </c>
      <c r="M2893" s="87">
        <f ca="1">IF(A2893=Base!$M$2,1,0)</f>
        <v>0</v>
      </c>
    </row>
    <row r="2894" spans="12:13">
      <c r="L2894" s="87">
        <f ca="1">IF(AND(A2894&gt;=Base!$K$3,récapitulatif!A2894&lt;=Base!$K$2),1,0)</f>
        <v>0</v>
      </c>
      <c r="M2894" s="87">
        <f ca="1">IF(A2894=Base!$M$2,1,0)</f>
        <v>0</v>
      </c>
    </row>
    <row r="2895" spans="12:13">
      <c r="L2895" s="87">
        <f ca="1">IF(AND(A2895&gt;=Base!$K$3,récapitulatif!A2895&lt;=Base!$K$2),1,0)</f>
        <v>0</v>
      </c>
      <c r="M2895" s="87">
        <f ca="1">IF(A2895=Base!$M$2,1,0)</f>
        <v>0</v>
      </c>
    </row>
    <row r="2896" spans="12:13">
      <c r="L2896" s="87">
        <f ca="1">IF(AND(A2896&gt;=Base!$K$3,récapitulatif!A2896&lt;=Base!$K$2),1,0)</f>
        <v>0</v>
      </c>
      <c r="M2896" s="87">
        <f ca="1">IF(A2896=Base!$M$2,1,0)</f>
        <v>0</v>
      </c>
    </row>
    <row r="2897" spans="12:13">
      <c r="L2897" s="87">
        <f ca="1">IF(AND(A2897&gt;=Base!$K$3,récapitulatif!A2897&lt;=Base!$K$2),1,0)</f>
        <v>0</v>
      </c>
      <c r="M2897" s="87">
        <f ca="1">IF(A2897=Base!$M$2,1,0)</f>
        <v>0</v>
      </c>
    </row>
    <row r="2898" spans="12:13">
      <c r="L2898" s="87">
        <f ca="1">IF(AND(A2898&gt;=Base!$K$3,récapitulatif!A2898&lt;=Base!$K$2),1,0)</f>
        <v>0</v>
      </c>
      <c r="M2898" s="87">
        <f ca="1">IF(A2898=Base!$M$2,1,0)</f>
        <v>0</v>
      </c>
    </row>
    <row r="2899" spans="12:13">
      <c r="L2899" s="87">
        <f ca="1">IF(AND(A2899&gt;=Base!$K$3,récapitulatif!A2899&lt;=Base!$K$2),1,0)</f>
        <v>0</v>
      </c>
      <c r="M2899" s="87">
        <f ca="1">IF(A2899=Base!$M$2,1,0)</f>
        <v>0</v>
      </c>
    </row>
    <row r="2900" spans="12:13">
      <c r="L2900" s="87">
        <f ca="1">IF(AND(A2900&gt;=Base!$K$3,récapitulatif!A2900&lt;=Base!$K$2),1,0)</f>
        <v>0</v>
      </c>
      <c r="M2900" s="87">
        <f ca="1">IF(A2900=Base!$M$2,1,0)</f>
        <v>0</v>
      </c>
    </row>
    <row r="2901" spans="12:13">
      <c r="L2901" s="87">
        <f ca="1">IF(AND(A2901&gt;=Base!$K$3,récapitulatif!A2901&lt;=Base!$K$2),1,0)</f>
        <v>0</v>
      </c>
      <c r="M2901" s="87">
        <f ca="1">IF(A2901=Base!$M$2,1,0)</f>
        <v>0</v>
      </c>
    </row>
    <row r="2902" spans="12:13">
      <c r="L2902" s="87">
        <f ca="1">IF(AND(A2902&gt;=Base!$K$3,récapitulatif!A2902&lt;=Base!$K$2),1,0)</f>
        <v>0</v>
      </c>
      <c r="M2902" s="87">
        <f ca="1">IF(A2902=Base!$M$2,1,0)</f>
        <v>0</v>
      </c>
    </row>
    <row r="2903" spans="12:13">
      <c r="L2903" s="87">
        <f ca="1">IF(AND(A2903&gt;=Base!$K$3,récapitulatif!A2903&lt;=Base!$K$2),1,0)</f>
        <v>0</v>
      </c>
      <c r="M2903" s="87">
        <f ca="1">IF(A2903=Base!$M$2,1,0)</f>
        <v>0</v>
      </c>
    </row>
    <row r="2904" spans="12:13">
      <c r="L2904" s="87">
        <f ca="1">IF(AND(A2904&gt;=Base!$K$3,récapitulatif!A2904&lt;=Base!$K$2),1,0)</f>
        <v>0</v>
      </c>
      <c r="M2904" s="87">
        <f ca="1">IF(A2904=Base!$M$2,1,0)</f>
        <v>0</v>
      </c>
    </row>
    <row r="2905" spans="12:13">
      <c r="L2905" s="87">
        <f ca="1">IF(AND(A2905&gt;=Base!$K$3,récapitulatif!A2905&lt;=Base!$K$2),1,0)</f>
        <v>0</v>
      </c>
      <c r="M2905" s="87">
        <f ca="1">IF(A2905=Base!$M$2,1,0)</f>
        <v>0</v>
      </c>
    </row>
    <row r="2906" spans="12:13">
      <c r="L2906" s="87">
        <f ca="1">IF(AND(A2906&gt;=Base!$K$3,récapitulatif!A2906&lt;=Base!$K$2),1,0)</f>
        <v>0</v>
      </c>
      <c r="M2906" s="87">
        <f ca="1">IF(A2906=Base!$M$2,1,0)</f>
        <v>0</v>
      </c>
    </row>
    <row r="2907" spans="12:13">
      <c r="L2907" s="87">
        <f ca="1">IF(AND(A2907&gt;=Base!$K$3,récapitulatif!A2907&lt;=Base!$K$2),1,0)</f>
        <v>0</v>
      </c>
      <c r="M2907" s="87">
        <f ca="1">IF(A2907=Base!$M$2,1,0)</f>
        <v>0</v>
      </c>
    </row>
    <row r="2908" spans="12:13">
      <c r="L2908" s="87">
        <f ca="1">IF(AND(A2908&gt;=Base!$K$3,récapitulatif!A2908&lt;=Base!$K$2),1,0)</f>
        <v>0</v>
      </c>
      <c r="M2908" s="87">
        <f ca="1">IF(A2908=Base!$M$2,1,0)</f>
        <v>0</v>
      </c>
    </row>
    <row r="2909" spans="12:13">
      <c r="L2909" s="87">
        <f ca="1">IF(AND(A2909&gt;=Base!$K$3,récapitulatif!A2909&lt;=Base!$K$2),1,0)</f>
        <v>0</v>
      </c>
      <c r="M2909" s="87">
        <f ca="1">IF(A2909=Base!$M$2,1,0)</f>
        <v>0</v>
      </c>
    </row>
    <row r="2910" spans="12:13">
      <c r="L2910" s="87">
        <f ca="1">IF(AND(A2910&gt;=Base!$K$3,récapitulatif!A2910&lt;=Base!$K$2),1,0)</f>
        <v>0</v>
      </c>
      <c r="M2910" s="87">
        <f ca="1">IF(A2910=Base!$M$2,1,0)</f>
        <v>0</v>
      </c>
    </row>
    <row r="2911" spans="12:13">
      <c r="L2911" s="87">
        <f ca="1">IF(AND(A2911&gt;=Base!$K$3,récapitulatif!A2911&lt;=Base!$K$2),1,0)</f>
        <v>0</v>
      </c>
      <c r="M2911" s="87">
        <f ca="1">IF(A2911=Base!$M$2,1,0)</f>
        <v>0</v>
      </c>
    </row>
    <row r="2912" spans="12:13">
      <c r="L2912" s="87">
        <f ca="1">IF(AND(A2912&gt;=Base!$K$3,récapitulatif!A2912&lt;=Base!$K$2),1,0)</f>
        <v>0</v>
      </c>
      <c r="M2912" s="87">
        <f ca="1">IF(A2912=Base!$M$2,1,0)</f>
        <v>0</v>
      </c>
    </row>
    <row r="2913" spans="12:13">
      <c r="L2913" s="87">
        <f ca="1">IF(AND(A2913&gt;=Base!$K$3,récapitulatif!A2913&lt;=Base!$K$2),1,0)</f>
        <v>0</v>
      </c>
      <c r="M2913" s="87">
        <f ca="1">IF(A2913=Base!$M$2,1,0)</f>
        <v>0</v>
      </c>
    </row>
    <row r="2914" spans="12:13">
      <c r="L2914" s="87">
        <f ca="1">IF(AND(A2914&gt;=Base!$K$3,récapitulatif!A2914&lt;=Base!$K$2),1,0)</f>
        <v>0</v>
      </c>
      <c r="M2914" s="87">
        <f ca="1">IF(A2914=Base!$M$2,1,0)</f>
        <v>0</v>
      </c>
    </row>
    <row r="2915" spans="12:13">
      <c r="L2915" s="87">
        <f ca="1">IF(AND(A2915&gt;=Base!$K$3,récapitulatif!A2915&lt;=Base!$K$2),1,0)</f>
        <v>0</v>
      </c>
      <c r="M2915" s="87">
        <f ca="1">IF(A2915=Base!$M$2,1,0)</f>
        <v>0</v>
      </c>
    </row>
    <row r="2916" spans="12:13">
      <c r="L2916" s="87">
        <f ca="1">IF(AND(A2916&gt;=Base!$K$3,récapitulatif!A2916&lt;=Base!$K$2),1,0)</f>
        <v>0</v>
      </c>
      <c r="M2916" s="87">
        <f ca="1">IF(A2916=Base!$M$2,1,0)</f>
        <v>0</v>
      </c>
    </row>
    <row r="2917" spans="12:13">
      <c r="L2917" s="87">
        <f ca="1">IF(AND(A2917&gt;=Base!$K$3,récapitulatif!A2917&lt;=Base!$K$2),1,0)</f>
        <v>0</v>
      </c>
      <c r="M2917" s="87">
        <f ca="1">IF(A2917=Base!$M$2,1,0)</f>
        <v>0</v>
      </c>
    </row>
    <row r="2918" spans="12:13">
      <c r="L2918" s="87">
        <f ca="1">IF(AND(A2918&gt;=Base!$K$3,récapitulatif!A2918&lt;=Base!$K$2),1,0)</f>
        <v>0</v>
      </c>
      <c r="M2918" s="87">
        <f ca="1">IF(A2918=Base!$M$2,1,0)</f>
        <v>0</v>
      </c>
    </row>
    <row r="2919" spans="12:13">
      <c r="L2919" s="87">
        <f ca="1">IF(AND(A2919&gt;=Base!$K$3,récapitulatif!A2919&lt;=Base!$K$2),1,0)</f>
        <v>0</v>
      </c>
      <c r="M2919" s="87">
        <f ca="1">IF(A2919=Base!$M$2,1,0)</f>
        <v>0</v>
      </c>
    </row>
    <row r="2920" spans="12:13">
      <c r="L2920" s="87">
        <f ca="1">IF(AND(A2920&gt;=Base!$K$3,récapitulatif!A2920&lt;=Base!$K$2),1,0)</f>
        <v>0</v>
      </c>
      <c r="M2920" s="87">
        <f ca="1">IF(A2920=Base!$M$2,1,0)</f>
        <v>0</v>
      </c>
    </row>
    <row r="2921" spans="12:13">
      <c r="L2921" s="87">
        <f ca="1">IF(AND(A2921&gt;=Base!$K$3,récapitulatif!A2921&lt;=Base!$K$2),1,0)</f>
        <v>0</v>
      </c>
      <c r="M2921" s="87">
        <f ca="1">IF(A2921=Base!$M$2,1,0)</f>
        <v>0</v>
      </c>
    </row>
    <row r="2922" spans="12:13">
      <c r="L2922" s="87">
        <f ca="1">IF(AND(A2922&gt;=Base!$K$3,récapitulatif!A2922&lt;=Base!$K$2),1,0)</f>
        <v>0</v>
      </c>
      <c r="M2922" s="87">
        <f ca="1">IF(A2922=Base!$M$2,1,0)</f>
        <v>0</v>
      </c>
    </row>
    <row r="2923" spans="12:13">
      <c r="L2923" s="87">
        <f ca="1">IF(AND(A2923&gt;=Base!$K$3,récapitulatif!A2923&lt;=Base!$K$2),1,0)</f>
        <v>0</v>
      </c>
      <c r="M2923" s="87">
        <f ca="1">IF(A2923=Base!$M$2,1,0)</f>
        <v>0</v>
      </c>
    </row>
    <row r="2924" spans="12:13">
      <c r="L2924" s="87">
        <f ca="1">IF(AND(A2924&gt;=Base!$K$3,récapitulatif!A2924&lt;=Base!$K$2),1,0)</f>
        <v>0</v>
      </c>
      <c r="M2924" s="87">
        <f ca="1">IF(A2924=Base!$M$2,1,0)</f>
        <v>0</v>
      </c>
    </row>
    <row r="2925" spans="12:13">
      <c r="L2925" s="87">
        <f ca="1">IF(AND(A2925&gt;=Base!$K$3,récapitulatif!A2925&lt;=Base!$K$2),1,0)</f>
        <v>0</v>
      </c>
      <c r="M2925" s="87">
        <f ca="1">IF(A2925=Base!$M$2,1,0)</f>
        <v>0</v>
      </c>
    </row>
    <row r="2926" spans="12:13">
      <c r="L2926" s="87">
        <f ca="1">IF(AND(A2926&gt;=Base!$K$3,récapitulatif!A2926&lt;=Base!$K$2),1,0)</f>
        <v>0</v>
      </c>
      <c r="M2926" s="87">
        <f ca="1">IF(A2926=Base!$M$2,1,0)</f>
        <v>0</v>
      </c>
    </row>
    <row r="2927" spans="12:13">
      <c r="L2927" s="87">
        <f ca="1">IF(AND(A2927&gt;=Base!$K$3,récapitulatif!A2927&lt;=Base!$K$2),1,0)</f>
        <v>0</v>
      </c>
      <c r="M2927" s="87">
        <f ca="1">IF(A2927=Base!$M$2,1,0)</f>
        <v>0</v>
      </c>
    </row>
    <row r="2928" spans="12:13">
      <c r="L2928" s="87">
        <f ca="1">IF(AND(A2928&gt;=Base!$K$3,récapitulatif!A2928&lt;=Base!$K$2),1,0)</f>
        <v>0</v>
      </c>
      <c r="M2928" s="87">
        <f ca="1">IF(A2928=Base!$M$2,1,0)</f>
        <v>0</v>
      </c>
    </row>
    <row r="2929" spans="12:13">
      <c r="L2929" s="87">
        <f ca="1">IF(AND(A2929&gt;=Base!$K$3,récapitulatif!A2929&lt;=Base!$K$2),1,0)</f>
        <v>0</v>
      </c>
      <c r="M2929" s="87">
        <f ca="1">IF(A2929=Base!$M$2,1,0)</f>
        <v>0</v>
      </c>
    </row>
    <row r="2930" spans="12:13">
      <c r="L2930" s="87">
        <f ca="1">IF(AND(A2930&gt;=Base!$K$3,récapitulatif!A2930&lt;=Base!$K$2),1,0)</f>
        <v>0</v>
      </c>
      <c r="M2930" s="87">
        <f ca="1">IF(A2930=Base!$M$2,1,0)</f>
        <v>0</v>
      </c>
    </row>
    <row r="2931" spans="12:13">
      <c r="L2931" s="87">
        <f ca="1">IF(AND(A2931&gt;=Base!$K$3,récapitulatif!A2931&lt;=Base!$K$2),1,0)</f>
        <v>0</v>
      </c>
      <c r="M2931" s="87">
        <f ca="1">IF(A2931=Base!$M$2,1,0)</f>
        <v>0</v>
      </c>
    </row>
    <row r="2932" spans="12:13">
      <c r="L2932" s="87">
        <f ca="1">IF(AND(A2932&gt;=Base!$K$3,récapitulatif!A2932&lt;=Base!$K$2),1,0)</f>
        <v>0</v>
      </c>
      <c r="M2932" s="87">
        <f ca="1">IF(A2932=Base!$M$2,1,0)</f>
        <v>0</v>
      </c>
    </row>
    <row r="2933" spans="12:13">
      <c r="L2933" s="87">
        <f ca="1">IF(AND(A2933&gt;=Base!$K$3,récapitulatif!A2933&lt;=Base!$K$2),1,0)</f>
        <v>0</v>
      </c>
      <c r="M2933" s="87">
        <f ca="1">IF(A2933=Base!$M$2,1,0)</f>
        <v>0</v>
      </c>
    </row>
    <row r="2934" spans="12:13">
      <c r="L2934" s="87">
        <f ca="1">IF(AND(A2934&gt;=Base!$K$3,récapitulatif!A2934&lt;=Base!$K$2),1,0)</f>
        <v>0</v>
      </c>
      <c r="M2934" s="87">
        <f ca="1">IF(A2934=Base!$M$2,1,0)</f>
        <v>0</v>
      </c>
    </row>
    <row r="2935" spans="12:13">
      <c r="L2935" s="87">
        <f ca="1">IF(AND(A2935&gt;=Base!$K$3,récapitulatif!A2935&lt;=Base!$K$2),1,0)</f>
        <v>0</v>
      </c>
      <c r="M2935" s="87">
        <f ca="1">IF(A2935=Base!$M$2,1,0)</f>
        <v>0</v>
      </c>
    </row>
    <row r="2936" spans="12:13">
      <c r="L2936" s="87">
        <f ca="1">IF(AND(A2936&gt;=Base!$K$3,récapitulatif!A2936&lt;=Base!$K$2),1,0)</f>
        <v>0</v>
      </c>
      <c r="M2936" s="87">
        <f ca="1">IF(A2936=Base!$M$2,1,0)</f>
        <v>0</v>
      </c>
    </row>
    <row r="2937" spans="12:13">
      <c r="L2937" s="87">
        <f ca="1">IF(AND(A2937&gt;=Base!$K$3,récapitulatif!A2937&lt;=Base!$K$2),1,0)</f>
        <v>0</v>
      </c>
      <c r="M2937" s="87">
        <f ca="1">IF(A2937=Base!$M$2,1,0)</f>
        <v>0</v>
      </c>
    </row>
    <row r="2938" spans="12:13">
      <c r="L2938" s="87">
        <f ca="1">IF(AND(A2938&gt;=Base!$K$3,récapitulatif!A2938&lt;=Base!$K$2),1,0)</f>
        <v>0</v>
      </c>
      <c r="M2938" s="87">
        <f ca="1">IF(A2938=Base!$M$2,1,0)</f>
        <v>0</v>
      </c>
    </row>
    <row r="2939" spans="12:13">
      <c r="L2939" s="87">
        <f ca="1">IF(AND(A2939&gt;=Base!$K$3,récapitulatif!A2939&lt;=Base!$K$2),1,0)</f>
        <v>0</v>
      </c>
      <c r="M2939" s="87">
        <f ca="1">IF(A2939=Base!$M$2,1,0)</f>
        <v>0</v>
      </c>
    </row>
    <row r="2940" spans="12:13">
      <c r="L2940" s="87">
        <f ca="1">IF(AND(A2940&gt;=Base!$K$3,récapitulatif!A2940&lt;=Base!$K$2),1,0)</f>
        <v>0</v>
      </c>
      <c r="M2940" s="87">
        <f ca="1">IF(A2940=Base!$M$2,1,0)</f>
        <v>0</v>
      </c>
    </row>
    <row r="2941" spans="12:13">
      <c r="L2941" s="87">
        <f ca="1">IF(AND(A2941&gt;=Base!$K$3,récapitulatif!A2941&lt;=Base!$K$2),1,0)</f>
        <v>0</v>
      </c>
      <c r="M2941" s="87">
        <f ca="1">IF(A2941=Base!$M$2,1,0)</f>
        <v>0</v>
      </c>
    </row>
    <row r="2942" spans="12:13">
      <c r="L2942" s="87">
        <f ca="1">IF(AND(A2942&gt;=Base!$K$3,récapitulatif!A2942&lt;=Base!$K$2),1,0)</f>
        <v>0</v>
      </c>
      <c r="M2942" s="87">
        <f ca="1">IF(A2942=Base!$M$2,1,0)</f>
        <v>0</v>
      </c>
    </row>
    <row r="2943" spans="12:13">
      <c r="L2943" s="87">
        <f ca="1">IF(AND(A2943&gt;=Base!$K$3,récapitulatif!A2943&lt;=Base!$K$2),1,0)</f>
        <v>0</v>
      </c>
      <c r="M2943" s="87">
        <f ca="1">IF(A2943=Base!$M$2,1,0)</f>
        <v>0</v>
      </c>
    </row>
    <row r="2944" spans="12:13">
      <c r="L2944" s="87">
        <f ca="1">IF(AND(A2944&gt;=Base!$K$3,récapitulatif!A2944&lt;=Base!$K$2),1,0)</f>
        <v>0</v>
      </c>
      <c r="M2944" s="87">
        <f ca="1">IF(A2944=Base!$M$2,1,0)</f>
        <v>0</v>
      </c>
    </row>
    <row r="2945" spans="12:13">
      <c r="L2945" s="87">
        <f ca="1">IF(AND(A2945&gt;=Base!$K$3,récapitulatif!A2945&lt;=Base!$K$2),1,0)</f>
        <v>0</v>
      </c>
      <c r="M2945" s="87">
        <f ca="1">IF(A2945=Base!$M$2,1,0)</f>
        <v>0</v>
      </c>
    </row>
    <row r="2946" spans="12:13">
      <c r="L2946" s="87">
        <f ca="1">IF(AND(A2946&gt;=Base!$K$3,récapitulatif!A2946&lt;=Base!$K$2),1,0)</f>
        <v>0</v>
      </c>
      <c r="M2946" s="87">
        <f ca="1">IF(A2946=Base!$M$2,1,0)</f>
        <v>0</v>
      </c>
    </row>
    <row r="2947" spans="12:13">
      <c r="L2947" s="87">
        <f ca="1">IF(AND(A2947&gt;=Base!$K$3,récapitulatif!A2947&lt;=Base!$K$2),1,0)</f>
        <v>0</v>
      </c>
      <c r="M2947" s="87">
        <f ca="1">IF(A2947=Base!$M$2,1,0)</f>
        <v>0</v>
      </c>
    </row>
    <row r="2948" spans="12:13">
      <c r="L2948" s="87">
        <f ca="1">IF(AND(A2948&gt;=Base!$K$3,récapitulatif!A2948&lt;=Base!$K$2),1,0)</f>
        <v>0</v>
      </c>
      <c r="M2948" s="87">
        <f ca="1">IF(A2948=Base!$M$2,1,0)</f>
        <v>0</v>
      </c>
    </row>
    <row r="2949" spans="12:13">
      <c r="L2949" s="87">
        <f ca="1">IF(AND(A2949&gt;=Base!$K$3,récapitulatif!A2949&lt;=Base!$K$2),1,0)</f>
        <v>0</v>
      </c>
      <c r="M2949" s="87">
        <f ca="1">IF(A2949=Base!$M$2,1,0)</f>
        <v>0</v>
      </c>
    </row>
    <row r="2950" spans="12:13">
      <c r="L2950" s="87">
        <f ca="1">IF(AND(A2950&gt;=Base!$K$3,récapitulatif!A2950&lt;=Base!$K$2),1,0)</f>
        <v>0</v>
      </c>
      <c r="M2950" s="87">
        <f ca="1">IF(A2950=Base!$M$2,1,0)</f>
        <v>0</v>
      </c>
    </row>
    <row r="2951" spans="12:13">
      <c r="L2951" s="87">
        <f ca="1">IF(AND(A2951&gt;=Base!$K$3,récapitulatif!A2951&lt;=Base!$K$2),1,0)</f>
        <v>0</v>
      </c>
      <c r="M2951" s="87">
        <f ca="1">IF(A2951=Base!$M$2,1,0)</f>
        <v>0</v>
      </c>
    </row>
    <row r="2952" spans="12:13">
      <c r="L2952" s="87">
        <f ca="1">IF(AND(A2952&gt;=Base!$K$3,récapitulatif!A2952&lt;=Base!$K$2),1,0)</f>
        <v>0</v>
      </c>
      <c r="M2952" s="87">
        <f ca="1">IF(A2952=Base!$M$2,1,0)</f>
        <v>0</v>
      </c>
    </row>
    <row r="2953" spans="12:13">
      <c r="L2953" s="87">
        <f ca="1">IF(AND(A2953&gt;=Base!$K$3,récapitulatif!A2953&lt;=Base!$K$2),1,0)</f>
        <v>0</v>
      </c>
      <c r="M2953" s="87">
        <f ca="1">IF(A2953=Base!$M$2,1,0)</f>
        <v>0</v>
      </c>
    </row>
    <row r="2954" spans="12:13">
      <c r="L2954" s="87">
        <f ca="1">IF(AND(A2954&gt;=Base!$K$3,récapitulatif!A2954&lt;=Base!$K$2),1,0)</f>
        <v>0</v>
      </c>
      <c r="M2954" s="87">
        <f ca="1">IF(A2954=Base!$M$2,1,0)</f>
        <v>0</v>
      </c>
    </row>
    <row r="2955" spans="12:13">
      <c r="L2955" s="87">
        <f ca="1">IF(AND(A2955&gt;=Base!$K$3,récapitulatif!A2955&lt;=Base!$K$2),1,0)</f>
        <v>0</v>
      </c>
      <c r="M2955" s="87">
        <f ca="1">IF(A2955=Base!$M$2,1,0)</f>
        <v>0</v>
      </c>
    </row>
    <row r="2956" spans="12:13">
      <c r="L2956" s="87">
        <f ca="1">IF(AND(A2956&gt;=Base!$K$3,récapitulatif!A2956&lt;=Base!$K$2),1,0)</f>
        <v>0</v>
      </c>
      <c r="M2956" s="87">
        <f ca="1">IF(A2956=Base!$M$2,1,0)</f>
        <v>0</v>
      </c>
    </row>
    <row r="2957" spans="12:13">
      <c r="L2957" s="87">
        <f ca="1">IF(AND(A2957&gt;=Base!$K$3,récapitulatif!A2957&lt;=Base!$K$2),1,0)</f>
        <v>0</v>
      </c>
      <c r="M2957" s="87">
        <f ca="1">IF(A2957=Base!$M$2,1,0)</f>
        <v>0</v>
      </c>
    </row>
    <row r="2958" spans="12:13">
      <c r="L2958" s="87">
        <f ca="1">IF(AND(A2958&gt;=Base!$K$3,récapitulatif!A2958&lt;=Base!$K$2),1,0)</f>
        <v>0</v>
      </c>
      <c r="M2958" s="87">
        <f ca="1">IF(A2958=Base!$M$2,1,0)</f>
        <v>0</v>
      </c>
    </row>
    <row r="2959" spans="12:13">
      <c r="L2959" s="87">
        <f ca="1">IF(AND(A2959&gt;=Base!$K$3,récapitulatif!A2959&lt;=Base!$K$2),1,0)</f>
        <v>0</v>
      </c>
      <c r="M2959" s="87">
        <f ca="1">IF(A2959=Base!$M$2,1,0)</f>
        <v>0</v>
      </c>
    </row>
    <row r="2960" spans="12:13">
      <c r="L2960" s="87">
        <f ca="1">IF(AND(A2960&gt;=Base!$K$3,récapitulatif!A2960&lt;=Base!$K$2),1,0)</f>
        <v>0</v>
      </c>
      <c r="M2960" s="87">
        <f ca="1">IF(A2960=Base!$M$2,1,0)</f>
        <v>0</v>
      </c>
    </row>
    <row r="2961" spans="12:13">
      <c r="L2961" s="87">
        <f ca="1">IF(AND(A2961&gt;=Base!$K$3,récapitulatif!A2961&lt;=Base!$K$2),1,0)</f>
        <v>0</v>
      </c>
      <c r="M2961" s="87">
        <f ca="1">IF(A2961=Base!$M$2,1,0)</f>
        <v>0</v>
      </c>
    </row>
    <row r="2962" spans="12:13">
      <c r="L2962" s="87">
        <f ca="1">IF(AND(A2962&gt;=Base!$K$3,récapitulatif!A2962&lt;=Base!$K$2),1,0)</f>
        <v>0</v>
      </c>
      <c r="M2962" s="87">
        <f ca="1">IF(A2962=Base!$M$2,1,0)</f>
        <v>0</v>
      </c>
    </row>
    <row r="2963" spans="12:13">
      <c r="L2963" s="87">
        <f ca="1">IF(AND(A2963&gt;=Base!$K$3,récapitulatif!A2963&lt;=Base!$K$2),1,0)</f>
        <v>0</v>
      </c>
      <c r="M2963" s="87">
        <f ca="1">IF(A2963=Base!$M$2,1,0)</f>
        <v>0</v>
      </c>
    </row>
    <row r="2964" spans="12:13">
      <c r="L2964" s="87">
        <f ca="1">IF(AND(A2964&gt;=Base!$K$3,récapitulatif!A2964&lt;=Base!$K$2),1,0)</f>
        <v>0</v>
      </c>
      <c r="M2964" s="87">
        <f ca="1">IF(A2964=Base!$M$2,1,0)</f>
        <v>0</v>
      </c>
    </row>
    <row r="2965" spans="12:13">
      <c r="L2965" s="87">
        <f ca="1">IF(AND(A2965&gt;=Base!$K$3,récapitulatif!A2965&lt;=Base!$K$2),1,0)</f>
        <v>0</v>
      </c>
      <c r="M2965" s="87">
        <f ca="1">IF(A2965=Base!$M$2,1,0)</f>
        <v>0</v>
      </c>
    </row>
    <row r="2966" spans="12:13">
      <c r="L2966" s="87">
        <f ca="1">IF(AND(A2966&gt;=Base!$K$3,récapitulatif!A2966&lt;=Base!$K$2),1,0)</f>
        <v>0</v>
      </c>
      <c r="M2966" s="87">
        <f ca="1">IF(A2966=Base!$M$2,1,0)</f>
        <v>0</v>
      </c>
    </row>
    <row r="2967" spans="12:13">
      <c r="L2967" s="87">
        <f ca="1">IF(AND(A2967&gt;=Base!$K$3,récapitulatif!A2967&lt;=Base!$K$2),1,0)</f>
        <v>0</v>
      </c>
      <c r="M2967" s="87">
        <f ca="1">IF(A2967=Base!$M$2,1,0)</f>
        <v>0</v>
      </c>
    </row>
    <row r="2968" spans="12:13">
      <c r="L2968" s="87">
        <f ca="1">IF(AND(A2968&gt;=Base!$K$3,récapitulatif!A2968&lt;=Base!$K$2),1,0)</f>
        <v>0</v>
      </c>
      <c r="M2968" s="87">
        <f ca="1">IF(A2968=Base!$M$2,1,0)</f>
        <v>0</v>
      </c>
    </row>
    <row r="2969" spans="12:13">
      <c r="L2969" s="87">
        <f ca="1">IF(AND(A2969&gt;=Base!$K$3,récapitulatif!A2969&lt;=Base!$K$2),1,0)</f>
        <v>0</v>
      </c>
      <c r="M2969" s="87">
        <f ca="1">IF(A2969=Base!$M$2,1,0)</f>
        <v>0</v>
      </c>
    </row>
    <row r="2970" spans="12:13">
      <c r="L2970" s="87">
        <f ca="1">IF(AND(A2970&gt;=Base!$K$3,récapitulatif!A2970&lt;=Base!$K$2),1,0)</f>
        <v>0</v>
      </c>
      <c r="M2970" s="87">
        <f ca="1">IF(A2970=Base!$M$2,1,0)</f>
        <v>0</v>
      </c>
    </row>
    <row r="2971" spans="12:13">
      <c r="L2971" s="87">
        <f ca="1">IF(AND(A2971&gt;=Base!$K$3,récapitulatif!A2971&lt;=Base!$K$2),1,0)</f>
        <v>0</v>
      </c>
      <c r="M2971" s="87">
        <f ca="1">IF(A2971=Base!$M$2,1,0)</f>
        <v>0</v>
      </c>
    </row>
    <row r="2972" spans="12:13">
      <c r="L2972" s="87">
        <f ca="1">IF(AND(A2972&gt;=Base!$K$3,récapitulatif!A2972&lt;=Base!$K$2),1,0)</f>
        <v>0</v>
      </c>
      <c r="M2972" s="87">
        <f ca="1">IF(A2972=Base!$M$2,1,0)</f>
        <v>0</v>
      </c>
    </row>
    <row r="2973" spans="12:13">
      <c r="L2973" s="87">
        <f ca="1">IF(AND(A2973&gt;=Base!$K$3,récapitulatif!A2973&lt;=Base!$K$2),1,0)</f>
        <v>0</v>
      </c>
      <c r="M2973" s="87">
        <f ca="1">IF(A2973=Base!$M$2,1,0)</f>
        <v>0</v>
      </c>
    </row>
    <row r="2974" spans="12:13">
      <c r="L2974" s="87">
        <f ca="1">IF(AND(A2974&gt;=Base!$K$3,récapitulatif!A2974&lt;=Base!$K$2),1,0)</f>
        <v>0</v>
      </c>
      <c r="M2974" s="87">
        <f ca="1">IF(A2974=Base!$M$2,1,0)</f>
        <v>0</v>
      </c>
    </row>
    <row r="2975" spans="12:13">
      <c r="L2975" s="87">
        <f ca="1">IF(AND(A2975&gt;=Base!$K$3,récapitulatif!A2975&lt;=Base!$K$2),1,0)</f>
        <v>0</v>
      </c>
      <c r="M2975" s="87">
        <f ca="1">IF(A2975=Base!$M$2,1,0)</f>
        <v>0</v>
      </c>
    </row>
    <row r="2976" spans="12:13">
      <c r="L2976" s="87">
        <f ca="1">IF(AND(A2976&gt;=Base!$K$3,récapitulatif!A2976&lt;=Base!$K$2),1,0)</f>
        <v>0</v>
      </c>
      <c r="M2976" s="87">
        <f ca="1">IF(A2976=Base!$M$2,1,0)</f>
        <v>0</v>
      </c>
    </row>
    <row r="2977" spans="12:13">
      <c r="L2977" s="87">
        <f ca="1">IF(AND(A2977&gt;=Base!$K$3,récapitulatif!A2977&lt;=Base!$K$2),1,0)</f>
        <v>0</v>
      </c>
      <c r="M2977" s="87">
        <f ca="1">IF(A2977=Base!$M$2,1,0)</f>
        <v>0</v>
      </c>
    </row>
    <row r="2978" spans="12:13">
      <c r="L2978" s="87">
        <f ca="1">IF(AND(A2978&gt;=Base!$K$3,récapitulatif!A2978&lt;=Base!$K$2),1,0)</f>
        <v>0</v>
      </c>
      <c r="M2978" s="87">
        <f ca="1">IF(A2978=Base!$M$2,1,0)</f>
        <v>0</v>
      </c>
    </row>
    <row r="2979" spans="12:13">
      <c r="L2979" s="87">
        <f ca="1">IF(AND(A2979&gt;=Base!$K$3,récapitulatif!A2979&lt;=Base!$K$2),1,0)</f>
        <v>0</v>
      </c>
      <c r="M2979" s="87">
        <f ca="1">IF(A2979=Base!$M$2,1,0)</f>
        <v>0</v>
      </c>
    </row>
    <row r="2980" spans="12:13">
      <c r="L2980" s="87">
        <f ca="1">IF(AND(A2980&gt;=Base!$K$3,récapitulatif!A2980&lt;=Base!$K$2),1,0)</f>
        <v>0</v>
      </c>
      <c r="M2980" s="87">
        <f ca="1">IF(A2980=Base!$M$2,1,0)</f>
        <v>0</v>
      </c>
    </row>
    <row r="2981" spans="12:13">
      <c r="L2981" s="87">
        <f ca="1">IF(AND(A2981&gt;=Base!$K$3,récapitulatif!A2981&lt;=Base!$K$2),1,0)</f>
        <v>0</v>
      </c>
      <c r="M2981" s="87">
        <f ca="1">IF(A2981=Base!$M$2,1,0)</f>
        <v>0</v>
      </c>
    </row>
    <row r="2982" spans="12:13">
      <c r="L2982" s="87">
        <f ca="1">IF(AND(A2982&gt;=Base!$K$3,récapitulatif!A2982&lt;=Base!$K$2),1,0)</f>
        <v>0</v>
      </c>
      <c r="M2982" s="87">
        <f ca="1">IF(A2982=Base!$M$2,1,0)</f>
        <v>0</v>
      </c>
    </row>
    <row r="2983" spans="12:13">
      <c r="L2983" s="87">
        <f ca="1">IF(AND(A2983&gt;=Base!$K$3,récapitulatif!A2983&lt;=Base!$K$2),1,0)</f>
        <v>0</v>
      </c>
      <c r="M2983" s="87">
        <f ca="1">IF(A2983=Base!$M$2,1,0)</f>
        <v>0</v>
      </c>
    </row>
    <row r="2984" spans="12:13">
      <c r="L2984" s="87">
        <f ca="1">IF(AND(A2984&gt;=Base!$K$3,récapitulatif!A2984&lt;=Base!$K$2),1,0)</f>
        <v>0</v>
      </c>
      <c r="M2984" s="87">
        <f ca="1">IF(A2984=Base!$M$2,1,0)</f>
        <v>0</v>
      </c>
    </row>
    <row r="2985" spans="12:13">
      <c r="L2985" s="87">
        <f ca="1">IF(AND(A2985&gt;=Base!$K$3,récapitulatif!A2985&lt;=Base!$K$2),1,0)</f>
        <v>0</v>
      </c>
      <c r="M2985" s="87">
        <f ca="1">IF(A2985=Base!$M$2,1,0)</f>
        <v>0</v>
      </c>
    </row>
    <row r="2986" spans="12:13">
      <c r="L2986" s="87">
        <f ca="1">IF(AND(A2986&gt;=Base!$K$3,récapitulatif!A2986&lt;=Base!$K$2),1,0)</f>
        <v>0</v>
      </c>
      <c r="M2986" s="87">
        <f ca="1">IF(A2986=Base!$M$2,1,0)</f>
        <v>0</v>
      </c>
    </row>
    <row r="2987" spans="12:13">
      <c r="L2987" s="87">
        <f ca="1">IF(AND(A2987&gt;=Base!$K$3,récapitulatif!A2987&lt;=Base!$K$2),1,0)</f>
        <v>0</v>
      </c>
      <c r="M2987" s="87">
        <f ca="1">IF(A2987=Base!$M$2,1,0)</f>
        <v>0</v>
      </c>
    </row>
    <row r="2988" spans="12:13">
      <c r="L2988" s="87">
        <f ca="1">IF(AND(A2988&gt;=Base!$K$3,récapitulatif!A2988&lt;=Base!$K$2),1,0)</f>
        <v>0</v>
      </c>
      <c r="M2988" s="87">
        <f ca="1">IF(A2988=Base!$M$2,1,0)</f>
        <v>0</v>
      </c>
    </row>
    <row r="2989" spans="12:13">
      <c r="L2989" s="87">
        <f ca="1">IF(AND(A2989&gt;=Base!$K$3,récapitulatif!A2989&lt;=Base!$K$2),1,0)</f>
        <v>0</v>
      </c>
      <c r="M2989" s="87">
        <f ca="1">IF(A2989=Base!$M$2,1,0)</f>
        <v>0</v>
      </c>
    </row>
    <row r="2990" spans="12:13">
      <c r="L2990" s="87">
        <f ca="1">IF(AND(A2990&gt;=Base!$K$3,récapitulatif!A2990&lt;=Base!$K$2),1,0)</f>
        <v>0</v>
      </c>
      <c r="M2990" s="87">
        <f ca="1">IF(A2990=Base!$M$2,1,0)</f>
        <v>0</v>
      </c>
    </row>
    <row r="2991" spans="12:13">
      <c r="L2991" s="87">
        <f ca="1">IF(AND(A2991&gt;=Base!$K$3,récapitulatif!A2991&lt;=Base!$K$2),1,0)</f>
        <v>0</v>
      </c>
      <c r="M2991" s="87">
        <f ca="1">IF(A2991=Base!$M$2,1,0)</f>
        <v>0</v>
      </c>
    </row>
    <row r="2992" spans="12:13">
      <c r="L2992" s="87">
        <f ca="1">IF(AND(A2992&gt;=Base!$K$3,récapitulatif!A2992&lt;=Base!$K$2),1,0)</f>
        <v>0</v>
      </c>
      <c r="M2992" s="87">
        <f ca="1">IF(A2992=Base!$M$2,1,0)</f>
        <v>0</v>
      </c>
    </row>
    <row r="2993" spans="12:13">
      <c r="L2993" s="87">
        <f ca="1">IF(AND(A2993&gt;=Base!$K$3,récapitulatif!A2993&lt;=Base!$K$2),1,0)</f>
        <v>0</v>
      </c>
      <c r="M2993" s="87">
        <f ca="1">IF(A2993=Base!$M$2,1,0)</f>
        <v>0</v>
      </c>
    </row>
    <row r="2994" spans="12:13">
      <c r="L2994" s="87">
        <f ca="1">IF(AND(A2994&gt;=Base!$K$3,récapitulatif!A2994&lt;=Base!$K$2),1,0)</f>
        <v>0</v>
      </c>
      <c r="M2994" s="87">
        <f ca="1">IF(A2994=Base!$M$2,1,0)</f>
        <v>0</v>
      </c>
    </row>
    <row r="2995" spans="12:13">
      <c r="L2995" s="87">
        <f ca="1">IF(AND(A2995&gt;=Base!$K$3,récapitulatif!A2995&lt;=Base!$K$2),1,0)</f>
        <v>0</v>
      </c>
      <c r="M2995" s="87">
        <f ca="1">IF(A2995=Base!$M$2,1,0)</f>
        <v>0</v>
      </c>
    </row>
    <row r="2996" spans="12:13">
      <c r="L2996" s="87">
        <f ca="1">IF(AND(A2996&gt;=Base!$K$3,récapitulatif!A2996&lt;=Base!$K$2),1,0)</f>
        <v>0</v>
      </c>
      <c r="M2996" s="87">
        <f ca="1">IF(A2996=Base!$M$2,1,0)</f>
        <v>0</v>
      </c>
    </row>
    <row r="2997" spans="12:13">
      <c r="L2997" s="87">
        <f ca="1">IF(AND(A2997&gt;=Base!$K$3,récapitulatif!A2997&lt;=Base!$K$2),1,0)</f>
        <v>0</v>
      </c>
      <c r="M2997" s="87">
        <f ca="1">IF(A2997=Base!$M$2,1,0)</f>
        <v>0</v>
      </c>
    </row>
    <row r="2998" spans="12:13">
      <c r="L2998" s="87">
        <f ca="1">IF(AND(A2998&gt;=Base!$K$3,récapitulatif!A2998&lt;=Base!$K$2),1,0)</f>
        <v>0</v>
      </c>
      <c r="M2998" s="87">
        <f ca="1">IF(A2998=Base!$M$2,1,0)</f>
        <v>0</v>
      </c>
    </row>
    <row r="2999" spans="12:13">
      <c r="L2999" s="87">
        <f ca="1">IF(AND(A2999&gt;=Base!$K$3,récapitulatif!A2999&lt;=Base!$K$2),1,0)</f>
        <v>0</v>
      </c>
      <c r="M2999" s="87">
        <f ca="1">IF(A2999=Base!$M$2,1,0)</f>
        <v>0</v>
      </c>
    </row>
    <row r="3000" spans="12:13">
      <c r="L3000" s="87">
        <f ca="1">IF(AND(A3000&gt;=Base!$K$3,récapitulatif!A3000&lt;=Base!$K$2),1,0)</f>
        <v>0</v>
      </c>
      <c r="M3000" s="87">
        <f ca="1">IF(A3000=Base!$M$2,1,0)</f>
        <v>0</v>
      </c>
    </row>
    <row r="3001" spans="12:13">
      <c r="L3001" s="87">
        <f ca="1">IF(AND(A3001&gt;=Base!$K$3,récapitulatif!A3001&lt;=Base!$K$2),1,0)</f>
        <v>0</v>
      </c>
      <c r="M3001" s="87">
        <f ca="1">IF(A3001=Base!$M$2,1,0)</f>
        <v>0</v>
      </c>
    </row>
    <row r="3002" spans="12:13">
      <c r="L3002" s="87">
        <f ca="1">IF(AND(A3002&gt;=Base!$K$3,récapitulatif!A3002&lt;=Base!$K$2),1,0)</f>
        <v>0</v>
      </c>
      <c r="M3002" s="87">
        <f ca="1">IF(A3002=Base!$M$2,1,0)</f>
        <v>0</v>
      </c>
    </row>
    <row r="3003" spans="12:13">
      <c r="L3003" s="87">
        <f ca="1">IF(AND(A3003&gt;=Base!$K$3,récapitulatif!A3003&lt;=Base!$K$2),1,0)</f>
        <v>0</v>
      </c>
      <c r="M3003" s="87">
        <f ca="1">IF(A3003=Base!$M$2,1,0)</f>
        <v>0</v>
      </c>
    </row>
    <row r="3004" spans="12:13">
      <c r="L3004" s="87">
        <f ca="1">IF(AND(A3004&gt;=Base!$K$3,récapitulatif!A3004&lt;=Base!$K$2),1,0)</f>
        <v>0</v>
      </c>
      <c r="M3004" s="87">
        <f ca="1">IF(A3004=Base!$M$2,1,0)</f>
        <v>0</v>
      </c>
    </row>
    <row r="3005" spans="12:13">
      <c r="L3005" s="87">
        <f ca="1">IF(AND(A3005&gt;=Base!$K$3,récapitulatif!A3005&lt;=Base!$K$2),1,0)</f>
        <v>0</v>
      </c>
      <c r="M3005" s="87">
        <f ca="1">IF(A3005=Base!$M$2,1,0)</f>
        <v>0</v>
      </c>
    </row>
    <row r="3006" spans="12:13">
      <c r="L3006" s="87">
        <f ca="1">IF(AND(A3006&gt;=Base!$K$3,récapitulatif!A3006&lt;=Base!$K$2),1,0)</f>
        <v>0</v>
      </c>
      <c r="M3006" s="87">
        <f ca="1">IF(A3006=Base!$M$2,1,0)</f>
        <v>0</v>
      </c>
    </row>
    <row r="3007" spans="12:13">
      <c r="L3007" s="87">
        <f ca="1">IF(AND(A3007&gt;=Base!$K$3,récapitulatif!A3007&lt;=Base!$K$2),1,0)</f>
        <v>0</v>
      </c>
      <c r="M3007" s="87">
        <f ca="1">IF(A3007=Base!$M$2,1,0)</f>
        <v>0</v>
      </c>
    </row>
    <row r="3008" spans="12:13">
      <c r="L3008" s="87">
        <f ca="1">IF(AND(A3008&gt;=Base!$K$3,récapitulatif!A3008&lt;=Base!$K$2),1,0)</f>
        <v>0</v>
      </c>
      <c r="M3008" s="87">
        <f ca="1">IF(A3008=Base!$M$2,1,0)</f>
        <v>0</v>
      </c>
    </row>
    <row r="3009" spans="12:13">
      <c r="L3009" s="87">
        <f ca="1">IF(AND(A3009&gt;=Base!$K$3,récapitulatif!A3009&lt;=Base!$K$2),1,0)</f>
        <v>0</v>
      </c>
      <c r="M3009" s="87">
        <f ca="1">IF(A3009=Base!$M$2,1,0)</f>
        <v>0</v>
      </c>
    </row>
    <row r="3010" spans="12:13">
      <c r="L3010" s="87">
        <f ca="1">IF(AND(A3010&gt;=Base!$K$3,récapitulatif!A3010&lt;=Base!$K$2),1,0)</f>
        <v>0</v>
      </c>
      <c r="M3010" s="87">
        <f ca="1">IF(A3010=Base!$M$2,1,0)</f>
        <v>0</v>
      </c>
    </row>
    <row r="3011" spans="12:13">
      <c r="L3011" s="87">
        <f ca="1">IF(AND(A3011&gt;=Base!$K$3,récapitulatif!A3011&lt;=Base!$K$2),1,0)</f>
        <v>0</v>
      </c>
      <c r="M3011" s="87">
        <f ca="1">IF(A3011=Base!$M$2,1,0)</f>
        <v>0</v>
      </c>
    </row>
    <row r="3012" spans="12:13">
      <c r="L3012" s="87">
        <f ca="1">IF(AND(A3012&gt;=Base!$K$3,récapitulatif!A3012&lt;=Base!$K$2),1,0)</f>
        <v>0</v>
      </c>
      <c r="M3012" s="87">
        <f ca="1">IF(A3012=Base!$M$2,1,0)</f>
        <v>0</v>
      </c>
    </row>
    <row r="3013" spans="12:13">
      <c r="L3013" s="87">
        <f ca="1">IF(AND(A3013&gt;=Base!$K$3,récapitulatif!A3013&lt;=Base!$K$2),1,0)</f>
        <v>0</v>
      </c>
      <c r="M3013" s="87">
        <f ca="1">IF(A3013=Base!$M$2,1,0)</f>
        <v>0</v>
      </c>
    </row>
    <row r="3014" spans="12:13">
      <c r="L3014" s="87">
        <f ca="1">IF(AND(A3014&gt;=Base!$K$3,récapitulatif!A3014&lt;=Base!$K$2),1,0)</f>
        <v>0</v>
      </c>
      <c r="M3014" s="87">
        <f ca="1">IF(A3014=Base!$M$2,1,0)</f>
        <v>0</v>
      </c>
    </row>
    <row r="3015" spans="12:13">
      <c r="L3015" s="87">
        <f ca="1">IF(AND(A3015&gt;=Base!$K$3,récapitulatif!A3015&lt;=Base!$K$2),1,0)</f>
        <v>0</v>
      </c>
      <c r="M3015" s="87">
        <f ca="1">IF(A3015=Base!$M$2,1,0)</f>
        <v>0</v>
      </c>
    </row>
    <row r="3016" spans="12:13">
      <c r="L3016" s="87">
        <f ca="1">IF(AND(A3016&gt;=Base!$K$3,récapitulatif!A3016&lt;=Base!$K$2),1,0)</f>
        <v>0</v>
      </c>
      <c r="M3016" s="87">
        <f ca="1">IF(A3016=Base!$M$2,1,0)</f>
        <v>0</v>
      </c>
    </row>
    <row r="3017" spans="12:13">
      <c r="L3017" s="87">
        <f ca="1">IF(AND(A3017&gt;=Base!$K$3,récapitulatif!A3017&lt;=Base!$K$2),1,0)</f>
        <v>0</v>
      </c>
      <c r="M3017" s="87">
        <f ca="1">IF(A3017=Base!$M$2,1,0)</f>
        <v>0</v>
      </c>
    </row>
    <row r="3018" spans="12:13">
      <c r="L3018" s="87">
        <f ca="1">IF(AND(A3018&gt;=Base!$K$3,récapitulatif!A3018&lt;=Base!$K$2),1,0)</f>
        <v>0</v>
      </c>
      <c r="M3018" s="87">
        <f ca="1">IF(A3018=Base!$M$2,1,0)</f>
        <v>0</v>
      </c>
    </row>
    <row r="3019" spans="12:13">
      <c r="L3019" s="87">
        <f ca="1">IF(AND(A3019&gt;=Base!$K$3,récapitulatif!A3019&lt;=Base!$K$2),1,0)</f>
        <v>0</v>
      </c>
      <c r="M3019" s="87">
        <f ca="1">IF(A3019=Base!$M$2,1,0)</f>
        <v>0</v>
      </c>
    </row>
    <row r="3020" spans="12:13">
      <c r="L3020" s="87">
        <f ca="1">IF(AND(A3020&gt;=Base!$K$3,récapitulatif!A3020&lt;=Base!$K$2),1,0)</f>
        <v>0</v>
      </c>
      <c r="M3020" s="87">
        <f ca="1">IF(A3020=Base!$M$2,1,0)</f>
        <v>0</v>
      </c>
    </row>
    <row r="3021" spans="12:13">
      <c r="L3021" s="87">
        <f ca="1">IF(AND(A3021&gt;=Base!$K$3,récapitulatif!A3021&lt;=Base!$K$2),1,0)</f>
        <v>0</v>
      </c>
      <c r="M3021" s="87">
        <f ca="1">IF(A3021=Base!$M$2,1,0)</f>
        <v>0</v>
      </c>
    </row>
    <row r="3022" spans="12:13">
      <c r="L3022" s="87">
        <f ca="1">IF(AND(A3022&gt;=Base!$K$3,récapitulatif!A3022&lt;=Base!$K$2),1,0)</f>
        <v>0</v>
      </c>
      <c r="M3022" s="87">
        <f ca="1">IF(A3022=Base!$M$2,1,0)</f>
        <v>0</v>
      </c>
    </row>
    <row r="3023" spans="12:13">
      <c r="L3023" s="87">
        <f ca="1">IF(AND(A3023&gt;=Base!$K$3,récapitulatif!A3023&lt;=Base!$K$2),1,0)</f>
        <v>0</v>
      </c>
      <c r="M3023" s="87">
        <f ca="1">IF(A3023=Base!$M$2,1,0)</f>
        <v>0</v>
      </c>
    </row>
    <row r="3024" spans="12:13">
      <c r="L3024" s="87">
        <f ca="1">IF(AND(A3024&gt;=Base!$K$3,récapitulatif!A3024&lt;=Base!$K$2),1,0)</f>
        <v>0</v>
      </c>
      <c r="M3024" s="87">
        <f ca="1">IF(A3024=Base!$M$2,1,0)</f>
        <v>0</v>
      </c>
    </row>
    <row r="3025" spans="12:13">
      <c r="L3025" s="87">
        <f ca="1">IF(AND(A3025&gt;=Base!$K$3,récapitulatif!A3025&lt;=Base!$K$2),1,0)</f>
        <v>0</v>
      </c>
      <c r="M3025" s="87">
        <f ca="1">IF(A3025=Base!$M$2,1,0)</f>
        <v>0</v>
      </c>
    </row>
    <row r="3026" spans="12:13">
      <c r="L3026" s="87">
        <f ca="1">IF(AND(A3026&gt;=Base!$K$3,récapitulatif!A3026&lt;=Base!$K$2),1,0)</f>
        <v>0</v>
      </c>
      <c r="M3026" s="87">
        <f ca="1">IF(A3026=Base!$M$2,1,0)</f>
        <v>0</v>
      </c>
    </row>
    <row r="3027" spans="12:13">
      <c r="L3027" s="87">
        <f ca="1">IF(AND(A3027&gt;=Base!$K$3,récapitulatif!A3027&lt;=Base!$K$2),1,0)</f>
        <v>0</v>
      </c>
      <c r="M3027" s="87">
        <f ca="1">IF(A3027=Base!$M$2,1,0)</f>
        <v>0</v>
      </c>
    </row>
    <row r="3028" spans="12:13">
      <c r="L3028" s="87">
        <f ca="1">IF(AND(A3028&gt;=Base!$K$3,récapitulatif!A3028&lt;=Base!$K$2),1,0)</f>
        <v>0</v>
      </c>
      <c r="M3028" s="87">
        <f ca="1">IF(A3028=Base!$M$2,1,0)</f>
        <v>0</v>
      </c>
    </row>
    <row r="3029" spans="12:13">
      <c r="L3029" s="87">
        <f ca="1">IF(AND(A3029&gt;=Base!$K$3,récapitulatif!A3029&lt;=Base!$K$2),1,0)</f>
        <v>0</v>
      </c>
      <c r="M3029" s="87">
        <f ca="1">IF(A3029=Base!$M$2,1,0)</f>
        <v>0</v>
      </c>
    </row>
    <row r="3030" spans="12:13">
      <c r="L3030" s="87">
        <f ca="1">IF(AND(A3030&gt;=Base!$K$3,récapitulatif!A3030&lt;=Base!$K$2),1,0)</f>
        <v>0</v>
      </c>
      <c r="M3030" s="87">
        <f ca="1">IF(A3030=Base!$M$2,1,0)</f>
        <v>0</v>
      </c>
    </row>
    <row r="3031" spans="12:13">
      <c r="L3031" s="87">
        <f ca="1">IF(AND(A3031&gt;=Base!$K$3,récapitulatif!A3031&lt;=Base!$K$2),1,0)</f>
        <v>0</v>
      </c>
      <c r="M3031" s="87">
        <f ca="1">IF(A3031=Base!$M$2,1,0)</f>
        <v>0</v>
      </c>
    </row>
    <row r="3032" spans="12:13">
      <c r="L3032" s="87">
        <f ca="1">IF(AND(A3032&gt;=Base!$K$3,récapitulatif!A3032&lt;=Base!$K$2),1,0)</f>
        <v>0</v>
      </c>
      <c r="M3032" s="87">
        <f ca="1">IF(A3032=Base!$M$2,1,0)</f>
        <v>0</v>
      </c>
    </row>
    <row r="3033" spans="12:13">
      <c r="L3033" s="87">
        <f ca="1">IF(AND(A3033&gt;=Base!$K$3,récapitulatif!A3033&lt;=Base!$K$2),1,0)</f>
        <v>0</v>
      </c>
      <c r="M3033" s="87">
        <f ca="1">IF(A3033=Base!$M$2,1,0)</f>
        <v>0</v>
      </c>
    </row>
    <row r="3034" spans="12:13">
      <c r="L3034" s="87">
        <f ca="1">IF(AND(A3034&gt;=Base!$K$3,récapitulatif!A3034&lt;=Base!$K$2),1,0)</f>
        <v>0</v>
      </c>
      <c r="M3034" s="87">
        <f ca="1">IF(A3034=Base!$M$2,1,0)</f>
        <v>0</v>
      </c>
    </row>
    <row r="3035" spans="12:13">
      <c r="L3035" s="87">
        <f ca="1">IF(AND(A3035&gt;=Base!$K$3,récapitulatif!A3035&lt;=Base!$K$2),1,0)</f>
        <v>0</v>
      </c>
      <c r="M3035" s="87">
        <f ca="1">IF(A3035=Base!$M$2,1,0)</f>
        <v>0</v>
      </c>
    </row>
    <row r="3036" spans="12:13">
      <c r="L3036" s="87">
        <f ca="1">IF(AND(A3036&gt;=Base!$K$3,récapitulatif!A3036&lt;=Base!$K$2),1,0)</f>
        <v>0</v>
      </c>
      <c r="M3036" s="87">
        <f ca="1">IF(A3036=Base!$M$2,1,0)</f>
        <v>0</v>
      </c>
    </row>
    <row r="3037" spans="12:13">
      <c r="L3037" s="87">
        <f ca="1">IF(AND(A3037&gt;=Base!$K$3,récapitulatif!A3037&lt;=Base!$K$2),1,0)</f>
        <v>0</v>
      </c>
      <c r="M3037" s="87">
        <f ca="1">IF(A3037=Base!$M$2,1,0)</f>
        <v>0</v>
      </c>
    </row>
    <row r="3038" spans="12:13">
      <c r="L3038" s="87">
        <f ca="1">IF(AND(A3038&gt;=Base!$K$3,récapitulatif!A3038&lt;=Base!$K$2),1,0)</f>
        <v>0</v>
      </c>
      <c r="M3038" s="87">
        <f ca="1">IF(A3038=Base!$M$2,1,0)</f>
        <v>0</v>
      </c>
    </row>
    <row r="3039" spans="12:13">
      <c r="L3039" s="87">
        <f ca="1">IF(AND(A3039&gt;=Base!$K$3,récapitulatif!A3039&lt;=Base!$K$2),1,0)</f>
        <v>0</v>
      </c>
      <c r="M3039" s="87">
        <f ca="1">IF(A3039=Base!$M$2,1,0)</f>
        <v>0</v>
      </c>
    </row>
    <row r="3040" spans="12:13">
      <c r="L3040" s="87">
        <f ca="1">IF(AND(A3040&gt;=Base!$K$3,récapitulatif!A3040&lt;=Base!$K$2),1,0)</f>
        <v>0</v>
      </c>
      <c r="M3040" s="87">
        <f ca="1">IF(A3040=Base!$M$2,1,0)</f>
        <v>0</v>
      </c>
    </row>
    <row r="3041" spans="12:13">
      <c r="L3041" s="87">
        <f ca="1">IF(AND(A3041&gt;=Base!$K$3,récapitulatif!A3041&lt;=Base!$K$2),1,0)</f>
        <v>0</v>
      </c>
      <c r="M3041" s="87">
        <f ca="1">IF(A3041=Base!$M$2,1,0)</f>
        <v>0</v>
      </c>
    </row>
    <row r="3042" spans="12:13">
      <c r="L3042" s="87">
        <f ca="1">IF(AND(A3042&gt;=Base!$K$3,récapitulatif!A3042&lt;=Base!$K$2),1,0)</f>
        <v>0</v>
      </c>
      <c r="M3042" s="87">
        <f ca="1">IF(A3042=Base!$M$2,1,0)</f>
        <v>0</v>
      </c>
    </row>
    <row r="3043" spans="12:13">
      <c r="L3043" s="87">
        <f ca="1">IF(AND(A3043&gt;=Base!$K$3,récapitulatif!A3043&lt;=Base!$K$2),1,0)</f>
        <v>0</v>
      </c>
      <c r="M3043" s="87">
        <f ca="1">IF(A3043=Base!$M$2,1,0)</f>
        <v>0</v>
      </c>
    </row>
    <row r="3044" spans="12:13">
      <c r="L3044" s="87">
        <f ca="1">IF(AND(A3044&gt;=Base!$K$3,récapitulatif!A3044&lt;=Base!$K$2),1,0)</f>
        <v>0</v>
      </c>
      <c r="M3044" s="87">
        <f ca="1">IF(A3044=Base!$M$2,1,0)</f>
        <v>0</v>
      </c>
    </row>
    <row r="3045" spans="12:13">
      <c r="L3045" s="87">
        <f ca="1">IF(AND(A3045&gt;=Base!$K$3,récapitulatif!A3045&lt;=Base!$K$2),1,0)</f>
        <v>0</v>
      </c>
      <c r="M3045" s="87">
        <f ca="1">IF(A3045=Base!$M$2,1,0)</f>
        <v>0</v>
      </c>
    </row>
    <row r="3046" spans="12:13">
      <c r="L3046" s="87">
        <f ca="1">IF(AND(A3046&gt;=Base!$K$3,récapitulatif!A3046&lt;=Base!$K$2),1,0)</f>
        <v>0</v>
      </c>
      <c r="M3046" s="87">
        <f ca="1">IF(A3046=Base!$M$2,1,0)</f>
        <v>0</v>
      </c>
    </row>
    <row r="3047" spans="12:13">
      <c r="L3047" s="87">
        <f ca="1">IF(AND(A3047&gt;=Base!$K$3,récapitulatif!A3047&lt;=Base!$K$2),1,0)</f>
        <v>0</v>
      </c>
      <c r="M3047" s="87">
        <f ca="1">IF(A3047=Base!$M$2,1,0)</f>
        <v>0</v>
      </c>
    </row>
    <row r="3048" spans="12:13">
      <c r="L3048" s="87">
        <f ca="1">IF(AND(A3048&gt;=Base!$K$3,récapitulatif!A3048&lt;=Base!$K$2),1,0)</f>
        <v>0</v>
      </c>
      <c r="M3048" s="87">
        <f ca="1">IF(A3048=Base!$M$2,1,0)</f>
        <v>0</v>
      </c>
    </row>
    <row r="3049" spans="12:13">
      <c r="L3049" s="87">
        <f ca="1">IF(AND(A3049&gt;=Base!$K$3,récapitulatif!A3049&lt;=Base!$K$2),1,0)</f>
        <v>0</v>
      </c>
      <c r="M3049" s="87">
        <f ca="1">IF(A3049=Base!$M$2,1,0)</f>
        <v>0</v>
      </c>
    </row>
    <row r="3050" spans="12:13">
      <c r="L3050" s="87">
        <f ca="1">IF(AND(A3050&gt;=Base!$K$3,récapitulatif!A3050&lt;=Base!$K$2),1,0)</f>
        <v>0</v>
      </c>
      <c r="M3050" s="87">
        <f ca="1">IF(A3050=Base!$M$2,1,0)</f>
        <v>0</v>
      </c>
    </row>
    <row r="3051" spans="12:13">
      <c r="L3051" s="87">
        <f ca="1">IF(AND(A3051&gt;=Base!$K$3,récapitulatif!A3051&lt;=Base!$K$2),1,0)</f>
        <v>0</v>
      </c>
      <c r="M3051" s="87">
        <f ca="1">IF(A3051=Base!$M$2,1,0)</f>
        <v>0</v>
      </c>
    </row>
    <row r="3052" spans="12:13">
      <c r="L3052" s="87">
        <f ca="1">IF(AND(A3052&gt;=Base!$K$3,récapitulatif!A3052&lt;=Base!$K$2),1,0)</f>
        <v>0</v>
      </c>
      <c r="M3052" s="87">
        <f ca="1">IF(A3052=Base!$M$2,1,0)</f>
        <v>0</v>
      </c>
    </row>
    <row r="3053" spans="12:13">
      <c r="L3053" s="87">
        <f ca="1">IF(AND(A3053&gt;=Base!$K$3,récapitulatif!A3053&lt;=Base!$K$2),1,0)</f>
        <v>0</v>
      </c>
      <c r="M3053" s="87">
        <f ca="1">IF(A3053=Base!$M$2,1,0)</f>
        <v>0</v>
      </c>
    </row>
    <row r="3054" spans="12:13">
      <c r="L3054" s="87">
        <f ca="1">IF(AND(A3054&gt;=Base!$K$3,récapitulatif!A3054&lt;=Base!$K$2),1,0)</f>
        <v>0</v>
      </c>
      <c r="M3054" s="87">
        <f ca="1">IF(A3054=Base!$M$2,1,0)</f>
        <v>0</v>
      </c>
    </row>
    <row r="3055" spans="12:13">
      <c r="L3055" s="87">
        <f ca="1">IF(AND(A3055&gt;=Base!$K$3,récapitulatif!A3055&lt;=Base!$K$2),1,0)</f>
        <v>0</v>
      </c>
      <c r="M3055" s="87">
        <f ca="1">IF(A3055=Base!$M$2,1,0)</f>
        <v>0</v>
      </c>
    </row>
    <row r="3056" spans="12:13">
      <c r="L3056" s="87">
        <f ca="1">IF(AND(A3056&gt;=Base!$K$3,récapitulatif!A3056&lt;=Base!$K$2),1,0)</f>
        <v>0</v>
      </c>
      <c r="M3056" s="87">
        <f ca="1">IF(A3056=Base!$M$2,1,0)</f>
        <v>0</v>
      </c>
    </row>
    <row r="3057" spans="12:13">
      <c r="L3057" s="87">
        <f ca="1">IF(AND(A3057&gt;=Base!$K$3,récapitulatif!A3057&lt;=Base!$K$2),1,0)</f>
        <v>0</v>
      </c>
      <c r="M3057" s="87">
        <f ca="1">IF(A3057=Base!$M$2,1,0)</f>
        <v>0</v>
      </c>
    </row>
    <row r="3058" spans="12:13">
      <c r="L3058" s="87">
        <f ca="1">IF(AND(A3058&gt;=Base!$K$3,récapitulatif!A3058&lt;=Base!$K$2),1,0)</f>
        <v>0</v>
      </c>
      <c r="M3058" s="87">
        <f ca="1">IF(A3058=Base!$M$2,1,0)</f>
        <v>0</v>
      </c>
    </row>
    <row r="3059" spans="12:13">
      <c r="L3059" s="87">
        <f ca="1">IF(AND(A3059&gt;=Base!$K$3,récapitulatif!A3059&lt;=Base!$K$2),1,0)</f>
        <v>0</v>
      </c>
      <c r="M3059" s="87">
        <f ca="1">IF(A3059=Base!$M$2,1,0)</f>
        <v>0</v>
      </c>
    </row>
    <row r="3060" spans="12:13">
      <c r="L3060" s="87">
        <f ca="1">IF(AND(A3060&gt;=Base!$K$3,récapitulatif!A3060&lt;=Base!$K$2),1,0)</f>
        <v>0</v>
      </c>
      <c r="M3060" s="87">
        <f ca="1">IF(A3060=Base!$M$2,1,0)</f>
        <v>0</v>
      </c>
    </row>
    <row r="3061" spans="12:13">
      <c r="L3061" s="87">
        <f ca="1">IF(AND(A3061&gt;=Base!$K$3,récapitulatif!A3061&lt;=Base!$K$2),1,0)</f>
        <v>0</v>
      </c>
      <c r="M3061" s="87">
        <f ca="1">IF(A3061=Base!$M$2,1,0)</f>
        <v>0</v>
      </c>
    </row>
    <row r="3062" spans="12:13">
      <c r="L3062" s="87">
        <f ca="1">IF(AND(A3062&gt;=Base!$K$3,récapitulatif!A3062&lt;=Base!$K$2),1,0)</f>
        <v>0</v>
      </c>
      <c r="M3062" s="87">
        <f ca="1">IF(A3062=Base!$M$2,1,0)</f>
        <v>0</v>
      </c>
    </row>
    <row r="3063" spans="12:13">
      <c r="L3063" s="87">
        <f ca="1">IF(AND(A3063&gt;=Base!$K$3,récapitulatif!A3063&lt;=Base!$K$2),1,0)</f>
        <v>0</v>
      </c>
      <c r="M3063" s="87">
        <f ca="1">IF(A3063=Base!$M$2,1,0)</f>
        <v>0</v>
      </c>
    </row>
    <row r="3064" spans="12:13">
      <c r="L3064" s="87">
        <f ca="1">IF(AND(A3064&gt;=Base!$K$3,récapitulatif!A3064&lt;=Base!$K$2),1,0)</f>
        <v>0</v>
      </c>
      <c r="M3064" s="87">
        <f ca="1">IF(A3064=Base!$M$2,1,0)</f>
        <v>0</v>
      </c>
    </row>
    <row r="3065" spans="12:13">
      <c r="L3065" s="87">
        <f ca="1">IF(AND(A3065&gt;=Base!$K$3,récapitulatif!A3065&lt;=Base!$K$2),1,0)</f>
        <v>0</v>
      </c>
      <c r="M3065" s="87">
        <f ca="1">IF(A3065=Base!$M$2,1,0)</f>
        <v>0</v>
      </c>
    </row>
    <row r="3066" spans="12:13">
      <c r="L3066" s="87">
        <f ca="1">IF(AND(A3066&gt;=Base!$K$3,récapitulatif!A3066&lt;=Base!$K$2),1,0)</f>
        <v>0</v>
      </c>
      <c r="M3066" s="87">
        <f ca="1">IF(A3066=Base!$M$2,1,0)</f>
        <v>0</v>
      </c>
    </row>
    <row r="3067" spans="12:13">
      <c r="L3067" s="87">
        <f ca="1">IF(AND(A3067&gt;=Base!$K$3,récapitulatif!A3067&lt;=Base!$K$2),1,0)</f>
        <v>0</v>
      </c>
      <c r="M3067" s="87">
        <f ca="1">IF(A3067=Base!$M$2,1,0)</f>
        <v>0</v>
      </c>
    </row>
    <row r="3068" spans="12:13">
      <c r="L3068" s="87">
        <f ca="1">IF(AND(A3068&gt;=Base!$K$3,récapitulatif!A3068&lt;=Base!$K$2),1,0)</f>
        <v>0</v>
      </c>
      <c r="M3068" s="87">
        <f ca="1">IF(A3068=Base!$M$2,1,0)</f>
        <v>0</v>
      </c>
    </row>
    <row r="3069" spans="12:13">
      <c r="L3069" s="87">
        <f ca="1">IF(AND(A3069&gt;=Base!$K$3,récapitulatif!A3069&lt;=Base!$K$2),1,0)</f>
        <v>0</v>
      </c>
      <c r="M3069" s="87">
        <f ca="1">IF(A3069=Base!$M$2,1,0)</f>
        <v>0</v>
      </c>
    </row>
    <row r="3070" spans="12:13">
      <c r="L3070" s="87">
        <f ca="1">IF(AND(A3070&gt;=Base!$K$3,récapitulatif!A3070&lt;=Base!$K$2),1,0)</f>
        <v>0</v>
      </c>
      <c r="M3070" s="87">
        <f ca="1">IF(A3070=Base!$M$2,1,0)</f>
        <v>0</v>
      </c>
    </row>
    <row r="3071" spans="12:13">
      <c r="L3071" s="87">
        <f ca="1">IF(AND(A3071&gt;=Base!$K$3,récapitulatif!A3071&lt;=Base!$K$2),1,0)</f>
        <v>0</v>
      </c>
      <c r="M3071" s="87">
        <f ca="1">IF(A3071=Base!$M$2,1,0)</f>
        <v>0</v>
      </c>
    </row>
    <row r="3072" spans="12:13">
      <c r="L3072" s="87">
        <f ca="1">IF(AND(A3072&gt;=Base!$K$3,récapitulatif!A3072&lt;=Base!$K$2),1,0)</f>
        <v>0</v>
      </c>
      <c r="M3072" s="87">
        <f ca="1">IF(A3072=Base!$M$2,1,0)</f>
        <v>0</v>
      </c>
    </row>
    <row r="3073" spans="12:13">
      <c r="L3073" s="87">
        <f ca="1">IF(AND(A3073&gt;=Base!$K$3,récapitulatif!A3073&lt;=Base!$K$2),1,0)</f>
        <v>0</v>
      </c>
      <c r="M3073" s="87">
        <f ca="1">IF(A3073=Base!$M$2,1,0)</f>
        <v>0</v>
      </c>
    </row>
    <row r="3074" spans="12:13">
      <c r="L3074" s="87">
        <f ca="1">IF(AND(A3074&gt;=Base!$K$3,récapitulatif!A3074&lt;=Base!$K$2),1,0)</f>
        <v>0</v>
      </c>
      <c r="M3074" s="87">
        <f ca="1">IF(A3074=Base!$M$2,1,0)</f>
        <v>0</v>
      </c>
    </row>
    <row r="3075" spans="12:13">
      <c r="L3075" s="87">
        <f ca="1">IF(AND(A3075&gt;=Base!$K$3,récapitulatif!A3075&lt;=Base!$K$2),1,0)</f>
        <v>0</v>
      </c>
      <c r="M3075" s="87">
        <f ca="1">IF(A3075=Base!$M$2,1,0)</f>
        <v>0</v>
      </c>
    </row>
    <row r="3076" spans="12:13">
      <c r="L3076" s="87">
        <f ca="1">IF(AND(A3076&gt;=Base!$K$3,récapitulatif!A3076&lt;=Base!$K$2),1,0)</f>
        <v>0</v>
      </c>
      <c r="M3076" s="87">
        <f ca="1">IF(A3076=Base!$M$2,1,0)</f>
        <v>0</v>
      </c>
    </row>
    <row r="3077" spans="12:13">
      <c r="L3077" s="87">
        <f ca="1">IF(AND(A3077&gt;=Base!$K$3,récapitulatif!A3077&lt;=Base!$K$2),1,0)</f>
        <v>0</v>
      </c>
      <c r="M3077" s="87">
        <f ca="1">IF(A3077=Base!$M$2,1,0)</f>
        <v>0</v>
      </c>
    </row>
    <row r="3078" spans="12:13">
      <c r="L3078" s="87">
        <f ca="1">IF(AND(A3078&gt;=Base!$K$3,récapitulatif!A3078&lt;=Base!$K$2),1,0)</f>
        <v>0</v>
      </c>
      <c r="M3078" s="87">
        <f ca="1">IF(A3078=Base!$M$2,1,0)</f>
        <v>0</v>
      </c>
    </row>
    <row r="3079" spans="12:13">
      <c r="L3079" s="87">
        <f ca="1">IF(AND(A3079&gt;=Base!$K$3,récapitulatif!A3079&lt;=Base!$K$2),1,0)</f>
        <v>0</v>
      </c>
      <c r="M3079" s="87">
        <f ca="1">IF(A3079=Base!$M$2,1,0)</f>
        <v>0</v>
      </c>
    </row>
    <row r="3080" spans="12:13">
      <c r="L3080" s="87">
        <f ca="1">IF(AND(A3080&gt;=Base!$K$3,récapitulatif!A3080&lt;=Base!$K$2),1,0)</f>
        <v>0</v>
      </c>
      <c r="M3080" s="87">
        <f ca="1">IF(A3080=Base!$M$2,1,0)</f>
        <v>0</v>
      </c>
    </row>
    <row r="3081" spans="12:13">
      <c r="L3081" s="87">
        <f ca="1">IF(AND(A3081&gt;=Base!$K$3,récapitulatif!A3081&lt;=Base!$K$2),1,0)</f>
        <v>0</v>
      </c>
      <c r="M3081" s="87">
        <f ca="1">IF(A3081=Base!$M$2,1,0)</f>
        <v>0</v>
      </c>
    </row>
    <row r="3082" spans="12:13">
      <c r="L3082" s="87">
        <f ca="1">IF(AND(A3082&gt;=Base!$K$3,récapitulatif!A3082&lt;=Base!$K$2),1,0)</f>
        <v>0</v>
      </c>
      <c r="M3082" s="87">
        <f ca="1">IF(A3082=Base!$M$2,1,0)</f>
        <v>0</v>
      </c>
    </row>
    <row r="3083" spans="12:13">
      <c r="L3083" s="87">
        <f ca="1">IF(AND(A3083&gt;=Base!$K$3,récapitulatif!A3083&lt;=Base!$K$2),1,0)</f>
        <v>0</v>
      </c>
      <c r="M3083" s="87">
        <f ca="1">IF(A3083=Base!$M$2,1,0)</f>
        <v>0</v>
      </c>
    </row>
    <row r="3084" spans="12:13">
      <c r="L3084" s="87">
        <f ca="1">IF(AND(A3084&gt;=Base!$K$3,récapitulatif!A3084&lt;=Base!$K$2),1,0)</f>
        <v>0</v>
      </c>
      <c r="M3084" s="87">
        <f ca="1">IF(A3084=Base!$M$2,1,0)</f>
        <v>0</v>
      </c>
    </row>
    <row r="3085" spans="12:13">
      <c r="L3085" s="87">
        <f ca="1">IF(AND(A3085&gt;=Base!$K$3,récapitulatif!A3085&lt;=Base!$K$2),1,0)</f>
        <v>0</v>
      </c>
      <c r="M3085" s="87">
        <f ca="1">IF(A3085=Base!$M$2,1,0)</f>
        <v>0</v>
      </c>
    </row>
    <row r="3086" spans="12:13">
      <c r="L3086" s="87">
        <f ca="1">IF(AND(A3086&gt;=Base!$K$3,récapitulatif!A3086&lt;=Base!$K$2),1,0)</f>
        <v>0</v>
      </c>
      <c r="M3086" s="87">
        <f ca="1">IF(A3086=Base!$M$2,1,0)</f>
        <v>0</v>
      </c>
    </row>
    <row r="3087" spans="12:13">
      <c r="L3087" s="87">
        <f ca="1">IF(AND(A3087&gt;=Base!$K$3,récapitulatif!A3087&lt;=Base!$K$2),1,0)</f>
        <v>0</v>
      </c>
      <c r="M3087" s="87">
        <f ca="1">IF(A3087=Base!$M$2,1,0)</f>
        <v>0</v>
      </c>
    </row>
    <row r="3088" spans="12:13">
      <c r="L3088" s="87">
        <f ca="1">IF(AND(A3088&gt;=Base!$K$3,récapitulatif!A3088&lt;=Base!$K$2),1,0)</f>
        <v>0</v>
      </c>
      <c r="M3088" s="87">
        <f ca="1">IF(A3088=Base!$M$2,1,0)</f>
        <v>0</v>
      </c>
    </row>
    <row r="3089" spans="12:13">
      <c r="L3089" s="87">
        <f ca="1">IF(AND(A3089&gt;=Base!$K$3,récapitulatif!A3089&lt;=Base!$K$2),1,0)</f>
        <v>0</v>
      </c>
      <c r="M3089" s="87">
        <f ca="1">IF(A3089=Base!$M$2,1,0)</f>
        <v>0</v>
      </c>
    </row>
    <row r="3090" spans="12:13">
      <c r="L3090" s="87">
        <f ca="1">IF(AND(A3090&gt;=Base!$K$3,récapitulatif!A3090&lt;=Base!$K$2),1,0)</f>
        <v>0</v>
      </c>
      <c r="M3090" s="87">
        <f ca="1">IF(A3090=Base!$M$2,1,0)</f>
        <v>0</v>
      </c>
    </row>
    <row r="3091" spans="12:13">
      <c r="L3091" s="87">
        <f ca="1">IF(AND(A3091&gt;=Base!$K$3,récapitulatif!A3091&lt;=Base!$K$2),1,0)</f>
        <v>0</v>
      </c>
      <c r="M3091" s="87">
        <f ca="1">IF(A3091=Base!$M$2,1,0)</f>
        <v>0</v>
      </c>
    </row>
    <row r="3092" spans="12:13">
      <c r="L3092" s="87">
        <f ca="1">IF(AND(A3092&gt;=Base!$K$3,récapitulatif!A3092&lt;=Base!$K$2),1,0)</f>
        <v>0</v>
      </c>
      <c r="M3092" s="87">
        <f ca="1">IF(A3092=Base!$M$2,1,0)</f>
        <v>0</v>
      </c>
    </row>
    <row r="3093" spans="12:13">
      <c r="L3093" s="87">
        <f ca="1">IF(AND(A3093&gt;=Base!$K$3,récapitulatif!A3093&lt;=Base!$K$2),1,0)</f>
        <v>0</v>
      </c>
      <c r="M3093" s="87">
        <f ca="1">IF(A3093=Base!$M$2,1,0)</f>
        <v>0</v>
      </c>
    </row>
    <row r="3094" spans="12:13">
      <c r="L3094" s="87">
        <f ca="1">IF(AND(A3094&gt;=Base!$K$3,récapitulatif!A3094&lt;=Base!$K$2),1,0)</f>
        <v>0</v>
      </c>
      <c r="M3094" s="87">
        <f ca="1">IF(A3094=Base!$M$2,1,0)</f>
        <v>0</v>
      </c>
    </row>
    <row r="3095" spans="12:13">
      <c r="L3095" s="87">
        <f ca="1">IF(AND(A3095&gt;=Base!$K$3,récapitulatif!A3095&lt;=Base!$K$2),1,0)</f>
        <v>0</v>
      </c>
      <c r="M3095" s="87">
        <f ca="1">IF(A3095=Base!$M$2,1,0)</f>
        <v>0</v>
      </c>
    </row>
    <row r="3096" spans="12:13">
      <c r="L3096" s="87">
        <f ca="1">IF(AND(A3096&gt;=Base!$K$3,récapitulatif!A3096&lt;=Base!$K$2),1,0)</f>
        <v>0</v>
      </c>
      <c r="M3096" s="87">
        <f ca="1">IF(A3096=Base!$M$2,1,0)</f>
        <v>0</v>
      </c>
    </row>
    <row r="3097" spans="12:13">
      <c r="L3097" s="87">
        <f ca="1">IF(AND(A3097&gt;=Base!$K$3,récapitulatif!A3097&lt;=Base!$K$2),1,0)</f>
        <v>0</v>
      </c>
      <c r="M3097" s="87">
        <f ca="1">IF(A3097=Base!$M$2,1,0)</f>
        <v>0</v>
      </c>
    </row>
    <row r="3098" spans="12:13">
      <c r="L3098" s="87">
        <f ca="1">IF(AND(A3098&gt;=Base!$K$3,récapitulatif!A3098&lt;=Base!$K$2),1,0)</f>
        <v>0</v>
      </c>
      <c r="M3098" s="87">
        <f ca="1">IF(A3098=Base!$M$2,1,0)</f>
        <v>0</v>
      </c>
    </row>
    <row r="3099" spans="12:13">
      <c r="L3099" s="87">
        <f ca="1">IF(AND(A3099&gt;=Base!$K$3,récapitulatif!A3099&lt;=Base!$K$2),1,0)</f>
        <v>0</v>
      </c>
      <c r="M3099" s="87">
        <f ca="1">IF(A3099=Base!$M$2,1,0)</f>
        <v>0</v>
      </c>
    </row>
    <row r="3100" spans="12:13">
      <c r="L3100" s="87">
        <f ca="1">IF(AND(A3100&gt;=Base!$K$3,récapitulatif!A3100&lt;=Base!$K$2),1,0)</f>
        <v>0</v>
      </c>
      <c r="M3100" s="87">
        <f ca="1">IF(A3100=Base!$M$2,1,0)</f>
        <v>0</v>
      </c>
    </row>
    <row r="3101" spans="12:13">
      <c r="L3101" s="87">
        <f ca="1">IF(AND(A3101&gt;=Base!$K$3,récapitulatif!A3101&lt;=Base!$K$2),1,0)</f>
        <v>0</v>
      </c>
      <c r="M3101" s="87">
        <f ca="1">IF(A3101=Base!$M$2,1,0)</f>
        <v>0</v>
      </c>
    </row>
    <row r="3102" spans="12:13">
      <c r="L3102" s="87">
        <f ca="1">IF(AND(A3102&gt;=Base!$K$3,récapitulatif!A3102&lt;=Base!$K$2),1,0)</f>
        <v>0</v>
      </c>
      <c r="M3102" s="87">
        <f ca="1">IF(A3102=Base!$M$2,1,0)</f>
        <v>0</v>
      </c>
    </row>
    <row r="3103" spans="12:13">
      <c r="L3103" s="87">
        <f ca="1">IF(AND(A3103&gt;=Base!$K$3,récapitulatif!A3103&lt;=Base!$K$2),1,0)</f>
        <v>0</v>
      </c>
      <c r="M3103" s="87">
        <f ca="1">IF(A3103=Base!$M$2,1,0)</f>
        <v>0</v>
      </c>
    </row>
    <row r="3104" spans="12:13">
      <c r="L3104" s="87">
        <f ca="1">IF(AND(A3104&gt;=Base!$K$3,récapitulatif!A3104&lt;=Base!$K$2),1,0)</f>
        <v>0</v>
      </c>
      <c r="M3104" s="87">
        <f ca="1">IF(A3104=Base!$M$2,1,0)</f>
        <v>0</v>
      </c>
    </row>
    <row r="3105" spans="12:13">
      <c r="L3105" s="87">
        <f ca="1">IF(AND(A3105&gt;=Base!$K$3,récapitulatif!A3105&lt;=Base!$K$2),1,0)</f>
        <v>0</v>
      </c>
      <c r="M3105" s="87">
        <f ca="1">IF(A3105=Base!$M$2,1,0)</f>
        <v>0</v>
      </c>
    </row>
    <row r="3106" spans="12:13">
      <c r="L3106" s="87">
        <f ca="1">IF(AND(A3106&gt;=Base!$K$3,récapitulatif!A3106&lt;=Base!$K$2),1,0)</f>
        <v>0</v>
      </c>
      <c r="M3106" s="87">
        <f ca="1">IF(A3106=Base!$M$2,1,0)</f>
        <v>0</v>
      </c>
    </row>
    <row r="3107" spans="12:13">
      <c r="L3107" s="87">
        <f ca="1">IF(AND(A3107&gt;=Base!$K$3,récapitulatif!A3107&lt;=Base!$K$2),1,0)</f>
        <v>0</v>
      </c>
      <c r="M3107" s="87">
        <f ca="1">IF(A3107=Base!$M$2,1,0)</f>
        <v>0</v>
      </c>
    </row>
    <row r="3108" spans="12:13">
      <c r="L3108" s="87">
        <f ca="1">IF(AND(A3108&gt;=Base!$K$3,récapitulatif!A3108&lt;=Base!$K$2),1,0)</f>
        <v>0</v>
      </c>
      <c r="M3108" s="87">
        <f ca="1">IF(A3108=Base!$M$2,1,0)</f>
        <v>0</v>
      </c>
    </row>
    <row r="3109" spans="12:13">
      <c r="L3109" s="87">
        <f ca="1">IF(AND(A3109&gt;=Base!$K$3,récapitulatif!A3109&lt;=Base!$K$2),1,0)</f>
        <v>0</v>
      </c>
      <c r="M3109" s="87">
        <f ca="1">IF(A3109=Base!$M$2,1,0)</f>
        <v>0</v>
      </c>
    </row>
    <row r="3110" spans="12:13">
      <c r="L3110" s="87">
        <f ca="1">IF(AND(A3110&gt;=Base!$K$3,récapitulatif!A3110&lt;=Base!$K$2),1,0)</f>
        <v>0</v>
      </c>
      <c r="M3110" s="87">
        <f ca="1">IF(A3110=Base!$M$2,1,0)</f>
        <v>0</v>
      </c>
    </row>
    <row r="3111" spans="12:13">
      <c r="L3111" s="87">
        <f ca="1">IF(AND(A3111&gt;=Base!$K$3,récapitulatif!A3111&lt;=Base!$K$2),1,0)</f>
        <v>0</v>
      </c>
      <c r="M3111" s="87">
        <f ca="1">IF(A3111=Base!$M$2,1,0)</f>
        <v>0</v>
      </c>
    </row>
    <row r="3112" spans="12:13">
      <c r="L3112" s="87">
        <f ca="1">IF(AND(A3112&gt;=Base!$K$3,récapitulatif!A3112&lt;=Base!$K$2),1,0)</f>
        <v>0</v>
      </c>
      <c r="M3112" s="87">
        <f ca="1">IF(A3112=Base!$M$2,1,0)</f>
        <v>0</v>
      </c>
    </row>
    <row r="3113" spans="12:13">
      <c r="L3113" s="87">
        <f ca="1">IF(AND(A3113&gt;=Base!$K$3,récapitulatif!A3113&lt;=Base!$K$2),1,0)</f>
        <v>0</v>
      </c>
      <c r="M3113" s="87">
        <f ca="1">IF(A3113=Base!$M$2,1,0)</f>
        <v>0</v>
      </c>
    </row>
    <row r="3114" spans="12:13">
      <c r="L3114" s="87">
        <f ca="1">IF(AND(A3114&gt;=Base!$K$3,récapitulatif!A3114&lt;=Base!$K$2),1,0)</f>
        <v>0</v>
      </c>
      <c r="M3114" s="87">
        <f ca="1">IF(A3114=Base!$M$2,1,0)</f>
        <v>0</v>
      </c>
    </row>
    <row r="3115" spans="12:13">
      <c r="L3115" s="87">
        <f ca="1">IF(AND(A3115&gt;=Base!$K$3,récapitulatif!A3115&lt;=Base!$K$2),1,0)</f>
        <v>0</v>
      </c>
      <c r="M3115" s="87">
        <f ca="1">IF(A3115=Base!$M$2,1,0)</f>
        <v>0</v>
      </c>
    </row>
    <row r="3116" spans="12:13">
      <c r="L3116" s="87">
        <f ca="1">IF(AND(A3116&gt;=Base!$K$3,récapitulatif!A3116&lt;=Base!$K$2),1,0)</f>
        <v>0</v>
      </c>
      <c r="M3116" s="87">
        <f ca="1">IF(A3116=Base!$M$2,1,0)</f>
        <v>0</v>
      </c>
    </row>
    <row r="3117" spans="12:13">
      <c r="L3117" s="87">
        <f ca="1">IF(AND(A3117&gt;=Base!$K$3,récapitulatif!A3117&lt;=Base!$K$2),1,0)</f>
        <v>0</v>
      </c>
      <c r="M3117" s="87">
        <f ca="1">IF(A3117=Base!$M$2,1,0)</f>
        <v>0</v>
      </c>
    </row>
    <row r="3118" spans="12:13">
      <c r="L3118" s="87">
        <f ca="1">IF(AND(A3118&gt;=Base!$K$3,récapitulatif!A3118&lt;=Base!$K$2),1,0)</f>
        <v>0</v>
      </c>
      <c r="M3118" s="87">
        <f ca="1">IF(A3118=Base!$M$2,1,0)</f>
        <v>0</v>
      </c>
    </row>
    <row r="3119" spans="12:13">
      <c r="L3119" s="87">
        <f ca="1">IF(AND(A3119&gt;=Base!$K$3,récapitulatif!A3119&lt;=Base!$K$2),1,0)</f>
        <v>0</v>
      </c>
      <c r="M3119" s="87">
        <f ca="1">IF(A3119=Base!$M$2,1,0)</f>
        <v>0</v>
      </c>
    </row>
    <row r="3120" spans="12:13">
      <c r="L3120" s="87">
        <f ca="1">IF(AND(A3120&gt;=Base!$K$3,récapitulatif!A3120&lt;=Base!$K$2),1,0)</f>
        <v>0</v>
      </c>
      <c r="M3120" s="87">
        <f ca="1">IF(A3120=Base!$M$2,1,0)</f>
        <v>0</v>
      </c>
    </row>
    <row r="3121" spans="12:13">
      <c r="L3121" s="87">
        <f ca="1">IF(AND(A3121&gt;=Base!$K$3,récapitulatif!A3121&lt;=Base!$K$2),1,0)</f>
        <v>0</v>
      </c>
      <c r="M3121" s="87">
        <f ca="1">IF(A3121=Base!$M$2,1,0)</f>
        <v>0</v>
      </c>
    </row>
    <row r="3122" spans="12:13">
      <c r="L3122" s="87">
        <f ca="1">IF(AND(A3122&gt;=Base!$K$3,récapitulatif!A3122&lt;=Base!$K$2),1,0)</f>
        <v>0</v>
      </c>
      <c r="M3122" s="87">
        <f ca="1">IF(A3122=Base!$M$2,1,0)</f>
        <v>0</v>
      </c>
    </row>
    <row r="3123" spans="12:13">
      <c r="L3123" s="87">
        <f ca="1">IF(AND(A3123&gt;=Base!$K$3,récapitulatif!A3123&lt;=Base!$K$2),1,0)</f>
        <v>0</v>
      </c>
      <c r="M3123" s="87">
        <f ca="1">IF(A3123=Base!$M$2,1,0)</f>
        <v>0</v>
      </c>
    </row>
    <row r="3124" spans="12:13">
      <c r="L3124" s="87">
        <f ca="1">IF(AND(A3124&gt;=Base!$K$3,récapitulatif!A3124&lt;=Base!$K$2),1,0)</f>
        <v>0</v>
      </c>
      <c r="M3124" s="87">
        <f ca="1">IF(A3124=Base!$M$2,1,0)</f>
        <v>0</v>
      </c>
    </row>
    <row r="3125" spans="12:13">
      <c r="L3125" s="87">
        <f ca="1">IF(AND(A3125&gt;=Base!$K$3,récapitulatif!A3125&lt;=Base!$K$2),1,0)</f>
        <v>0</v>
      </c>
      <c r="M3125" s="87">
        <f ca="1">IF(A3125=Base!$M$2,1,0)</f>
        <v>0</v>
      </c>
    </row>
    <row r="3126" spans="12:13">
      <c r="L3126" s="87">
        <f ca="1">IF(AND(A3126&gt;=Base!$K$3,récapitulatif!A3126&lt;=Base!$K$2),1,0)</f>
        <v>0</v>
      </c>
      <c r="M3126" s="87">
        <f ca="1">IF(A3126=Base!$M$2,1,0)</f>
        <v>0</v>
      </c>
    </row>
    <row r="3127" spans="12:13">
      <c r="L3127" s="87">
        <f ca="1">IF(AND(A3127&gt;=Base!$K$3,récapitulatif!A3127&lt;=Base!$K$2),1,0)</f>
        <v>0</v>
      </c>
      <c r="M3127" s="87">
        <f ca="1">IF(A3127=Base!$M$2,1,0)</f>
        <v>0</v>
      </c>
    </row>
    <row r="3128" spans="12:13">
      <c r="L3128" s="87">
        <f ca="1">IF(AND(A3128&gt;=Base!$K$3,récapitulatif!A3128&lt;=Base!$K$2),1,0)</f>
        <v>0</v>
      </c>
      <c r="M3128" s="87">
        <f ca="1">IF(A3128=Base!$M$2,1,0)</f>
        <v>0</v>
      </c>
    </row>
    <row r="3129" spans="12:13">
      <c r="L3129" s="87">
        <f ca="1">IF(AND(A3129&gt;=Base!$K$3,récapitulatif!A3129&lt;=Base!$K$2),1,0)</f>
        <v>0</v>
      </c>
      <c r="M3129" s="87">
        <f ca="1">IF(A3129=Base!$M$2,1,0)</f>
        <v>0</v>
      </c>
    </row>
    <row r="3130" spans="12:13">
      <c r="L3130" s="87">
        <f ca="1">IF(AND(A3130&gt;=Base!$K$3,récapitulatif!A3130&lt;=Base!$K$2),1,0)</f>
        <v>0</v>
      </c>
      <c r="M3130" s="87">
        <f ca="1">IF(A3130=Base!$M$2,1,0)</f>
        <v>0</v>
      </c>
    </row>
    <row r="3131" spans="12:13">
      <c r="L3131" s="87">
        <f ca="1">IF(AND(A3131&gt;=Base!$K$3,récapitulatif!A3131&lt;=Base!$K$2),1,0)</f>
        <v>0</v>
      </c>
      <c r="M3131" s="87">
        <f ca="1">IF(A3131=Base!$M$2,1,0)</f>
        <v>0</v>
      </c>
    </row>
    <row r="3132" spans="12:13">
      <c r="L3132" s="87">
        <f ca="1">IF(AND(A3132&gt;=Base!$K$3,récapitulatif!A3132&lt;=Base!$K$2),1,0)</f>
        <v>0</v>
      </c>
      <c r="M3132" s="87">
        <f ca="1">IF(A3132=Base!$M$2,1,0)</f>
        <v>0</v>
      </c>
    </row>
    <row r="3133" spans="12:13">
      <c r="L3133" s="87">
        <f ca="1">IF(AND(A3133&gt;=Base!$K$3,récapitulatif!A3133&lt;=Base!$K$2),1,0)</f>
        <v>0</v>
      </c>
      <c r="M3133" s="87">
        <f ca="1">IF(A3133=Base!$M$2,1,0)</f>
        <v>0</v>
      </c>
    </row>
    <row r="3134" spans="12:13">
      <c r="L3134" s="87">
        <f ca="1">IF(AND(A3134&gt;=Base!$K$3,récapitulatif!A3134&lt;=Base!$K$2),1,0)</f>
        <v>0</v>
      </c>
      <c r="M3134" s="87">
        <f ca="1">IF(A3134=Base!$M$2,1,0)</f>
        <v>0</v>
      </c>
    </row>
    <row r="3135" spans="12:13">
      <c r="L3135" s="87">
        <f ca="1">IF(AND(A3135&gt;=Base!$K$3,récapitulatif!A3135&lt;=Base!$K$2),1,0)</f>
        <v>0</v>
      </c>
      <c r="M3135" s="87">
        <f ca="1">IF(A3135=Base!$M$2,1,0)</f>
        <v>0</v>
      </c>
    </row>
    <row r="3136" spans="12:13">
      <c r="L3136" s="87">
        <f ca="1">IF(AND(A3136&gt;=Base!$K$3,récapitulatif!A3136&lt;=Base!$K$2),1,0)</f>
        <v>0</v>
      </c>
      <c r="M3136" s="87">
        <f ca="1">IF(A3136=Base!$M$2,1,0)</f>
        <v>0</v>
      </c>
    </row>
    <row r="3137" spans="12:13">
      <c r="L3137" s="87">
        <f ca="1">IF(AND(A3137&gt;=Base!$K$3,récapitulatif!A3137&lt;=Base!$K$2),1,0)</f>
        <v>0</v>
      </c>
      <c r="M3137" s="87">
        <f ca="1">IF(A3137=Base!$M$2,1,0)</f>
        <v>0</v>
      </c>
    </row>
    <row r="3138" spans="12:13">
      <c r="L3138" s="87">
        <f ca="1">IF(AND(A3138&gt;=Base!$K$3,récapitulatif!A3138&lt;=Base!$K$2),1,0)</f>
        <v>0</v>
      </c>
      <c r="M3138" s="87">
        <f ca="1">IF(A3138=Base!$M$2,1,0)</f>
        <v>0</v>
      </c>
    </row>
    <row r="3139" spans="12:13">
      <c r="L3139" s="87">
        <f ca="1">IF(AND(A3139&gt;=Base!$K$3,récapitulatif!A3139&lt;=Base!$K$2),1,0)</f>
        <v>0</v>
      </c>
      <c r="M3139" s="87">
        <f ca="1">IF(A3139=Base!$M$2,1,0)</f>
        <v>0</v>
      </c>
    </row>
    <row r="3140" spans="12:13">
      <c r="L3140" s="87">
        <f ca="1">IF(AND(A3140&gt;=Base!$K$3,récapitulatif!A3140&lt;=Base!$K$2),1,0)</f>
        <v>0</v>
      </c>
      <c r="M3140" s="87">
        <f ca="1">IF(A3140=Base!$M$2,1,0)</f>
        <v>0</v>
      </c>
    </row>
    <row r="3141" spans="12:13">
      <c r="L3141" s="87">
        <f ca="1">IF(AND(A3141&gt;=Base!$K$3,récapitulatif!A3141&lt;=Base!$K$2),1,0)</f>
        <v>0</v>
      </c>
      <c r="M3141" s="87">
        <f ca="1">IF(A3141=Base!$M$2,1,0)</f>
        <v>0</v>
      </c>
    </row>
    <row r="3142" spans="12:13">
      <c r="L3142" s="87">
        <f ca="1">IF(AND(A3142&gt;=Base!$K$3,récapitulatif!A3142&lt;=Base!$K$2),1,0)</f>
        <v>0</v>
      </c>
      <c r="M3142" s="87">
        <f ca="1">IF(A3142=Base!$M$2,1,0)</f>
        <v>0</v>
      </c>
    </row>
    <row r="3143" spans="12:13">
      <c r="L3143" s="87">
        <f ca="1">IF(AND(A3143&gt;=Base!$K$3,récapitulatif!A3143&lt;=Base!$K$2),1,0)</f>
        <v>0</v>
      </c>
      <c r="M3143" s="87">
        <f ca="1">IF(A3143=Base!$M$2,1,0)</f>
        <v>0</v>
      </c>
    </row>
    <row r="3144" spans="12:13">
      <c r="L3144" s="87">
        <f ca="1">IF(AND(A3144&gt;=Base!$K$3,récapitulatif!A3144&lt;=Base!$K$2),1,0)</f>
        <v>0</v>
      </c>
      <c r="M3144" s="87">
        <f ca="1">IF(A3144=Base!$M$2,1,0)</f>
        <v>0</v>
      </c>
    </row>
    <row r="3145" spans="12:13">
      <c r="L3145" s="87">
        <f ca="1">IF(AND(A3145&gt;=Base!$K$3,récapitulatif!A3145&lt;=Base!$K$2),1,0)</f>
        <v>0</v>
      </c>
      <c r="M3145" s="87">
        <f ca="1">IF(A3145=Base!$M$2,1,0)</f>
        <v>0</v>
      </c>
    </row>
    <row r="3146" spans="12:13">
      <c r="L3146" s="87">
        <f ca="1">IF(AND(A3146&gt;=Base!$K$3,récapitulatif!A3146&lt;=Base!$K$2),1,0)</f>
        <v>0</v>
      </c>
      <c r="M3146" s="87">
        <f ca="1">IF(A3146=Base!$M$2,1,0)</f>
        <v>0</v>
      </c>
    </row>
    <row r="3147" spans="12:13">
      <c r="L3147" s="87">
        <f ca="1">IF(AND(A3147&gt;=Base!$K$3,récapitulatif!A3147&lt;=Base!$K$2),1,0)</f>
        <v>0</v>
      </c>
      <c r="M3147" s="87">
        <f ca="1">IF(A3147=Base!$M$2,1,0)</f>
        <v>0</v>
      </c>
    </row>
    <row r="3148" spans="12:13">
      <c r="L3148" s="87">
        <f ca="1">IF(AND(A3148&gt;=Base!$K$3,récapitulatif!A3148&lt;=Base!$K$2),1,0)</f>
        <v>0</v>
      </c>
      <c r="M3148" s="87">
        <f ca="1">IF(A3148=Base!$M$2,1,0)</f>
        <v>0</v>
      </c>
    </row>
    <row r="3149" spans="12:13">
      <c r="L3149" s="87">
        <f ca="1">IF(AND(A3149&gt;=Base!$K$3,récapitulatif!A3149&lt;=Base!$K$2),1,0)</f>
        <v>0</v>
      </c>
      <c r="M3149" s="87">
        <f ca="1">IF(A3149=Base!$M$2,1,0)</f>
        <v>0</v>
      </c>
    </row>
    <row r="3150" spans="12:13">
      <c r="L3150" s="87">
        <f ca="1">IF(AND(A3150&gt;=Base!$K$3,récapitulatif!A3150&lt;=Base!$K$2),1,0)</f>
        <v>0</v>
      </c>
      <c r="M3150" s="87">
        <f ca="1">IF(A3150=Base!$M$2,1,0)</f>
        <v>0</v>
      </c>
    </row>
    <row r="3151" spans="12:13">
      <c r="L3151" s="87">
        <f ca="1">IF(AND(A3151&gt;=Base!$K$3,récapitulatif!A3151&lt;=Base!$K$2),1,0)</f>
        <v>0</v>
      </c>
      <c r="M3151" s="87">
        <f ca="1">IF(A3151=Base!$M$2,1,0)</f>
        <v>0</v>
      </c>
    </row>
    <row r="3152" spans="12:13">
      <c r="L3152" s="87">
        <f ca="1">IF(AND(A3152&gt;=Base!$K$3,récapitulatif!A3152&lt;=Base!$K$2),1,0)</f>
        <v>0</v>
      </c>
      <c r="M3152" s="87">
        <f ca="1">IF(A3152=Base!$M$2,1,0)</f>
        <v>0</v>
      </c>
    </row>
    <row r="3153" spans="12:13">
      <c r="L3153" s="87">
        <f ca="1">IF(AND(A3153&gt;=Base!$K$3,récapitulatif!A3153&lt;=Base!$K$2),1,0)</f>
        <v>0</v>
      </c>
      <c r="M3153" s="87">
        <f ca="1">IF(A3153=Base!$M$2,1,0)</f>
        <v>0</v>
      </c>
    </row>
    <row r="3154" spans="12:13">
      <c r="L3154" s="87">
        <f ca="1">IF(AND(A3154&gt;=Base!$K$3,récapitulatif!A3154&lt;=Base!$K$2),1,0)</f>
        <v>0</v>
      </c>
      <c r="M3154" s="87">
        <f ca="1">IF(A3154=Base!$M$2,1,0)</f>
        <v>0</v>
      </c>
    </row>
    <row r="3155" spans="12:13">
      <c r="L3155" s="87">
        <f ca="1">IF(AND(A3155&gt;=Base!$K$3,récapitulatif!A3155&lt;=Base!$K$2),1,0)</f>
        <v>0</v>
      </c>
      <c r="M3155" s="87">
        <f ca="1">IF(A3155=Base!$M$2,1,0)</f>
        <v>0</v>
      </c>
    </row>
    <row r="3156" spans="12:13">
      <c r="L3156" s="87">
        <f ca="1">IF(AND(A3156&gt;=Base!$K$3,récapitulatif!A3156&lt;=Base!$K$2),1,0)</f>
        <v>0</v>
      </c>
      <c r="M3156" s="87">
        <f ca="1">IF(A3156=Base!$M$2,1,0)</f>
        <v>0</v>
      </c>
    </row>
    <row r="3157" spans="12:13">
      <c r="L3157" s="87">
        <f ca="1">IF(AND(A3157&gt;=Base!$K$3,récapitulatif!A3157&lt;=Base!$K$2),1,0)</f>
        <v>0</v>
      </c>
      <c r="M3157" s="87">
        <f ca="1">IF(A3157=Base!$M$2,1,0)</f>
        <v>0</v>
      </c>
    </row>
    <row r="3158" spans="12:13">
      <c r="L3158" s="87">
        <f ca="1">IF(AND(A3158&gt;=Base!$K$3,récapitulatif!A3158&lt;=Base!$K$2),1,0)</f>
        <v>0</v>
      </c>
      <c r="M3158" s="87">
        <f ca="1">IF(A3158=Base!$M$2,1,0)</f>
        <v>0</v>
      </c>
    </row>
    <row r="3159" spans="12:13">
      <c r="L3159" s="87">
        <f ca="1">IF(AND(A3159&gt;=Base!$K$3,récapitulatif!A3159&lt;=Base!$K$2),1,0)</f>
        <v>0</v>
      </c>
      <c r="M3159" s="87">
        <f ca="1">IF(A3159=Base!$M$2,1,0)</f>
        <v>0</v>
      </c>
    </row>
    <row r="3160" spans="12:13">
      <c r="L3160" s="87">
        <f ca="1">IF(AND(A3160&gt;=Base!$K$3,récapitulatif!A3160&lt;=Base!$K$2),1,0)</f>
        <v>0</v>
      </c>
      <c r="M3160" s="87">
        <f ca="1">IF(A3160=Base!$M$2,1,0)</f>
        <v>0</v>
      </c>
    </row>
    <row r="3161" spans="12:13">
      <c r="L3161" s="87">
        <f ca="1">IF(AND(A3161&gt;=Base!$K$3,récapitulatif!A3161&lt;=Base!$K$2),1,0)</f>
        <v>0</v>
      </c>
      <c r="M3161" s="87">
        <f ca="1">IF(A3161=Base!$M$2,1,0)</f>
        <v>0</v>
      </c>
    </row>
    <row r="3162" spans="12:13">
      <c r="L3162" s="87">
        <f ca="1">IF(AND(A3162&gt;=Base!$K$3,récapitulatif!A3162&lt;=Base!$K$2),1,0)</f>
        <v>0</v>
      </c>
      <c r="M3162" s="87">
        <f ca="1">IF(A3162=Base!$M$2,1,0)</f>
        <v>0</v>
      </c>
    </row>
    <row r="3163" spans="12:13">
      <c r="L3163" s="87">
        <f ca="1">IF(AND(A3163&gt;=Base!$K$3,récapitulatif!A3163&lt;=Base!$K$2),1,0)</f>
        <v>0</v>
      </c>
      <c r="M3163" s="87">
        <f ca="1">IF(A3163=Base!$M$2,1,0)</f>
        <v>0</v>
      </c>
    </row>
    <row r="3164" spans="12:13">
      <c r="L3164" s="87">
        <f ca="1">IF(AND(A3164&gt;=Base!$K$3,récapitulatif!A3164&lt;=Base!$K$2),1,0)</f>
        <v>0</v>
      </c>
      <c r="M3164" s="87">
        <f ca="1">IF(A3164=Base!$M$2,1,0)</f>
        <v>0</v>
      </c>
    </row>
    <row r="3165" spans="12:13">
      <c r="L3165" s="87">
        <f ca="1">IF(AND(A3165&gt;=Base!$K$3,récapitulatif!A3165&lt;=Base!$K$2),1,0)</f>
        <v>0</v>
      </c>
      <c r="M3165" s="87">
        <f ca="1">IF(A3165=Base!$M$2,1,0)</f>
        <v>0</v>
      </c>
    </row>
    <row r="3166" spans="12:13">
      <c r="L3166" s="87">
        <f ca="1">IF(AND(A3166&gt;=Base!$K$3,récapitulatif!A3166&lt;=Base!$K$2),1,0)</f>
        <v>0</v>
      </c>
      <c r="M3166" s="87">
        <f ca="1">IF(A3166=Base!$M$2,1,0)</f>
        <v>0</v>
      </c>
    </row>
    <row r="3167" spans="12:13">
      <c r="L3167" s="87">
        <f ca="1">IF(AND(A3167&gt;=Base!$K$3,récapitulatif!A3167&lt;=Base!$K$2),1,0)</f>
        <v>0</v>
      </c>
      <c r="M3167" s="87">
        <f ca="1">IF(A3167=Base!$M$2,1,0)</f>
        <v>0</v>
      </c>
    </row>
    <row r="3168" spans="12:13">
      <c r="L3168" s="87">
        <f ca="1">IF(AND(A3168&gt;=Base!$K$3,récapitulatif!A3168&lt;=Base!$K$2),1,0)</f>
        <v>0</v>
      </c>
      <c r="M3168" s="87">
        <f ca="1">IF(A3168=Base!$M$2,1,0)</f>
        <v>0</v>
      </c>
    </row>
    <row r="3169" spans="12:13">
      <c r="L3169" s="87">
        <f ca="1">IF(AND(A3169&gt;=Base!$K$3,récapitulatif!A3169&lt;=Base!$K$2),1,0)</f>
        <v>0</v>
      </c>
      <c r="M3169" s="87">
        <f ca="1">IF(A3169=Base!$M$2,1,0)</f>
        <v>0</v>
      </c>
    </row>
    <row r="3170" spans="12:13">
      <c r="L3170" s="87">
        <f ca="1">IF(AND(A3170&gt;=Base!$K$3,récapitulatif!A3170&lt;=Base!$K$2),1,0)</f>
        <v>0</v>
      </c>
      <c r="M3170" s="87">
        <f ca="1">IF(A3170=Base!$M$2,1,0)</f>
        <v>0</v>
      </c>
    </row>
    <row r="3171" spans="12:13">
      <c r="L3171" s="87">
        <f ca="1">IF(AND(A3171&gt;=Base!$K$3,récapitulatif!A3171&lt;=Base!$K$2),1,0)</f>
        <v>0</v>
      </c>
      <c r="M3171" s="87">
        <f ca="1">IF(A3171=Base!$M$2,1,0)</f>
        <v>0</v>
      </c>
    </row>
    <row r="3172" spans="12:13">
      <c r="L3172" s="87">
        <f ca="1">IF(AND(A3172&gt;=Base!$K$3,récapitulatif!A3172&lt;=Base!$K$2),1,0)</f>
        <v>0</v>
      </c>
      <c r="M3172" s="87">
        <f ca="1">IF(A3172=Base!$M$2,1,0)</f>
        <v>0</v>
      </c>
    </row>
    <row r="3173" spans="12:13">
      <c r="L3173" s="87">
        <f ca="1">IF(AND(A3173&gt;=Base!$K$3,récapitulatif!A3173&lt;=Base!$K$2),1,0)</f>
        <v>0</v>
      </c>
      <c r="M3173" s="87">
        <f ca="1">IF(A3173=Base!$M$2,1,0)</f>
        <v>0</v>
      </c>
    </row>
    <row r="3174" spans="12:13">
      <c r="L3174" s="87">
        <f ca="1">IF(AND(A3174&gt;=Base!$K$3,récapitulatif!A3174&lt;=Base!$K$2),1,0)</f>
        <v>0</v>
      </c>
      <c r="M3174" s="87">
        <f ca="1">IF(A3174=Base!$M$2,1,0)</f>
        <v>0</v>
      </c>
    </row>
    <row r="3175" spans="12:13">
      <c r="L3175" s="87">
        <f ca="1">IF(AND(A3175&gt;=Base!$K$3,récapitulatif!A3175&lt;=Base!$K$2),1,0)</f>
        <v>0</v>
      </c>
      <c r="M3175" s="87">
        <f ca="1">IF(A3175=Base!$M$2,1,0)</f>
        <v>0</v>
      </c>
    </row>
    <row r="3176" spans="12:13">
      <c r="L3176" s="87">
        <f ca="1">IF(AND(A3176&gt;=Base!$K$3,récapitulatif!A3176&lt;=Base!$K$2),1,0)</f>
        <v>0</v>
      </c>
      <c r="M3176" s="87">
        <f ca="1">IF(A3176=Base!$M$2,1,0)</f>
        <v>0</v>
      </c>
    </row>
    <row r="3177" spans="12:13">
      <c r="L3177" s="87">
        <f ca="1">IF(AND(A3177&gt;=Base!$K$3,récapitulatif!A3177&lt;=Base!$K$2),1,0)</f>
        <v>0</v>
      </c>
      <c r="M3177" s="87">
        <f ca="1">IF(A3177=Base!$M$2,1,0)</f>
        <v>0</v>
      </c>
    </row>
    <row r="3178" spans="12:13">
      <c r="L3178" s="87">
        <f ca="1">IF(AND(A3178&gt;=Base!$K$3,récapitulatif!A3178&lt;=Base!$K$2),1,0)</f>
        <v>0</v>
      </c>
      <c r="M3178" s="87">
        <f ca="1">IF(A3178=Base!$M$2,1,0)</f>
        <v>0</v>
      </c>
    </row>
    <row r="3179" spans="12:13">
      <c r="L3179" s="87">
        <f ca="1">IF(AND(A3179&gt;=Base!$K$3,récapitulatif!A3179&lt;=Base!$K$2),1,0)</f>
        <v>0</v>
      </c>
      <c r="M3179" s="87">
        <f ca="1">IF(A3179=Base!$M$2,1,0)</f>
        <v>0</v>
      </c>
    </row>
    <row r="3180" spans="12:13">
      <c r="L3180" s="87">
        <f ca="1">IF(AND(A3180&gt;=Base!$K$3,récapitulatif!A3180&lt;=Base!$K$2),1,0)</f>
        <v>0</v>
      </c>
      <c r="M3180" s="87">
        <f ca="1">IF(A3180=Base!$M$2,1,0)</f>
        <v>0</v>
      </c>
    </row>
    <row r="3181" spans="12:13">
      <c r="L3181" s="87">
        <f ca="1">IF(AND(A3181&gt;=Base!$K$3,récapitulatif!A3181&lt;=Base!$K$2),1,0)</f>
        <v>0</v>
      </c>
      <c r="M3181" s="87">
        <f ca="1">IF(A3181=Base!$M$2,1,0)</f>
        <v>0</v>
      </c>
    </row>
    <row r="3182" spans="12:13">
      <c r="L3182" s="87">
        <f ca="1">IF(AND(A3182&gt;=Base!$K$3,récapitulatif!A3182&lt;=Base!$K$2),1,0)</f>
        <v>0</v>
      </c>
      <c r="M3182" s="87">
        <f ca="1">IF(A3182=Base!$M$2,1,0)</f>
        <v>0</v>
      </c>
    </row>
    <row r="3183" spans="12:13">
      <c r="L3183" s="87">
        <f ca="1">IF(AND(A3183&gt;=Base!$K$3,récapitulatif!A3183&lt;=Base!$K$2),1,0)</f>
        <v>0</v>
      </c>
      <c r="M3183" s="87">
        <f ca="1">IF(A3183=Base!$M$2,1,0)</f>
        <v>0</v>
      </c>
    </row>
    <row r="3184" spans="12:13">
      <c r="L3184" s="87">
        <f ca="1">IF(AND(A3184&gt;=Base!$K$3,récapitulatif!A3184&lt;=Base!$K$2),1,0)</f>
        <v>0</v>
      </c>
      <c r="M3184" s="87">
        <f ca="1">IF(A3184=Base!$M$2,1,0)</f>
        <v>0</v>
      </c>
    </row>
    <row r="3185" spans="12:13">
      <c r="L3185" s="87">
        <f ca="1">IF(AND(A3185&gt;=Base!$K$3,récapitulatif!A3185&lt;=Base!$K$2),1,0)</f>
        <v>0</v>
      </c>
      <c r="M3185" s="87">
        <f ca="1">IF(A3185=Base!$M$2,1,0)</f>
        <v>0</v>
      </c>
    </row>
    <row r="3186" spans="12:13">
      <c r="L3186" s="87">
        <f ca="1">IF(AND(A3186&gt;=Base!$K$3,récapitulatif!A3186&lt;=Base!$K$2),1,0)</f>
        <v>0</v>
      </c>
      <c r="M3186" s="87">
        <f ca="1">IF(A3186=Base!$M$2,1,0)</f>
        <v>0</v>
      </c>
    </row>
    <row r="3187" spans="12:13">
      <c r="L3187" s="87">
        <f ca="1">IF(AND(A3187&gt;=Base!$K$3,récapitulatif!A3187&lt;=Base!$K$2),1,0)</f>
        <v>0</v>
      </c>
      <c r="M3187" s="87">
        <f ca="1">IF(A3187=Base!$M$2,1,0)</f>
        <v>0</v>
      </c>
    </row>
    <row r="3188" spans="12:13">
      <c r="L3188" s="87">
        <f ca="1">IF(AND(A3188&gt;=Base!$K$3,récapitulatif!A3188&lt;=Base!$K$2),1,0)</f>
        <v>0</v>
      </c>
      <c r="M3188" s="87">
        <f ca="1">IF(A3188=Base!$M$2,1,0)</f>
        <v>0</v>
      </c>
    </row>
    <row r="3189" spans="12:13">
      <c r="L3189" s="87">
        <f ca="1">IF(AND(A3189&gt;=Base!$K$3,récapitulatif!A3189&lt;=Base!$K$2),1,0)</f>
        <v>0</v>
      </c>
      <c r="M3189" s="87">
        <f ca="1">IF(A3189=Base!$M$2,1,0)</f>
        <v>0</v>
      </c>
    </row>
    <row r="3190" spans="12:13">
      <c r="L3190" s="87">
        <f ca="1">IF(AND(A3190&gt;=Base!$K$3,récapitulatif!A3190&lt;=Base!$K$2),1,0)</f>
        <v>0</v>
      </c>
      <c r="M3190" s="87">
        <f ca="1">IF(A3190=Base!$M$2,1,0)</f>
        <v>0</v>
      </c>
    </row>
    <row r="3191" spans="12:13">
      <c r="L3191" s="87">
        <f ca="1">IF(AND(A3191&gt;=Base!$K$3,récapitulatif!A3191&lt;=Base!$K$2),1,0)</f>
        <v>0</v>
      </c>
      <c r="M3191" s="87">
        <f ca="1">IF(A3191=Base!$M$2,1,0)</f>
        <v>0</v>
      </c>
    </row>
    <row r="3192" spans="12:13">
      <c r="L3192" s="87">
        <f ca="1">IF(AND(A3192&gt;=Base!$K$3,récapitulatif!A3192&lt;=Base!$K$2),1,0)</f>
        <v>0</v>
      </c>
      <c r="M3192" s="87">
        <f ca="1">IF(A3192=Base!$M$2,1,0)</f>
        <v>0</v>
      </c>
    </row>
    <row r="3193" spans="12:13">
      <c r="L3193" s="87">
        <f ca="1">IF(AND(A3193&gt;=Base!$K$3,récapitulatif!A3193&lt;=Base!$K$2),1,0)</f>
        <v>0</v>
      </c>
      <c r="M3193" s="87">
        <f ca="1">IF(A3193=Base!$M$2,1,0)</f>
        <v>0</v>
      </c>
    </row>
    <row r="3194" spans="12:13">
      <c r="L3194" s="87">
        <f ca="1">IF(AND(A3194&gt;=Base!$K$3,récapitulatif!A3194&lt;=Base!$K$2),1,0)</f>
        <v>0</v>
      </c>
      <c r="M3194" s="87">
        <f ca="1">IF(A3194=Base!$M$2,1,0)</f>
        <v>0</v>
      </c>
    </row>
    <row r="3195" spans="12:13">
      <c r="L3195" s="87">
        <f ca="1">IF(AND(A3195&gt;=Base!$K$3,récapitulatif!A3195&lt;=Base!$K$2),1,0)</f>
        <v>0</v>
      </c>
      <c r="M3195" s="87">
        <f ca="1">IF(A3195=Base!$M$2,1,0)</f>
        <v>0</v>
      </c>
    </row>
    <row r="3196" spans="12:13">
      <c r="L3196" s="87">
        <f ca="1">IF(AND(A3196&gt;=Base!$K$3,récapitulatif!A3196&lt;=Base!$K$2),1,0)</f>
        <v>0</v>
      </c>
      <c r="M3196" s="87">
        <f ca="1">IF(A3196=Base!$M$2,1,0)</f>
        <v>0</v>
      </c>
    </row>
    <row r="3197" spans="12:13">
      <c r="L3197" s="87">
        <f ca="1">IF(AND(A3197&gt;=Base!$K$3,récapitulatif!A3197&lt;=Base!$K$2),1,0)</f>
        <v>0</v>
      </c>
      <c r="M3197" s="87">
        <f ca="1">IF(A3197=Base!$M$2,1,0)</f>
        <v>0</v>
      </c>
    </row>
    <row r="3198" spans="12:13">
      <c r="L3198" s="87">
        <f ca="1">IF(AND(A3198&gt;=Base!$K$3,récapitulatif!A3198&lt;=Base!$K$2),1,0)</f>
        <v>0</v>
      </c>
      <c r="M3198" s="87">
        <f ca="1">IF(A3198=Base!$M$2,1,0)</f>
        <v>0</v>
      </c>
    </row>
    <row r="3199" spans="12:13">
      <c r="L3199" s="87">
        <f ca="1">IF(AND(A3199&gt;=Base!$K$3,récapitulatif!A3199&lt;=Base!$K$2),1,0)</f>
        <v>0</v>
      </c>
      <c r="M3199" s="87">
        <f ca="1">IF(A3199=Base!$M$2,1,0)</f>
        <v>0</v>
      </c>
    </row>
    <row r="3200" spans="12:13">
      <c r="L3200" s="87">
        <f ca="1">IF(AND(A3200&gt;=Base!$K$3,récapitulatif!A3200&lt;=Base!$K$2),1,0)</f>
        <v>0</v>
      </c>
      <c r="M3200" s="87">
        <f ca="1">IF(A3200=Base!$M$2,1,0)</f>
        <v>0</v>
      </c>
    </row>
    <row r="3201" spans="12:13">
      <c r="L3201" s="87">
        <f ca="1">IF(AND(A3201&gt;=Base!$K$3,récapitulatif!A3201&lt;=Base!$K$2),1,0)</f>
        <v>0</v>
      </c>
      <c r="M3201" s="87">
        <f ca="1">IF(A3201=Base!$M$2,1,0)</f>
        <v>0</v>
      </c>
    </row>
    <row r="3202" spans="12:13">
      <c r="L3202" s="87">
        <f ca="1">IF(AND(A3202&gt;=Base!$K$3,récapitulatif!A3202&lt;=Base!$K$2),1,0)</f>
        <v>0</v>
      </c>
      <c r="M3202" s="87">
        <f ca="1">IF(A3202=Base!$M$2,1,0)</f>
        <v>0</v>
      </c>
    </row>
    <row r="3203" spans="12:13">
      <c r="L3203" s="87">
        <f ca="1">IF(AND(A3203&gt;=Base!$K$3,récapitulatif!A3203&lt;=Base!$K$2),1,0)</f>
        <v>0</v>
      </c>
      <c r="M3203" s="87">
        <f ca="1">IF(A3203=Base!$M$2,1,0)</f>
        <v>0</v>
      </c>
    </row>
    <row r="3204" spans="12:13">
      <c r="L3204" s="87">
        <f ca="1">IF(AND(A3204&gt;=Base!$K$3,récapitulatif!A3204&lt;=Base!$K$2),1,0)</f>
        <v>0</v>
      </c>
      <c r="M3204" s="87">
        <f ca="1">IF(A3204=Base!$M$2,1,0)</f>
        <v>0</v>
      </c>
    </row>
    <row r="3205" spans="12:13">
      <c r="L3205" s="87">
        <f ca="1">IF(AND(A3205&gt;=Base!$K$3,récapitulatif!A3205&lt;=Base!$K$2),1,0)</f>
        <v>0</v>
      </c>
      <c r="M3205" s="87">
        <f ca="1">IF(A3205=Base!$M$2,1,0)</f>
        <v>0</v>
      </c>
    </row>
    <row r="3206" spans="12:13">
      <c r="L3206" s="87">
        <f ca="1">IF(AND(A3206&gt;=Base!$K$3,récapitulatif!A3206&lt;=Base!$K$2),1,0)</f>
        <v>0</v>
      </c>
      <c r="M3206" s="87">
        <f ca="1">IF(A3206=Base!$M$2,1,0)</f>
        <v>0</v>
      </c>
    </row>
    <row r="3207" spans="12:13">
      <c r="L3207" s="87">
        <f ca="1">IF(AND(A3207&gt;=Base!$K$3,récapitulatif!A3207&lt;=Base!$K$2),1,0)</f>
        <v>0</v>
      </c>
      <c r="M3207" s="87">
        <f ca="1">IF(A3207=Base!$M$2,1,0)</f>
        <v>0</v>
      </c>
    </row>
    <row r="3208" spans="12:13">
      <c r="L3208" s="87">
        <f ca="1">IF(AND(A3208&gt;=Base!$K$3,récapitulatif!A3208&lt;=Base!$K$2),1,0)</f>
        <v>0</v>
      </c>
      <c r="M3208" s="87">
        <f ca="1">IF(A3208=Base!$M$2,1,0)</f>
        <v>0</v>
      </c>
    </row>
    <row r="3209" spans="12:13">
      <c r="L3209" s="87">
        <f ca="1">IF(AND(A3209&gt;=Base!$K$3,récapitulatif!A3209&lt;=Base!$K$2),1,0)</f>
        <v>0</v>
      </c>
      <c r="M3209" s="87">
        <f ca="1">IF(A3209=Base!$M$2,1,0)</f>
        <v>0</v>
      </c>
    </row>
    <row r="3210" spans="12:13">
      <c r="L3210" s="87">
        <f ca="1">IF(AND(A3210&gt;=Base!$K$3,récapitulatif!A3210&lt;=Base!$K$2),1,0)</f>
        <v>0</v>
      </c>
      <c r="M3210" s="87">
        <f ca="1">IF(A3210=Base!$M$2,1,0)</f>
        <v>0</v>
      </c>
    </row>
    <row r="3211" spans="12:13">
      <c r="L3211" s="87">
        <f ca="1">IF(AND(A3211&gt;=Base!$K$3,récapitulatif!A3211&lt;=Base!$K$2),1,0)</f>
        <v>0</v>
      </c>
      <c r="M3211" s="87">
        <f ca="1">IF(A3211=Base!$M$2,1,0)</f>
        <v>0</v>
      </c>
    </row>
    <row r="3212" spans="12:13">
      <c r="L3212" s="87">
        <f ca="1">IF(AND(A3212&gt;=Base!$K$3,récapitulatif!A3212&lt;=Base!$K$2),1,0)</f>
        <v>0</v>
      </c>
      <c r="M3212" s="87">
        <f ca="1">IF(A3212=Base!$M$2,1,0)</f>
        <v>0</v>
      </c>
    </row>
    <row r="3213" spans="12:13">
      <c r="L3213" s="87">
        <f ca="1">IF(AND(A3213&gt;=Base!$K$3,récapitulatif!A3213&lt;=Base!$K$2),1,0)</f>
        <v>0</v>
      </c>
      <c r="M3213" s="87">
        <f ca="1">IF(A3213=Base!$M$2,1,0)</f>
        <v>0</v>
      </c>
    </row>
    <row r="3214" spans="12:13">
      <c r="L3214" s="87">
        <f ca="1">IF(AND(A3214&gt;=Base!$K$3,récapitulatif!A3214&lt;=Base!$K$2),1,0)</f>
        <v>0</v>
      </c>
      <c r="M3214" s="87">
        <f ca="1">IF(A3214=Base!$M$2,1,0)</f>
        <v>0</v>
      </c>
    </row>
    <row r="3215" spans="12:13">
      <c r="L3215" s="87">
        <f ca="1">IF(AND(A3215&gt;=Base!$K$3,récapitulatif!A3215&lt;=Base!$K$2),1,0)</f>
        <v>0</v>
      </c>
      <c r="M3215" s="87">
        <f ca="1">IF(A3215=Base!$M$2,1,0)</f>
        <v>0</v>
      </c>
    </row>
    <row r="3216" spans="12:13">
      <c r="L3216" s="87">
        <f ca="1">IF(AND(A3216&gt;=Base!$K$3,récapitulatif!A3216&lt;=Base!$K$2),1,0)</f>
        <v>0</v>
      </c>
      <c r="M3216" s="87">
        <f ca="1">IF(A3216=Base!$M$2,1,0)</f>
        <v>0</v>
      </c>
    </row>
    <row r="3217" spans="12:13">
      <c r="L3217" s="87">
        <f ca="1">IF(AND(A3217&gt;=Base!$K$3,récapitulatif!A3217&lt;=Base!$K$2),1,0)</f>
        <v>0</v>
      </c>
      <c r="M3217" s="87">
        <f ca="1">IF(A3217=Base!$M$2,1,0)</f>
        <v>0</v>
      </c>
    </row>
    <row r="3218" spans="12:13">
      <c r="L3218" s="87">
        <f ca="1">IF(AND(A3218&gt;=Base!$K$3,récapitulatif!A3218&lt;=Base!$K$2),1,0)</f>
        <v>0</v>
      </c>
      <c r="M3218" s="87">
        <f ca="1">IF(A3218=Base!$M$2,1,0)</f>
        <v>0</v>
      </c>
    </row>
    <row r="3219" spans="12:13">
      <c r="L3219" s="87">
        <f ca="1">IF(AND(A3219&gt;=Base!$K$3,récapitulatif!A3219&lt;=Base!$K$2),1,0)</f>
        <v>0</v>
      </c>
      <c r="M3219" s="87">
        <f ca="1">IF(A3219=Base!$M$2,1,0)</f>
        <v>0</v>
      </c>
    </row>
    <row r="3220" spans="12:13">
      <c r="L3220" s="87">
        <f ca="1">IF(AND(A3220&gt;=Base!$K$3,récapitulatif!A3220&lt;=Base!$K$2),1,0)</f>
        <v>0</v>
      </c>
      <c r="M3220" s="87">
        <f ca="1">IF(A3220=Base!$M$2,1,0)</f>
        <v>0</v>
      </c>
    </row>
    <row r="3221" spans="12:13">
      <c r="L3221" s="87">
        <f ca="1">IF(AND(A3221&gt;=Base!$K$3,récapitulatif!A3221&lt;=Base!$K$2),1,0)</f>
        <v>0</v>
      </c>
      <c r="M3221" s="87">
        <f ca="1">IF(A3221=Base!$M$2,1,0)</f>
        <v>0</v>
      </c>
    </row>
    <row r="3222" spans="12:13">
      <c r="L3222" s="87">
        <f ca="1">IF(AND(A3222&gt;=Base!$K$3,récapitulatif!A3222&lt;=Base!$K$2),1,0)</f>
        <v>0</v>
      </c>
      <c r="M3222" s="87">
        <f ca="1">IF(A3222=Base!$M$2,1,0)</f>
        <v>0</v>
      </c>
    </row>
    <row r="3223" spans="12:13">
      <c r="L3223" s="87">
        <f ca="1">IF(AND(A3223&gt;=Base!$K$3,récapitulatif!A3223&lt;=Base!$K$2),1,0)</f>
        <v>0</v>
      </c>
      <c r="M3223" s="87">
        <f ca="1">IF(A3223=Base!$M$2,1,0)</f>
        <v>0</v>
      </c>
    </row>
    <row r="3224" spans="12:13">
      <c r="L3224" s="87">
        <f ca="1">IF(AND(A3224&gt;=Base!$K$3,récapitulatif!A3224&lt;=Base!$K$2),1,0)</f>
        <v>0</v>
      </c>
      <c r="M3224" s="87">
        <f ca="1">IF(A3224=Base!$M$2,1,0)</f>
        <v>0</v>
      </c>
    </row>
    <row r="3225" spans="12:13">
      <c r="L3225" s="87">
        <f ca="1">IF(AND(A3225&gt;=Base!$K$3,récapitulatif!A3225&lt;=Base!$K$2),1,0)</f>
        <v>0</v>
      </c>
      <c r="M3225" s="87">
        <f ca="1">IF(A3225=Base!$M$2,1,0)</f>
        <v>0</v>
      </c>
    </row>
    <row r="3226" spans="12:13">
      <c r="L3226" s="87">
        <f ca="1">IF(AND(A3226&gt;=Base!$K$3,récapitulatif!A3226&lt;=Base!$K$2),1,0)</f>
        <v>0</v>
      </c>
      <c r="M3226" s="87">
        <f ca="1">IF(A3226=Base!$M$2,1,0)</f>
        <v>0</v>
      </c>
    </row>
    <row r="3227" spans="12:13">
      <c r="L3227" s="87">
        <f ca="1">IF(AND(A3227&gt;=Base!$K$3,récapitulatif!A3227&lt;=Base!$K$2),1,0)</f>
        <v>0</v>
      </c>
      <c r="M3227" s="87">
        <f ca="1">IF(A3227=Base!$M$2,1,0)</f>
        <v>0</v>
      </c>
    </row>
    <row r="3228" spans="12:13">
      <c r="L3228" s="87">
        <f ca="1">IF(AND(A3228&gt;=Base!$K$3,récapitulatif!A3228&lt;=Base!$K$2),1,0)</f>
        <v>0</v>
      </c>
      <c r="M3228" s="87">
        <f ca="1">IF(A3228=Base!$M$2,1,0)</f>
        <v>0</v>
      </c>
    </row>
    <row r="3229" spans="12:13">
      <c r="L3229" s="87">
        <f ca="1">IF(AND(A3229&gt;=Base!$K$3,récapitulatif!A3229&lt;=Base!$K$2),1,0)</f>
        <v>0</v>
      </c>
      <c r="M3229" s="87">
        <f ca="1">IF(A3229=Base!$M$2,1,0)</f>
        <v>0</v>
      </c>
    </row>
    <row r="3230" spans="12:13">
      <c r="L3230" s="87">
        <f ca="1">IF(AND(A3230&gt;=Base!$K$3,récapitulatif!A3230&lt;=Base!$K$2),1,0)</f>
        <v>0</v>
      </c>
      <c r="M3230" s="87">
        <f ca="1">IF(A3230=Base!$M$2,1,0)</f>
        <v>0</v>
      </c>
    </row>
    <row r="3231" spans="12:13">
      <c r="L3231" s="87">
        <f ca="1">IF(AND(A3231&gt;=Base!$K$3,récapitulatif!A3231&lt;=Base!$K$2),1,0)</f>
        <v>0</v>
      </c>
      <c r="M3231" s="87">
        <f ca="1">IF(A3231=Base!$M$2,1,0)</f>
        <v>0</v>
      </c>
    </row>
    <row r="3232" spans="12:13">
      <c r="L3232" s="87">
        <f ca="1">IF(AND(A3232&gt;=Base!$K$3,récapitulatif!A3232&lt;=Base!$K$2),1,0)</f>
        <v>0</v>
      </c>
      <c r="M3232" s="87">
        <f ca="1">IF(A3232=Base!$M$2,1,0)</f>
        <v>0</v>
      </c>
    </row>
    <row r="3233" spans="12:13">
      <c r="L3233" s="87">
        <f ca="1">IF(AND(A3233&gt;=Base!$K$3,récapitulatif!A3233&lt;=Base!$K$2),1,0)</f>
        <v>0</v>
      </c>
      <c r="M3233" s="87">
        <f ca="1">IF(A3233=Base!$M$2,1,0)</f>
        <v>0</v>
      </c>
    </row>
    <row r="3234" spans="12:13">
      <c r="L3234" s="87">
        <f ca="1">IF(AND(A3234&gt;=Base!$K$3,récapitulatif!A3234&lt;=Base!$K$2),1,0)</f>
        <v>0</v>
      </c>
      <c r="M3234" s="87">
        <f ca="1">IF(A3234=Base!$M$2,1,0)</f>
        <v>0</v>
      </c>
    </row>
    <row r="3235" spans="12:13">
      <c r="L3235" s="87">
        <f ca="1">IF(AND(A3235&gt;=Base!$K$3,récapitulatif!A3235&lt;=Base!$K$2),1,0)</f>
        <v>0</v>
      </c>
      <c r="M3235" s="87">
        <f ca="1">IF(A3235=Base!$M$2,1,0)</f>
        <v>0</v>
      </c>
    </row>
    <row r="3236" spans="12:13">
      <c r="L3236" s="87">
        <f ca="1">IF(AND(A3236&gt;=Base!$K$3,récapitulatif!A3236&lt;=Base!$K$2),1,0)</f>
        <v>0</v>
      </c>
      <c r="M3236" s="87">
        <f ca="1">IF(A3236=Base!$M$2,1,0)</f>
        <v>0</v>
      </c>
    </row>
    <row r="3237" spans="12:13">
      <c r="L3237" s="87">
        <f ca="1">IF(AND(A3237&gt;=Base!$K$3,récapitulatif!A3237&lt;=Base!$K$2),1,0)</f>
        <v>0</v>
      </c>
      <c r="M3237" s="87">
        <f ca="1">IF(A3237=Base!$M$2,1,0)</f>
        <v>0</v>
      </c>
    </row>
    <row r="3238" spans="12:13">
      <c r="L3238" s="87">
        <f ca="1">IF(AND(A3238&gt;=Base!$K$3,récapitulatif!A3238&lt;=Base!$K$2),1,0)</f>
        <v>0</v>
      </c>
      <c r="M3238" s="87">
        <f ca="1">IF(A3238=Base!$M$2,1,0)</f>
        <v>0</v>
      </c>
    </row>
    <row r="3239" spans="12:13">
      <c r="L3239" s="87">
        <f ca="1">IF(AND(A3239&gt;=Base!$K$3,récapitulatif!A3239&lt;=Base!$K$2),1,0)</f>
        <v>0</v>
      </c>
      <c r="M3239" s="87">
        <f ca="1">IF(A3239=Base!$M$2,1,0)</f>
        <v>0</v>
      </c>
    </row>
    <row r="3240" spans="12:13">
      <c r="L3240" s="87">
        <f ca="1">IF(AND(A3240&gt;=Base!$K$3,récapitulatif!A3240&lt;=Base!$K$2),1,0)</f>
        <v>0</v>
      </c>
      <c r="M3240" s="87">
        <f ca="1">IF(A3240=Base!$M$2,1,0)</f>
        <v>0</v>
      </c>
    </row>
    <row r="3241" spans="12:13">
      <c r="L3241" s="87">
        <f ca="1">IF(AND(A3241&gt;=Base!$K$3,récapitulatif!A3241&lt;=Base!$K$2),1,0)</f>
        <v>0</v>
      </c>
      <c r="M3241" s="87">
        <f ca="1">IF(A3241=Base!$M$2,1,0)</f>
        <v>0</v>
      </c>
    </row>
    <row r="3242" spans="12:13">
      <c r="L3242" s="87">
        <f ca="1">IF(AND(A3242&gt;=Base!$K$3,récapitulatif!A3242&lt;=Base!$K$2),1,0)</f>
        <v>0</v>
      </c>
      <c r="M3242" s="87">
        <f ca="1">IF(A3242=Base!$M$2,1,0)</f>
        <v>0</v>
      </c>
    </row>
    <row r="3243" spans="12:13">
      <c r="L3243" s="87">
        <f ca="1">IF(AND(A3243&gt;=Base!$K$3,récapitulatif!A3243&lt;=Base!$K$2),1,0)</f>
        <v>0</v>
      </c>
      <c r="M3243" s="87">
        <f ca="1">IF(A3243=Base!$M$2,1,0)</f>
        <v>0</v>
      </c>
    </row>
    <row r="3244" spans="12:13">
      <c r="L3244" s="87">
        <f ca="1">IF(AND(A3244&gt;=Base!$K$3,récapitulatif!A3244&lt;=Base!$K$2),1,0)</f>
        <v>0</v>
      </c>
      <c r="M3244" s="87">
        <f ca="1">IF(A3244=Base!$M$2,1,0)</f>
        <v>0</v>
      </c>
    </row>
    <row r="3245" spans="12:13">
      <c r="L3245" s="87">
        <f ca="1">IF(AND(A3245&gt;=Base!$K$3,récapitulatif!A3245&lt;=Base!$K$2),1,0)</f>
        <v>0</v>
      </c>
      <c r="M3245" s="87">
        <f ca="1">IF(A3245=Base!$M$2,1,0)</f>
        <v>0</v>
      </c>
    </row>
    <row r="3246" spans="12:13">
      <c r="L3246" s="87">
        <f ca="1">IF(AND(A3246&gt;=Base!$K$3,récapitulatif!A3246&lt;=Base!$K$2),1,0)</f>
        <v>0</v>
      </c>
      <c r="M3246" s="87">
        <f ca="1">IF(A3246=Base!$M$2,1,0)</f>
        <v>0</v>
      </c>
    </row>
    <row r="3247" spans="12:13">
      <c r="L3247" s="87">
        <f ca="1">IF(AND(A3247&gt;=Base!$K$3,récapitulatif!A3247&lt;=Base!$K$2),1,0)</f>
        <v>0</v>
      </c>
      <c r="M3247" s="87">
        <f ca="1">IF(A3247=Base!$M$2,1,0)</f>
        <v>0</v>
      </c>
    </row>
    <row r="3248" spans="12:13">
      <c r="L3248" s="87">
        <f ca="1">IF(AND(A3248&gt;=Base!$K$3,récapitulatif!A3248&lt;=Base!$K$2),1,0)</f>
        <v>0</v>
      </c>
      <c r="M3248" s="87">
        <f ca="1">IF(A3248=Base!$M$2,1,0)</f>
        <v>0</v>
      </c>
    </row>
    <row r="3249" spans="12:13">
      <c r="L3249" s="87">
        <f ca="1">IF(AND(A3249&gt;=Base!$K$3,récapitulatif!A3249&lt;=Base!$K$2),1,0)</f>
        <v>0</v>
      </c>
      <c r="M3249" s="87">
        <f ca="1">IF(A3249=Base!$M$2,1,0)</f>
        <v>0</v>
      </c>
    </row>
    <row r="3250" spans="12:13">
      <c r="L3250" s="87">
        <f ca="1">IF(AND(A3250&gt;=Base!$K$3,récapitulatif!A3250&lt;=Base!$K$2),1,0)</f>
        <v>0</v>
      </c>
      <c r="M3250" s="87">
        <f ca="1">IF(A3250=Base!$M$2,1,0)</f>
        <v>0</v>
      </c>
    </row>
    <row r="3251" spans="12:13">
      <c r="L3251" s="87">
        <f ca="1">IF(AND(A3251&gt;=Base!$K$3,récapitulatif!A3251&lt;=Base!$K$2),1,0)</f>
        <v>0</v>
      </c>
      <c r="M3251" s="87">
        <f ca="1">IF(A3251=Base!$M$2,1,0)</f>
        <v>0</v>
      </c>
    </row>
    <row r="3252" spans="12:13">
      <c r="L3252" s="87">
        <f ca="1">IF(AND(A3252&gt;=Base!$K$3,récapitulatif!A3252&lt;=Base!$K$2),1,0)</f>
        <v>0</v>
      </c>
      <c r="M3252" s="87">
        <f ca="1">IF(A3252=Base!$M$2,1,0)</f>
        <v>0</v>
      </c>
    </row>
    <row r="3253" spans="12:13">
      <c r="L3253" s="87">
        <f ca="1">IF(AND(A3253&gt;=Base!$K$3,récapitulatif!A3253&lt;=Base!$K$2),1,0)</f>
        <v>0</v>
      </c>
      <c r="M3253" s="87">
        <f ca="1">IF(A3253=Base!$M$2,1,0)</f>
        <v>0</v>
      </c>
    </row>
    <row r="3254" spans="12:13">
      <c r="L3254" s="87">
        <f ca="1">IF(AND(A3254&gt;=Base!$K$3,récapitulatif!A3254&lt;=Base!$K$2),1,0)</f>
        <v>0</v>
      </c>
      <c r="M3254" s="87">
        <f ca="1">IF(A3254=Base!$M$2,1,0)</f>
        <v>0</v>
      </c>
    </row>
    <row r="3255" spans="12:13">
      <c r="L3255" s="87">
        <f ca="1">IF(AND(A3255&gt;=Base!$K$3,récapitulatif!A3255&lt;=Base!$K$2),1,0)</f>
        <v>0</v>
      </c>
      <c r="M3255" s="87">
        <f ca="1">IF(A3255=Base!$M$2,1,0)</f>
        <v>0</v>
      </c>
    </row>
    <row r="3256" spans="12:13">
      <c r="L3256" s="87">
        <f ca="1">IF(AND(A3256&gt;=Base!$K$3,récapitulatif!A3256&lt;=Base!$K$2),1,0)</f>
        <v>0</v>
      </c>
      <c r="M3256" s="87">
        <f ca="1">IF(A3256=Base!$M$2,1,0)</f>
        <v>0</v>
      </c>
    </row>
    <row r="3257" spans="12:13">
      <c r="L3257" s="87">
        <f ca="1">IF(AND(A3257&gt;=Base!$K$3,récapitulatif!A3257&lt;=Base!$K$2),1,0)</f>
        <v>0</v>
      </c>
      <c r="M3257" s="87">
        <f ca="1">IF(A3257=Base!$M$2,1,0)</f>
        <v>0</v>
      </c>
    </row>
    <row r="3258" spans="12:13">
      <c r="L3258" s="87">
        <f ca="1">IF(AND(A3258&gt;=Base!$K$3,récapitulatif!A3258&lt;=Base!$K$2),1,0)</f>
        <v>0</v>
      </c>
      <c r="M3258" s="87">
        <f ca="1">IF(A3258=Base!$M$2,1,0)</f>
        <v>0</v>
      </c>
    </row>
    <row r="3259" spans="12:13">
      <c r="L3259" s="87">
        <f ca="1">IF(AND(A3259&gt;=Base!$K$3,récapitulatif!A3259&lt;=Base!$K$2),1,0)</f>
        <v>0</v>
      </c>
      <c r="M3259" s="87">
        <f ca="1">IF(A3259=Base!$M$2,1,0)</f>
        <v>0</v>
      </c>
    </row>
    <row r="3260" spans="12:13">
      <c r="L3260" s="87">
        <f ca="1">IF(AND(A3260&gt;=Base!$K$3,récapitulatif!A3260&lt;=Base!$K$2),1,0)</f>
        <v>0</v>
      </c>
      <c r="M3260" s="87">
        <f ca="1">IF(A3260=Base!$M$2,1,0)</f>
        <v>0</v>
      </c>
    </row>
    <row r="3261" spans="12:13">
      <c r="L3261" s="87">
        <f ca="1">IF(AND(A3261&gt;=Base!$K$3,récapitulatif!A3261&lt;=Base!$K$2),1,0)</f>
        <v>0</v>
      </c>
      <c r="M3261" s="87">
        <f ca="1">IF(A3261=Base!$M$2,1,0)</f>
        <v>0</v>
      </c>
    </row>
    <row r="3262" spans="12:13">
      <c r="L3262" s="87">
        <f ca="1">IF(AND(A3262&gt;=Base!$K$3,récapitulatif!A3262&lt;=Base!$K$2),1,0)</f>
        <v>0</v>
      </c>
      <c r="M3262" s="87">
        <f ca="1">IF(A3262=Base!$M$2,1,0)</f>
        <v>0</v>
      </c>
    </row>
    <row r="3263" spans="12:13">
      <c r="L3263" s="87">
        <f ca="1">IF(AND(A3263&gt;=Base!$K$3,récapitulatif!A3263&lt;=Base!$K$2),1,0)</f>
        <v>0</v>
      </c>
      <c r="M3263" s="87">
        <f ca="1">IF(A3263=Base!$M$2,1,0)</f>
        <v>0</v>
      </c>
    </row>
    <row r="3264" spans="12:13">
      <c r="L3264" s="87">
        <f ca="1">IF(AND(A3264&gt;=Base!$K$3,récapitulatif!A3264&lt;=Base!$K$2),1,0)</f>
        <v>0</v>
      </c>
      <c r="M3264" s="87">
        <f ca="1">IF(A3264=Base!$M$2,1,0)</f>
        <v>0</v>
      </c>
    </row>
    <row r="3265" spans="12:13">
      <c r="L3265" s="87">
        <f ca="1">IF(AND(A3265&gt;=Base!$K$3,récapitulatif!A3265&lt;=Base!$K$2),1,0)</f>
        <v>0</v>
      </c>
      <c r="M3265" s="87">
        <f ca="1">IF(A3265=Base!$M$2,1,0)</f>
        <v>0</v>
      </c>
    </row>
    <row r="3266" spans="12:13">
      <c r="L3266" s="87">
        <f ca="1">IF(AND(A3266&gt;=Base!$K$3,récapitulatif!A3266&lt;=Base!$K$2),1,0)</f>
        <v>0</v>
      </c>
      <c r="M3266" s="87">
        <f ca="1">IF(A3266=Base!$M$2,1,0)</f>
        <v>0</v>
      </c>
    </row>
    <row r="3267" spans="12:13">
      <c r="L3267" s="87">
        <f ca="1">IF(AND(A3267&gt;=Base!$K$3,récapitulatif!A3267&lt;=Base!$K$2),1,0)</f>
        <v>0</v>
      </c>
      <c r="M3267" s="87">
        <f ca="1">IF(A3267=Base!$M$2,1,0)</f>
        <v>0</v>
      </c>
    </row>
    <row r="3268" spans="12:13">
      <c r="L3268" s="87">
        <f ca="1">IF(AND(A3268&gt;=Base!$K$3,récapitulatif!A3268&lt;=Base!$K$2),1,0)</f>
        <v>0</v>
      </c>
      <c r="M3268" s="87">
        <f ca="1">IF(A3268=Base!$M$2,1,0)</f>
        <v>0</v>
      </c>
    </row>
    <row r="3269" spans="12:13">
      <c r="L3269" s="87">
        <f ca="1">IF(AND(A3269&gt;=Base!$K$3,récapitulatif!A3269&lt;=Base!$K$2),1,0)</f>
        <v>0</v>
      </c>
      <c r="M3269" s="87">
        <f ca="1">IF(A3269=Base!$M$2,1,0)</f>
        <v>0</v>
      </c>
    </row>
    <row r="3270" spans="12:13">
      <c r="L3270" s="87">
        <f ca="1">IF(AND(A3270&gt;=Base!$K$3,récapitulatif!A3270&lt;=Base!$K$2),1,0)</f>
        <v>0</v>
      </c>
      <c r="M3270" s="87">
        <f ca="1">IF(A3270=Base!$M$2,1,0)</f>
        <v>0</v>
      </c>
    </row>
    <row r="3271" spans="12:13">
      <c r="L3271" s="87">
        <f ca="1">IF(AND(A3271&gt;=Base!$K$3,récapitulatif!A3271&lt;=Base!$K$2),1,0)</f>
        <v>0</v>
      </c>
      <c r="M3271" s="87">
        <f ca="1">IF(A3271=Base!$M$2,1,0)</f>
        <v>0</v>
      </c>
    </row>
    <row r="3272" spans="12:13">
      <c r="L3272" s="87">
        <f ca="1">IF(AND(A3272&gt;=Base!$K$3,récapitulatif!A3272&lt;=Base!$K$2),1,0)</f>
        <v>0</v>
      </c>
      <c r="M3272" s="87">
        <f ca="1">IF(A3272=Base!$M$2,1,0)</f>
        <v>0</v>
      </c>
    </row>
    <row r="3273" spans="12:13">
      <c r="L3273" s="87">
        <f ca="1">IF(AND(A3273&gt;=Base!$K$3,récapitulatif!A3273&lt;=Base!$K$2),1,0)</f>
        <v>0</v>
      </c>
      <c r="M3273" s="87">
        <f ca="1">IF(A3273=Base!$M$2,1,0)</f>
        <v>0</v>
      </c>
    </row>
    <row r="3274" spans="12:13">
      <c r="L3274" s="87">
        <f ca="1">IF(AND(A3274&gt;=Base!$K$3,récapitulatif!A3274&lt;=Base!$K$2),1,0)</f>
        <v>0</v>
      </c>
      <c r="M3274" s="87">
        <f ca="1">IF(A3274=Base!$M$2,1,0)</f>
        <v>0</v>
      </c>
    </row>
    <row r="3275" spans="12:13">
      <c r="L3275" s="87">
        <f ca="1">IF(AND(A3275&gt;=Base!$K$3,récapitulatif!A3275&lt;=Base!$K$2),1,0)</f>
        <v>0</v>
      </c>
      <c r="M3275" s="87">
        <f ca="1">IF(A3275=Base!$M$2,1,0)</f>
        <v>0</v>
      </c>
    </row>
    <row r="3276" spans="12:13">
      <c r="L3276" s="87">
        <f ca="1">IF(AND(A3276&gt;=Base!$K$3,récapitulatif!A3276&lt;=Base!$K$2),1,0)</f>
        <v>0</v>
      </c>
      <c r="M3276" s="87">
        <f ca="1">IF(A3276=Base!$M$2,1,0)</f>
        <v>0</v>
      </c>
    </row>
    <row r="3277" spans="12:13">
      <c r="L3277" s="87">
        <f ca="1">IF(AND(A3277&gt;=Base!$K$3,récapitulatif!A3277&lt;=Base!$K$2),1,0)</f>
        <v>0</v>
      </c>
      <c r="M3277" s="87">
        <f ca="1">IF(A3277=Base!$M$2,1,0)</f>
        <v>0</v>
      </c>
    </row>
    <row r="3278" spans="12:13">
      <c r="L3278" s="87">
        <f ca="1">IF(AND(A3278&gt;=Base!$K$3,récapitulatif!A3278&lt;=Base!$K$2),1,0)</f>
        <v>0</v>
      </c>
      <c r="M3278" s="87">
        <f ca="1">IF(A3278=Base!$M$2,1,0)</f>
        <v>0</v>
      </c>
    </row>
    <row r="3279" spans="12:13">
      <c r="L3279" s="87">
        <f ca="1">IF(AND(A3279&gt;=Base!$K$3,récapitulatif!A3279&lt;=Base!$K$2),1,0)</f>
        <v>0</v>
      </c>
      <c r="M3279" s="87">
        <f ca="1">IF(A3279=Base!$M$2,1,0)</f>
        <v>0</v>
      </c>
    </row>
    <row r="3280" spans="12:13">
      <c r="L3280" s="87">
        <f ca="1">IF(AND(A3280&gt;=Base!$K$3,récapitulatif!A3280&lt;=Base!$K$2),1,0)</f>
        <v>0</v>
      </c>
      <c r="M3280" s="87">
        <f ca="1">IF(A3280=Base!$M$2,1,0)</f>
        <v>0</v>
      </c>
    </row>
    <row r="3281" spans="12:13">
      <c r="L3281" s="87">
        <f ca="1">IF(AND(A3281&gt;=Base!$K$3,récapitulatif!A3281&lt;=Base!$K$2),1,0)</f>
        <v>0</v>
      </c>
      <c r="M3281" s="87">
        <f ca="1">IF(A3281=Base!$M$2,1,0)</f>
        <v>0</v>
      </c>
    </row>
    <row r="3282" spans="12:13">
      <c r="L3282" s="87">
        <f ca="1">IF(AND(A3282&gt;=Base!$K$3,récapitulatif!A3282&lt;=Base!$K$2),1,0)</f>
        <v>0</v>
      </c>
      <c r="M3282" s="87">
        <f ca="1">IF(A3282=Base!$M$2,1,0)</f>
        <v>0</v>
      </c>
    </row>
    <row r="3283" spans="12:13">
      <c r="L3283" s="87">
        <f ca="1">IF(AND(A3283&gt;=Base!$K$3,récapitulatif!A3283&lt;=Base!$K$2),1,0)</f>
        <v>0</v>
      </c>
      <c r="M3283" s="87">
        <f ca="1">IF(A3283=Base!$M$2,1,0)</f>
        <v>0</v>
      </c>
    </row>
    <row r="3284" spans="12:13">
      <c r="L3284" s="87">
        <f ca="1">IF(AND(A3284&gt;=Base!$K$3,récapitulatif!A3284&lt;=Base!$K$2),1,0)</f>
        <v>0</v>
      </c>
      <c r="M3284" s="87">
        <f ca="1">IF(A3284=Base!$M$2,1,0)</f>
        <v>0</v>
      </c>
    </row>
    <row r="3285" spans="12:13">
      <c r="L3285" s="87">
        <f ca="1">IF(AND(A3285&gt;=Base!$K$3,récapitulatif!A3285&lt;=Base!$K$2),1,0)</f>
        <v>0</v>
      </c>
      <c r="M3285" s="87">
        <f ca="1">IF(A3285=Base!$M$2,1,0)</f>
        <v>0</v>
      </c>
    </row>
    <row r="3286" spans="12:13">
      <c r="L3286" s="87">
        <f ca="1">IF(AND(A3286&gt;=Base!$K$3,récapitulatif!A3286&lt;=Base!$K$2),1,0)</f>
        <v>0</v>
      </c>
      <c r="M3286" s="87">
        <f ca="1">IF(A3286=Base!$M$2,1,0)</f>
        <v>0</v>
      </c>
    </row>
    <row r="3287" spans="12:13">
      <c r="L3287" s="87">
        <f ca="1">IF(AND(A3287&gt;=Base!$K$3,récapitulatif!A3287&lt;=Base!$K$2),1,0)</f>
        <v>0</v>
      </c>
      <c r="M3287" s="87">
        <f ca="1">IF(A3287=Base!$M$2,1,0)</f>
        <v>0</v>
      </c>
    </row>
    <row r="3288" spans="12:13">
      <c r="L3288" s="87">
        <f ca="1">IF(AND(A3288&gt;=Base!$K$3,récapitulatif!A3288&lt;=Base!$K$2),1,0)</f>
        <v>0</v>
      </c>
      <c r="M3288" s="87">
        <f ca="1">IF(A3288=Base!$M$2,1,0)</f>
        <v>0</v>
      </c>
    </row>
    <row r="3289" spans="12:13">
      <c r="L3289" s="87">
        <f ca="1">IF(AND(A3289&gt;=Base!$K$3,récapitulatif!A3289&lt;=Base!$K$2),1,0)</f>
        <v>0</v>
      </c>
      <c r="M3289" s="87">
        <f ca="1">IF(A3289=Base!$M$2,1,0)</f>
        <v>0</v>
      </c>
    </row>
    <row r="3290" spans="12:13">
      <c r="L3290" s="87">
        <f ca="1">IF(AND(A3290&gt;=Base!$K$3,récapitulatif!A3290&lt;=Base!$K$2),1,0)</f>
        <v>0</v>
      </c>
      <c r="M3290" s="87">
        <f ca="1">IF(A3290=Base!$M$2,1,0)</f>
        <v>0</v>
      </c>
    </row>
    <row r="3291" spans="12:13">
      <c r="L3291" s="87">
        <f ca="1">IF(AND(A3291&gt;=Base!$K$3,récapitulatif!A3291&lt;=Base!$K$2),1,0)</f>
        <v>0</v>
      </c>
      <c r="M3291" s="87">
        <f ca="1">IF(A3291=Base!$M$2,1,0)</f>
        <v>0</v>
      </c>
    </row>
    <row r="3292" spans="12:13">
      <c r="L3292" s="87">
        <f ca="1">IF(AND(A3292&gt;=Base!$K$3,récapitulatif!A3292&lt;=Base!$K$2),1,0)</f>
        <v>0</v>
      </c>
      <c r="M3292" s="87">
        <f ca="1">IF(A3292=Base!$M$2,1,0)</f>
        <v>0</v>
      </c>
    </row>
    <row r="3293" spans="12:13">
      <c r="L3293" s="87">
        <f ca="1">IF(AND(A3293&gt;=Base!$K$3,récapitulatif!A3293&lt;=Base!$K$2),1,0)</f>
        <v>0</v>
      </c>
      <c r="M3293" s="87">
        <f ca="1">IF(A3293=Base!$M$2,1,0)</f>
        <v>0</v>
      </c>
    </row>
    <row r="3294" spans="12:13">
      <c r="L3294" s="87">
        <f ca="1">IF(AND(A3294&gt;=Base!$K$3,récapitulatif!A3294&lt;=Base!$K$2),1,0)</f>
        <v>0</v>
      </c>
      <c r="M3294" s="87">
        <f ca="1">IF(A3294=Base!$M$2,1,0)</f>
        <v>0</v>
      </c>
    </row>
    <row r="3295" spans="12:13">
      <c r="L3295" s="87">
        <f ca="1">IF(AND(A3295&gt;=Base!$K$3,récapitulatif!A3295&lt;=Base!$K$2),1,0)</f>
        <v>0</v>
      </c>
      <c r="M3295" s="87">
        <f ca="1">IF(A3295=Base!$M$2,1,0)</f>
        <v>0</v>
      </c>
    </row>
    <row r="3296" spans="12:13">
      <c r="L3296" s="87">
        <f ca="1">IF(AND(A3296&gt;=Base!$K$3,récapitulatif!A3296&lt;=Base!$K$2),1,0)</f>
        <v>0</v>
      </c>
      <c r="M3296" s="87">
        <f ca="1">IF(A3296=Base!$M$2,1,0)</f>
        <v>0</v>
      </c>
    </row>
    <row r="3297" spans="12:13">
      <c r="L3297" s="87">
        <f ca="1">IF(AND(A3297&gt;=Base!$K$3,récapitulatif!A3297&lt;=Base!$K$2),1,0)</f>
        <v>0</v>
      </c>
      <c r="M3297" s="87">
        <f ca="1">IF(A3297=Base!$M$2,1,0)</f>
        <v>0</v>
      </c>
    </row>
    <row r="3298" spans="12:13">
      <c r="L3298" s="87">
        <f ca="1">IF(AND(A3298&gt;=Base!$K$3,récapitulatif!A3298&lt;=Base!$K$2),1,0)</f>
        <v>0</v>
      </c>
      <c r="M3298" s="87">
        <f ca="1">IF(A3298=Base!$M$2,1,0)</f>
        <v>0</v>
      </c>
    </row>
    <row r="3299" spans="12:13">
      <c r="L3299" s="87">
        <f ca="1">IF(AND(A3299&gt;=Base!$K$3,récapitulatif!A3299&lt;=Base!$K$2),1,0)</f>
        <v>0</v>
      </c>
      <c r="M3299" s="87">
        <f ca="1">IF(A3299=Base!$M$2,1,0)</f>
        <v>0</v>
      </c>
    </row>
    <row r="3300" spans="12:13">
      <c r="L3300" s="87">
        <f ca="1">IF(AND(A3300&gt;=Base!$K$3,récapitulatif!A3300&lt;=Base!$K$2),1,0)</f>
        <v>0</v>
      </c>
      <c r="M3300" s="87">
        <f ca="1">IF(A3300=Base!$M$2,1,0)</f>
        <v>0</v>
      </c>
    </row>
    <row r="3301" spans="12:13">
      <c r="L3301" s="87">
        <f ca="1">IF(AND(A3301&gt;=Base!$K$3,récapitulatif!A3301&lt;=Base!$K$2),1,0)</f>
        <v>0</v>
      </c>
      <c r="M3301" s="87">
        <f ca="1">IF(A3301=Base!$M$2,1,0)</f>
        <v>0</v>
      </c>
    </row>
    <row r="3302" spans="12:13">
      <c r="L3302" s="87">
        <f ca="1">IF(AND(A3302&gt;=Base!$K$3,récapitulatif!A3302&lt;=Base!$K$2),1,0)</f>
        <v>0</v>
      </c>
      <c r="M3302" s="87">
        <f ca="1">IF(A3302=Base!$M$2,1,0)</f>
        <v>0</v>
      </c>
    </row>
    <row r="3303" spans="12:13">
      <c r="L3303" s="87">
        <f ca="1">IF(AND(A3303&gt;=Base!$K$3,récapitulatif!A3303&lt;=Base!$K$2),1,0)</f>
        <v>0</v>
      </c>
      <c r="M3303" s="87">
        <f ca="1">IF(A3303=Base!$M$2,1,0)</f>
        <v>0</v>
      </c>
    </row>
    <row r="3304" spans="12:13">
      <c r="L3304" s="87">
        <f ca="1">IF(AND(A3304&gt;=Base!$K$3,récapitulatif!A3304&lt;=Base!$K$2),1,0)</f>
        <v>0</v>
      </c>
      <c r="M3304" s="87">
        <f ca="1">IF(A3304=Base!$M$2,1,0)</f>
        <v>0</v>
      </c>
    </row>
    <row r="3305" spans="12:13">
      <c r="L3305" s="87">
        <f ca="1">IF(AND(A3305&gt;=Base!$K$3,récapitulatif!A3305&lt;=Base!$K$2),1,0)</f>
        <v>0</v>
      </c>
      <c r="M3305" s="87">
        <f ca="1">IF(A3305=Base!$M$2,1,0)</f>
        <v>0</v>
      </c>
    </row>
    <row r="3306" spans="12:13">
      <c r="L3306" s="87">
        <f ca="1">IF(AND(A3306&gt;=Base!$K$3,récapitulatif!A3306&lt;=Base!$K$2),1,0)</f>
        <v>0</v>
      </c>
      <c r="M3306" s="87">
        <f ca="1">IF(A3306=Base!$M$2,1,0)</f>
        <v>0</v>
      </c>
    </row>
    <row r="3307" spans="12:13">
      <c r="L3307" s="87">
        <f ca="1">IF(AND(A3307&gt;=Base!$K$3,récapitulatif!A3307&lt;=Base!$K$2),1,0)</f>
        <v>0</v>
      </c>
      <c r="M3307" s="87">
        <f ca="1">IF(A3307=Base!$M$2,1,0)</f>
        <v>0</v>
      </c>
    </row>
    <row r="3308" spans="12:13">
      <c r="L3308" s="87">
        <f ca="1">IF(AND(A3308&gt;=Base!$K$3,récapitulatif!A3308&lt;=Base!$K$2),1,0)</f>
        <v>0</v>
      </c>
      <c r="M3308" s="87">
        <f ca="1">IF(A3308=Base!$M$2,1,0)</f>
        <v>0</v>
      </c>
    </row>
    <row r="3309" spans="12:13">
      <c r="L3309" s="87">
        <f ca="1">IF(AND(A3309&gt;=Base!$K$3,récapitulatif!A3309&lt;=Base!$K$2),1,0)</f>
        <v>0</v>
      </c>
      <c r="M3309" s="87">
        <f ca="1">IF(A3309=Base!$M$2,1,0)</f>
        <v>0</v>
      </c>
    </row>
    <row r="3310" spans="12:13">
      <c r="L3310" s="87">
        <f ca="1">IF(AND(A3310&gt;=Base!$K$3,récapitulatif!A3310&lt;=Base!$K$2),1,0)</f>
        <v>0</v>
      </c>
      <c r="M3310" s="87">
        <f ca="1">IF(A3310=Base!$M$2,1,0)</f>
        <v>0</v>
      </c>
    </row>
    <row r="3311" spans="12:13">
      <c r="L3311" s="87">
        <f ca="1">IF(AND(A3311&gt;=Base!$K$3,récapitulatif!A3311&lt;=Base!$K$2),1,0)</f>
        <v>0</v>
      </c>
      <c r="M3311" s="87">
        <f ca="1">IF(A3311=Base!$M$2,1,0)</f>
        <v>0</v>
      </c>
    </row>
    <row r="3312" spans="12:13">
      <c r="L3312" s="87">
        <f ca="1">IF(AND(A3312&gt;=Base!$K$3,récapitulatif!A3312&lt;=Base!$K$2),1,0)</f>
        <v>0</v>
      </c>
      <c r="M3312" s="87">
        <f ca="1">IF(A3312=Base!$M$2,1,0)</f>
        <v>0</v>
      </c>
    </row>
    <row r="3313" spans="12:13">
      <c r="L3313" s="87">
        <f ca="1">IF(AND(A3313&gt;=Base!$K$3,récapitulatif!A3313&lt;=Base!$K$2),1,0)</f>
        <v>0</v>
      </c>
      <c r="M3313" s="87">
        <f ca="1">IF(A3313=Base!$M$2,1,0)</f>
        <v>0</v>
      </c>
    </row>
    <row r="3314" spans="12:13">
      <c r="L3314" s="87">
        <f ca="1">IF(AND(A3314&gt;=Base!$K$3,récapitulatif!A3314&lt;=Base!$K$2),1,0)</f>
        <v>0</v>
      </c>
      <c r="M3314" s="87">
        <f ca="1">IF(A3314=Base!$M$2,1,0)</f>
        <v>0</v>
      </c>
    </row>
    <row r="3315" spans="12:13">
      <c r="L3315" s="87">
        <f ca="1">IF(AND(A3315&gt;=Base!$K$3,récapitulatif!A3315&lt;=Base!$K$2),1,0)</f>
        <v>0</v>
      </c>
      <c r="M3315" s="87">
        <f ca="1">IF(A3315=Base!$M$2,1,0)</f>
        <v>0</v>
      </c>
    </row>
    <row r="3316" spans="12:13">
      <c r="L3316" s="87">
        <f ca="1">IF(AND(A3316&gt;=Base!$K$3,récapitulatif!A3316&lt;=Base!$K$2),1,0)</f>
        <v>0</v>
      </c>
      <c r="M3316" s="87">
        <f ca="1">IF(A3316=Base!$M$2,1,0)</f>
        <v>0</v>
      </c>
    </row>
    <row r="3317" spans="12:13">
      <c r="L3317" s="87">
        <f ca="1">IF(AND(A3317&gt;=Base!$K$3,récapitulatif!A3317&lt;=Base!$K$2),1,0)</f>
        <v>0</v>
      </c>
      <c r="M3317" s="87">
        <f ca="1">IF(A3317=Base!$M$2,1,0)</f>
        <v>0</v>
      </c>
    </row>
    <row r="3318" spans="12:13">
      <c r="L3318" s="87">
        <f ca="1">IF(AND(A3318&gt;=Base!$K$3,récapitulatif!A3318&lt;=Base!$K$2),1,0)</f>
        <v>0</v>
      </c>
      <c r="M3318" s="87">
        <f ca="1">IF(A3318=Base!$M$2,1,0)</f>
        <v>0</v>
      </c>
    </row>
    <row r="3319" spans="12:13">
      <c r="L3319" s="87">
        <f ca="1">IF(AND(A3319&gt;=Base!$K$3,récapitulatif!A3319&lt;=Base!$K$2),1,0)</f>
        <v>0</v>
      </c>
      <c r="M3319" s="87">
        <f ca="1">IF(A3319=Base!$M$2,1,0)</f>
        <v>0</v>
      </c>
    </row>
    <row r="3320" spans="12:13">
      <c r="L3320" s="87">
        <f ca="1">IF(AND(A3320&gt;=Base!$K$3,récapitulatif!A3320&lt;=Base!$K$2),1,0)</f>
        <v>0</v>
      </c>
      <c r="M3320" s="87">
        <f ca="1">IF(A3320=Base!$M$2,1,0)</f>
        <v>0</v>
      </c>
    </row>
    <row r="3321" spans="12:13">
      <c r="L3321" s="87">
        <f ca="1">IF(AND(A3321&gt;=Base!$K$3,récapitulatif!A3321&lt;=Base!$K$2),1,0)</f>
        <v>0</v>
      </c>
      <c r="M3321" s="87">
        <f ca="1">IF(A3321=Base!$M$2,1,0)</f>
        <v>0</v>
      </c>
    </row>
    <row r="3322" spans="12:13">
      <c r="L3322" s="87">
        <f ca="1">IF(AND(A3322&gt;=Base!$K$3,récapitulatif!A3322&lt;=Base!$K$2),1,0)</f>
        <v>0</v>
      </c>
      <c r="M3322" s="87">
        <f ca="1">IF(A3322=Base!$M$2,1,0)</f>
        <v>0</v>
      </c>
    </row>
    <row r="3323" spans="12:13">
      <c r="L3323" s="87">
        <f ca="1">IF(AND(A3323&gt;=Base!$K$3,récapitulatif!A3323&lt;=Base!$K$2),1,0)</f>
        <v>0</v>
      </c>
      <c r="M3323" s="87">
        <f ca="1">IF(A3323=Base!$M$2,1,0)</f>
        <v>0</v>
      </c>
    </row>
    <row r="3324" spans="12:13">
      <c r="L3324" s="87">
        <f ca="1">IF(AND(A3324&gt;=Base!$K$3,récapitulatif!A3324&lt;=Base!$K$2),1,0)</f>
        <v>0</v>
      </c>
      <c r="M3324" s="87">
        <f ca="1">IF(A3324=Base!$M$2,1,0)</f>
        <v>0</v>
      </c>
    </row>
    <row r="3325" spans="12:13">
      <c r="L3325" s="87">
        <f ca="1">IF(AND(A3325&gt;=Base!$K$3,récapitulatif!A3325&lt;=Base!$K$2),1,0)</f>
        <v>0</v>
      </c>
      <c r="M3325" s="87">
        <f ca="1">IF(A3325=Base!$M$2,1,0)</f>
        <v>0</v>
      </c>
    </row>
    <row r="3326" spans="12:13">
      <c r="L3326" s="87">
        <f ca="1">IF(AND(A3326&gt;=Base!$K$3,récapitulatif!A3326&lt;=Base!$K$2),1,0)</f>
        <v>0</v>
      </c>
      <c r="M3326" s="87">
        <f ca="1">IF(A3326=Base!$M$2,1,0)</f>
        <v>0</v>
      </c>
    </row>
    <row r="3327" spans="12:13">
      <c r="L3327" s="87">
        <f ca="1">IF(AND(A3327&gt;=Base!$K$3,récapitulatif!A3327&lt;=Base!$K$2),1,0)</f>
        <v>0</v>
      </c>
      <c r="M3327" s="87">
        <f ca="1">IF(A3327=Base!$M$2,1,0)</f>
        <v>0</v>
      </c>
    </row>
    <row r="3328" spans="12:13">
      <c r="L3328" s="87">
        <f ca="1">IF(AND(A3328&gt;=Base!$K$3,récapitulatif!A3328&lt;=Base!$K$2),1,0)</f>
        <v>0</v>
      </c>
      <c r="M3328" s="87">
        <f ca="1">IF(A3328=Base!$M$2,1,0)</f>
        <v>0</v>
      </c>
    </row>
    <row r="3329" spans="12:13">
      <c r="L3329" s="87">
        <f ca="1">IF(AND(A3329&gt;=Base!$K$3,récapitulatif!A3329&lt;=Base!$K$2),1,0)</f>
        <v>0</v>
      </c>
      <c r="M3329" s="87">
        <f ca="1">IF(A3329=Base!$M$2,1,0)</f>
        <v>0</v>
      </c>
    </row>
    <row r="3330" spans="12:13">
      <c r="L3330" s="87">
        <f ca="1">IF(AND(A3330&gt;=Base!$K$3,récapitulatif!A3330&lt;=Base!$K$2),1,0)</f>
        <v>0</v>
      </c>
      <c r="M3330" s="87">
        <f ca="1">IF(A3330=Base!$M$2,1,0)</f>
        <v>0</v>
      </c>
    </row>
    <row r="3331" spans="12:13">
      <c r="L3331" s="87">
        <f ca="1">IF(AND(A3331&gt;=Base!$K$3,récapitulatif!A3331&lt;=Base!$K$2),1,0)</f>
        <v>0</v>
      </c>
      <c r="M3331" s="87">
        <f ca="1">IF(A3331=Base!$M$2,1,0)</f>
        <v>0</v>
      </c>
    </row>
    <row r="3332" spans="12:13">
      <c r="L3332" s="87">
        <f ca="1">IF(AND(A3332&gt;=Base!$K$3,récapitulatif!A3332&lt;=Base!$K$2),1,0)</f>
        <v>0</v>
      </c>
      <c r="M3332" s="87">
        <f ca="1">IF(A3332=Base!$M$2,1,0)</f>
        <v>0</v>
      </c>
    </row>
    <row r="3333" spans="12:13">
      <c r="L3333" s="87">
        <f ca="1">IF(AND(A3333&gt;=Base!$K$3,récapitulatif!A3333&lt;=Base!$K$2),1,0)</f>
        <v>0</v>
      </c>
      <c r="M3333" s="87">
        <f ca="1">IF(A3333=Base!$M$2,1,0)</f>
        <v>0</v>
      </c>
    </row>
    <row r="3334" spans="12:13">
      <c r="L3334" s="87">
        <f ca="1">IF(AND(A3334&gt;=Base!$K$3,récapitulatif!A3334&lt;=Base!$K$2),1,0)</f>
        <v>0</v>
      </c>
      <c r="M3334" s="87">
        <f ca="1">IF(A3334=Base!$M$2,1,0)</f>
        <v>0</v>
      </c>
    </row>
    <row r="3335" spans="12:13">
      <c r="L3335" s="87">
        <f ca="1">IF(AND(A3335&gt;=Base!$K$3,récapitulatif!A3335&lt;=Base!$K$2),1,0)</f>
        <v>0</v>
      </c>
      <c r="M3335" s="87">
        <f ca="1">IF(A3335=Base!$M$2,1,0)</f>
        <v>0</v>
      </c>
    </row>
    <row r="3336" spans="12:13">
      <c r="L3336" s="87">
        <f ca="1">IF(AND(A3336&gt;=Base!$K$3,récapitulatif!A3336&lt;=Base!$K$2),1,0)</f>
        <v>0</v>
      </c>
      <c r="M3336" s="87">
        <f ca="1">IF(A3336=Base!$M$2,1,0)</f>
        <v>0</v>
      </c>
    </row>
    <row r="3337" spans="12:13">
      <c r="L3337" s="87">
        <f ca="1">IF(AND(A3337&gt;=Base!$K$3,récapitulatif!A3337&lt;=Base!$K$2),1,0)</f>
        <v>0</v>
      </c>
      <c r="M3337" s="87">
        <f ca="1">IF(A3337=Base!$M$2,1,0)</f>
        <v>0</v>
      </c>
    </row>
    <row r="3338" spans="12:13">
      <c r="L3338" s="87">
        <f ca="1">IF(AND(A3338&gt;=Base!$K$3,récapitulatif!A3338&lt;=Base!$K$2),1,0)</f>
        <v>0</v>
      </c>
      <c r="M3338" s="87">
        <f ca="1">IF(A3338=Base!$M$2,1,0)</f>
        <v>0</v>
      </c>
    </row>
    <row r="3339" spans="12:13">
      <c r="L3339" s="87">
        <f ca="1">IF(AND(A3339&gt;=Base!$K$3,récapitulatif!A3339&lt;=Base!$K$2),1,0)</f>
        <v>0</v>
      </c>
      <c r="M3339" s="87">
        <f ca="1">IF(A3339=Base!$M$2,1,0)</f>
        <v>0</v>
      </c>
    </row>
    <row r="3340" spans="12:13">
      <c r="L3340" s="87">
        <f ca="1">IF(AND(A3340&gt;=Base!$K$3,récapitulatif!A3340&lt;=Base!$K$2),1,0)</f>
        <v>0</v>
      </c>
      <c r="M3340" s="87">
        <f ca="1">IF(A3340=Base!$M$2,1,0)</f>
        <v>0</v>
      </c>
    </row>
    <row r="3341" spans="12:13">
      <c r="L3341" s="87">
        <f ca="1">IF(AND(A3341&gt;=Base!$K$3,récapitulatif!A3341&lt;=Base!$K$2),1,0)</f>
        <v>0</v>
      </c>
      <c r="M3341" s="87">
        <f ca="1">IF(A3341=Base!$M$2,1,0)</f>
        <v>0</v>
      </c>
    </row>
    <row r="3342" spans="12:13">
      <c r="L3342" s="87">
        <f ca="1">IF(AND(A3342&gt;=Base!$K$3,récapitulatif!A3342&lt;=Base!$K$2),1,0)</f>
        <v>0</v>
      </c>
      <c r="M3342" s="87">
        <f ca="1">IF(A3342=Base!$M$2,1,0)</f>
        <v>0</v>
      </c>
    </row>
    <row r="3343" spans="12:13">
      <c r="L3343" s="87">
        <f ca="1">IF(AND(A3343&gt;=Base!$K$3,récapitulatif!A3343&lt;=Base!$K$2),1,0)</f>
        <v>0</v>
      </c>
      <c r="M3343" s="87">
        <f ca="1">IF(A3343=Base!$M$2,1,0)</f>
        <v>0</v>
      </c>
    </row>
    <row r="3344" spans="12:13">
      <c r="L3344" s="87">
        <f ca="1">IF(AND(A3344&gt;=Base!$K$3,récapitulatif!A3344&lt;=Base!$K$2),1,0)</f>
        <v>0</v>
      </c>
      <c r="M3344" s="87">
        <f ca="1">IF(A3344=Base!$M$2,1,0)</f>
        <v>0</v>
      </c>
    </row>
    <row r="3345" spans="12:13">
      <c r="L3345" s="87">
        <f ca="1">IF(AND(A3345&gt;=Base!$K$3,récapitulatif!A3345&lt;=Base!$K$2),1,0)</f>
        <v>0</v>
      </c>
      <c r="M3345" s="87">
        <f ca="1">IF(A3345=Base!$M$2,1,0)</f>
        <v>0</v>
      </c>
    </row>
    <row r="3346" spans="12:13">
      <c r="L3346" s="87">
        <f ca="1">IF(AND(A3346&gt;=Base!$K$3,récapitulatif!A3346&lt;=Base!$K$2),1,0)</f>
        <v>0</v>
      </c>
      <c r="M3346" s="87">
        <f ca="1">IF(A3346=Base!$M$2,1,0)</f>
        <v>0</v>
      </c>
    </row>
    <row r="3347" spans="12:13">
      <c r="L3347" s="87">
        <f ca="1">IF(AND(A3347&gt;=Base!$K$3,récapitulatif!A3347&lt;=Base!$K$2),1,0)</f>
        <v>0</v>
      </c>
      <c r="M3347" s="87">
        <f ca="1">IF(A3347=Base!$M$2,1,0)</f>
        <v>0</v>
      </c>
    </row>
    <row r="3348" spans="12:13">
      <c r="L3348" s="87">
        <f ca="1">IF(AND(A3348&gt;=Base!$K$3,récapitulatif!A3348&lt;=Base!$K$2),1,0)</f>
        <v>0</v>
      </c>
      <c r="M3348" s="87">
        <f ca="1">IF(A3348=Base!$M$2,1,0)</f>
        <v>0</v>
      </c>
    </row>
    <row r="3349" spans="12:13">
      <c r="L3349" s="87">
        <f ca="1">IF(AND(A3349&gt;=Base!$K$3,récapitulatif!A3349&lt;=Base!$K$2),1,0)</f>
        <v>0</v>
      </c>
      <c r="M3349" s="87">
        <f ca="1">IF(A3349=Base!$M$2,1,0)</f>
        <v>0</v>
      </c>
    </row>
    <row r="3350" spans="12:13">
      <c r="L3350" s="87">
        <f ca="1">IF(AND(A3350&gt;=Base!$K$3,récapitulatif!A3350&lt;=Base!$K$2),1,0)</f>
        <v>0</v>
      </c>
      <c r="M3350" s="87">
        <f ca="1">IF(A3350=Base!$M$2,1,0)</f>
        <v>0</v>
      </c>
    </row>
    <row r="3351" spans="12:13">
      <c r="L3351" s="87">
        <f ca="1">IF(AND(A3351&gt;=Base!$K$3,récapitulatif!A3351&lt;=Base!$K$2),1,0)</f>
        <v>0</v>
      </c>
      <c r="M3351" s="87">
        <f ca="1">IF(A3351=Base!$M$2,1,0)</f>
        <v>0</v>
      </c>
    </row>
    <row r="3352" spans="12:13">
      <c r="L3352" s="87">
        <f ca="1">IF(AND(A3352&gt;=Base!$K$3,récapitulatif!A3352&lt;=Base!$K$2),1,0)</f>
        <v>0</v>
      </c>
      <c r="M3352" s="87">
        <f ca="1">IF(A3352=Base!$M$2,1,0)</f>
        <v>0</v>
      </c>
    </row>
    <row r="3353" spans="12:13">
      <c r="L3353" s="87">
        <f ca="1">IF(AND(A3353&gt;=Base!$K$3,récapitulatif!A3353&lt;=Base!$K$2),1,0)</f>
        <v>0</v>
      </c>
      <c r="M3353" s="87">
        <f ca="1">IF(A3353=Base!$M$2,1,0)</f>
        <v>0</v>
      </c>
    </row>
    <row r="3354" spans="12:13">
      <c r="L3354" s="87">
        <f ca="1">IF(AND(A3354&gt;=Base!$K$3,récapitulatif!A3354&lt;=Base!$K$2),1,0)</f>
        <v>0</v>
      </c>
      <c r="M3354" s="87">
        <f ca="1">IF(A3354=Base!$M$2,1,0)</f>
        <v>0</v>
      </c>
    </row>
    <row r="3355" spans="12:13">
      <c r="L3355" s="87">
        <f ca="1">IF(AND(A3355&gt;=Base!$K$3,récapitulatif!A3355&lt;=Base!$K$2),1,0)</f>
        <v>0</v>
      </c>
      <c r="M3355" s="87">
        <f ca="1">IF(A3355=Base!$M$2,1,0)</f>
        <v>0</v>
      </c>
    </row>
    <row r="3356" spans="12:13">
      <c r="L3356" s="87">
        <f ca="1">IF(AND(A3356&gt;=Base!$K$3,récapitulatif!A3356&lt;=Base!$K$2),1,0)</f>
        <v>0</v>
      </c>
      <c r="M3356" s="87">
        <f ca="1">IF(A3356=Base!$M$2,1,0)</f>
        <v>0</v>
      </c>
    </row>
    <row r="3357" spans="12:13">
      <c r="L3357" s="87">
        <f ca="1">IF(AND(A3357&gt;=Base!$K$3,récapitulatif!A3357&lt;=Base!$K$2),1,0)</f>
        <v>0</v>
      </c>
      <c r="M3357" s="87">
        <f ca="1">IF(A3357=Base!$M$2,1,0)</f>
        <v>0</v>
      </c>
    </row>
    <row r="3358" spans="12:13">
      <c r="L3358" s="87">
        <f ca="1">IF(AND(A3358&gt;=Base!$K$3,récapitulatif!A3358&lt;=Base!$K$2),1,0)</f>
        <v>0</v>
      </c>
      <c r="M3358" s="87">
        <f ca="1">IF(A3358=Base!$M$2,1,0)</f>
        <v>0</v>
      </c>
    </row>
    <row r="3359" spans="12:13">
      <c r="L3359" s="87">
        <f ca="1">IF(AND(A3359&gt;=Base!$K$3,récapitulatif!A3359&lt;=Base!$K$2),1,0)</f>
        <v>0</v>
      </c>
      <c r="M3359" s="87">
        <f ca="1">IF(A3359=Base!$M$2,1,0)</f>
        <v>0</v>
      </c>
    </row>
    <row r="3360" spans="12:13">
      <c r="L3360" s="87">
        <f ca="1">IF(AND(A3360&gt;=Base!$K$3,récapitulatif!A3360&lt;=Base!$K$2),1,0)</f>
        <v>0</v>
      </c>
      <c r="M3360" s="87">
        <f ca="1">IF(A3360=Base!$M$2,1,0)</f>
        <v>0</v>
      </c>
    </row>
    <row r="3361" spans="12:13">
      <c r="L3361" s="87">
        <f ca="1">IF(AND(A3361&gt;=Base!$K$3,récapitulatif!A3361&lt;=Base!$K$2),1,0)</f>
        <v>0</v>
      </c>
      <c r="M3361" s="87">
        <f ca="1">IF(A3361=Base!$M$2,1,0)</f>
        <v>0</v>
      </c>
    </row>
    <row r="3362" spans="12:13">
      <c r="L3362" s="87">
        <f ca="1">IF(AND(A3362&gt;=Base!$K$3,récapitulatif!A3362&lt;=Base!$K$2),1,0)</f>
        <v>0</v>
      </c>
      <c r="M3362" s="87">
        <f ca="1">IF(A3362=Base!$M$2,1,0)</f>
        <v>0</v>
      </c>
    </row>
    <row r="3363" spans="12:13">
      <c r="L3363" s="87">
        <f ca="1">IF(AND(A3363&gt;=Base!$K$3,récapitulatif!A3363&lt;=Base!$K$2),1,0)</f>
        <v>0</v>
      </c>
      <c r="M3363" s="87">
        <f ca="1">IF(A3363=Base!$M$2,1,0)</f>
        <v>0</v>
      </c>
    </row>
    <row r="3364" spans="12:13">
      <c r="L3364" s="87">
        <f ca="1">IF(AND(A3364&gt;=Base!$K$3,récapitulatif!A3364&lt;=Base!$K$2),1,0)</f>
        <v>0</v>
      </c>
      <c r="M3364" s="87">
        <f ca="1">IF(A3364=Base!$M$2,1,0)</f>
        <v>0</v>
      </c>
    </row>
    <row r="3365" spans="12:13">
      <c r="L3365" s="87">
        <f ca="1">IF(AND(A3365&gt;=Base!$K$3,récapitulatif!A3365&lt;=Base!$K$2),1,0)</f>
        <v>0</v>
      </c>
      <c r="M3365" s="87">
        <f ca="1">IF(A3365=Base!$M$2,1,0)</f>
        <v>0</v>
      </c>
    </row>
    <row r="3366" spans="12:13">
      <c r="L3366" s="87">
        <f ca="1">IF(AND(A3366&gt;=Base!$K$3,récapitulatif!A3366&lt;=Base!$K$2),1,0)</f>
        <v>0</v>
      </c>
      <c r="M3366" s="87">
        <f ca="1">IF(A3366=Base!$M$2,1,0)</f>
        <v>0</v>
      </c>
    </row>
    <row r="3367" spans="12:13">
      <c r="L3367" s="87">
        <f ca="1">IF(AND(A3367&gt;=Base!$K$3,récapitulatif!A3367&lt;=Base!$K$2),1,0)</f>
        <v>0</v>
      </c>
      <c r="M3367" s="87">
        <f ca="1">IF(A3367=Base!$M$2,1,0)</f>
        <v>0</v>
      </c>
    </row>
    <row r="3368" spans="12:13">
      <c r="L3368" s="87">
        <f ca="1">IF(AND(A3368&gt;=Base!$K$3,récapitulatif!A3368&lt;=Base!$K$2),1,0)</f>
        <v>0</v>
      </c>
      <c r="M3368" s="87">
        <f ca="1">IF(A3368=Base!$M$2,1,0)</f>
        <v>0</v>
      </c>
    </row>
    <row r="3369" spans="12:13">
      <c r="L3369" s="87">
        <f ca="1">IF(AND(A3369&gt;=Base!$K$3,récapitulatif!A3369&lt;=Base!$K$2),1,0)</f>
        <v>0</v>
      </c>
      <c r="M3369" s="87">
        <f ca="1">IF(A3369=Base!$M$2,1,0)</f>
        <v>0</v>
      </c>
    </row>
    <row r="3370" spans="12:13">
      <c r="L3370" s="87">
        <f ca="1">IF(AND(A3370&gt;=Base!$K$3,récapitulatif!A3370&lt;=Base!$K$2),1,0)</f>
        <v>0</v>
      </c>
      <c r="M3370" s="87">
        <f ca="1">IF(A3370=Base!$M$2,1,0)</f>
        <v>0</v>
      </c>
    </row>
    <row r="3371" spans="12:13">
      <c r="L3371" s="87">
        <f ca="1">IF(AND(A3371&gt;=Base!$K$3,récapitulatif!A3371&lt;=Base!$K$2),1,0)</f>
        <v>0</v>
      </c>
      <c r="M3371" s="87">
        <f ca="1">IF(A3371=Base!$M$2,1,0)</f>
        <v>0</v>
      </c>
    </row>
    <row r="3372" spans="12:13">
      <c r="L3372" s="87">
        <f ca="1">IF(AND(A3372&gt;=Base!$K$3,récapitulatif!A3372&lt;=Base!$K$2),1,0)</f>
        <v>0</v>
      </c>
      <c r="M3372" s="87">
        <f ca="1">IF(A3372=Base!$M$2,1,0)</f>
        <v>0</v>
      </c>
    </row>
    <row r="3373" spans="12:13">
      <c r="L3373" s="87">
        <f ca="1">IF(AND(A3373&gt;=Base!$K$3,récapitulatif!A3373&lt;=Base!$K$2),1,0)</f>
        <v>0</v>
      </c>
      <c r="M3373" s="87">
        <f ca="1">IF(A3373=Base!$M$2,1,0)</f>
        <v>0</v>
      </c>
    </row>
    <row r="3374" spans="12:13">
      <c r="L3374" s="87">
        <f ca="1">IF(AND(A3374&gt;=Base!$K$3,récapitulatif!A3374&lt;=Base!$K$2),1,0)</f>
        <v>0</v>
      </c>
      <c r="M3374" s="87">
        <f ca="1">IF(A3374=Base!$M$2,1,0)</f>
        <v>0</v>
      </c>
    </row>
    <row r="3375" spans="12:13">
      <c r="L3375" s="87">
        <f ca="1">IF(AND(A3375&gt;=Base!$K$3,récapitulatif!A3375&lt;=Base!$K$2),1,0)</f>
        <v>0</v>
      </c>
      <c r="M3375" s="87">
        <f ca="1">IF(A3375=Base!$M$2,1,0)</f>
        <v>0</v>
      </c>
    </row>
    <row r="3376" spans="12:13">
      <c r="L3376" s="87">
        <f ca="1">IF(AND(A3376&gt;=Base!$K$3,récapitulatif!A3376&lt;=Base!$K$2),1,0)</f>
        <v>0</v>
      </c>
      <c r="M3376" s="87">
        <f ca="1">IF(A3376=Base!$M$2,1,0)</f>
        <v>0</v>
      </c>
    </row>
    <row r="3377" spans="12:13">
      <c r="L3377" s="87">
        <f ca="1">IF(AND(A3377&gt;=Base!$K$3,récapitulatif!A3377&lt;=Base!$K$2),1,0)</f>
        <v>0</v>
      </c>
      <c r="M3377" s="87">
        <f ca="1">IF(A3377=Base!$M$2,1,0)</f>
        <v>0</v>
      </c>
    </row>
    <row r="3378" spans="12:13">
      <c r="L3378" s="87">
        <f ca="1">IF(AND(A3378&gt;=Base!$K$3,récapitulatif!A3378&lt;=Base!$K$2),1,0)</f>
        <v>0</v>
      </c>
      <c r="M3378" s="87">
        <f ca="1">IF(A3378=Base!$M$2,1,0)</f>
        <v>0</v>
      </c>
    </row>
    <row r="3379" spans="12:13">
      <c r="L3379" s="87">
        <f ca="1">IF(AND(A3379&gt;=Base!$K$3,récapitulatif!A3379&lt;=Base!$K$2),1,0)</f>
        <v>0</v>
      </c>
      <c r="M3379" s="87">
        <f ca="1">IF(A3379=Base!$M$2,1,0)</f>
        <v>0</v>
      </c>
    </row>
    <row r="3380" spans="12:13">
      <c r="L3380" s="87">
        <f ca="1">IF(AND(A3380&gt;=Base!$K$3,récapitulatif!A3380&lt;=Base!$K$2),1,0)</f>
        <v>0</v>
      </c>
      <c r="M3380" s="87">
        <f ca="1">IF(A3380=Base!$M$2,1,0)</f>
        <v>0</v>
      </c>
    </row>
    <row r="3381" spans="12:13">
      <c r="L3381" s="87">
        <f ca="1">IF(AND(A3381&gt;=Base!$K$3,récapitulatif!A3381&lt;=Base!$K$2),1,0)</f>
        <v>0</v>
      </c>
      <c r="M3381" s="87">
        <f ca="1">IF(A3381=Base!$M$2,1,0)</f>
        <v>0</v>
      </c>
    </row>
    <row r="3382" spans="12:13">
      <c r="L3382" s="87">
        <f ca="1">IF(AND(A3382&gt;=Base!$K$3,récapitulatif!A3382&lt;=Base!$K$2),1,0)</f>
        <v>0</v>
      </c>
      <c r="M3382" s="87">
        <f ca="1">IF(A3382=Base!$M$2,1,0)</f>
        <v>0</v>
      </c>
    </row>
    <row r="3383" spans="12:13">
      <c r="L3383" s="87">
        <f ca="1">IF(AND(A3383&gt;=Base!$K$3,récapitulatif!A3383&lt;=Base!$K$2),1,0)</f>
        <v>0</v>
      </c>
      <c r="M3383" s="87">
        <f ca="1">IF(A3383=Base!$M$2,1,0)</f>
        <v>0</v>
      </c>
    </row>
    <row r="3384" spans="12:13">
      <c r="L3384" s="87">
        <f ca="1">IF(AND(A3384&gt;=Base!$K$3,récapitulatif!A3384&lt;=Base!$K$2),1,0)</f>
        <v>0</v>
      </c>
      <c r="M3384" s="87">
        <f ca="1">IF(A3384=Base!$M$2,1,0)</f>
        <v>0</v>
      </c>
    </row>
    <row r="3385" spans="12:13">
      <c r="L3385" s="87">
        <f ca="1">IF(AND(A3385&gt;=Base!$K$3,récapitulatif!A3385&lt;=Base!$K$2),1,0)</f>
        <v>0</v>
      </c>
      <c r="M3385" s="87">
        <f ca="1">IF(A3385=Base!$M$2,1,0)</f>
        <v>0</v>
      </c>
    </row>
    <row r="3386" spans="12:13">
      <c r="L3386" s="87">
        <f ca="1">IF(AND(A3386&gt;=Base!$K$3,récapitulatif!A3386&lt;=Base!$K$2),1,0)</f>
        <v>0</v>
      </c>
      <c r="M3386" s="87">
        <f ca="1">IF(A3386=Base!$M$2,1,0)</f>
        <v>0</v>
      </c>
    </row>
    <row r="3387" spans="12:13">
      <c r="L3387" s="87">
        <f ca="1">IF(AND(A3387&gt;=Base!$K$3,récapitulatif!A3387&lt;=Base!$K$2),1,0)</f>
        <v>0</v>
      </c>
      <c r="M3387" s="87">
        <f ca="1">IF(A3387=Base!$M$2,1,0)</f>
        <v>0</v>
      </c>
    </row>
    <row r="3388" spans="12:13">
      <c r="L3388" s="87">
        <f ca="1">IF(AND(A3388&gt;=Base!$K$3,récapitulatif!A3388&lt;=Base!$K$2),1,0)</f>
        <v>0</v>
      </c>
      <c r="M3388" s="87">
        <f ca="1">IF(A3388=Base!$M$2,1,0)</f>
        <v>0</v>
      </c>
    </row>
    <row r="3389" spans="12:13">
      <c r="L3389" s="87">
        <f ca="1">IF(AND(A3389&gt;=Base!$K$3,récapitulatif!A3389&lt;=Base!$K$2),1,0)</f>
        <v>0</v>
      </c>
      <c r="M3389" s="87">
        <f ca="1">IF(A3389=Base!$M$2,1,0)</f>
        <v>0</v>
      </c>
    </row>
    <row r="3390" spans="12:13">
      <c r="L3390" s="87">
        <f ca="1">IF(AND(A3390&gt;=Base!$K$3,récapitulatif!A3390&lt;=Base!$K$2),1,0)</f>
        <v>0</v>
      </c>
      <c r="M3390" s="87">
        <f ca="1">IF(A3390=Base!$M$2,1,0)</f>
        <v>0</v>
      </c>
    </row>
    <row r="3391" spans="12:13">
      <c r="L3391" s="87">
        <f ca="1">IF(AND(A3391&gt;=Base!$K$3,récapitulatif!A3391&lt;=Base!$K$2),1,0)</f>
        <v>0</v>
      </c>
      <c r="M3391" s="87">
        <f ca="1">IF(A3391=Base!$M$2,1,0)</f>
        <v>0</v>
      </c>
    </row>
    <row r="3392" spans="12:13">
      <c r="L3392" s="87">
        <f ca="1">IF(AND(A3392&gt;=Base!$K$3,récapitulatif!A3392&lt;=Base!$K$2),1,0)</f>
        <v>0</v>
      </c>
      <c r="M3392" s="87">
        <f ca="1">IF(A3392=Base!$M$2,1,0)</f>
        <v>0</v>
      </c>
    </row>
    <row r="3393" spans="12:13">
      <c r="L3393" s="87">
        <f ca="1">IF(AND(A3393&gt;=Base!$K$3,récapitulatif!A3393&lt;=Base!$K$2),1,0)</f>
        <v>0</v>
      </c>
      <c r="M3393" s="87">
        <f ca="1">IF(A3393=Base!$M$2,1,0)</f>
        <v>0</v>
      </c>
    </row>
    <row r="3394" spans="12:13">
      <c r="L3394" s="87">
        <f ca="1">IF(AND(A3394&gt;=Base!$K$3,récapitulatif!A3394&lt;=Base!$K$2),1,0)</f>
        <v>0</v>
      </c>
      <c r="M3394" s="87">
        <f ca="1">IF(A3394=Base!$M$2,1,0)</f>
        <v>0</v>
      </c>
    </row>
    <row r="3395" spans="12:13">
      <c r="L3395" s="87">
        <f ca="1">IF(AND(A3395&gt;=Base!$K$3,récapitulatif!A3395&lt;=Base!$K$2),1,0)</f>
        <v>0</v>
      </c>
      <c r="M3395" s="87">
        <f ca="1">IF(A3395=Base!$M$2,1,0)</f>
        <v>0</v>
      </c>
    </row>
    <row r="3396" spans="12:13">
      <c r="L3396" s="87">
        <f ca="1">IF(AND(A3396&gt;=Base!$K$3,récapitulatif!A3396&lt;=Base!$K$2),1,0)</f>
        <v>0</v>
      </c>
      <c r="M3396" s="87">
        <f ca="1">IF(A3396=Base!$M$2,1,0)</f>
        <v>0</v>
      </c>
    </row>
    <row r="3397" spans="12:13">
      <c r="L3397" s="87">
        <f ca="1">IF(AND(A3397&gt;=Base!$K$3,récapitulatif!A3397&lt;=Base!$K$2),1,0)</f>
        <v>0</v>
      </c>
      <c r="M3397" s="87">
        <f ca="1">IF(A3397=Base!$M$2,1,0)</f>
        <v>0</v>
      </c>
    </row>
    <row r="3398" spans="12:13">
      <c r="L3398" s="87">
        <f ca="1">IF(AND(A3398&gt;=Base!$K$3,récapitulatif!A3398&lt;=Base!$K$2),1,0)</f>
        <v>0</v>
      </c>
      <c r="M3398" s="87">
        <f ca="1">IF(A3398=Base!$M$2,1,0)</f>
        <v>0</v>
      </c>
    </row>
    <row r="3399" spans="12:13">
      <c r="L3399" s="87">
        <f ca="1">IF(AND(A3399&gt;=Base!$K$3,récapitulatif!A3399&lt;=Base!$K$2),1,0)</f>
        <v>0</v>
      </c>
      <c r="M3399" s="87">
        <f ca="1">IF(A3399=Base!$M$2,1,0)</f>
        <v>0</v>
      </c>
    </row>
    <row r="3400" spans="12:13">
      <c r="L3400" s="87">
        <f ca="1">IF(AND(A3400&gt;=Base!$K$3,récapitulatif!A3400&lt;=Base!$K$2),1,0)</f>
        <v>0</v>
      </c>
      <c r="M3400" s="87">
        <f ca="1">IF(A3400=Base!$M$2,1,0)</f>
        <v>0</v>
      </c>
    </row>
    <row r="3401" spans="12:13">
      <c r="L3401" s="87">
        <f ca="1">IF(AND(A3401&gt;=Base!$K$3,récapitulatif!A3401&lt;=Base!$K$2),1,0)</f>
        <v>0</v>
      </c>
      <c r="M3401" s="87">
        <f ca="1">IF(A3401=Base!$M$2,1,0)</f>
        <v>0</v>
      </c>
    </row>
    <row r="3402" spans="12:13">
      <c r="L3402" s="87">
        <f ca="1">IF(AND(A3402&gt;=Base!$K$3,récapitulatif!A3402&lt;=Base!$K$2),1,0)</f>
        <v>0</v>
      </c>
      <c r="M3402" s="87">
        <f ca="1">IF(A3402=Base!$M$2,1,0)</f>
        <v>0</v>
      </c>
    </row>
    <row r="3403" spans="12:13">
      <c r="L3403" s="87">
        <f ca="1">IF(AND(A3403&gt;=Base!$K$3,récapitulatif!A3403&lt;=Base!$K$2),1,0)</f>
        <v>0</v>
      </c>
      <c r="M3403" s="87">
        <f ca="1">IF(A3403=Base!$M$2,1,0)</f>
        <v>0</v>
      </c>
    </row>
    <row r="3404" spans="12:13">
      <c r="L3404" s="87">
        <f ca="1">IF(AND(A3404&gt;=Base!$K$3,récapitulatif!A3404&lt;=Base!$K$2),1,0)</f>
        <v>0</v>
      </c>
      <c r="M3404" s="87">
        <f ca="1">IF(A3404=Base!$M$2,1,0)</f>
        <v>0</v>
      </c>
    </row>
    <row r="3405" spans="12:13">
      <c r="L3405" s="87">
        <f ca="1">IF(AND(A3405&gt;=Base!$K$3,récapitulatif!A3405&lt;=Base!$K$2),1,0)</f>
        <v>0</v>
      </c>
      <c r="M3405" s="87">
        <f ca="1">IF(A3405=Base!$M$2,1,0)</f>
        <v>0</v>
      </c>
    </row>
    <row r="3406" spans="12:13">
      <c r="L3406" s="87">
        <f ca="1">IF(AND(A3406&gt;=Base!$K$3,récapitulatif!A3406&lt;=Base!$K$2),1,0)</f>
        <v>0</v>
      </c>
      <c r="M3406" s="87">
        <f ca="1">IF(A3406=Base!$M$2,1,0)</f>
        <v>0</v>
      </c>
    </row>
    <row r="3407" spans="12:13">
      <c r="L3407" s="87">
        <f ca="1">IF(AND(A3407&gt;=Base!$K$3,récapitulatif!A3407&lt;=Base!$K$2),1,0)</f>
        <v>0</v>
      </c>
      <c r="M3407" s="87">
        <f ca="1">IF(A3407=Base!$M$2,1,0)</f>
        <v>0</v>
      </c>
    </row>
    <row r="3408" spans="12:13">
      <c r="L3408" s="87">
        <f ca="1">IF(AND(A3408&gt;=Base!$K$3,récapitulatif!A3408&lt;=Base!$K$2),1,0)</f>
        <v>0</v>
      </c>
      <c r="M3408" s="87">
        <f ca="1">IF(A3408=Base!$M$2,1,0)</f>
        <v>0</v>
      </c>
    </row>
    <row r="3409" spans="12:13">
      <c r="L3409" s="87">
        <f ca="1">IF(AND(A3409&gt;=Base!$K$3,récapitulatif!A3409&lt;=Base!$K$2),1,0)</f>
        <v>0</v>
      </c>
      <c r="M3409" s="87">
        <f ca="1">IF(A3409=Base!$M$2,1,0)</f>
        <v>0</v>
      </c>
    </row>
    <row r="3410" spans="12:13">
      <c r="L3410" s="87">
        <f ca="1">IF(AND(A3410&gt;=Base!$K$3,récapitulatif!A3410&lt;=Base!$K$2),1,0)</f>
        <v>0</v>
      </c>
      <c r="M3410" s="87">
        <f ca="1">IF(A3410=Base!$M$2,1,0)</f>
        <v>0</v>
      </c>
    </row>
    <row r="3411" spans="12:13">
      <c r="L3411" s="87">
        <f ca="1">IF(AND(A3411&gt;=Base!$K$3,récapitulatif!A3411&lt;=Base!$K$2),1,0)</f>
        <v>0</v>
      </c>
      <c r="M3411" s="87">
        <f ca="1">IF(A3411=Base!$M$2,1,0)</f>
        <v>0</v>
      </c>
    </row>
    <row r="3412" spans="12:13">
      <c r="L3412" s="87">
        <f ca="1">IF(AND(A3412&gt;=Base!$K$3,récapitulatif!A3412&lt;=Base!$K$2),1,0)</f>
        <v>0</v>
      </c>
      <c r="M3412" s="87">
        <f ca="1">IF(A3412=Base!$M$2,1,0)</f>
        <v>0</v>
      </c>
    </row>
    <row r="3413" spans="12:13">
      <c r="L3413" s="87">
        <f ca="1">IF(AND(A3413&gt;=Base!$K$3,récapitulatif!A3413&lt;=Base!$K$2),1,0)</f>
        <v>0</v>
      </c>
      <c r="M3413" s="87">
        <f ca="1">IF(A3413=Base!$M$2,1,0)</f>
        <v>0</v>
      </c>
    </row>
    <row r="3414" spans="12:13">
      <c r="L3414" s="87">
        <f ca="1">IF(AND(A3414&gt;=Base!$K$3,récapitulatif!A3414&lt;=Base!$K$2),1,0)</f>
        <v>0</v>
      </c>
      <c r="M3414" s="87">
        <f ca="1">IF(A3414=Base!$M$2,1,0)</f>
        <v>0</v>
      </c>
    </row>
    <row r="3415" spans="12:13">
      <c r="L3415" s="87">
        <f ca="1">IF(AND(A3415&gt;=Base!$K$3,récapitulatif!A3415&lt;=Base!$K$2),1,0)</f>
        <v>0</v>
      </c>
      <c r="M3415" s="87">
        <f ca="1">IF(A3415=Base!$M$2,1,0)</f>
        <v>0</v>
      </c>
    </row>
    <row r="3416" spans="12:13">
      <c r="L3416" s="87">
        <f ca="1">IF(AND(A3416&gt;=Base!$K$3,récapitulatif!A3416&lt;=Base!$K$2),1,0)</f>
        <v>0</v>
      </c>
      <c r="M3416" s="87">
        <f ca="1">IF(A3416=Base!$M$2,1,0)</f>
        <v>0</v>
      </c>
    </row>
    <row r="3417" spans="12:13">
      <c r="L3417" s="87">
        <f ca="1">IF(AND(A3417&gt;=Base!$K$3,récapitulatif!A3417&lt;=Base!$K$2),1,0)</f>
        <v>0</v>
      </c>
      <c r="M3417" s="87">
        <f ca="1">IF(A3417=Base!$M$2,1,0)</f>
        <v>0</v>
      </c>
    </row>
    <row r="3418" spans="12:13">
      <c r="L3418" s="87">
        <f ca="1">IF(AND(A3418&gt;=Base!$K$3,récapitulatif!A3418&lt;=Base!$K$2),1,0)</f>
        <v>0</v>
      </c>
      <c r="M3418" s="87">
        <f ca="1">IF(A3418=Base!$M$2,1,0)</f>
        <v>0</v>
      </c>
    </row>
    <row r="3419" spans="12:13">
      <c r="L3419" s="87">
        <f ca="1">IF(AND(A3419&gt;=Base!$K$3,récapitulatif!A3419&lt;=Base!$K$2),1,0)</f>
        <v>0</v>
      </c>
      <c r="M3419" s="87">
        <f ca="1">IF(A3419=Base!$M$2,1,0)</f>
        <v>0</v>
      </c>
    </row>
    <row r="3420" spans="12:13">
      <c r="L3420" s="87">
        <f ca="1">IF(AND(A3420&gt;=Base!$K$3,récapitulatif!A3420&lt;=Base!$K$2),1,0)</f>
        <v>0</v>
      </c>
      <c r="M3420" s="87">
        <f ca="1">IF(A3420=Base!$M$2,1,0)</f>
        <v>0</v>
      </c>
    </row>
    <row r="3421" spans="12:13">
      <c r="L3421" s="87">
        <f ca="1">IF(AND(A3421&gt;=Base!$K$3,récapitulatif!A3421&lt;=Base!$K$2),1,0)</f>
        <v>0</v>
      </c>
      <c r="M3421" s="87">
        <f ca="1">IF(A3421=Base!$M$2,1,0)</f>
        <v>0</v>
      </c>
    </row>
    <row r="3422" spans="12:13">
      <c r="L3422" s="87">
        <f ca="1">IF(AND(A3422&gt;=Base!$K$3,récapitulatif!A3422&lt;=Base!$K$2),1,0)</f>
        <v>0</v>
      </c>
      <c r="M3422" s="87">
        <f ca="1">IF(A3422=Base!$M$2,1,0)</f>
        <v>0</v>
      </c>
    </row>
    <row r="3423" spans="12:13">
      <c r="L3423" s="87">
        <f ca="1">IF(AND(A3423&gt;=Base!$K$3,récapitulatif!A3423&lt;=Base!$K$2),1,0)</f>
        <v>0</v>
      </c>
      <c r="M3423" s="87">
        <f ca="1">IF(A3423=Base!$M$2,1,0)</f>
        <v>0</v>
      </c>
    </row>
    <row r="3424" spans="12:13">
      <c r="L3424" s="87">
        <f ca="1">IF(AND(A3424&gt;=Base!$K$3,récapitulatif!A3424&lt;=Base!$K$2),1,0)</f>
        <v>0</v>
      </c>
      <c r="M3424" s="87">
        <f ca="1">IF(A3424=Base!$M$2,1,0)</f>
        <v>0</v>
      </c>
    </row>
    <row r="3425" spans="12:13">
      <c r="L3425" s="87">
        <f ca="1">IF(AND(A3425&gt;=Base!$K$3,récapitulatif!A3425&lt;=Base!$K$2),1,0)</f>
        <v>0</v>
      </c>
      <c r="M3425" s="87">
        <f ca="1">IF(A3425=Base!$M$2,1,0)</f>
        <v>0</v>
      </c>
    </row>
    <row r="3426" spans="12:13">
      <c r="L3426" s="87">
        <f ca="1">IF(AND(A3426&gt;=Base!$K$3,récapitulatif!A3426&lt;=Base!$K$2),1,0)</f>
        <v>0</v>
      </c>
      <c r="M3426" s="87">
        <f ca="1">IF(A3426=Base!$M$2,1,0)</f>
        <v>0</v>
      </c>
    </row>
    <row r="3427" spans="12:13">
      <c r="L3427" s="87">
        <f ca="1">IF(AND(A3427&gt;=Base!$K$3,récapitulatif!A3427&lt;=Base!$K$2),1,0)</f>
        <v>0</v>
      </c>
      <c r="M3427" s="87">
        <f ca="1">IF(A3427=Base!$M$2,1,0)</f>
        <v>0</v>
      </c>
    </row>
    <row r="3428" spans="12:13">
      <c r="L3428" s="87">
        <f ca="1">IF(AND(A3428&gt;=Base!$K$3,récapitulatif!A3428&lt;=Base!$K$2),1,0)</f>
        <v>0</v>
      </c>
      <c r="M3428" s="87">
        <f ca="1">IF(A3428=Base!$M$2,1,0)</f>
        <v>0</v>
      </c>
    </row>
    <row r="3429" spans="12:13">
      <c r="L3429" s="87">
        <f ca="1">IF(AND(A3429&gt;=Base!$K$3,récapitulatif!A3429&lt;=Base!$K$2),1,0)</f>
        <v>0</v>
      </c>
      <c r="M3429" s="87">
        <f ca="1">IF(A3429=Base!$M$2,1,0)</f>
        <v>0</v>
      </c>
    </row>
    <row r="3430" spans="12:13">
      <c r="L3430" s="87">
        <f ca="1">IF(AND(A3430&gt;=Base!$K$3,récapitulatif!A3430&lt;=Base!$K$2),1,0)</f>
        <v>0</v>
      </c>
      <c r="M3430" s="87">
        <f ca="1">IF(A3430=Base!$M$2,1,0)</f>
        <v>0</v>
      </c>
    </row>
    <row r="3431" spans="12:13">
      <c r="L3431" s="87">
        <f ca="1">IF(AND(A3431&gt;=Base!$K$3,récapitulatif!A3431&lt;=Base!$K$2),1,0)</f>
        <v>0</v>
      </c>
      <c r="M3431" s="87">
        <f ca="1">IF(A3431=Base!$M$2,1,0)</f>
        <v>0</v>
      </c>
    </row>
    <row r="3432" spans="12:13">
      <c r="L3432" s="87">
        <f ca="1">IF(AND(A3432&gt;=Base!$K$3,récapitulatif!A3432&lt;=Base!$K$2),1,0)</f>
        <v>0</v>
      </c>
      <c r="M3432" s="87">
        <f ca="1">IF(A3432=Base!$M$2,1,0)</f>
        <v>0</v>
      </c>
    </row>
    <row r="3433" spans="12:13">
      <c r="L3433" s="87">
        <f ca="1">IF(AND(A3433&gt;=Base!$K$3,récapitulatif!A3433&lt;=Base!$K$2),1,0)</f>
        <v>0</v>
      </c>
      <c r="M3433" s="87">
        <f ca="1">IF(A3433=Base!$M$2,1,0)</f>
        <v>0</v>
      </c>
    </row>
    <row r="3434" spans="12:13">
      <c r="L3434" s="87">
        <f ca="1">IF(AND(A3434&gt;=Base!$K$3,récapitulatif!A3434&lt;=Base!$K$2),1,0)</f>
        <v>0</v>
      </c>
      <c r="M3434" s="87">
        <f ca="1">IF(A3434=Base!$M$2,1,0)</f>
        <v>0</v>
      </c>
    </row>
    <row r="3435" spans="12:13">
      <c r="L3435" s="87">
        <f ca="1">IF(AND(A3435&gt;=Base!$K$3,récapitulatif!A3435&lt;=Base!$K$2),1,0)</f>
        <v>0</v>
      </c>
      <c r="M3435" s="87">
        <f ca="1">IF(A3435=Base!$M$2,1,0)</f>
        <v>0</v>
      </c>
    </row>
    <row r="3436" spans="12:13">
      <c r="L3436" s="87">
        <f ca="1">IF(AND(A3436&gt;=Base!$K$3,récapitulatif!A3436&lt;=Base!$K$2),1,0)</f>
        <v>0</v>
      </c>
      <c r="M3436" s="87">
        <f ca="1">IF(A3436=Base!$M$2,1,0)</f>
        <v>0</v>
      </c>
    </row>
    <row r="3437" spans="12:13">
      <c r="L3437" s="87">
        <f ca="1">IF(AND(A3437&gt;=Base!$K$3,récapitulatif!A3437&lt;=Base!$K$2),1,0)</f>
        <v>0</v>
      </c>
      <c r="M3437" s="87">
        <f ca="1">IF(A3437=Base!$M$2,1,0)</f>
        <v>0</v>
      </c>
    </row>
    <row r="3438" spans="12:13">
      <c r="L3438" s="87">
        <f ca="1">IF(AND(A3438&gt;=Base!$K$3,récapitulatif!A3438&lt;=Base!$K$2),1,0)</f>
        <v>0</v>
      </c>
      <c r="M3438" s="87">
        <f ca="1">IF(A3438=Base!$M$2,1,0)</f>
        <v>0</v>
      </c>
    </row>
    <row r="3439" spans="12:13">
      <c r="L3439" s="87">
        <f ca="1">IF(AND(A3439&gt;=Base!$K$3,récapitulatif!A3439&lt;=Base!$K$2),1,0)</f>
        <v>0</v>
      </c>
      <c r="M3439" s="87">
        <f ca="1">IF(A3439=Base!$M$2,1,0)</f>
        <v>0</v>
      </c>
    </row>
    <row r="3440" spans="12:13">
      <c r="L3440" s="87">
        <f ca="1">IF(AND(A3440&gt;=Base!$K$3,récapitulatif!A3440&lt;=Base!$K$2),1,0)</f>
        <v>0</v>
      </c>
      <c r="M3440" s="87">
        <f ca="1">IF(A3440=Base!$M$2,1,0)</f>
        <v>0</v>
      </c>
    </row>
    <row r="3441" spans="12:13">
      <c r="L3441" s="87">
        <f ca="1">IF(AND(A3441&gt;=Base!$K$3,récapitulatif!A3441&lt;=Base!$K$2),1,0)</f>
        <v>0</v>
      </c>
      <c r="M3441" s="87">
        <f ca="1">IF(A3441=Base!$M$2,1,0)</f>
        <v>0</v>
      </c>
    </row>
    <row r="3442" spans="12:13">
      <c r="L3442" s="87">
        <f ca="1">IF(AND(A3442&gt;=Base!$K$3,récapitulatif!A3442&lt;=Base!$K$2),1,0)</f>
        <v>0</v>
      </c>
      <c r="M3442" s="87">
        <f ca="1">IF(A3442=Base!$M$2,1,0)</f>
        <v>0</v>
      </c>
    </row>
    <row r="3443" spans="12:13">
      <c r="L3443" s="87">
        <f ca="1">IF(AND(A3443&gt;=Base!$K$3,récapitulatif!A3443&lt;=Base!$K$2),1,0)</f>
        <v>0</v>
      </c>
      <c r="M3443" s="87">
        <f ca="1">IF(A3443=Base!$M$2,1,0)</f>
        <v>0</v>
      </c>
    </row>
    <row r="3444" spans="12:13">
      <c r="L3444" s="87">
        <f ca="1">IF(AND(A3444&gt;=Base!$K$3,récapitulatif!A3444&lt;=Base!$K$2),1,0)</f>
        <v>0</v>
      </c>
      <c r="M3444" s="87">
        <f ca="1">IF(A3444=Base!$M$2,1,0)</f>
        <v>0</v>
      </c>
    </row>
    <row r="3445" spans="12:13">
      <c r="L3445" s="87">
        <f ca="1">IF(AND(A3445&gt;=Base!$K$3,récapitulatif!A3445&lt;=Base!$K$2),1,0)</f>
        <v>0</v>
      </c>
      <c r="M3445" s="87">
        <f ca="1">IF(A3445=Base!$M$2,1,0)</f>
        <v>0</v>
      </c>
    </row>
    <row r="3446" spans="12:13">
      <c r="L3446" s="87">
        <f ca="1">IF(AND(A3446&gt;=Base!$K$3,récapitulatif!A3446&lt;=Base!$K$2),1,0)</f>
        <v>0</v>
      </c>
      <c r="M3446" s="87">
        <f ca="1">IF(A3446=Base!$M$2,1,0)</f>
        <v>0</v>
      </c>
    </row>
    <row r="3447" spans="12:13">
      <c r="L3447" s="87">
        <f ca="1">IF(AND(A3447&gt;=Base!$K$3,récapitulatif!A3447&lt;=Base!$K$2),1,0)</f>
        <v>0</v>
      </c>
      <c r="M3447" s="87">
        <f ca="1">IF(A3447=Base!$M$2,1,0)</f>
        <v>0</v>
      </c>
    </row>
    <row r="3448" spans="12:13">
      <c r="L3448" s="87">
        <f ca="1">IF(AND(A3448&gt;=Base!$K$3,récapitulatif!A3448&lt;=Base!$K$2),1,0)</f>
        <v>0</v>
      </c>
      <c r="M3448" s="87">
        <f ca="1">IF(A3448=Base!$M$2,1,0)</f>
        <v>0</v>
      </c>
    </row>
    <row r="3449" spans="12:13">
      <c r="L3449" s="87">
        <f ca="1">IF(AND(A3449&gt;=Base!$K$3,récapitulatif!A3449&lt;=Base!$K$2),1,0)</f>
        <v>0</v>
      </c>
      <c r="M3449" s="87">
        <f ca="1">IF(A3449=Base!$M$2,1,0)</f>
        <v>0</v>
      </c>
    </row>
    <row r="3450" spans="12:13">
      <c r="L3450" s="87">
        <f ca="1">IF(AND(A3450&gt;=Base!$K$3,récapitulatif!A3450&lt;=Base!$K$2),1,0)</f>
        <v>0</v>
      </c>
      <c r="M3450" s="87">
        <f ca="1">IF(A3450=Base!$M$2,1,0)</f>
        <v>0</v>
      </c>
    </row>
    <row r="3451" spans="12:13">
      <c r="L3451" s="87">
        <f ca="1">IF(AND(A3451&gt;=Base!$K$3,récapitulatif!A3451&lt;=Base!$K$2),1,0)</f>
        <v>0</v>
      </c>
      <c r="M3451" s="87">
        <f ca="1">IF(A3451=Base!$M$2,1,0)</f>
        <v>0</v>
      </c>
    </row>
    <row r="3452" spans="12:13">
      <c r="L3452" s="87">
        <f ca="1">IF(AND(A3452&gt;=Base!$K$3,récapitulatif!A3452&lt;=Base!$K$2),1,0)</f>
        <v>0</v>
      </c>
      <c r="M3452" s="87">
        <f ca="1">IF(A3452=Base!$M$2,1,0)</f>
        <v>0</v>
      </c>
    </row>
    <row r="3453" spans="12:13">
      <c r="L3453" s="87">
        <f ca="1">IF(AND(A3453&gt;=Base!$K$3,récapitulatif!A3453&lt;=Base!$K$2),1,0)</f>
        <v>0</v>
      </c>
      <c r="M3453" s="87">
        <f ca="1">IF(A3453=Base!$M$2,1,0)</f>
        <v>0</v>
      </c>
    </row>
    <row r="3454" spans="12:13">
      <c r="L3454" s="87">
        <f ca="1">IF(AND(A3454&gt;=Base!$K$3,récapitulatif!A3454&lt;=Base!$K$2),1,0)</f>
        <v>0</v>
      </c>
      <c r="M3454" s="87">
        <f ca="1">IF(A3454=Base!$M$2,1,0)</f>
        <v>0</v>
      </c>
    </row>
    <row r="3455" spans="12:13">
      <c r="L3455" s="87">
        <f ca="1">IF(AND(A3455&gt;=Base!$K$3,récapitulatif!A3455&lt;=Base!$K$2),1,0)</f>
        <v>0</v>
      </c>
      <c r="M3455" s="87">
        <f ca="1">IF(A3455=Base!$M$2,1,0)</f>
        <v>0</v>
      </c>
    </row>
    <row r="3456" spans="12:13">
      <c r="L3456" s="87">
        <f ca="1">IF(AND(A3456&gt;=Base!$K$3,récapitulatif!A3456&lt;=Base!$K$2),1,0)</f>
        <v>0</v>
      </c>
      <c r="M3456" s="87">
        <f ca="1">IF(A3456=Base!$M$2,1,0)</f>
        <v>0</v>
      </c>
    </row>
    <row r="3457" spans="12:13">
      <c r="L3457" s="87">
        <f ca="1">IF(AND(A3457&gt;=Base!$K$3,récapitulatif!A3457&lt;=Base!$K$2),1,0)</f>
        <v>0</v>
      </c>
      <c r="M3457" s="87">
        <f ca="1">IF(A3457=Base!$M$2,1,0)</f>
        <v>0</v>
      </c>
    </row>
    <row r="3458" spans="12:13">
      <c r="L3458" s="87">
        <f ca="1">IF(AND(A3458&gt;=Base!$K$3,récapitulatif!A3458&lt;=Base!$K$2),1,0)</f>
        <v>0</v>
      </c>
      <c r="M3458" s="87">
        <f ca="1">IF(A3458=Base!$M$2,1,0)</f>
        <v>0</v>
      </c>
    </row>
    <row r="3459" spans="12:13">
      <c r="L3459" s="87">
        <f ca="1">IF(AND(A3459&gt;=Base!$K$3,récapitulatif!A3459&lt;=Base!$K$2),1,0)</f>
        <v>0</v>
      </c>
      <c r="M3459" s="87">
        <f ca="1">IF(A3459=Base!$M$2,1,0)</f>
        <v>0</v>
      </c>
    </row>
    <row r="3460" spans="12:13">
      <c r="L3460" s="87">
        <f ca="1">IF(AND(A3460&gt;=Base!$K$3,récapitulatif!A3460&lt;=Base!$K$2),1,0)</f>
        <v>0</v>
      </c>
      <c r="M3460" s="87">
        <f ca="1">IF(A3460=Base!$M$2,1,0)</f>
        <v>0</v>
      </c>
    </row>
    <row r="3461" spans="12:13">
      <c r="L3461" s="87">
        <f ca="1">IF(AND(A3461&gt;=Base!$K$3,récapitulatif!A3461&lt;=Base!$K$2),1,0)</f>
        <v>0</v>
      </c>
      <c r="M3461" s="87">
        <f ca="1">IF(A3461=Base!$M$2,1,0)</f>
        <v>0</v>
      </c>
    </row>
    <row r="3462" spans="12:13">
      <c r="L3462" s="87">
        <f ca="1">IF(AND(A3462&gt;=Base!$K$3,récapitulatif!A3462&lt;=Base!$K$2),1,0)</f>
        <v>0</v>
      </c>
      <c r="M3462" s="87">
        <f ca="1">IF(A3462=Base!$M$2,1,0)</f>
        <v>0</v>
      </c>
    </row>
    <row r="3463" spans="12:13">
      <c r="L3463" s="87">
        <f ca="1">IF(AND(A3463&gt;=Base!$K$3,récapitulatif!A3463&lt;=Base!$K$2),1,0)</f>
        <v>0</v>
      </c>
      <c r="M3463" s="87">
        <f ca="1">IF(A3463=Base!$M$2,1,0)</f>
        <v>0</v>
      </c>
    </row>
    <row r="3464" spans="12:13">
      <c r="L3464" s="87">
        <f ca="1">IF(AND(A3464&gt;=Base!$K$3,récapitulatif!A3464&lt;=Base!$K$2),1,0)</f>
        <v>0</v>
      </c>
      <c r="M3464" s="87">
        <f ca="1">IF(A3464=Base!$M$2,1,0)</f>
        <v>0</v>
      </c>
    </row>
    <row r="3465" spans="12:13">
      <c r="L3465" s="87">
        <f ca="1">IF(AND(A3465&gt;=Base!$K$3,récapitulatif!A3465&lt;=Base!$K$2),1,0)</f>
        <v>0</v>
      </c>
      <c r="M3465" s="87">
        <f ca="1">IF(A3465=Base!$M$2,1,0)</f>
        <v>0</v>
      </c>
    </row>
    <row r="3466" spans="12:13">
      <c r="L3466" s="87">
        <f ca="1">IF(AND(A3466&gt;=Base!$K$3,récapitulatif!A3466&lt;=Base!$K$2),1,0)</f>
        <v>0</v>
      </c>
      <c r="M3466" s="87">
        <f ca="1">IF(A3466=Base!$M$2,1,0)</f>
        <v>0</v>
      </c>
    </row>
    <row r="3467" spans="12:13">
      <c r="L3467" s="87">
        <f ca="1">IF(AND(A3467&gt;=Base!$K$3,récapitulatif!A3467&lt;=Base!$K$2),1,0)</f>
        <v>0</v>
      </c>
      <c r="M3467" s="87">
        <f ca="1">IF(A3467=Base!$M$2,1,0)</f>
        <v>0</v>
      </c>
    </row>
    <row r="3468" spans="12:13">
      <c r="L3468" s="87">
        <f ca="1">IF(AND(A3468&gt;=Base!$K$3,récapitulatif!A3468&lt;=Base!$K$2),1,0)</f>
        <v>0</v>
      </c>
      <c r="M3468" s="87">
        <f ca="1">IF(A3468=Base!$M$2,1,0)</f>
        <v>0</v>
      </c>
    </row>
    <row r="3469" spans="12:13">
      <c r="L3469" s="87">
        <f ca="1">IF(AND(A3469&gt;=Base!$K$3,récapitulatif!A3469&lt;=Base!$K$2),1,0)</f>
        <v>0</v>
      </c>
      <c r="M3469" s="87">
        <f ca="1">IF(A3469=Base!$M$2,1,0)</f>
        <v>0</v>
      </c>
    </row>
    <row r="3470" spans="12:13">
      <c r="L3470" s="87">
        <f ca="1">IF(AND(A3470&gt;=Base!$K$3,récapitulatif!A3470&lt;=Base!$K$2),1,0)</f>
        <v>0</v>
      </c>
      <c r="M3470" s="87">
        <f ca="1">IF(A3470=Base!$M$2,1,0)</f>
        <v>0</v>
      </c>
    </row>
    <row r="3471" spans="12:13">
      <c r="L3471" s="87">
        <f ca="1">IF(AND(A3471&gt;=Base!$K$3,récapitulatif!A3471&lt;=Base!$K$2),1,0)</f>
        <v>0</v>
      </c>
      <c r="M3471" s="87">
        <f ca="1">IF(A3471=Base!$M$2,1,0)</f>
        <v>0</v>
      </c>
    </row>
    <row r="3472" spans="12:13">
      <c r="L3472" s="87">
        <f ca="1">IF(AND(A3472&gt;=Base!$K$3,récapitulatif!A3472&lt;=Base!$K$2),1,0)</f>
        <v>0</v>
      </c>
      <c r="M3472" s="87">
        <f ca="1">IF(A3472=Base!$M$2,1,0)</f>
        <v>0</v>
      </c>
    </row>
    <row r="3473" spans="12:13">
      <c r="L3473" s="87">
        <f ca="1">IF(AND(A3473&gt;=Base!$K$3,récapitulatif!A3473&lt;=Base!$K$2),1,0)</f>
        <v>0</v>
      </c>
      <c r="M3473" s="87">
        <f ca="1">IF(A3473=Base!$M$2,1,0)</f>
        <v>0</v>
      </c>
    </row>
    <row r="3474" spans="12:13">
      <c r="L3474" s="87">
        <f ca="1">IF(AND(A3474&gt;=Base!$K$3,récapitulatif!A3474&lt;=Base!$K$2),1,0)</f>
        <v>0</v>
      </c>
      <c r="M3474" s="87">
        <f ca="1">IF(A3474=Base!$M$2,1,0)</f>
        <v>0</v>
      </c>
    </row>
    <row r="3475" spans="12:13">
      <c r="L3475" s="87">
        <f ca="1">IF(AND(A3475&gt;=Base!$K$3,récapitulatif!A3475&lt;=Base!$K$2),1,0)</f>
        <v>0</v>
      </c>
      <c r="M3475" s="87">
        <f ca="1">IF(A3475=Base!$M$2,1,0)</f>
        <v>0</v>
      </c>
    </row>
    <row r="3476" spans="12:13">
      <c r="L3476" s="87">
        <f ca="1">IF(AND(A3476&gt;=Base!$K$3,récapitulatif!A3476&lt;=Base!$K$2),1,0)</f>
        <v>0</v>
      </c>
      <c r="M3476" s="87">
        <f ca="1">IF(A3476=Base!$M$2,1,0)</f>
        <v>0</v>
      </c>
    </row>
    <row r="3477" spans="12:13">
      <c r="L3477" s="87">
        <f ca="1">IF(AND(A3477&gt;=Base!$K$3,récapitulatif!A3477&lt;=Base!$K$2),1,0)</f>
        <v>0</v>
      </c>
      <c r="M3477" s="87">
        <f ca="1">IF(A3477=Base!$M$2,1,0)</f>
        <v>0</v>
      </c>
    </row>
    <row r="3478" spans="12:13">
      <c r="L3478" s="87">
        <f ca="1">IF(AND(A3478&gt;=Base!$K$3,récapitulatif!A3478&lt;=Base!$K$2),1,0)</f>
        <v>0</v>
      </c>
      <c r="M3478" s="87">
        <f ca="1">IF(A3478=Base!$M$2,1,0)</f>
        <v>0</v>
      </c>
    </row>
    <row r="3479" spans="12:13">
      <c r="L3479" s="87">
        <f ca="1">IF(AND(A3479&gt;=Base!$K$3,récapitulatif!A3479&lt;=Base!$K$2),1,0)</f>
        <v>0</v>
      </c>
      <c r="M3479" s="87">
        <f ca="1">IF(A3479=Base!$M$2,1,0)</f>
        <v>0</v>
      </c>
    </row>
    <row r="3480" spans="12:13">
      <c r="L3480" s="87">
        <f ca="1">IF(AND(A3480&gt;=Base!$K$3,récapitulatif!A3480&lt;=Base!$K$2),1,0)</f>
        <v>0</v>
      </c>
      <c r="M3480" s="87">
        <f ca="1">IF(A3480=Base!$M$2,1,0)</f>
        <v>0</v>
      </c>
    </row>
    <row r="3481" spans="12:13">
      <c r="L3481" s="87">
        <f ca="1">IF(AND(A3481&gt;=Base!$K$3,récapitulatif!A3481&lt;=Base!$K$2),1,0)</f>
        <v>0</v>
      </c>
      <c r="M3481" s="87">
        <f ca="1">IF(A3481=Base!$M$2,1,0)</f>
        <v>0</v>
      </c>
    </row>
    <row r="3482" spans="12:13">
      <c r="L3482" s="87">
        <f ca="1">IF(AND(A3482&gt;=Base!$K$3,récapitulatif!A3482&lt;=Base!$K$2),1,0)</f>
        <v>0</v>
      </c>
      <c r="M3482" s="87">
        <f ca="1">IF(A3482=Base!$M$2,1,0)</f>
        <v>0</v>
      </c>
    </row>
    <row r="3483" spans="12:13">
      <c r="L3483" s="87">
        <f ca="1">IF(AND(A3483&gt;=Base!$K$3,récapitulatif!A3483&lt;=Base!$K$2),1,0)</f>
        <v>0</v>
      </c>
      <c r="M3483" s="87">
        <f ca="1">IF(A3483=Base!$M$2,1,0)</f>
        <v>0</v>
      </c>
    </row>
    <row r="3484" spans="12:13">
      <c r="L3484" s="87">
        <f ca="1">IF(AND(A3484&gt;=Base!$K$3,récapitulatif!A3484&lt;=Base!$K$2),1,0)</f>
        <v>0</v>
      </c>
      <c r="M3484" s="87">
        <f ca="1">IF(A3484=Base!$M$2,1,0)</f>
        <v>0</v>
      </c>
    </row>
    <row r="3485" spans="12:13">
      <c r="L3485" s="87">
        <f ca="1">IF(AND(A3485&gt;=Base!$K$3,récapitulatif!A3485&lt;=Base!$K$2),1,0)</f>
        <v>0</v>
      </c>
      <c r="M3485" s="87">
        <f ca="1">IF(A3485=Base!$M$2,1,0)</f>
        <v>0</v>
      </c>
    </row>
    <row r="3486" spans="12:13">
      <c r="L3486" s="87">
        <f ca="1">IF(AND(A3486&gt;=Base!$K$3,récapitulatif!A3486&lt;=Base!$K$2),1,0)</f>
        <v>0</v>
      </c>
      <c r="M3486" s="87">
        <f ca="1">IF(A3486=Base!$M$2,1,0)</f>
        <v>0</v>
      </c>
    </row>
    <row r="3487" spans="12:13">
      <c r="L3487" s="87">
        <f ca="1">IF(AND(A3487&gt;=Base!$K$3,récapitulatif!A3487&lt;=Base!$K$2),1,0)</f>
        <v>0</v>
      </c>
      <c r="M3487" s="87">
        <f ca="1">IF(A3487=Base!$M$2,1,0)</f>
        <v>0</v>
      </c>
    </row>
    <row r="3488" spans="12:13">
      <c r="L3488" s="87">
        <f ca="1">IF(AND(A3488&gt;=Base!$K$3,récapitulatif!A3488&lt;=Base!$K$2),1,0)</f>
        <v>0</v>
      </c>
      <c r="M3488" s="87">
        <f ca="1">IF(A3488=Base!$M$2,1,0)</f>
        <v>0</v>
      </c>
    </row>
    <row r="3489" spans="12:13">
      <c r="L3489" s="87">
        <f ca="1">IF(AND(A3489&gt;=Base!$K$3,récapitulatif!A3489&lt;=Base!$K$2),1,0)</f>
        <v>0</v>
      </c>
      <c r="M3489" s="87">
        <f ca="1">IF(A3489=Base!$M$2,1,0)</f>
        <v>0</v>
      </c>
    </row>
    <row r="3490" spans="12:13">
      <c r="L3490" s="87">
        <f ca="1">IF(AND(A3490&gt;=Base!$K$3,récapitulatif!A3490&lt;=Base!$K$2),1,0)</f>
        <v>0</v>
      </c>
      <c r="M3490" s="87">
        <f ca="1">IF(A3490=Base!$M$2,1,0)</f>
        <v>0</v>
      </c>
    </row>
    <row r="3491" spans="12:13">
      <c r="L3491" s="87">
        <f ca="1">IF(AND(A3491&gt;=Base!$K$3,récapitulatif!A3491&lt;=Base!$K$2),1,0)</f>
        <v>0</v>
      </c>
      <c r="M3491" s="87">
        <f ca="1">IF(A3491=Base!$M$2,1,0)</f>
        <v>0</v>
      </c>
    </row>
    <row r="3492" spans="12:13">
      <c r="L3492" s="87">
        <f ca="1">IF(AND(A3492&gt;=Base!$K$3,récapitulatif!A3492&lt;=Base!$K$2),1,0)</f>
        <v>0</v>
      </c>
      <c r="M3492" s="87">
        <f ca="1">IF(A3492=Base!$M$2,1,0)</f>
        <v>0</v>
      </c>
    </row>
    <row r="3493" spans="12:13">
      <c r="L3493" s="87">
        <f ca="1">IF(AND(A3493&gt;=Base!$K$3,récapitulatif!A3493&lt;=Base!$K$2),1,0)</f>
        <v>0</v>
      </c>
      <c r="M3493" s="87">
        <f ca="1">IF(A3493=Base!$M$2,1,0)</f>
        <v>0</v>
      </c>
    </row>
    <row r="3494" spans="12:13">
      <c r="L3494" s="87">
        <f ca="1">IF(AND(A3494&gt;=Base!$K$3,récapitulatif!A3494&lt;=Base!$K$2),1,0)</f>
        <v>0</v>
      </c>
      <c r="M3494" s="87">
        <f ca="1">IF(A3494=Base!$M$2,1,0)</f>
        <v>0</v>
      </c>
    </row>
    <row r="3495" spans="12:13">
      <c r="L3495" s="87">
        <f ca="1">IF(AND(A3495&gt;=Base!$K$3,récapitulatif!A3495&lt;=Base!$K$2),1,0)</f>
        <v>0</v>
      </c>
      <c r="M3495" s="87">
        <f ca="1">IF(A3495=Base!$M$2,1,0)</f>
        <v>0</v>
      </c>
    </row>
    <row r="3496" spans="12:13">
      <c r="L3496" s="87">
        <f ca="1">IF(AND(A3496&gt;=Base!$K$3,récapitulatif!A3496&lt;=Base!$K$2),1,0)</f>
        <v>0</v>
      </c>
      <c r="M3496" s="87">
        <f ca="1">IF(A3496=Base!$M$2,1,0)</f>
        <v>0</v>
      </c>
    </row>
    <row r="3497" spans="12:13">
      <c r="L3497" s="87">
        <f ca="1">IF(AND(A3497&gt;=Base!$K$3,récapitulatif!A3497&lt;=Base!$K$2),1,0)</f>
        <v>0</v>
      </c>
      <c r="M3497" s="87">
        <f ca="1">IF(A3497=Base!$M$2,1,0)</f>
        <v>0</v>
      </c>
    </row>
    <row r="3498" spans="12:13">
      <c r="L3498" s="87">
        <f ca="1">IF(AND(A3498&gt;=Base!$K$3,récapitulatif!A3498&lt;=Base!$K$2),1,0)</f>
        <v>0</v>
      </c>
      <c r="M3498" s="87">
        <f ca="1">IF(A3498=Base!$M$2,1,0)</f>
        <v>0</v>
      </c>
    </row>
    <row r="3499" spans="12:13">
      <c r="L3499" s="87">
        <f ca="1">IF(AND(A3499&gt;=Base!$K$3,récapitulatif!A3499&lt;=Base!$K$2),1,0)</f>
        <v>0</v>
      </c>
      <c r="M3499" s="87">
        <f ca="1">IF(A3499=Base!$M$2,1,0)</f>
        <v>0</v>
      </c>
    </row>
    <row r="3500" spans="12:13">
      <c r="L3500" s="87">
        <f ca="1">IF(AND(A3500&gt;=Base!$K$3,récapitulatif!A3500&lt;=Base!$K$2),1,0)</f>
        <v>0</v>
      </c>
      <c r="M3500" s="87">
        <f ca="1">IF(A3500=Base!$M$2,1,0)</f>
        <v>0</v>
      </c>
    </row>
    <row r="3501" spans="12:13">
      <c r="L3501" s="87">
        <f ca="1">IF(AND(A3501&gt;=Base!$K$3,récapitulatif!A3501&lt;=Base!$K$2),1,0)</f>
        <v>0</v>
      </c>
      <c r="M3501" s="87">
        <f ca="1">IF(A3501=Base!$M$2,1,0)</f>
        <v>0</v>
      </c>
    </row>
    <row r="3502" spans="12:13">
      <c r="L3502" s="87">
        <f ca="1">IF(AND(A3502&gt;=Base!$K$3,récapitulatif!A3502&lt;=Base!$K$2),1,0)</f>
        <v>0</v>
      </c>
      <c r="M3502" s="87">
        <f ca="1">IF(A3502=Base!$M$2,1,0)</f>
        <v>0</v>
      </c>
    </row>
    <row r="3503" spans="12:13">
      <c r="L3503" s="87">
        <f ca="1">IF(AND(A3503&gt;=Base!$K$3,récapitulatif!A3503&lt;=Base!$K$2),1,0)</f>
        <v>0</v>
      </c>
      <c r="M3503" s="87">
        <f ca="1">IF(A3503=Base!$M$2,1,0)</f>
        <v>0</v>
      </c>
    </row>
    <row r="3504" spans="12:13">
      <c r="L3504" s="87">
        <f ca="1">IF(AND(A3504&gt;=Base!$K$3,récapitulatif!A3504&lt;=Base!$K$2),1,0)</f>
        <v>0</v>
      </c>
      <c r="M3504" s="87">
        <f ca="1">IF(A3504=Base!$M$2,1,0)</f>
        <v>0</v>
      </c>
    </row>
    <row r="3505" spans="12:13">
      <c r="L3505" s="87">
        <f ca="1">IF(AND(A3505&gt;=Base!$K$3,récapitulatif!A3505&lt;=Base!$K$2),1,0)</f>
        <v>0</v>
      </c>
      <c r="M3505" s="87">
        <f ca="1">IF(A3505=Base!$M$2,1,0)</f>
        <v>0</v>
      </c>
    </row>
    <row r="3506" spans="12:13">
      <c r="L3506" s="87">
        <f ca="1">IF(AND(A3506&gt;=Base!$K$3,récapitulatif!A3506&lt;=Base!$K$2),1,0)</f>
        <v>0</v>
      </c>
      <c r="M3506" s="87">
        <f ca="1">IF(A3506=Base!$M$2,1,0)</f>
        <v>0</v>
      </c>
    </row>
    <row r="3507" spans="12:13">
      <c r="L3507" s="87">
        <f ca="1">IF(AND(A3507&gt;=Base!$K$3,récapitulatif!A3507&lt;=Base!$K$2),1,0)</f>
        <v>0</v>
      </c>
      <c r="M3507" s="87">
        <f ca="1">IF(A3507=Base!$M$2,1,0)</f>
        <v>0</v>
      </c>
    </row>
    <row r="3508" spans="12:13">
      <c r="L3508" s="87">
        <f ca="1">IF(AND(A3508&gt;=Base!$K$3,récapitulatif!A3508&lt;=Base!$K$2),1,0)</f>
        <v>0</v>
      </c>
      <c r="M3508" s="87">
        <f ca="1">IF(A3508=Base!$M$2,1,0)</f>
        <v>0</v>
      </c>
    </row>
    <row r="3509" spans="12:13">
      <c r="L3509" s="87">
        <f ca="1">IF(AND(A3509&gt;=Base!$K$3,récapitulatif!A3509&lt;=Base!$K$2),1,0)</f>
        <v>0</v>
      </c>
      <c r="M3509" s="87">
        <f ca="1">IF(A3509=Base!$M$2,1,0)</f>
        <v>0</v>
      </c>
    </row>
    <row r="3510" spans="12:13">
      <c r="L3510" s="87">
        <f ca="1">IF(AND(A3510&gt;=Base!$K$3,récapitulatif!A3510&lt;=Base!$K$2),1,0)</f>
        <v>0</v>
      </c>
      <c r="M3510" s="87">
        <f ca="1">IF(A3510=Base!$M$2,1,0)</f>
        <v>0</v>
      </c>
    </row>
    <row r="3511" spans="12:13">
      <c r="L3511" s="87">
        <f ca="1">IF(AND(A3511&gt;=Base!$K$3,récapitulatif!A3511&lt;=Base!$K$2),1,0)</f>
        <v>0</v>
      </c>
      <c r="M3511" s="87">
        <f ca="1">IF(A3511=Base!$M$2,1,0)</f>
        <v>0</v>
      </c>
    </row>
    <row r="3512" spans="12:13">
      <c r="L3512" s="87">
        <f ca="1">IF(AND(A3512&gt;=Base!$K$3,récapitulatif!A3512&lt;=Base!$K$2),1,0)</f>
        <v>0</v>
      </c>
      <c r="M3512" s="87">
        <f ca="1">IF(A3512=Base!$M$2,1,0)</f>
        <v>0</v>
      </c>
    </row>
    <row r="3513" spans="12:13">
      <c r="L3513" s="87">
        <f ca="1">IF(AND(A3513&gt;=Base!$K$3,récapitulatif!A3513&lt;=Base!$K$2),1,0)</f>
        <v>0</v>
      </c>
      <c r="M3513" s="87">
        <f ca="1">IF(A3513=Base!$M$2,1,0)</f>
        <v>0</v>
      </c>
    </row>
    <row r="3514" spans="12:13">
      <c r="L3514" s="87">
        <f ca="1">IF(AND(A3514&gt;=Base!$K$3,récapitulatif!A3514&lt;=Base!$K$2),1,0)</f>
        <v>0</v>
      </c>
      <c r="M3514" s="87">
        <f ca="1">IF(A3514=Base!$M$2,1,0)</f>
        <v>0</v>
      </c>
    </row>
    <row r="3515" spans="12:13">
      <c r="L3515" s="87">
        <f ca="1">IF(AND(A3515&gt;=Base!$K$3,récapitulatif!A3515&lt;=Base!$K$2),1,0)</f>
        <v>0</v>
      </c>
      <c r="M3515" s="87">
        <f ca="1">IF(A3515=Base!$M$2,1,0)</f>
        <v>0</v>
      </c>
    </row>
    <row r="3516" spans="12:13">
      <c r="L3516" s="87">
        <f ca="1">IF(AND(A3516&gt;=Base!$K$3,récapitulatif!A3516&lt;=Base!$K$2),1,0)</f>
        <v>0</v>
      </c>
      <c r="M3516" s="87">
        <f ca="1">IF(A3516=Base!$M$2,1,0)</f>
        <v>0</v>
      </c>
    </row>
    <row r="3517" spans="12:13">
      <c r="L3517" s="87">
        <f ca="1">IF(AND(A3517&gt;=Base!$K$3,récapitulatif!A3517&lt;=Base!$K$2),1,0)</f>
        <v>0</v>
      </c>
      <c r="M3517" s="87">
        <f ca="1">IF(A3517=Base!$M$2,1,0)</f>
        <v>0</v>
      </c>
    </row>
    <row r="3518" spans="12:13">
      <c r="L3518" s="87">
        <f ca="1">IF(AND(A3518&gt;=Base!$K$3,récapitulatif!A3518&lt;=Base!$K$2),1,0)</f>
        <v>0</v>
      </c>
      <c r="M3518" s="87">
        <f ca="1">IF(A3518=Base!$M$2,1,0)</f>
        <v>0</v>
      </c>
    </row>
    <row r="3519" spans="12:13">
      <c r="L3519" s="87">
        <f ca="1">IF(AND(A3519&gt;=Base!$K$3,récapitulatif!A3519&lt;=Base!$K$2),1,0)</f>
        <v>0</v>
      </c>
      <c r="M3519" s="87">
        <f ca="1">IF(A3519=Base!$M$2,1,0)</f>
        <v>0</v>
      </c>
    </row>
    <row r="3520" spans="12:13">
      <c r="L3520" s="87">
        <f ca="1">IF(AND(A3520&gt;=Base!$K$3,récapitulatif!A3520&lt;=Base!$K$2),1,0)</f>
        <v>0</v>
      </c>
      <c r="M3520" s="87">
        <f ca="1">IF(A3520=Base!$M$2,1,0)</f>
        <v>0</v>
      </c>
    </row>
    <row r="3521" spans="12:13">
      <c r="L3521" s="87">
        <f ca="1">IF(AND(A3521&gt;=Base!$K$3,récapitulatif!A3521&lt;=Base!$K$2),1,0)</f>
        <v>0</v>
      </c>
      <c r="M3521" s="87">
        <f ca="1">IF(A3521=Base!$M$2,1,0)</f>
        <v>0</v>
      </c>
    </row>
    <row r="3522" spans="12:13">
      <c r="L3522" s="87">
        <f ca="1">IF(AND(A3522&gt;=Base!$K$3,récapitulatif!A3522&lt;=Base!$K$2),1,0)</f>
        <v>0</v>
      </c>
      <c r="M3522" s="87">
        <f ca="1">IF(A3522=Base!$M$2,1,0)</f>
        <v>0</v>
      </c>
    </row>
    <row r="3523" spans="12:13">
      <c r="L3523" s="87">
        <f ca="1">IF(AND(A3523&gt;=Base!$K$3,récapitulatif!A3523&lt;=Base!$K$2),1,0)</f>
        <v>0</v>
      </c>
      <c r="M3523" s="87">
        <f ca="1">IF(A3523=Base!$M$2,1,0)</f>
        <v>0</v>
      </c>
    </row>
    <row r="3524" spans="12:13">
      <c r="L3524" s="87">
        <f ca="1">IF(AND(A3524&gt;=Base!$K$3,récapitulatif!A3524&lt;=Base!$K$2),1,0)</f>
        <v>0</v>
      </c>
      <c r="M3524" s="87">
        <f ca="1">IF(A3524=Base!$M$2,1,0)</f>
        <v>0</v>
      </c>
    </row>
    <row r="3525" spans="12:13">
      <c r="L3525" s="87">
        <f ca="1">IF(AND(A3525&gt;=Base!$K$3,récapitulatif!A3525&lt;=Base!$K$2),1,0)</f>
        <v>0</v>
      </c>
      <c r="M3525" s="87">
        <f ca="1">IF(A3525=Base!$M$2,1,0)</f>
        <v>0</v>
      </c>
    </row>
    <row r="3526" spans="12:13">
      <c r="L3526" s="87">
        <f ca="1">IF(AND(A3526&gt;=Base!$K$3,récapitulatif!A3526&lt;=Base!$K$2),1,0)</f>
        <v>0</v>
      </c>
      <c r="M3526" s="87">
        <f ca="1">IF(A3526=Base!$M$2,1,0)</f>
        <v>0</v>
      </c>
    </row>
    <row r="3527" spans="12:13">
      <c r="L3527" s="87">
        <f ca="1">IF(AND(A3527&gt;=Base!$K$3,récapitulatif!A3527&lt;=Base!$K$2),1,0)</f>
        <v>0</v>
      </c>
      <c r="M3527" s="87">
        <f ca="1">IF(A3527=Base!$M$2,1,0)</f>
        <v>0</v>
      </c>
    </row>
    <row r="3528" spans="12:13">
      <c r="L3528" s="87">
        <f ca="1">IF(AND(A3528&gt;=Base!$K$3,récapitulatif!A3528&lt;=Base!$K$2),1,0)</f>
        <v>0</v>
      </c>
      <c r="M3528" s="87">
        <f ca="1">IF(A3528=Base!$M$2,1,0)</f>
        <v>0</v>
      </c>
    </row>
    <row r="3529" spans="12:13">
      <c r="L3529" s="87">
        <f ca="1">IF(AND(A3529&gt;=Base!$K$3,récapitulatif!A3529&lt;=Base!$K$2),1,0)</f>
        <v>0</v>
      </c>
      <c r="M3529" s="87">
        <f ca="1">IF(A3529=Base!$M$2,1,0)</f>
        <v>0</v>
      </c>
    </row>
    <row r="3530" spans="12:13">
      <c r="L3530" s="87">
        <f ca="1">IF(AND(A3530&gt;=Base!$K$3,récapitulatif!A3530&lt;=Base!$K$2),1,0)</f>
        <v>0</v>
      </c>
      <c r="M3530" s="87">
        <f ca="1">IF(A3530=Base!$M$2,1,0)</f>
        <v>0</v>
      </c>
    </row>
    <row r="3531" spans="12:13">
      <c r="L3531" s="87">
        <f ca="1">IF(AND(A3531&gt;=Base!$K$3,récapitulatif!A3531&lt;=Base!$K$2),1,0)</f>
        <v>0</v>
      </c>
      <c r="M3531" s="87">
        <f ca="1">IF(A3531=Base!$M$2,1,0)</f>
        <v>0</v>
      </c>
    </row>
    <row r="3532" spans="12:13">
      <c r="L3532" s="87">
        <f ca="1">IF(AND(A3532&gt;=Base!$K$3,récapitulatif!A3532&lt;=Base!$K$2),1,0)</f>
        <v>0</v>
      </c>
      <c r="M3532" s="87">
        <f ca="1">IF(A3532=Base!$M$2,1,0)</f>
        <v>0</v>
      </c>
    </row>
    <row r="3533" spans="12:13">
      <c r="L3533" s="87">
        <f ca="1">IF(AND(A3533&gt;=Base!$K$3,récapitulatif!A3533&lt;=Base!$K$2),1,0)</f>
        <v>0</v>
      </c>
      <c r="M3533" s="87">
        <f ca="1">IF(A3533=Base!$M$2,1,0)</f>
        <v>0</v>
      </c>
    </row>
    <row r="3534" spans="12:13">
      <c r="L3534" s="87">
        <f ca="1">IF(AND(A3534&gt;=Base!$K$3,récapitulatif!A3534&lt;=Base!$K$2),1,0)</f>
        <v>0</v>
      </c>
      <c r="M3534" s="87">
        <f ca="1">IF(A3534=Base!$M$2,1,0)</f>
        <v>0</v>
      </c>
    </row>
    <row r="3535" spans="12:13">
      <c r="L3535" s="87">
        <f ca="1">IF(AND(A3535&gt;=Base!$K$3,récapitulatif!A3535&lt;=Base!$K$2),1,0)</f>
        <v>0</v>
      </c>
      <c r="M3535" s="87">
        <f ca="1">IF(A3535=Base!$M$2,1,0)</f>
        <v>0</v>
      </c>
    </row>
    <row r="3536" spans="12:13">
      <c r="L3536" s="87">
        <f ca="1">IF(AND(A3536&gt;=Base!$K$3,récapitulatif!A3536&lt;=Base!$K$2),1,0)</f>
        <v>0</v>
      </c>
      <c r="M3536" s="87">
        <f ca="1">IF(A3536=Base!$M$2,1,0)</f>
        <v>0</v>
      </c>
    </row>
    <row r="3537" spans="12:13">
      <c r="L3537" s="87">
        <f ca="1">IF(AND(A3537&gt;=Base!$K$3,récapitulatif!A3537&lt;=Base!$K$2),1,0)</f>
        <v>0</v>
      </c>
      <c r="M3537" s="87">
        <f ca="1">IF(A3537=Base!$M$2,1,0)</f>
        <v>0</v>
      </c>
    </row>
    <row r="3538" spans="12:13">
      <c r="L3538" s="87">
        <f ca="1">IF(AND(A3538&gt;=Base!$K$3,récapitulatif!A3538&lt;=Base!$K$2),1,0)</f>
        <v>0</v>
      </c>
      <c r="M3538" s="87">
        <f ca="1">IF(A3538=Base!$M$2,1,0)</f>
        <v>0</v>
      </c>
    </row>
    <row r="3539" spans="12:13">
      <c r="L3539" s="87">
        <f ca="1">IF(AND(A3539&gt;=Base!$K$3,récapitulatif!A3539&lt;=Base!$K$2),1,0)</f>
        <v>0</v>
      </c>
      <c r="M3539" s="87">
        <f ca="1">IF(A3539=Base!$M$2,1,0)</f>
        <v>0</v>
      </c>
    </row>
    <row r="3540" spans="12:13">
      <c r="L3540" s="87">
        <f ca="1">IF(AND(A3540&gt;=Base!$K$3,récapitulatif!A3540&lt;=Base!$K$2),1,0)</f>
        <v>0</v>
      </c>
      <c r="M3540" s="87">
        <f ca="1">IF(A3540=Base!$M$2,1,0)</f>
        <v>0</v>
      </c>
    </row>
    <row r="3541" spans="12:13">
      <c r="L3541" s="87">
        <f ca="1">IF(AND(A3541&gt;=Base!$K$3,récapitulatif!A3541&lt;=Base!$K$2),1,0)</f>
        <v>0</v>
      </c>
      <c r="M3541" s="87">
        <f ca="1">IF(A3541=Base!$M$2,1,0)</f>
        <v>0</v>
      </c>
    </row>
    <row r="3542" spans="12:13">
      <c r="L3542" s="87">
        <f ca="1">IF(AND(A3542&gt;=Base!$K$3,récapitulatif!A3542&lt;=Base!$K$2),1,0)</f>
        <v>0</v>
      </c>
      <c r="M3542" s="87">
        <f ca="1">IF(A3542=Base!$M$2,1,0)</f>
        <v>0</v>
      </c>
    </row>
    <row r="3543" spans="12:13">
      <c r="L3543" s="87">
        <f ca="1">IF(AND(A3543&gt;=Base!$K$3,récapitulatif!A3543&lt;=Base!$K$2),1,0)</f>
        <v>0</v>
      </c>
      <c r="M3543" s="87">
        <f ca="1">IF(A3543=Base!$M$2,1,0)</f>
        <v>0</v>
      </c>
    </row>
    <row r="3544" spans="12:13">
      <c r="L3544" s="87">
        <f ca="1">IF(AND(A3544&gt;=Base!$K$3,récapitulatif!A3544&lt;=Base!$K$2),1,0)</f>
        <v>0</v>
      </c>
      <c r="M3544" s="87">
        <f ca="1">IF(A3544=Base!$M$2,1,0)</f>
        <v>0</v>
      </c>
    </row>
    <row r="3545" spans="12:13">
      <c r="L3545" s="87">
        <f ca="1">IF(AND(A3545&gt;=Base!$K$3,récapitulatif!A3545&lt;=Base!$K$2),1,0)</f>
        <v>0</v>
      </c>
      <c r="M3545" s="87">
        <f ca="1">IF(A3545=Base!$M$2,1,0)</f>
        <v>0</v>
      </c>
    </row>
    <row r="3546" spans="12:13">
      <c r="L3546" s="87">
        <f ca="1">IF(AND(A3546&gt;=Base!$K$3,récapitulatif!A3546&lt;=Base!$K$2),1,0)</f>
        <v>0</v>
      </c>
      <c r="M3546" s="87">
        <f ca="1">IF(A3546=Base!$M$2,1,0)</f>
        <v>0</v>
      </c>
    </row>
    <row r="3547" spans="12:13">
      <c r="L3547" s="87">
        <f ca="1">IF(AND(A3547&gt;=Base!$K$3,récapitulatif!A3547&lt;=Base!$K$2),1,0)</f>
        <v>0</v>
      </c>
      <c r="M3547" s="87">
        <f ca="1">IF(A3547=Base!$M$2,1,0)</f>
        <v>0</v>
      </c>
    </row>
    <row r="3548" spans="12:13">
      <c r="L3548" s="87">
        <f ca="1">IF(AND(A3548&gt;=Base!$K$3,récapitulatif!A3548&lt;=Base!$K$2),1,0)</f>
        <v>0</v>
      </c>
      <c r="M3548" s="87">
        <f ca="1">IF(A3548=Base!$M$2,1,0)</f>
        <v>0</v>
      </c>
    </row>
    <row r="3549" spans="12:13">
      <c r="L3549" s="87">
        <f ca="1">IF(AND(A3549&gt;=Base!$K$3,récapitulatif!A3549&lt;=Base!$K$2),1,0)</f>
        <v>0</v>
      </c>
      <c r="M3549" s="87">
        <f ca="1">IF(A3549=Base!$M$2,1,0)</f>
        <v>0</v>
      </c>
    </row>
    <row r="3550" spans="12:13">
      <c r="L3550" s="87">
        <f ca="1">IF(AND(A3550&gt;=Base!$K$3,récapitulatif!A3550&lt;=Base!$K$2),1,0)</f>
        <v>0</v>
      </c>
      <c r="M3550" s="87">
        <f ca="1">IF(A3550=Base!$M$2,1,0)</f>
        <v>0</v>
      </c>
    </row>
    <row r="3551" spans="12:13">
      <c r="L3551" s="87">
        <f ca="1">IF(AND(A3551&gt;=Base!$K$3,récapitulatif!A3551&lt;=Base!$K$2),1,0)</f>
        <v>0</v>
      </c>
      <c r="M3551" s="87">
        <f ca="1">IF(A3551=Base!$M$2,1,0)</f>
        <v>0</v>
      </c>
    </row>
    <row r="3552" spans="12:13">
      <c r="L3552" s="87">
        <f ca="1">IF(AND(A3552&gt;=Base!$K$3,récapitulatif!A3552&lt;=Base!$K$2),1,0)</f>
        <v>0</v>
      </c>
      <c r="M3552" s="87">
        <f ca="1">IF(A3552=Base!$M$2,1,0)</f>
        <v>0</v>
      </c>
    </row>
    <row r="3553" spans="12:13">
      <c r="L3553" s="87">
        <f ca="1">IF(AND(A3553&gt;=Base!$K$3,récapitulatif!A3553&lt;=Base!$K$2),1,0)</f>
        <v>0</v>
      </c>
      <c r="M3553" s="87">
        <f ca="1">IF(A3553=Base!$M$2,1,0)</f>
        <v>0</v>
      </c>
    </row>
    <row r="3554" spans="12:13">
      <c r="L3554" s="87">
        <f ca="1">IF(AND(A3554&gt;=Base!$K$3,récapitulatif!A3554&lt;=Base!$K$2),1,0)</f>
        <v>0</v>
      </c>
      <c r="M3554" s="87">
        <f ca="1">IF(A3554=Base!$M$2,1,0)</f>
        <v>0</v>
      </c>
    </row>
    <row r="3555" spans="12:13">
      <c r="L3555" s="87">
        <f ca="1">IF(AND(A3555&gt;=Base!$K$3,récapitulatif!A3555&lt;=Base!$K$2),1,0)</f>
        <v>0</v>
      </c>
      <c r="M3555" s="87">
        <f ca="1">IF(A3555=Base!$M$2,1,0)</f>
        <v>0</v>
      </c>
    </row>
    <row r="3556" spans="12:13">
      <c r="L3556" s="87">
        <f ca="1">IF(AND(A3556&gt;=Base!$K$3,récapitulatif!A3556&lt;=Base!$K$2),1,0)</f>
        <v>0</v>
      </c>
      <c r="M3556" s="87">
        <f ca="1">IF(A3556=Base!$M$2,1,0)</f>
        <v>0</v>
      </c>
    </row>
    <row r="3557" spans="12:13">
      <c r="L3557" s="87">
        <f ca="1">IF(AND(A3557&gt;=Base!$K$3,récapitulatif!A3557&lt;=Base!$K$2),1,0)</f>
        <v>0</v>
      </c>
      <c r="M3557" s="87">
        <f ca="1">IF(A3557=Base!$M$2,1,0)</f>
        <v>0</v>
      </c>
    </row>
    <row r="3558" spans="12:13">
      <c r="L3558" s="87">
        <f ca="1">IF(AND(A3558&gt;=Base!$K$3,récapitulatif!A3558&lt;=Base!$K$2),1,0)</f>
        <v>0</v>
      </c>
      <c r="M3558" s="87">
        <f ca="1">IF(A3558=Base!$M$2,1,0)</f>
        <v>0</v>
      </c>
    </row>
    <row r="3559" spans="12:13">
      <c r="L3559" s="87">
        <f ca="1">IF(AND(A3559&gt;=Base!$K$3,récapitulatif!A3559&lt;=Base!$K$2),1,0)</f>
        <v>0</v>
      </c>
      <c r="M3559" s="87">
        <f ca="1">IF(A3559=Base!$M$2,1,0)</f>
        <v>0</v>
      </c>
    </row>
    <row r="3560" spans="12:13">
      <c r="L3560" s="87">
        <f ca="1">IF(AND(A3560&gt;=Base!$K$3,récapitulatif!A3560&lt;=Base!$K$2),1,0)</f>
        <v>0</v>
      </c>
      <c r="M3560" s="87">
        <f ca="1">IF(A3560=Base!$M$2,1,0)</f>
        <v>0</v>
      </c>
    </row>
    <row r="3561" spans="12:13">
      <c r="L3561" s="87">
        <f ca="1">IF(AND(A3561&gt;=Base!$K$3,récapitulatif!A3561&lt;=Base!$K$2),1,0)</f>
        <v>0</v>
      </c>
      <c r="M3561" s="87">
        <f ca="1">IF(A3561=Base!$M$2,1,0)</f>
        <v>0</v>
      </c>
    </row>
    <row r="3562" spans="12:13">
      <c r="L3562" s="87">
        <f ca="1">IF(AND(A3562&gt;=Base!$K$3,récapitulatif!A3562&lt;=Base!$K$2),1,0)</f>
        <v>0</v>
      </c>
      <c r="M3562" s="87">
        <f ca="1">IF(A3562=Base!$M$2,1,0)</f>
        <v>0</v>
      </c>
    </row>
    <row r="3563" spans="12:13">
      <c r="L3563" s="87">
        <f ca="1">IF(AND(A3563&gt;=Base!$K$3,récapitulatif!A3563&lt;=Base!$K$2),1,0)</f>
        <v>0</v>
      </c>
      <c r="M3563" s="87">
        <f ca="1">IF(A3563=Base!$M$2,1,0)</f>
        <v>0</v>
      </c>
    </row>
    <row r="3564" spans="12:13">
      <c r="L3564" s="87">
        <f ca="1">IF(AND(A3564&gt;=Base!$K$3,récapitulatif!A3564&lt;=Base!$K$2),1,0)</f>
        <v>0</v>
      </c>
      <c r="M3564" s="87">
        <f ca="1">IF(A3564=Base!$M$2,1,0)</f>
        <v>0</v>
      </c>
    </row>
    <row r="3565" spans="12:13">
      <c r="L3565" s="87">
        <f ca="1">IF(AND(A3565&gt;=Base!$K$3,récapitulatif!A3565&lt;=Base!$K$2),1,0)</f>
        <v>0</v>
      </c>
      <c r="M3565" s="87">
        <f ca="1">IF(A3565=Base!$M$2,1,0)</f>
        <v>0</v>
      </c>
    </row>
    <row r="3566" spans="12:13">
      <c r="L3566" s="87">
        <f ca="1">IF(AND(A3566&gt;=Base!$K$3,récapitulatif!A3566&lt;=Base!$K$2),1,0)</f>
        <v>0</v>
      </c>
      <c r="M3566" s="87">
        <f ca="1">IF(A3566=Base!$M$2,1,0)</f>
        <v>0</v>
      </c>
    </row>
    <row r="3567" spans="12:13">
      <c r="L3567" s="87">
        <f ca="1">IF(AND(A3567&gt;=Base!$K$3,récapitulatif!A3567&lt;=Base!$K$2),1,0)</f>
        <v>0</v>
      </c>
      <c r="M3567" s="87">
        <f ca="1">IF(A3567=Base!$M$2,1,0)</f>
        <v>0</v>
      </c>
    </row>
    <row r="3568" spans="12:13">
      <c r="L3568" s="87">
        <f ca="1">IF(AND(A3568&gt;=Base!$K$3,récapitulatif!A3568&lt;=Base!$K$2),1,0)</f>
        <v>0</v>
      </c>
      <c r="M3568" s="87">
        <f ca="1">IF(A3568=Base!$M$2,1,0)</f>
        <v>0</v>
      </c>
    </row>
    <row r="3569" spans="12:13">
      <c r="L3569" s="87">
        <f ca="1">IF(AND(A3569&gt;=Base!$K$3,récapitulatif!A3569&lt;=Base!$K$2),1,0)</f>
        <v>0</v>
      </c>
      <c r="M3569" s="87">
        <f ca="1">IF(A3569=Base!$M$2,1,0)</f>
        <v>0</v>
      </c>
    </row>
    <row r="3570" spans="12:13">
      <c r="L3570" s="87">
        <f ca="1">IF(AND(A3570&gt;=Base!$K$3,récapitulatif!A3570&lt;=Base!$K$2),1,0)</f>
        <v>0</v>
      </c>
      <c r="M3570" s="87">
        <f ca="1">IF(A3570=Base!$M$2,1,0)</f>
        <v>0</v>
      </c>
    </row>
    <row r="3571" spans="12:13">
      <c r="L3571" s="87">
        <f ca="1">IF(AND(A3571&gt;=Base!$K$3,récapitulatif!A3571&lt;=Base!$K$2),1,0)</f>
        <v>0</v>
      </c>
      <c r="M3571" s="87">
        <f ca="1">IF(A3571=Base!$M$2,1,0)</f>
        <v>0</v>
      </c>
    </row>
    <row r="3572" spans="12:13">
      <c r="L3572" s="87">
        <f ca="1">IF(AND(A3572&gt;=Base!$K$3,récapitulatif!A3572&lt;=Base!$K$2),1,0)</f>
        <v>0</v>
      </c>
      <c r="M3572" s="87">
        <f ca="1">IF(A3572=Base!$M$2,1,0)</f>
        <v>0</v>
      </c>
    </row>
    <row r="3573" spans="12:13">
      <c r="L3573" s="87">
        <f ca="1">IF(AND(A3573&gt;=Base!$K$3,récapitulatif!A3573&lt;=Base!$K$2),1,0)</f>
        <v>0</v>
      </c>
      <c r="M3573" s="87">
        <f ca="1">IF(A3573=Base!$M$2,1,0)</f>
        <v>0</v>
      </c>
    </row>
    <row r="3574" spans="12:13">
      <c r="L3574" s="87">
        <f ca="1">IF(AND(A3574&gt;=Base!$K$3,récapitulatif!A3574&lt;=Base!$K$2),1,0)</f>
        <v>0</v>
      </c>
      <c r="M3574" s="87">
        <f ca="1">IF(A3574=Base!$M$2,1,0)</f>
        <v>0</v>
      </c>
    </row>
    <row r="3575" spans="12:13">
      <c r="L3575" s="87">
        <f ca="1">IF(AND(A3575&gt;=Base!$K$3,récapitulatif!A3575&lt;=Base!$K$2),1,0)</f>
        <v>0</v>
      </c>
      <c r="M3575" s="87">
        <f ca="1">IF(A3575=Base!$M$2,1,0)</f>
        <v>0</v>
      </c>
    </row>
    <row r="3576" spans="12:13">
      <c r="L3576" s="87">
        <f ca="1">IF(AND(A3576&gt;=Base!$K$3,récapitulatif!A3576&lt;=Base!$K$2),1,0)</f>
        <v>0</v>
      </c>
      <c r="M3576" s="87">
        <f ca="1">IF(A3576=Base!$M$2,1,0)</f>
        <v>0</v>
      </c>
    </row>
    <row r="3577" spans="12:13">
      <c r="L3577" s="87">
        <f ca="1">IF(AND(A3577&gt;=Base!$K$3,récapitulatif!A3577&lt;=Base!$K$2),1,0)</f>
        <v>0</v>
      </c>
      <c r="M3577" s="87">
        <f ca="1">IF(A3577=Base!$M$2,1,0)</f>
        <v>0</v>
      </c>
    </row>
    <row r="3578" spans="12:13">
      <c r="L3578" s="87">
        <f ca="1">IF(AND(A3578&gt;=Base!$K$3,récapitulatif!A3578&lt;=Base!$K$2),1,0)</f>
        <v>0</v>
      </c>
      <c r="M3578" s="87">
        <f ca="1">IF(A3578=Base!$M$2,1,0)</f>
        <v>0</v>
      </c>
    </row>
    <row r="3579" spans="12:13">
      <c r="L3579" s="87">
        <f ca="1">IF(AND(A3579&gt;=Base!$K$3,récapitulatif!A3579&lt;=Base!$K$2),1,0)</f>
        <v>0</v>
      </c>
      <c r="M3579" s="87">
        <f ca="1">IF(A3579=Base!$M$2,1,0)</f>
        <v>0</v>
      </c>
    </row>
    <row r="3580" spans="12:13">
      <c r="L3580" s="87">
        <f ca="1">IF(AND(A3580&gt;=Base!$K$3,récapitulatif!A3580&lt;=Base!$K$2),1,0)</f>
        <v>0</v>
      </c>
      <c r="M3580" s="87">
        <f ca="1">IF(A3580=Base!$M$2,1,0)</f>
        <v>0</v>
      </c>
    </row>
    <row r="3581" spans="12:13">
      <c r="L3581" s="87">
        <f ca="1">IF(AND(A3581&gt;=Base!$K$3,récapitulatif!A3581&lt;=Base!$K$2),1,0)</f>
        <v>0</v>
      </c>
      <c r="M3581" s="87">
        <f ca="1">IF(A3581=Base!$M$2,1,0)</f>
        <v>0</v>
      </c>
    </row>
    <row r="3582" spans="12:13">
      <c r="L3582" s="87">
        <f ca="1">IF(AND(A3582&gt;=Base!$K$3,récapitulatif!A3582&lt;=Base!$K$2),1,0)</f>
        <v>0</v>
      </c>
      <c r="M3582" s="87">
        <f ca="1">IF(A3582=Base!$M$2,1,0)</f>
        <v>0</v>
      </c>
    </row>
    <row r="3583" spans="12:13">
      <c r="L3583" s="87">
        <f ca="1">IF(AND(A3583&gt;=Base!$K$3,récapitulatif!A3583&lt;=Base!$K$2),1,0)</f>
        <v>0</v>
      </c>
      <c r="M3583" s="87">
        <f ca="1">IF(A3583=Base!$M$2,1,0)</f>
        <v>0</v>
      </c>
    </row>
    <row r="3584" spans="12:13">
      <c r="L3584" s="87">
        <f ca="1">IF(AND(A3584&gt;=Base!$K$3,récapitulatif!A3584&lt;=Base!$K$2),1,0)</f>
        <v>0</v>
      </c>
      <c r="M3584" s="87">
        <f ca="1">IF(A3584=Base!$M$2,1,0)</f>
        <v>0</v>
      </c>
    </row>
    <row r="3585" spans="12:13">
      <c r="L3585" s="87">
        <f ca="1">IF(AND(A3585&gt;=Base!$K$3,récapitulatif!A3585&lt;=Base!$K$2),1,0)</f>
        <v>0</v>
      </c>
      <c r="M3585" s="87">
        <f ca="1">IF(A3585=Base!$M$2,1,0)</f>
        <v>0</v>
      </c>
    </row>
    <row r="3586" spans="12:13">
      <c r="L3586" s="87">
        <f ca="1">IF(AND(A3586&gt;=Base!$K$3,récapitulatif!A3586&lt;=Base!$K$2),1,0)</f>
        <v>0</v>
      </c>
      <c r="M3586" s="87">
        <f ca="1">IF(A3586=Base!$M$2,1,0)</f>
        <v>0</v>
      </c>
    </row>
    <row r="3587" spans="12:13">
      <c r="L3587" s="87">
        <f ca="1">IF(AND(A3587&gt;=Base!$K$3,récapitulatif!A3587&lt;=Base!$K$2),1,0)</f>
        <v>0</v>
      </c>
      <c r="M3587" s="87">
        <f ca="1">IF(A3587=Base!$M$2,1,0)</f>
        <v>0</v>
      </c>
    </row>
    <row r="3588" spans="12:13">
      <c r="L3588" s="87">
        <f ca="1">IF(AND(A3588&gt;=Base!$K$3,récapitulatif!A3588&lt;=Base!$K$2),1,0)</f>
        <v>0</v>
      </c>
      <c r="M3588" s="87">
        <f ca="1">IF(A3588=Base!$M$2,1,0)</f>
        <v>0</v>
      </c>
    </row>
    <row r="3589" spans="12:13">
      <c r="L3589" s="87">
        <f ca="1">IF(AND(A3589&gt;=Base!$K$3,récapitulatif!A3589&lt;=Base!$K$2),1,0)</f>
        <v>0</v>
      </c>
      <c r="M3589" s="87">
        <f ca="1">IF(A3589=Base!$M$2,1,0)</f>
        <v>0</v>
      </c>
    </row>
    <row r="3590" spans="12:13">
      <c r="L3590" s="87">
        <f ca="1">IF(AND(A3590&gt;=Base!$K$3,récapitulatif!A3590&lt;=Base!$K$2),1,0)</f>
        <v>0</v>
      </c>
      <c r="M3590" s="87">
        <f ca="1">IF(A3590=Base!$M$2,1,0)</f>
        <v>0</v>
      </c>
    </row>
    <row r="3591" spans="12:13">
      <c r="L3591" s="87">
        <f ca="1">IF(AND(A3591&gt;=Base!$K$3,récapitulatif!A3591&lt;=Base!$K$2),1,0)</f>
        <v>0</v>
      </c>
      <c r="M3591" s="87">
        <f ca="1">IF(A3591=Base!$M$2,1,0)</f>
        <v>0</v>
      </c>
    </row>
    <row r="3592" spans="12:13">
      <c r="L3592" s="87">
        <f ca="1">IF(AND(A3592&gt;=Base!$K$3,récapitulatif!A3592&lt;=Base!$K$2),1,0)</f>
        <v>0</v>
      </c>
      <c r="M3592" s="87">
        <f ca="1">IF(A3592=Base!$M$2,1,0)</f>
        <v>0</v>
      </c>
    </row>
    <row r="3593" spans="12:13">
      <c r="L3593" s="87">
        <f ca="1">IF(AND(A3593&gt;=Base!$K$3,récapitulatif!A3593&lt;=Base!$K$2),1,0)</f>
        <v>0</v>
      </c>
      <c r="M3593" s="87">
        <f ca="1">IF(A3593=Base!$M$2,1,0)</f>
        <v>0</v>
      </c>
    </row>
    <row r="3594" spans="12:13">
      <c r="L3594" s="87">
        <f ca="1">IF(AND(A3594&gt;=Base!$K$3,récapitulatif!A3594&lt;=Base!$K$2),1,0)</f>
        <v>0</v>
      </c>
      <c r="M3594" s="87">
        <f ca="1">IF(A3594=Base!$M$2,1,0)</f>
        <v>0</v>
      </c>
    </row>
    <row r="3595" spans="12:13">
      <c r="L3595" s="87">
        <f ca="1">IF(AND(A3595&gt;=Base!$K$3,récapitulatif!A3595&lt;=Base!$K$2),1,0)</f>
        <v>0</v>
      </c>
      <c r="M3595" s="87">
        <f ca="1">IF(A3595=Base!$M$2,1,0)</f>
        <v>0</v>
      </c>
    </row>
    <row r="3596" spans="12:13">
      <c r="L3596" s="87">
        <f ca="1">IF(AND(A3596&gt;=Base!$K$3,récapitulatif!A3596&lt;=Base!$K$2),1,0)</f>
        <v>0</v>
      </c>
      <c r="M3596" s="87">
        <f ca="1">IF(A3596=Base!$M$2,1,0)</f>
        <v>0</v>
      </c>
    </row>
    <row r="3597" spans="12:13">
      <c r="L3597" s="87">
        <f ca="1">IF(AND(A3597&gt;=Base!$K$3,récapitulatif!A3597&lt;=Base!$K$2),1,0)</f>
        <v>0</v>
      </c>
      <c r="M3597" s="87">
        <f ca="1">IF(A3597=Base!$M$2,1,0)</f>
        <v>0</v>
      </c>
    </row>
    <row r="3598" spans="12:13">
      <c r="L3598" s="87">
        <f ca="1">IF(AND(A3598&gt;=Base!$K$3,récapitulatif!A3598&lt;=Base!$K$2),1,0)</f>
        <v>0</v>
      </c>
      <c r="M3598" s="87">
        <f ca="1">IF(A3598=Base!$M$2,1,0)</f>
        <v>0</v>
      </c>
    </row>
    <row r="3599" spans="12:13">
      <c r="L3599" s="87">
        <f ca="1">IF(AND(A3599&gt;=Base!$K$3,récapitulatif!A3599&lt;=Base!$K$2),1,0)</f>
        <v>0</v>
      </c>
      <c r="M3599" s="87">
        <f ca="1">IF(A3599=Base!$M$2,1,0)</f>
        <v>0</v>
      </c>
    </row>
    <row r="3600" spans="12:13">
      <c r="L3600" s="87">
        <f ca="1">IF(AND(A3600&gt;=Base!$K$3,récapitulatif!A3600&lt;=Base!$K$2),1,0)</f>
        <v>0</v>
      </c>
      <c r="M3600" s="87">
        <f ca="1">IF(A3600=Base!$M$2,1,0)</f>
        <v>0</v>
      </c>
    </row>
    <row r="3601" spans="12:13">
      <c r="L3601" s="87">
        <f ca="1">IF(AND(A3601&gt;=Base!$K$3,récapitulatif!A3601&lt;=Base!$K$2),1,0)</f>
        <v>0</v>
      </c>
      <c r="M3601" s="87">
        <f ca="1">IF(A3601=Base!$M$2,1,0)</f>
        <v>0</v>
      </c>
    </row>
    <row r="3602" spans="12:13">
      <c r="L3602" s="87">
        <f ca="1">IF(AND(A3602&gt;=Base!$K$3,récapitulatif!A3602&lt;=Base!$K$2),1,0)</f>
        <v>0</v>
      </c>
      <c r="M3602" s="87">
        <f ca="1">IF(A3602=Base!$M$2,1,0)</f>
        <v>0</v>
      </c>
    </row>
    <row r="3603" spans="12:13">
      <c r="L3603" s="87">
        <f ca="1">IF(AND(A3603&gt;=Base!$K$3,récapitulatif!A3603&lt;=Base!$K$2),1,0)</f>
        <v>0</v>
      </c>
      <c r="M3603" s="87">
        <f ca="1">IF(A3603=Base!$M$2,1,0)</f>
        <v>0</v>
      </c>
    </row>
    <row r="3604" spans="12:13">
      <c r="L3604" s="87">
        <f ca="1">IF(AND(A3604&gt;=Base!$K$3,récapitulatif!A3604&lt;=Base!$K$2),1,0)</f>
        <v>0</v>
      </c>
      <c r="M3604" s="87">
        <f ca="1">IF(A3604=Base!$M$2,1,0)</f>
        <v>0</v>
      </c>
    </row>
    <row r="3605" spans="12:13">
      <c r="L3605" s="87">
        <f ca="1">IF(AND(A3605&gt;=Base!$K$3,récapitulatif!A3605&lt;=Base!$K$2),1,0)</f>
        <v>0</v>
      </c>
      <c r="M3605" s="87">
        <f ca="1">IF(A3605=Base!$M$2,1,0)</f>
        <v>0</v>
      </c>
    </row>
    <row r="3606" spans="12:13">
      <c r="L3606" s="87">
        <f ca="1">IF(AND(A3606&gt;=Base!$K$3,récapitulatif!A3606&lt;=Base!$K$2),1,0)</f>
        <v>0</v>
      </c>
      <c r="M3606" s="87">
        <f ca="1">IF(A3606=Base!$M$2,1,0)</f>
        <v>0</v>
      </c>
    </row>
    <row r="3607" spans="12:13">
      <c r="L3607" s="87">
        <f ca="1">IF(AND(A3607&gt;=Base!$K$3,récapitulatif!A3607&lt;=Base!$K$2),1,0)</f>
        <v>0</v>
      </c>
      <c r="M3607" s="87">
        <f ca="1">IF(A3607=Base!$M$2,1,0)</f>
        <v>0</v>
      </c>
    </row>
    <row r="3608" spans="12:13">
      <c r="L3608" s="87">
        <f ca="1">IF(AND(A3608&gt;=Base!$K$3,récapitulatif!A3608&lt;=Base!$K$2),1,0)</f>
        <v>0</v>
      </c>
      <c r="M3608" s="87">
        <f ca="1">IF(A3608=Base!$M$2,1,0)</f>
        <v>0</v>
      </c>
    </row>
    <row r="3609" spans="12:13">
      <c r="L3609" s="87">
        <f ca="1">IF(AND(A3609&gt;=Base!$K$3,récapitulatif!A3609&lt;=Base!$K$2),1,0)</f>
        <v>0</v>
      </c>
      <c r="M3609" s="87">
        <f ca="1">IF(A3609=Base!$M$2,1,0)</f>
        <v>0</v>
      </c>
    </row>
    <row r="3610" spans="12:13">
      <c r="L3610" s="87">
        <f ca="1">IF(AND(A3610&gt;=Base!$K$3,récapitulatif!A3610&lt;=Base!$K$2),1,0)</f>
        <v>0</v>
      </c>
      <c r="M3610" s="87">
        <f ca="1">IF(A3610=Base!$M$2,1,0)</f>
        <v>0</v>
      </c>
    </row>
    <row r="3611" spans="12:13">
      <c r="L3611" s="87">
        <f ca="1">IF(AND(A3611&gt;=Base!$K$3,récapitulatif!A3611&lt;=Base!$K$2),1,0)</f>
        <v>0</v>
      </c>
      <c r="M3611" s="87">
        <f ca="1">IF(A3611=Base!$M$2,1,0)</f>
        <v>0</v>
      </c>
    </row>
    <row r="3612" spans="12:13">
      <c r="L3612" s="87">
        <f ca="1">IF(AND(A3612&gt;=Base!$K$3,récapitulatif!A3612&lt;=Base!$K$2),1,0)</f>
        <v>0</v>
      </c>
      <c r="M3612" s="87">
        <f ca="1">IF(A3612=Base!$M$2,1,0)</f>
        <v>0</v>
      </c>
    </row>
    <row r="3613" spans="12:13">
      <c r="L3613" s="87">
        <f ca="1">IF(AND(A3613&gt;=Base!$K$3,récapitulatif!A3613&lt;=Base!$K$2),1,0)</f>
        <v>0</v>
      </c>
      <c r="M3613" s="87">
        <f ca="1">IF(A3613=Base!$M$2,1,0)</f>
        <v>0</v>
      </c>
    </row>
    <row r="3614" spans="12:13">
      <c r="L3614" s="87">
        <f ca="1">IF(AND(A3614&gt;=Base!$K$3,récapitulatif!A3614&lt;=Base!$K$2),1,0)</f>
        <v>0</v>
      </c>
      <c r="M3614" s="87">
        <f ca="1">IF(A3614=Base!$M$2,1,0)</f>
        <v>0</v>
      </c>
    </row>
    <row r="3615" spans="12:13">
      <c r="L3615" s="87">
        <f ca="1">IF(AND(A3615&gt;=Base!$K$3,récapitulatif!A3615&lt;=Base!$K$2),1,0)</f>
        <v>0</v>
      </c>
      <c r="M3615" s="87">
        <f ca="1">IF(A3615=Base!$M$2,1,0)</f>
        <v>0</v>
      </c>
    </row>
    <row r="3616" spans="12:13">
      <c r="L3616" s="87">
        <f ca="1">IF(AND(A3616&gt;=Base!$K$3,récapitulatif!A3616&lt;=Base!$K$2),1,0)</f>
        <v>0</v>
      </c>
      <c r="M3616" s="87">
        <f ca="1">IF(A3616=Base!$M$2,1,0)</f>
        <v>0</v>
      </c>
    </row>
    <row r="3617" spans="12:13">
      <c r="L3617" s="87">
        <f ca="1">IF(AND(A3617&gt;=Base!$K$3,récapitulatif!A3617&lt;=Base!$K$2),1,0)</f>
        <v>0</v>
      </c>
      <c r="M3617" s="87">
        <f ca="1">IF(A3617=Base!$M$2,1,0)</f>
        <v>0</v>
      </c>
    </row>
    <row r="3618" spans="12:13">
      <c r="L3618" s="87">
        <f ca="1">IF(AND(A3618&gt;=Base!$K$3,récapitulatif!A3618&lt;=Base!$K$2),1,0)</f>
        <v>0</v>
      </c>
      <c r="M3618" s="87">
        <f ca="1">IF(A3618=Base!$M$2,1,0)</f>
        <v>0</v>
      </c>
    </row>
    <row r="3619" spans="12:13">
      <c r="L3619" s="87">
        <f ca="1">IF(AND(A3619&gt;=Base!$K$3,récapitulatif!A3619&lt;=Base!$K$2),1,0)</f>
        <v>0</v>
      </c>
      <c r="M3619" s="87">
        <f ca="1">IF(A3619=Base!$M$2,1,0)</f>
        <v>0</v>
      </c>
    </row>
    <row r="3620" spans="12:13">
      <c r="L3620" s="87">
        <f ca="1">IF(AND(A3620&gt;=Base!$K$3,récapitulatif!A3620&lt;=Base!$K$2),1,0)</f>
        <v>0</v>
      </c>
      <c r="M3620" s="87">
        <f ca="1">IF(A3620=Base!$M$2,1,0)</f>
        <v>0</v>
      </c>
    </row>
    <row r="3621" spans="12:13">
      <c r="L3621" s="87">
        <f ca="1">IF(AND(A3621&gt;=Base!$K$3,récapitulatif!A3621&lt;=Base!$K$2),1,0)</f>
        <v>0</v>
      </c>
      <c r="M3621" s="87">
        <f ca="1">IF(A3621=Base!$M$2,1,0)</f>
        <v>0</v>
      </c>
    </row>
    <row r="3622" spans="12:13">
      <c r="L3622" s="87">
        <f ca="1">IF(AND(A3622&gt;=Base!$K$3,récapitulatif!A3622&lt;=Base!$K$2),1,0)</f>
        <v>0</v>
      </c>
      <c r="M3622" s="87">
        <f ca="1">IF(A3622=Base!$M$2,1,0)</f>
        <v>0</v>
      </c>
    </row>
    <row r="3623" spans="12:13">
      <c r="L3623" s="87">
        <f ca="1">IF(AND(A3623&gt;=Base!$K$3,récapitulatif!A3623&lt;=Base!$K$2),1,0)</f>
        <v>0</v>
      </c>
      <c r="M3623" s="87">
        <f ca="1">IF(A3623=Base!$M$2,1,0)</f>
        <v>0</v>
      </c>
    </row>
    <row r="3624" spans="12:13">
      <c r="L3624" s="87">
        <f ca="1">IF(AND(A3624&gt;=Base!$K$3,récapitulatif!A3624&lt;=Base!$K$2),1,0)</f>
        <v>0</v>
      </c>
      <c r="M3624" s="87">
        <f ca="1">IF(A3624=Base!$M$2,1,0)</f>
        <v>0</v>
      </c>
    </row>
    <row r="3625" spans="12:13">
      <c r="L3625" s="87">
        <f ca="1">IF(AND(A3625&gt;=Base!$K$3,récapitulatif!A3625&lt;=Base!$K$2),1,0)</f>
        <v>0</v>
      </c>
      <c r="M3625" s="87">
        <f ca="1">IF(A3625=Base!$M$2,1,0)</f>
        <v>0</v>
      </c>
    </row>
    <row r="3626" spans="12:13">
      <c r="L3626" s="87">
        <f ca="1">IF(AND(A3626&gt;=Base!$K$3,récapitulatif!A3626&lt;=Base!$K$2),1,0)</f>
        <v>0</v>
      </c>
      <c r="M3626" s="87">
        <f ca="1">IF(A3626=Base!$M$2,1,0)</f>
        <v>0</v>
      </c>
    </row>
    <row r="3627" spans="12:13">
      <c r="L3627" s="87">
        <f ca="1">IF(AND(A3627&gt;=Base!$K$3,récapitulatif!A3627&lt;=Base!$K$2),1,0)</f>
        <v>0</v>
      </c>
      <c r="M3627" s="87">
        <f ca="1">IF(A3627=Base!$M$2,1,0)</f>
        <v>0</v>
      </c>
    </row>
    <row r="3628" spans="12:13">
      <c r="L3628" s="87">
        <f ca="1">IF(AND(A3628&gt;=Base!$K$3,récapitulatif!A3628&lt;=Base!$K$2),1,0)</f>
        <v>0</v>
      </c>
      <c r="M3628" s="87">
        <f ca="1">IF(A3628=Base!$M$2,1,0)</f>
        <v>0</v>
      </c>
    </row>
    <row r="3629" spans="12:13">
      <c r="L3629" s="87">
        <f ca="1">IF(AND(A3629&gt;=Base!$K$3,récapitulatif!A3629&lt;=Base!$K$2),1,0)</f>
        <v>0</v>
      </c>
      <c r="M3629" s="87">
        <f ca="1">IF(A3629=Base!$M$2,1,0)</f>
        <v>0</v>
      </c>
    </row>
    <row r="3630" spans="12:13">
      <c r="L3630" s="87">
        <f ca="1">IF(AND(A3630&gt;=Base!$K$3,récapitulatif!A3630&lt;=Base!$K$2),1,0)</f>
        <v>0</v>
      </c>
      <c r="M3630" s="87">
        <f ca="1">IF(A3630=Base!$M$2,1,0)</f>
        <v>0</v>
      </c>
    </row>
    <row r="3631" spans="12:13">
      <c r="L3631" s="87">
        <f ca="1">IF(AND(A3631&gt;=Base!$K$3,récapitulatif!A3631&lt;=Base!$K$2),1,0)</f>
        <v>0</v>
      </c>
      <c r="M3631" s="87">
        <f ca="1">IF(A3631=Base!$M$2,1,0)</f>
        <v>0</v>
      </c>
    </row>
    <row r="3632" spans="12:13">
      <c r="L3632" s="87">
        <f ca="1">IF(AND(A3632&gt;=Base!$K$3,récapitulatif!A3632&lt;=Base!$K$2),1,0)</f>
        <v>0</v>
      </c>
      <c r="M3632" s="87">
        <f ca="1">IF(A3632=Base!$M$2,1,0)</f>
        <v>0</v>
      </c>
    </row>
    <row r="3633" spans="12:13">
      <c r="L3633" s="87">
        <f ca="1">IF(AND(A3633&gt;=Base!$K$3,récapitulatif!A3633&lt;=Base!$K$2),1,0)</f>
        <v>0</v>
      </c>
      <c r="M3633" s="87">
        <f ca="1">IF(A3633=Base!$M$2,1,0)</f>
        <v>0</v>
      </c>
    </row>
    <row r="3634" spans="12:13">
      <c r="L3634" s="87">
        <f ca="1">IF(AND(A3634&gt;=Base!$K$3,récapitulatif!A3634&lt;=Base!$K$2),1,0)</f>
        <v>0</v>
      </c>
      <c r="M3634" s="87">
        <f ca="1">IF(A3634=Base!$M$2,1,0)</f>
        <v>0</v>
      </c>
    </row>
    <row r="3635" spans="12:13">
      <c r="L3635" s="87">
        <f ca="1">IF(AND(A3635&gt;=Base!$K$3,récapitulatif!A3635&lt;=Base!$K$2),1,0)</f>
        <v>0</v>
      </c>
      <c r="M3635" s="87">
        <f ca="1">IF(A3635=Base!$M$2,1,0)</f>
        <v>0</v>
      </c>
    </row>
    <row r="3636" spans="12:13">
      <c r="L3636" s="87">
        <f ca="1">IF(AND(A3636&gt;=Base!$K$3,récapitulatif!A3636&lt;=Base!$K$2),1,0)</f>
        <v>0</v>
      </c>
      <c r="M3636" s="87">
        <f ca="1">IF(A3636=Base!$M$2,1,0)</f>
        <v>0</v>
      </c>
    </row>
    <row r="3637" spans="12:13">
      <c r="L3637" s="87">
        <f ca="1">IF(AND(A3637&gt;=Base!$K$3,récapitulatif!A3637&lt;=Base!$K$2),1,0)</f>
        <v>0</v>
      </c>
      <c r="M3637" s="87">
        <f ca="1">IF(A3637=Base!$M$2,1,0)</f>
        <v>0</v>
      </c>
    </row>
    <row r="3638" spans="12:13">
      <c r="L3638" s="87">
        <f ca="1">IF(AND(A3638&gt;=Base!$K$3,récapitulatif!A3638&lt;=Base!$K$2),1,0)</f>
        <v>0</v>
      </c>
      <c r="M3638" s="87">
        <f ca="1">IF(A3638=Base!$M$2,1,0)</f>
        <v>0</v>
      </c>
    </row>
    <row r="3639" spans="12:13">
      <c r="L3639" s="87">
        <f ca="1">IF(AND(A3639&gt;=Base!$K$3,récapitulatif!A3639&lt;=Base!$K$2),1,0)</f>
        <v>0</v>
      </c>
      <c r="M3639" s="87">
        <f ca="1">IF(A3639=Base!$M$2,1,0)</f>
        <v>0</v>
      </c>
    </row>
    <row r="3640" spans="12:13">
      <c r="L3640" s="87">
        <f ca="1">IF(AND(A3640&gt;=Base!$K$3,récapitulatif!A3640&lt;=Base!$K$2),1,0)</f>
        <v>0</v>
      </c>
      <c r="M3640" s="87">
        <f ca="1">IF(A3640=Base!$M$2,1,0)</f>
        <v>0</v>
      </c>
    </row>
    <row r="3641" spans="12:13">
      <c r="L3641" s="87">
        <f ca="1">IF(AND(A3641&gt;=Base!$K$3,récapitulatif!A3641&lt;=Base!$K$2),1,0)</f>
        <v>0</v>
      </c>
      <c r="M3641" s="87">
        <f ca="1">IF(A3641=Base!$M$2,1,0)</f>
        <v>0</v>
      </c>
    </row>
    <row r="3642" spans="12:13">
      <c r="L3642" s="87">
        <f ca="1">IF(AND(A3642&gt;=Base!$K$3,récapitulatif!A3642&lt;=Base!$K$2),1,0)</f>
        <v>0</v>
      </c>
      <c r="M3642" s="87">
        <f ca="1">IF(A3642=Base!$M$2,1,0)</f>
        <v>0</v>
      </c>
    </row>
    <row r="3643" spans="12:13">
      <c r="L3643" s="87">
        <f ca="1">IF(AND(A3643&gt;=Base!$K$3,récapitulatif!A3643&lt;=Base!$K$2),1,0)</f>
        <v>0</v>
      </c>
      <c r="M3643" s="87">
        <f ca="1">IF(A3643=Base!$M$2,1,0)</f>
        <v>0</v>
      </c>
    </row>
    <row r="3644" spans="12:13">
      <c r="L3644" s="87">
        <f ca="1">IF(AND(A3644&gt;=Base!$K$3,récapitulatif!A3644&lt;=Base!$K$2),1,0)</f>
        <v>0</v>
      </c>
      <c r="M3644" s="87">
        <f ca="1">IF(A3644=Base!$M$2,1,0)</f>
        <v>0</v>
      </c>
    </row>
    <row r="3645" spans="12:13">
      <c r="L3645" s="87">
        <f ca="1">IF(AND(A3645&gt;=Base!$K$3,récapitulatif!A3645&lt;=Base!$K$2),1,0)</f>
        <v>0</v>
      </c>
      <c r="M3645" s="87">
        <f ca="1">IF(A3645=Base!$M$2,1,0)</f>
        <v>0</v>
      </c>
    </row>
    <row r="3646" spans="12:13">
      <c r="L3646" s="87">
        <f ca="1">IF(AND(A3646&gt;=Base!$K$3,récapitulatif!A3646&lt;=Base!$K$2),1,0)</f>
        <v>0</v>
      </c>
      <c r="M3646" s="87">
        <f ca="1">IF(A3646=Base!$M$2,1,0)</f>
        <v>0</v>
      </c>
    </row>
    <row r="3647" spans="12:13">
      <c r="L3647" s="87">
        <f ca="1">IF(AND(A3647&gt;=Base!$K$3,récapitulatif!A3647&lt;=Base!$K$2),1,0)</f>
        <v>0</v>
      </c>
      <c r="M3647" s="87">
        <f ca="1">IF(A3647=Base!$M$2,1,0)</f>
        <v>0</v>
      </c>
    </row>
    <row r="3648" spans="12:13">
      <c r="L3648" s="87">
        <f ca="1">IF(AND(A3648&gt;=Base!$K$3,récapitulatif!A3648&lt;=Base!$K$2),1,0)</f>
        <v>0</v>
      </c>
      <c r="M3648" s="87">
        <f ca="1">IF(A3648=Base!$M$2,1,0)</f>
        <v>0</v>
      </c>
    </row>
    <row r="3649" spans="12:13">
      <c r="L3649" s="87">
        <f ca="1">IF(AND(A3649&gt;=Base!$K$3,récapitulatif!A3649&lt;=Base!$K$2),1,0)</f>
        <v>0</v>
      </c>
      <c r="M3649" s="87">
        <f ca="1">IF(A3649=Base!$M$2,1,0)</f>
        <v>0</v>
      </c>
    </row>
    <row r="3650" spans="12:13">
      <c r="L3650" s="87">
        <f ca="1">IF(AND(A3650&gt;=Base!$K$3,récapitulatif!A3650&lt;=Base!$K$2),1,0)</f>
        <v>0</v>
      </c>
      <c r="M3650" s="87">
        <f ca="1">IF(A3650=Base!$M$2,1,0)</f>
        <v>0</v>
      </c>
    </row>
    <row r="3651" spans="12:13">
      <c r="L3651" s="87">
        <f ca="1">IF(AND(A3651&gt;=Base!$K$3,récapitulatif!A3651&lt;=Base!$K$2),1,0)</f>
        <v>0</v>
      </c>
      <c r="M3651" s="87">
        <f ca="1">IF(A3651=Base!$M$2,1,0)</f>
        <v>0</v>
      </c>
    </row>
    <row r="3652" spans="12:13">
      <c r="L3652" s="87">
        <f ca="1">IF(AND(A3652&gt;=Base!$K$3,récapitulatif!A3652&lt;=Base!$K$2),1,0)</f>
        <v>0</v>
      </c>
      <c r="M3652" s="87">
        <f ca="1">IF(A3652=Base!$M$2,1,0)</f>
        <v>0</v>
      </c>
    </row>
    <row r="3653" spans="12:13">
      <c r="L3653" s="87">
        <f ca="1">IF(AND(A3653&gt;=Base!$K$3,récapitulatif!A3653&lt;=Base!$K$2),1,0)</f>
        <v>0</v>
      </c>
      <c r="M3653" s="87">
        <f ca="1">IF(A3653=Base!$M$2,1,0)</f>
        <v>0</v>
      </c>
    </row>
    <row r="3654" spans="12:13">
      <c r="L3654" s="87">
        <f ca="1">IF(AND(A3654&gt;=Base!$K$3,récapitulatif!A3654&lt;=Base!$K$2),1,0)</f>
        <v>0</v>
      </c>
      <c r="M3654" s="87">
        <f ca="1">IF(A3654=Base!$M$2,1,0)</f>
        <v>0</v>
      </c>
    </row>
    <row r="3655" spans="12:13">
      <c r="L3655" s="87">
        <f ca="1">IF(AND(A3655&gt;=Base!$K$3,récapitulatif!A3655&lt;=Base!$K$2),1,0)</f>
        <v>0</v>
      </c>
      <c r="M3655" s="87">
        <f ca="1">IF(A3655=Base!$M$2,1,0)</f>
        <v>0</v>
      </c>
    </row>
    <row r="3656" spans="12:13">
      <c r="L3656" s="87">
        <f ca="1">IF(AND(A3656&gt;=Base!$K$3,récapitulatif!A3656&lt;=Base!$K$2),1,0)</f>
        <v>0</v>
      </c>
      <c r="M3656" s="87">
        <f ca="1">IF(A3656=Base!$M$2,1,0)</f>
        <v>0</v>
      </c>
    </row>
    <row r="3657" spans="12:13">
      <c r="L3657" s="87">
        <f ca="1">IF(AND(A3657&gt;=Base!$K$3,récapitulatif!A3657&lt;=Base!$K$2),1,0)</f>
        <v>0</v>
      </c>
      <c r="M3657" s="87">
        <f ca="1">IF(A3657=Base!$M$2,1,0)</f>
        <v>0</v>
      </c>
    </row>
    <row r="3658" spans="12:13">
      <c r="L3658" s="87">
        <f ca="1">IF(AND(A3658&gt;=Base!$K$3,récapitulatif!A3658&lt;=Base!$K$2),1,0)</f>
        <v>0</v>
      </c>
      <c r="M3658" s="87">
        <f ca="1">IF(A3658=Base!$M$2,1,0)</f>
        <v>0</v>
      </c>
    </row>
    <row r="3659" spans="12:13">
      <c r="L3659" s="87">
        <f ca="1">IF(AND(A3659&gt;=Base!$K$3,récapitulatif!A3659&lt;=Base!$K$2),1,0)</f>
        <v>0</v>
      </c>
      <c r="M3659" s="87">
        <f ca="1">IF(A3659=Base!$M$2,1,0)</f>
        <v>0</v>
      </c>
    </row>
    <row r="3660" spans="12:13">
      <c r="L3660" s="87">
        <f ca="1">IF(AND(A3660&gt;=Base!$K$3,récapitulatif!A3660&lt;=Base!$K$2),1,0)</f>
        <v>0</v>
      </c>
      <c r="M3660" s="87">
        <f ca="1">IF(A3660=Base!$M$2,1,0)</f>
        <v>0</v>
      </c>
    </row>
    <row r="3661" spans="12:13">
      <c r="L3661" s="87">
        <f ca="1">IF(AND(A3661&gt;=Base!$K$3,récapitulatif!A3661&lt;=Base!$K$2),1,0)</f>
        <v>0</v>
      </c>
      <c r="M3661" s="87">
        <f ca="1">IF(A3661=Base!$M$2,1,0)</f>
        <v>0</v>
      </c>
    </row>
    <row r="3662" spans="12:13">
      <c r="L3662" s="87">
        <f ca="1">IF(AND(A3662&gt;=Base!$K$3,récapitulatif!A3662&lt;=Base!$K$2),1,0)</f>
        <v>0</v>
      </c>
      <c r="M3662" s="87">
        <f ca="1">IF(A3662=Base!$M$2,1,0)</f>
        <v>0</v>
      </c>
    </row>
    <row r="3663" spans="12:13">
      <c r="L3663" s="87">
        <f ca="1">IF(AND(A3663&gt;=Base!$K$3,récapitulatif!A3663&lt;=Base!$K$2),1,0)</f>
        <v>0</v>
      </c>
      <c r="M3663" s="87">
        <f ca="1">IF(A3663=Base!$M$2,1,0)</f>
        <v>0</v>
      </c>
    </row>
    <row r="3664" spans="12:13">
      <c r="L3664" s="87">
        <f ca="1">IF(AND(A3664&gt;=Base!$K$3,récapitulatif!A3664&lt;=Base!$K$2),1,0)</f>
        <v>0</v>
      </c>
      <c r="M3664" s="87">
        <f ca="1">IF(A3664=Base!$M$2,1,0)</f>
        <v>0</v>
      </c>
    </row>
    <row r="3665" spans="12:13">
      <c r="L3665" s="87">
        <f ca="1">IF(AND(A3665&gt;=Base!$K$3,récapitulatif!A3665&lt;=Base!$K$2),1,0)</f>
        <v>0</v>
      </c>
      <c r="M3665" s="87">
        <f ca="1">IF(A3665=Base!$M$2,1,0)</f>
        <v>0</v>
      </c>
    </row>
    <row r="3666" spans="12:13">
      <c r="L3666" s="87">
        <f ca="1">IF(AND(A3666&gt;=Base!$K$3,récapitulatif!A3666&lt;=Base!$K$2),1,0)</f>
        <v>0</v>
      </c>
      <c r="M3666" s="87">
        <f ca="1">IF(A3666=Base!$M$2,1,0)</f>
        <v>0</v>
      </c>
    </row>
    <row r="3667" spans="12:13">
      <c r="L3667" s="87">
        <f ca="1">IF(AND(A3667&gt;=Base!$K$3,récapitulatif!A3667&lt;=Base!$K$2),1,0)</f>
        <v>0</v>
      </c>
      <c r="M3667" s="87">
        <f ca="1">IF(A3667=Base!$M$2,1,0)</f>
        <v>0</v>
      </c>
    </row>
    <row r="3668" spans="12:13">
      <c r="L3668" s="87">
        <f ca="1">IF(AND(A3668&gt;=Base!$K$3,récapitulatif!A3668&lt;=Base!$K$2),1,0)</f>
        <v>0</v>
      </c>
      <c r="M3668" s="87">
        <f ca="1">IF(A3668=Base!$M$2,1,0)</f>
        <v>0</v>
      </c>
    </row>
    <row r="3669" spans="12:13">
      <c r="L3669" s="87">
        <f ca="1">IF(AND(A3669&gt;=Base!$K$3,récapitulatif!A3669&lt;=Base!$K$2),1,0)</f>
        <v>0</v>
      </c>
      <c r="M3669" s="87">
        <f ca="1">IF(A3669=Base!$M$2,1,0)</f>
        <v>0</v>
      </c>
    </row>
    <row r="3670" spans="12:13">
      <c r="L3670" s="87">
        <f ca="1">IF(AND(A3670&gt;=Base!$K$3,récapitulatif!A3670&lt;=Base!$K$2),1,0)</f>
        <v>0</v>
      </c>
      <c r="M3670" s="87">
        <f ca="1">IF(A3670=Base!$M$2,1,0)</f>
        <v>0</v>
      </c>
    </row>
    <row r="3671" spans="12:13">
      <c r="L3671" s="87">
        <f ca="1">IF(AND(A3671&gt;=Base!$K$3,récapitulatif!A3671&lt;=Base!$K$2),1,0)</f>
        <v>0</v>
      </c>
      <c r="M3671" s="87">
        <f ca="1">IF(A3671=Base!$M$2,1,0)</f>
        <v>0</v>
      </c>
    </row>
    <row r="3672" spans="12:13">
      <c r="L3672" s="87">
        <f ca="1">IF(AND(A3672&gt;=Base!$K$3,récapitulatif!A3672&lt;=Base!$K$2),1,0)</f>
        <v>0</v>
      </c>
      <c r="M3672" s="87">
        <f ca="1">IF(A3672=Base!$M$2,1,0)</f>
        <v>0</v>
      </c>
    </row>
    <row r="3673" spans="12:13">
      <c r="L3673" s="87">
        <f ca="1">IF(AND(A3673&gt;=Base!$K$3,récapitulatif!A3673&lt;=Base!$K$2),1,0)</f>
        <v>0</v>
      </c>
      <c r="M3673" s="87">
        <f ca="1">IF(A3673=Base!$M$2,1,0)</f>
        <v>0</v>
      </c>
    </row>
    <row r="3674" spans="12:13">
      <c r="L3674" s="87">
        <f ca="1">IF(AND(A3674&gt;=Base!$K$3,récapitulatif!A3674&lt;=Base!$K$2),1,0)</f>
        <v>0</v>
      </c>
      <c r="M3674" s="87">
        <f ca="1">IF(A3674=Base!$M$2,1,0)</f>
        <v>0</v>
      </c>
    </row>
    <row r="3675" spans="12:13">
      <c r="L3675" s="87">
        <f ca="1">IF(AND(A3675&gt;=Base!$K$3,récapitulatif!A3675&lt;=Base!$K$2),1,0)</f>
        <v>0</v>
      </c>
      <c r="M3675" s="87">
        <f ca="1">IF(A3675=Base!$M$2,1,0)</f>
        <v>0</v>
      </c>
    </row>
    <row r="3676" spans="12:13">
      <c r="L3676" s="87">
        <f ca="1">IF(AND(A3676&gt;=Base!$K$3,récapitulatif!A3676&lt;=Base!$K$2),1,0)</f>
        <v>0</v>
      </c>
      <c r="M3676" s="87">
        <f ca="1">IF(A3676=Base!$M$2,1,0)</f>
        <v>0</v>
      </c>
    </row>
    <row r="3677" spans="12:13">
      <c r="L3677" s="87">
        <f ca="1">IF(AND(A3677&gt;=Base!$K$3,récapitulatif!A3677&lt;=Base!$K$2),1,0)</f>
        <v>0</v>
      </c>
      <c r="M3677" s="87">
        <f ca="1">IF(A3677=Base!$M$2,1,0)</f>
        <v>0</v>
      </c>
    </row>
    <row r="3678" spans="12:13">
      <c r="L3678" s="87">
        <f ca="1">IF(AND(A3678&gt;=Base!$K$3,récapitulatif!A3678&lt;=Base!$K$2),1,0)</f>
        <v>0</v>
      </c>
      <c r="M3678" s="87">
        <f ca="1">IF(A3678=Base!$M$2,1,0)</f>
        <v>0</v>
      </c>
    </row>
    <row r="3679" spans="12:13">
      <c r="L3679" s="87">
        <f ca="1">IF(AND(A3679&gt;=Base!$K$3,récapitulatif!A3679&lt;=Base!$K$2),1,0)</f>
        <v>0</v>
      </c>
      <c r="M3679" s="87">
        <f ca="1">IF(A3679=Base!$M$2,1,0)</f>
        <v>0</v>
      </c>
    </row>
    <row r="3680" spans="12:13">
      <c r="L3680" s="87">
        <f ca="1">IF(AND(A3680&gt;=Base!$K$3,récapitulatif!A3680&lt;=Base!$K$2),1,0)</f>
        <v>0</v>
      </c>
      <c r="M3680" s="87">
        <f ca="1">IF(A3680=Base!$M$2,1,0)</f>
        <v>0</v>
      </c>
    </row>
    <row r="3681" spans="12:13">
      <c r="L3681" s="87">
        <f ca="1">IF(AND(A3681&gt;=Base!$K$3,récapitulatif!A3681&lt;=Base!$K$2),1,0)</f>
        <v>0</v>
      </c>
      <c r="M3681" s="87">
        <f ca="1">IF(A3681=Base!$M$2,1,0)</f>
        <v>0</v>
      </c>
    </row>
    <row r="3682" spans="12:13">
      <c r="L3682" s="87">
        <f ca="1">IF(AND(A3682&gt;=Base!$K$3,récapitulatif!A3682&lt;=Base!$K$2),1,0)</f>
        <v>0</v>
      </c>
      <c r="M3682" s="87">
        <f ca="1">IF(A3682=Base!$M$2,1,0)</f>
        <v>0</v>
      </c>
    </row>
    <row r="3683" spans="12:13">
      <c r="L3683" s="87">
        <f ca="1">IF(AND(A3683&gt;=Base!$K$3,récapitulatif!A3683&lt;=Base!$K$2),1,0)</f>
        <v>0</v>
      </c>
      <c r="M3683" s="87">
        <f ca="1">IF(A3683=Base!$M$2,1,0)</f>
        <v>0</v>
      </c>
    </row>
    <row r="3684" spans="12:13">
      <c r="L3684" s="87">
        <f ca="1">IF(AND(A3684&gt;=Base!$K$3,récapitulatif!A3684&lt;=Base!$K$2),1,0)</f>
        <v>0</v>
      </c>
      <c r="M3684" s="87">
        <f ca="1">IF(A3684=Base!$M$2,1,0)</f>
        <v>0</v>
      </c>
    </row>
    <row r="3685" spans="12:13">
      <c r="L3685" s="87">
        <f ca="1">IF(AND(A3685&gt;=Base!$K$3,récapitulatif!A3685&lt;=Base!$K$2),1,0)</f>
        <v>0</v>
      </c>
      <c r="M3685" s="87">
        <f ca="1">IF(A3685=Base!$M$2,1,0)</f>
        <v>0</v>
      </c>
    </row>
    <row r="3686" spans="12:13">
      <c r="L3686" s="87">
        <f ca="1">IF(AND(A3686&gt;=Base!$K$3,récapitulatif!A3686&lt;=Base!$K$2),1,0)</f>
        <v>0</v>
      </c>
      <c r="M3686" s="87">
        <f ca="1">IF(A3686=Base!$M$2,1,0)</f>
        <v>0</v>
      </c>
    </row>
    <row r="3687" spans="12:13">
      <c r="L3687" s="87">
        <f ca="1">IF(AND(A3687&gt;=Base!$K$3,récapitulatif!A3687&lt;=Base!$K$2),1,0)</f>
        <v>0</v>
      </c>
      <c r="M3687" s="87">
        <f ca="1">IF(A3687=Base!$M$2,1,0)</f>
        <v>0</v>
      </c>
    </row>
    <row r="3688" spans="12:13">
      <c r="L3688" s="87">
        <f ca="1">IF(AND(A3688&gt;=Base!$K$3,récapitulatif!A3688&lt;=Base!$K$2),1,0)</f>
        <v>0</v>
      </c>
      <c r="M3688" s="87">
        <f ca="1">IF(A3688=Base!$M$2,1,0)</f>
        <v>0</v>
      </c>
    </row>
    <row r="3689" spans="12:13">
      <c r="L3689" s="87">
        <f ca="1">IF(AND(A3689&gt;=Base!$K$3,récapitulatif!A3689&lt;=Base!$K$2),1,0)</f>
        <v>0</v>
      </c>
      <c r="M3689" s="87">
        <f ca="1">IF(A3689=Base!$M$2,1,0)</f>
        <v>0</v>
      </c>
    </row>
    <row r="3690" spans="12:13">
      <c r="L3690" s="87">
        <f ca="1">IF(AND(A3690&gt;=Base!$K$3,récapitulatif!A3690&lt;=Base!$K$2),1,0)</f>
        <v>0</v>
      </c>
      <c r="M3690" s="87">
        <f ca="1">IF(A3690=Base!$M$2,1,0)</f>
        <v>0</v>
      </c>
    </row>
    <row r="3691" spans="12:13">
      <c r="L3691" s="87">
        <f ca="1">IF(AND(A3691&gt;=Base!$K$3,récapitulatif!A3691&lt;=Base!$K$2),1,0)</f>
        <v>0</v>
      </c>
      <c r="M3691" s="87">
        <f ca="1">IF(A3691=Base!$M$2,1,0)</f>
        <v>0</v>
      </c>
    </row>
    <row r="3692" spans="12:13">
      <c r="L3692" s="87">
        <f ca="1">IF(AND(A3692&gt;=Base!$K$3,récapitulatif!A3692&lt;=Base!$K$2),1,0)</f>
        <v>0</v>
      </c>
      <c r="M3692" s="87">
        <f ca="1">IF(A3692=Base!$M$2,1,0)</f>
        <v>0</v>
      </c>
    </row>
    <row r="3693" spans="12:13">
      <c r="L3693" s="87">
        <f ca="1">IF(AND(A3693&gt;=Base!$K$3,récapitulatif!A3693&lt;=Base!$K$2),1,0)</f>
        <v>0</v>
      </c>
      <c r="M3693" s="87">
        <f ca="1">IF(A3693=Base!$M$2,1,0)</f>
        <v>0</v>
      </c>
    </row>
    <row r="3694" spans="12:13">
      <c r="L3694" s="87">
        <f ca="1">IF(AND(A3694&gt;=Base!$K$3,récapitulatif!A3694&lt;=Base!$K$2),1,0)</f>
        <v>0</v>
      </c>
      <c r="M3694" s="87">
        <f ca="1">IF(A3694=Base!$M$2,1,0)</f>
        <v>0</v>
      </c>
    </row>
    <row r="3695" spans="12:13">
      <c r="L3695" s="87">
        <f ca="1">IF(AND(A3695&gt;=Base!$K$3,récapitulatif!A3695&lt;=Base!$K$2),1,0)</f>
        <v>0</v>
      </c>
      <c r="M3695" s="87">
        <f ca="1">IF(A3695=Base!$M$2,1,0)</f>
        <v>0</v>
      </c>
    </row>
    <row r="3696" spans="12:13">
      <c r="L3696" s="87">
        <f ca="1">IF(AND(A3696&gt;=Base!$K$3,récapitulatif!A3696&lt;=Base!$K$2),1,0)</f>
        <v>0</v>
      </c>
      <c r="M3696" s="87">
        <f ca="1">IF(A3696=Base!$M$2,1,0)</f>
        <v>0</v>
      </c>
    </row>
    <row r="3697" spans="12:13">
      <c r="L3697" s="87">
        <f ca="1">IF(AND(A3697&gt;=Base!$K$3,récapitulatif!A3697&lt;=Base!$K$2),1,0)</f>
        <v>0</v>
      </c>
      <c r="M3697" s="87">
        <f ca="1">IF(A3697=Base!$M$2,1,0)</f>
        <v>0</v>
      </c>
    </row>
    <row r="3698" spans="12:13">
      <c r="L3698" s="87">
        <f ca="1">IF(AND(A3698&gt;=Base!$K$3,récapitulatif!A3698&lt;=Base!$K$2),1,0)</f>
        <v>0</v>
      </c>
      <c r="M3698" s="87">
        <f ca="1">IF(A3698=Base!$M$2,1,0)</f>
        <v>0</v>
      </c>
    </row>
    <row r="3699" spans="12:13">
      <c r="L3699" s="87">
        <f ca="1">IF(AND(A3699&gt;=Base!$K$3,récapitulatif!A3699&lt;=Base!$K$2),1,0)</f>
        <v>0</v>
      </c>
      <c r="M3699" s="87">
        <f ca="1">IF(A3699=Base!$M$2,1,0)</f>
        <v>0</v>
      </c>
    </row>
    <row r="3700" spans="12:13">
      <c r="L3700" s="87">
        <f ca="1">IF(AND(A3700&gt;=Base!$K$3,récapitulatif!A3700&lt;=Base!$K$2),1,0)</f>
        <v>0</v>
      </c>
      <c r="M3700" s="87">
        <f ca="1">IF(A3700=Base!$M$2,1,0)</f>
        <v>0</v>
      </c>
    </row>
    <row r="3701" spans="12:13">
      <c r="L3701" s="87">
        <f ca="1">IF(AND(A3701&gt;=Base!$K$3,récapitulatif!A3701&lt;=Base!$K$2),1,0)</f>
        <v>0</v>
      </c>
      <c r="M3701" s="87">
        <f ca="1">IF(A3701=Base!$M$2,1,0)</f>
        <v>0</v>
      </c>
    </row>
    <row r="3702" spans="12:13">
      <c r="L3702" s="87">
        <f ca="1">IF(AND(A3702&gt;=Base!$K$3,récapitulatif!A3702&lt;=Base!$K$2),1,0)</f>
        <v>0</v>
      </c>
      <c r="M3702" s="87">
        <f ca="1">IF(A3702=Base!$M$2,1,0)</f>
        <v>0</v>
      </c>
    </row>
    <row r="3703" spans="12:13">
      <c r="L3703" s="87">
        <f ca="1">IF(AND(A3703&gt;=Base!$K$3,récapitulatif!A3703&lt;=Base!$K$2),1,0)</f>
        <v>0</v>
      </c>
      <c r="M3703" s="87">
        <f ca="1">IF(A3703=Base!$M$2,1,0)</f>
        <v>0</v>
      </c>
    </row>
    <row r="3704" spans="12:13">
      <c r="L3704" s="87">
        <f ca="1">IF(AND(A3704&gt;=Base!$K$3,récapitulatif!A3704&lt;=Base!$K$2),1,0)</f>
        <v>0</v>
      </c>
      <c r="M3704" s="87">
        <f ca="1">IF(A3704=Base!$M$2,1,0)</f>
        <v>0</v>
      </c>
    </row>
    <row r="3705" spans="12:13">
      <c r="L3705" s="87">
        <f ca="1">IF(AND(A3705&gt;=Base!$K$3,récapitulatif!A3705&lt;=Base!$K$2),1,0)</f>
        <v>0</v>
      </c>
      <c r="M3705" s="87">
        <f ca="1">IF(A3705=Base!$M$2,1,0)</f>
        <v>0</v>
      </c>
    </row>
    <row r="3706" spans="12:13">
      <c r="L3706" s="87">
        <f ca="1">IF(AND(A3706&gt;=Base!$K$3,récapitulatif!A3706&lt;=Base!$K$2),1,0)</f>
        <v>0</v>
      </c>
      <c r="M3706" s="87">
        <f ca="1">IF(A3706=Base!$M$2,1,0)</f>
        <v>0</v>
      </c>
    </row>
    <row r="3707" spans="12:13">
      <c r="L3707" s="87">
        <f ca="1">IF(AND(A3707&gt;=Base!$K$3,récapitulatif!A3707&lt;=Base!$K$2),1,0)</f>
        <v>0</v>
      </c>
      <c r="M3707" s="87">
        <f ca="1">IF(A3707=Base!$M$2,1,0)</f>
        <v>0</v>
      </c>
    </row>
    <row r="3708" spans="12:13">
      <c r="L3708" s="87">
        <f ca="1">IF(AND(A3708&gt;=Base!$K$3,récapitulatif!A3708&lt;=Base!$K$2),1,0)</f>
        <v>0</v>
      </c>
      <c r="M3708" s="87">
        <f ca="1">IF(A3708=Base!$M$2,1,0)</f>
        <v>0</v>
      </c>
    </row>
    <row r="3709" spans="12:13">
      <c r="L3709" s="87">
        <f ca="1">IF(AND(A3709&gt;=Base!$K$3,récapitulatif!A3709&lt;=Base!$K$2),1,0)</f>
        <v>0</v>
      </c>
      <c r="M3709" s="87">
        <f ca="1">IF(A3709=Base!$M$2,1,0)</f>
        <v>0</v>
      </c>
    </row>
    <row r="3710" spans="12:13">
      <c r="L3710" s="87">
        <f ca="1">IF(AND(A3710&gt;=Base!$K$3,récapitulatif!A3710&lt;=Base!$K$2),1,0)</f>
        <v>0</v>
      </c>
      <c r="M3710" s="87">
        <f ca="1">IF(A3710=Base!$M$2,1,0)</f>
        <v>0</v>
      </c>
    </row>
    <row r="3711" spans="12:13">
      <c r="L3711" s="87">
        <f ca="1">IF(AND(A3711&gt;=Base!$K$3,récapitulatif!A3711&lt;=Base!$K$2),1,0)</f>
        <v>0</v>
      </c>
      <c r="M3711" s="87">
        <f ca="1">IF(A3711=Base!$M$2,1,0)</f>
        <v>0</v>
      </c>
    </row>
    <row r="3712" spans="12:13">
      <c r="L3712" s="87">
        <f ca="1">IF(AND(A3712&gt;=Base!$K$3,récapitulatif!A3712&lt;=Base!$K$2),1,0)</f>
        <v>0</v>
      </c>
      <c r="M3712" s="87">
        <f ca="1">IF(A3712=Base!$M$2,1,0)</f>
        <v>0</v>
      </c>
    </row>
    <row r="3713" spans="12:13">
      <c r="L3713" s="87">
        <f ca="1">IF(AND(A3713&gt;=Base!$K$3,récapitulatif!A3713&lt;=Base!$K$2),1,0)</f>
        <v>0</v>
      </c>
      <c r="M3713" s="87">
        <f ca="1">IF(A3713=Base!$M$2,1,0)</f>
        <v>0</v>
      </c>
    </row>
    <row r="3714" spans="12:13">
      <c r="L3714" s="87">
        <f ca="1">IF(AND(A3714&gt;=Base!$K$3,récapitulatif!A3714&lt;=Base!$K$2),1,0)</f>
        <v>0</v>
      </c>
      <c r="M3714" s="87">
        <f ca="1">IF(A3714=Base!$M$2,1,0)</f>
        <v>0</v>
      </c>
    </row>
    <row r="3715" spans="12:13">
      <c r="L3715" s="87">
        <f ca="1">IF(AND(A3715&gt;=Base!$K$3,récapitulatif!A3715&lt;=Base!$K$2),1,0)</f>
        <v>0</v>
      </c>
      <c r="M3715" s="87">
        <f ca="1">IF(A3715=Base!$M$2,1,0)</f>
        <v>0</v>
      </c>
    </row>
    <row r="3716" spans="12:13">
      <c r="L3716" s="87">
        <f ca="1">IF(AND(A3716&gt;=Base!$K$3,récapitulatif!A3716&lt;=Base!$K$2),1,0)</f>
        <v>0</v>
      </c>
      <c r="M3716" s="87">
        <f ca="1">IF(A3716=Base!$M$2,1,0)</f>
        <v>0</v>
      </c>
    </row>
    <row r="3717" spans="12:13">
      <c r="L3717" s="87">
        <f ca="1">IF(AND(A3717&gt;=Base!$K$3,récapitulatif!A3717&lt;=Base!$K$2),1,0)</f>
        <v>0</v>
      </c>
      <c r="M3717" s="87">
        <f ca="1">IF(A3717=Base!$M$2,1,0)</f>
        <v>0</v>
      </c>
    </row>
    <row r="3718" spans="12:13">
      <c r="L3718" s="87">
        <f ca="1">IF(AND(A3718&gt;=Base!$K$3,récapitulatif!A3718&lt;=Base!$K$2),1,0)</f>
        <v>0</v>
      </c>
      <c r="M3718" s="87">
        <f ca="1">IF(A3718=Base!$M$2,1,0)</f>
        <v>0</v>
      </c>
    </row>
    <row r="3719" spans="12:13">
      <c r="L3719" s="87">
        <f ca="1">IF(AND(A3719&gt;=Base!$K$3,récapitulatif!A3719&lt;=Base!$K$2),1,0)</f>
        <v>0</v>
      </c>
      <c r="M3719" s="87">
        <f ca="1">IF(A3719=Base!$M$2,1,0)</f>
        <v>0</v>
      </c>
    </row>
    <row r="3720" spans="12:13">
      <c r="L3720" s="87">
        <f ca="1">IF(AND(A3720&gt;=Base!$K$3,récapitulatif!A3720&lt;=Base!$K$2),1,0)</f>
        <v>0</v>
      </c>
      <c r="M3720" s="87">
        <f ca="1">IF(A3720=Base!$M$2,1,0)</f>
        <v>0</v>
      </c>
    </row>
    <row r="3721" spans="12:13">
      <c r="L3721" s="87">
        <f ca="1">IF(AND(A3721&gt;=Base!$K$3,récapitulatif!A3721&lt;=Base!$K$2),1,0)</f>
        <v>0</v>
      </c>
      <c r="M3721" s="87">
        <f ca="1">IF(A3721=Base!$M$2,1,0)</f>
        <v>0</v>
      </c>
    </row>
    <row r="3722" spans="12:13">
      <c r="L3722" s="87">
        <f ca="1">IF(AND(A3722&gt;=Base!$K$3,récapitulatif!A3722&lt;=Base!$K$2),1,0)</f>
        <v>0</v>
      </c>
      <c r="M3722" s="87">
        <f ca="1">IF(A3722=Base!$M$2,1,0)</f>
        <v>0</v>
      </c>
    </row>
    <row r="3723" spans="12:13">
      <c r="L3723" s="87">
        <f ca="1">IF(AND(A3723&gt;=Base!$K$3,récapitulatif!A3723&lt;=Base!$K$2),1,0)</f>
        <v>0</v>
      </c>
      <c r="M3723" s="87">
        <f ca="1">IF(A3723=Base!$M$2,1,0)</f>
        <v>0</v>
      </c>
    </row>
    <row r="3724" spans="12:13">
      <c r="L3724" s="87">
        <f ca="1">IF(AND(A3724&gt;=Base!$K$3,récapitulatif!A3724&lt;=Base!$K$2),1,0)</f>
        <v>0</v>
      </c>
      <c r="M3724" s="87">
        <f ca="1">IF(A3724=Base!$M$2,1,0)</f>
        <v>0</v>
      </c>
    </row>
    <row r="3725" spans="12:13">
      <c r="L3725" s="87">
        <f ca="1">IF(AND(A3725&gt;=Base!$K$3,récapitulatif!A3725&lt;=Base!$K$2),1,0)</f>
        <v>0</v>
      </c>
      <c r="M3725" s="87">
        <f ca="1">IF(A3725=Base!$M$2,1,0)</f>
        <v>0</v>
      </c>
    </row>
    <row r="3726" spans="12:13">
      <c r="L3726" s="87">
        <f ca="1">IF(AND(A3726&gt;=Base!$K$3,récapitulatif!A3726&lt;=Base!$K$2),1,0)</f>
        <v>0</v>
      </c>
      <c r="M3726" s="87">
        <f ca="1">IF(A3726=Base!$M$2,1,0)</f>
        <v>0</v>
      </c>
    </row>
    <row r="3727" spans="12:13">
      <c r="L3727" s="87">
        <f ca="1">IF(AND(A3727&gt;=Base!$K$3,récapitulatif!A3727&lt;=Base!$K$2),1,0)</f>
        <v>0</v>
      </c>
      <c r="M3727" s="87">
        <f ca="1">IF(A3727=Base!$M$2,1,0)</f>
        <v>0</v>
      </c>
    </row>
    <row r="3728" spans="12:13">
      <c r="L3728" s="87">
        <f ca="1">IF(AND(A3728&gt;=Base!$K$3,récapitulatif!A3728&lt;=Base!$K$2),1,0)</f>
        <v>0</v>
      </c>
      <c r="M3728" s="87">
        <f ca="1">IF(A3728=Base!$M$2,1,0)</f>
        <v>0</v>
      </c>
    </row>
    <row r="3729" spans="12:13">
      <c r="L3729" s="87">
        <f ca="1">IF(AND(A3729&gt;=Base!$K$3,récapitulatif!A3729&lt;=Base!$K$2),1,0)</f>
        <v>0</v>
      </c>
      <c r="M3729" s="87">
        <f ca="1">IF(A3729=Base!$M$2,1,0)</f>
        <v>0</v>
      </c>
    </row>
    <row r="3730" spans="12:13">
      <c r="L3730" s="87">
        <f ca="1">IF(AND(A3730&gt;=Base!$K$3,récapitulatif!A3730&lt;=Base!$K$2),1,0)</f>
        <v>0</v>
      </c>
      <c r="M3730" s="87">
        <f ca="1">IF(A3730=Base!$M$2,1,0)</f>
        <v>0</v>
      </c>
    </row>
    <row r="3731" spans="12:13">
      <c r="L3731" s="87">
        <f ca="1">IF(AND(A3731&gt;=Base!$K$3,récapitulatif!A3731&lt;=Base!$K$2),1,0)</f>
        <v>0</v>
      </c>
      <c r="M3731" s="87">
        <f ca="1">IF(A3731=Base!$M$2,1,0)</f>
        <v>0</v>
      </c>
    </row>
    <row r="3732" spans="12:13">
      <c r="L3732" s="87">
        <f ca="1">IF(AND(A3732&gt;=Base!$K$3,récapitulatif!A3732&lt;=Base!$K$2),1,0)</f>
        <v>0</v>
      </c>
      <c r="M3732" s="87">
        <f ca="1">IF(A3732=Base!$M$2,1,0)</f>
        <v>0</v>
      </c>
    </row>
    <row r="3733" spans="12:13">
      <c r="L3733" s="87">
        <f ca="1">IF(AND(A3733&gt;=Base!$K$3,récapitulatif!A3733&lt;=Base!$K$2),1,0)</f>
        <v>0</v>
      </c>
      <c r="M3733" s="87">
        <f ca="1">IF(A3733=Base!$M$2,1,0)</f>
        <v>0</v>
      </c>
    </row>
    <row r="3734" spans="12:13">
      <c r="L3734" s="87">
        <f ca="1">IF(AND(A3734&gt;=Base!$K$3,récapitulatif!A3734&lt;=Base!$K$2),1,0)</f>
        <v>0</v>
      </c>
      <c r="M3734" s="87">
        <f ca="1">IF(A3734=Base!$M$2,1,0)</f>
        <v>0</v>
      </c>
    </row>
    <row r="3735" spans="12:13">
      <c r="L3735" s="87">
        <f ca="1">IF(AND(A3735&gt;=Base!$K$3,récapitulatif!A3735&lt;=Base!$K$2),1,0)</f>
        <v>0</v>
      </c>
      <c r="M3735" s="87">
        <f ca="1">IF(A3735=Base!$M$2,1,0)</f>
        <v>0</v>
      </c>
    </row>
    <row r="3736" spans="12:13">
      <c r="L3736" s="87">
        <f ca="1">IF(AND(A3736&gt;=Base!$K$3,récapitulatif!A3736&lt;=Base!$K$2),1,0)</f>
        <v>0</v>
      </c>
      <c r="M3736" s="87">
        <f ca="1">IF(A3736=Base!$M$2,1,0)</f>
        <v>0</v>
      </c>
    </row>
    <row r="3737" spans="12:13">
      <c r="L3737" s="87">
        <f ca="1">IF(AND(A3737&gt;=Base!$K$3,récapitulatif!A3737&lt;=Base!$K$2),1,0)</f>
        <v>0</v>
      </c>
      <c r="M3737" s="87">
        <f ca="1">IF(A3737=Base!$M$2,1,0)</f>
        <v>0</v>
      </c>
    </row>
    <row r="3738" spans="12:13">
      <c r="L3738" s="87">
        <f ca="1">IF(AND(A3738&gt;=Base!$K$3,récapitulatif!A3738&lt;=Base!$K$2),1,0)</f>
        <v>0</v>
      </c>
      <c r="M3738" s="87">
        <f ca="1">IF(A3738=Base!$M$2,1,0)</f>
        <v>0</v>
      </c>
    </row>
    <row r="3739" spans="12:13">
      <c r="L3739" s="87">
        <f ca="1">IF(AND(A3739&gt;=Base!$K$3,récapitulatif!A3739&lt;=Base!$K$2),1,0)</f>
        <v>0</v>
      </c>
      <c r="M3739" s="87">
        <f ca="1">IF(A3739=Base!$M$2,1,0)</f>
        <v>0</v>
      </c>
    </row>
    <row r="3740" spans="12:13">
      <c r="L3740" s="87">
        <f ca="1">IF(AND(A3740&gt;=Base!$K$3,récapitulatif!A3740&lt;=Base!$K$2),1,0)</f>
        <v>0</v>
      </c>
      <c r="M3740" s="87">
        <f ca="1">IF(A3740=Base!$M$2,1,0)</f>
        <v>0</v>
      </c>
    </row>
    <row r="3741" spans="12:13">
      <c r="L3741" s="87">
        <f ca="1">IF(AND(A3741&gt;=Base!$K$3,récapitulatif!A3741&lt;=Base!$K$2),1,0)</f>
        <v>0</v>
      </c>
      <c r="M3741" s="87">
        <f ca="1">IF(A3741=Base!$M$2,1,0)</f>
        <v>0</v>
      </c>
    </row>
    <row r="3742" spans="12:13">
      <c r="L3742" s="87">
        <f ca="1">IF(AND(A3742&gt;=Base!$K$3,récapitulatif!A3742&lt;=Base!$K$2),1,0)</f>
        <v>0</v>
      </c>
      <c r="M3742" s="87">
        <f ca="1">IF(A3742=Base!$M$2,1,0)</f>
        <v>0</v>
      </c>
    </row>
    <row r="3743" spans="12:13">
      <c r="L3743" s="87">
        <f ca="1">IF(AND(A3743&gt;=Base!$K$3,récapitulatif!A3743&lt;=Base!$K$2),1,0)</f>
        <v>0</v>
      </c>
      <c r="M3743" s="87">
        <f ca="1">IF(A3743=Base!$M$2,1,0)</f>
        <v>0</v>
      </c>
    </row>
    <row r="3744" spans="12:13">
      <c r="L3744" s="87">
        <f ca="1">IF(AND(A3744&gt;=Base!$K$3,récapitulatif!A3744&lt;=Base!$K$2),1,0)</f>
        <v>0</v>
      </c>
      <c r="M3744" s="87">
        <f ca="1">IF(A3744=Base!$M$2,1,0)</f>
        <v>0</v>
      </c>
    </row>
    <row r="3745" spans="12:13">
      <c r="L3745" s="87">
        <f ca="1">IF(AND(A3745&gt;=Base!$K$3,récapitulatif!A3745&lt;=Base!$K$2),1,0)</f>
        <v>0</v>
      </c>
      <c r="M3745" s="87">
        <f ca="1">IF(A3745=Base!$M$2,1,0)</f>
        <v>0</v>
      </c>
    </row>
    <row r="3746" spans="12:13">
      <c r="L3746" s="87">
        <f ca="1">IF(AND(A3746&gt;=Base!$K$3,récapitulatif!A3746&lt;=Base!$K$2),1,0)</f>
        <v>0</v>
      </c>
      <c r="M3746" s="87">
        <f ca="1">IF(A3746=Base!$M$2,1,0)</f>
        <v>0</v>
      </c>
    </row>
    <row r="3747" spans="12:13">
      <c r="L3747" s="87">
        <f ca="1">IF(AND(A3747&gt;=Base!$K$3,récapitulatif!A3747&lt;=Base!$K$2),1,0)</f>
        <v>0</v>
      </c>
      <c r="M3747" s="87">
        <f ca="1">IF(A3747=Base!$M$2,1,0)</f>
        <v>0</v>
      </c>
    </row>
    <row r="3748" spans="12:13">
      <c r="L3748" s="87">
        <f ca="1">IF(AND(A3748&gt;=Base!$K$3,récapitulatif!A3748&lt;=Base!$K$2),1,0)</f>
        <v>0</v>
      </c>
      <c r="M3748" s="87">
        <f ca="1">IF(A3748=Base!$M$2,1,0)</f>
        <v>0</v>
      </c>
    </row>
    <row r="3749" spans="12:13">
      <c r="L3749" s="87">
        <f ca="1">IF(AND(A3749&gt;=Base!$K$3,récapitulatif!A3749&lt;=Base!$K$2),1,0)</f>
        <v>0</v>
      </c>
      <c r="M3749" s="87">
        <f ca="1">IF(A3749=Base!$M$2,1,0)</f>
        <v>0</v>
      </c>
    </row>
    <row r="3750" spans="12:13">
      <c r="L3750" s="87">
        <f ca="1">IF(AND(A3750&gt;=Base!$K$3,récapitulatif!A3750&lt;=Base!$K$2),1,0)</f>
        <v>0</v>
      </c>
      <c r="M3750" s="87">
        <f ca="1">IF(A3750=Base!$M$2,1,0)</f>
        <v>0</v>
      </c>
    </row>
    <row r="3751" spans="12:13">
      <c r="L3751" s="87">
        <f ca="1">IF(AND(A3751&gt;=Base!$K$3,récapitulatif!A3751&lt;=Base!$K$2),1,0)</f>
        <v>0</v>
      </c>
      <c r="M3751" s="87">
        <f ca="1">IF(A3751=Base!$M$2,1,0)</f>
        <v>0</v>
      </c>
    </row>
    <row r="3752" spans="12:13">
      <c r="L3752" s="87">
        <f ca="1">IF(AND(A3752&gt;=Base!$K$3,récapitulatif!A3752&lt;=Base!$K$2),1,0)</f>
        <v>0</v>
      </c>
      <c r="M3752" s="87">
        <f ca="1">IF(A3752=Base!$M$2,1,0)</f>
        <v>0</v>
      </c>
    </row>
    <row r="3753" spans="12:13">
      <c r="L3753" s="87">
        <f ca="1">IF(AND(A3753&gt;=Base!$K$3,récapitulatif!A3753&lt;=Base!$K$2),1,0)</f>
        <v>0</v>
      </c>
      <c r="M3753" s="87">
        <f ca="1">IF(A3753=Base!$M$2,1,0)</f>
        <v>0</v>
      </c>
    </row>
    <row r="3754" spans="12:13">
      <c r="L3754" s="87">
        <f ca="1">IF(AND(A3754&gt;=Base!$K$3,récapitulatif!A3754&lt;=Base!$K$2),1,0)</f>
        <v>0</v>
      </c>
      <c r="M3754" s="87">
        <f ca="1">IF(A3754=Base!$M$2,1,0)</f>
        <v>0</v>
      </c>
    </row>
    <row r="3755" spans="12:13">
      <c r="L3755" s="87">
        <f ca="1">IF(AND(A3755&gt;=Base!$K$3,récapitulatif!A3755&lt;=Base!$K$2),1,0)</f>
        <v>0</v>
      </c>
      <c r="M3755" s="87">
        <f ca="1">IF(A3755=Base!$M$2,1,0)</f>
        <v>0</v>
      </c>
    </row>
    <row r="3756" spans="12:13">
      <c r="L3756" s="87">
        <f ca="1">IF(AND(A3756&gt;=Base!$K$3,récapitulatif!A3756&lt;=Base!$K$2),1,0)</f>
        <v>0</v>
      </c>
      <c r="M3756" s="87">
        <f ca="1">IF(A3756=Base!$M$2,1,0)</f>
        <v>0</v>
      </c>
    </row>
    <row r="3757" spans="12:13">
      <c r="L3757" s="87">
        <f ca="1">IF(AND(A3757&gt;=Base!$K$3,récapitulatif!A3757&lt;=Base!$K$2),1,0)</f>
        <v>0</v>
      </c>
      <c r="M3757" s="87">
        <f ca="1">IF(A3757=Base!$M$2,1,0)</f>
        <v>0</v>
      </c>
    </row>
    <row r="3758" spans="12:13">
      <c r="L3758" s="87">
        <f ca="1">IF(AND(A3758&gt;=Base!$K$3,récapitulatif!A3758&lt;=Base!$K$2),1,0)</f>
        <v>0</v>
      </c>
      <c r="M3758" s="87">
        <f ca="1">IF(A3758=Base!$M$2,1,0)</f>
        <v>0</v>
      </c>
    </row>
    <row r="3759" spans="12:13">
      <c r="L3759" s="87">
        <f ca="1">IF(AND(A3759&gt;=Base!$K$3,récapitulatif!A3759&lt;=Base!$K$2),1,0)</f>
        <v>0</v>
      </c>
      <c r="M3759" s="87">
        <f ca="1">IF(A3759=Base!$M$2,1,0)</f>
        <v>0</v>
      </c>
    </row>
    <row r="3760" spans="12:13">
      <c r="L3760" s="87">
        <f ca="1">IF(AND(A3760&gt;=Base!$K$3,récapitulatif!A3760&lt;=Base!$K$2),1,0)</f>
        <v>0</v>
      </c>
      <c r="M3760" s="87">
        <f ca="1">IF(A3760=Base!$M$2,1,0)</f>
        <v>0</v>
      </c>
    </row>
    <row r="3761" spans="12:13">
      <c r="L3761" s="87">
        <f ca="1">IF(AND(A3761&gt;=Base!$K$3,récapitulatif!A3761&lt;=Base!$K$2),1,0)</f>
        <v>0</v>
      </c>
      <c r="M3761" s="87">
        <f ca="1">IF(A3761=Base!$M$2,1,0)</f>
        <v>0</v>
      </c>
    </row>
    <row r="3762" spans="12:13">
      <c r="L3762" s="87">
        <f ca="1">IF(AND(A3762&gt;=Base!$K$3,récapitulatif!A3762&lt;=Base!$K$2),1,0)</f>
        <v>0</v>
      </c>
      <c r="M3762" s="87">
        <f ca="1">IF(A3762=Base!$M$2,1,0)</f>
        <v>0</v>
      </c>
    </row>
    <row r="3763" spans="12:13">
      <c r="L3763" s="87">
        <f ca="1">IF(AND(A3763&gt;=Base!$K$3,récapitulatif!A3763&lt;=Base!$K$2),1,0)</f>
        <v>0</v>
      </c>
      <c r="M3763" s="87">
        <f ca="1">IF(A3763=Base!$M$2,1,0)</f>
        <v>0</v>
      </c>
    </row>
    <row r="3764" spans="12:13">
      <c r="L3764" s="87">
        <f ca="1">IF(AND(A3764&gt;=Base!$K$3,récapitulatif!A3764&lt;=Base!$K$2),1,0)</f>
        <v>0</v>
      </c>
      <c r="M3764" s="87">
        <f ca="1">IF(A3764=Base!$M$2,1,0)</f>
        <v>0</v>
      </c>
    </row>
    <row r="3765" spans="12:13">
      <c r="L3765" s="87">
        <f ca="1">IF(AND(A3765&gt;=Base!$K$3,récapitulatif!A3765&lt;=Base!$K$2),1,0)</f>
        <v>0</v>
      </c>
      <c r="M3765" s="87">
        <f ca="1">IF(A3765=Base!$M$2,1,0)</f>
        <v>0</v>
      </c>
    </row>
    <row r="3766" spans="12:13">
      <c r="L3766" s="87">
        <f ca="1">IF(AND(A3766&gt;=Base!$K$3,récapitulatif!A3766&lt;=Base!$K$2),1,0)</f>
        <v>0</v>
      </c>
      <c r="M3766" s="87">
        <f ca="1">IF(A3766=Base!$M$2,1,0)</f>
        <v>0</v>
      </c>
    </row>
    <row r="3767" spans="12:13">
      <c r="L3767" s="87">
        <f ca="1">IF(AND(A3767&gt;=Base!$K$3,récapitulatif!A3767&lt;=Base!$K$2),1,0)</f>
        <v>0</v>
      </c>
      <c r="M3767" s="87">
        <f ca="1">IF(A3767=Base!$M$2,1,0)</f>
        <v>0</v>
      </c>
    </row>
    <row r="3768" spans="12:13">
      <c r="L3768" s="87">
        <f ca="1">IF(AND(A3768&gt;=Base!$K$3,récapitulatif!A3768&lt;=Base!$K$2),1,0)</f>
        <v>0</v>
      </c>
      <c r="M3768" s="87">
        <f ca="1">IF(A3768=Base!$M$2,1,0)</f>
        <v>0</v>
      </c>
    </row>
    <row r="3769" spans="12:13">
      <c r="L3769" s="87">
        <f ca="1">IF(AND(A3769&gt;=Base!$K$3,récapitulatif!A3769&lt;=Base!$K$2),1,0)</f>
        <v>0</v>
      </c>
      <c r="M3769" s="87">
        <f ca="1">IF(A3769=Base!$M$2,1,0)</f>
        <v>0</v>
      </c>
    </row>
    <row r="3770" spans="12:13">
      <c r="L3770" s="87">
        <f ca="1">IF(AND(A3770&gt;=Base!$K$3,récapitulatif!A3770&lt;=Base!$K$2),1,0)</f>
        <v>0</v>
      </c>
      <c r="M3770" s="87">
        <f ca="1">IF(A3770=Base!$M$2,1,0)</f>
        <v>0</v>
      </c>
    </row>
    <row r="3771" spans="12:13">
      <c r="L3771" s="87">
        <f ca="1">IF(AND(A3771&gt;=Base!$K$3,récapitulatif!A3771&lt;=Base!$K$2),1,0)</f>
        <v>0</v>
      </c>
      <c r="M3771" s="87">
        <f ca="1">IF(A3771=Base!$M$2,1,0)</f>
        <v>0</v>
      </c>
    </row>
    <row r="3772" spans="12:13">
      <c r="L3772" s="87">
        <f ca="1">IF(AND(A3772&gt;=Base!$K$3,récapitulatif!A3772&lt;=Base!$K$2),1,0)</f>
        <v>0</v>
      </c>
      <c r="M3772" s="87">
        <f ca="1">IF(A3772=Base!$M$2,1,0)</f>
        <v>0</v>
      </c>
    </row>
    <row r="3773" spans="12:13">
      <c r="L3773" s="87">
        <f ca="1">IF(AND(A3773&gt;=Base!$K$3,récapitulatif!A3773&lt;=Base!$K$2),1,0)</f>
        <v>0</v>
      </c>
      <c r="M3773" s="87">
        <f ca="1">IF(A3773=Base!$M$2,1,0)</f>
        <v>0</v>
      </c>
    </row>
    <row r="3774" spans="12:13">
      <c r="L3774" s="87">
        <f ca="1">IF(AND(A3774&gt;=Base!$K$3,récapitulatif!A3774&lt;=Base!$K$2),1,0)</f>
        <v>0</v>
      </c>
      <c r="M3774" s="87">
        <f ca="1">IF(A3774=Base!$M$2,1,0)</f>
        <v>0</v>
      </c>
    </row>
    <row r="3775" spans="12:13">
      <c r="L3775" s="87">
        <f ca="1">IF(AND(A3775&gt;=Base!$K$3,récapitulatif!A3775&lt;=Base!$K$2),1,0)</f>
        <v>0</v>
      </c>
      <c r="M3775" s="87">
        <f ca="1">IF(A3775=Base!$M$2,1,0)</f>
        <v>0</v>
      </c>
    </row>
    <row r="3776" spans="12:13">
      <c r="L3776" s="87">
        <f ca="1">IF(AND(A3776&gt;=Base!$K$3,récapitulatif!A3776&lt;=Base!$K$2),1,0)</f>
        <v>0</v>
      </c>
      <c r="M3776" s="87">
        <f ca="1">IF(A3776=Base!$M$2,1,0)</f>
        <v>0</v>
      </c>
    </row>
    <row r="3777" spans="12:13">
      <c r="L3777" s="87">
        <f ca="1">IF(AND(A3777&gt;=Base!$K$3,récapitulatif!A3777&lt;=Base!$K$2),1,0)</f>
        <v>0</v>
      </c>
      <c r="M3777" s="87">
        <f ca="1">IF(A3777=Base!$M$2,1,0)</f>
        <v>0</v>
      </c>
    </row>
    <row r="3778" spans="12:13">
      <c r="L3778" s="87">
        <f ca="1">IF(AND(A3778&gt;=Base!$K$3,récapitulatif!A3778&lt;=Base!$K$2),1,0)</f>
        <v>0</v>
      </c>
      <c r="M3778" s="87">
        <f ca="1">IF(A3778=Base!$M$2,1,0)</f>
        <v>0</v>
      </c>
    </row>
    <row r="3779" spans="12:13">
      <c r="L3779" s="87">
        <f ca="1">IF(AND(A3779&gt;=Base!$K$3,récapitulatif!A3779&lt;=Base!$K$2),1,0)</f>
        <v>0</v>
      </c>
      <c r="M3779" s="87">
        <f ca="1">IF(A3779=Base!$M$2,1,0)</f>
        <v>0</v>
      </c>
    </row>
    <row r="3780" spans="12:13">
      <c r="L3780" s="87">
        <f ca="1">IF(AND(A3780&gt;=Base!$K$3,récapitulatif!A3780&lt;=Base!$K$2),1,0)</f>
        <v>0</v>
      </c>
      <c r="M3780" s="87">
        <f ca="1">IF(A3780=Base!$M$2,1,0)</f>
        <v>0</v>
      </c>
    </row>
    <row r="3781" spans="12:13">
      <c r="L3781" s="87">
        <f ca="1">IF(AND(A3781&gt;=Base!$K$3,récapitulatif!A3781&lt;=Base!$K$2),1,0)</f>
        <v>0</v>
      </c>
      <c r="M3781" s="87">
        <f ca="1">IF(A3781=Base!$M$2,1,0)</f>
        <v>0</v>
      </c>
    </row>
    <row r="3782" spans="12:13">
      <c r="L3782" s="87">
        <f ca="1">IF(AND(A3782&gt;=Base!$K$3,récapitulatif!A3782&lt;=Base!$K$2),1,0)</f>
        <v>0</v>
      </c>
      <c r="M3782" s="87">
        <f ca="1">IF(A3782=Base!$M$2,1,0)</f>
        <v>0</v>
      </c>
    </row>
    <row r="3783" spans="12:13">
      <c r="L3783" s="87">
        <f ca="1">IF(AND(A3783&gt;=Base!$K$3,récapitulatif!A3783&lt;=Base!$K$2),1,0)</f>
        <v>0</v>
      </c>
      <c r="M3783" s="87">
        <f ca="1">IF(A3783=Base!$M$2,1,0)</f>
        <v>0</v>
      </c>
    </row>
    <row r="3784" spans="12:13">
      <c r="L3784" s="87">
        <f ca="1">IF(AND(A3784&gt;=Base!$K$3,récapitulatif!A3784&lt;=Base!$K$2),1,0)</f>
        <v>0</v>
      </c>
      <c r="M3784" s="87">
        <f ca="1">IF(A3784=Base!$M$2,1,0)</f>
        <v>0</v>
      </c>
    </row>
    <row r="3785" spans="12:13">
      <c r="L3785" s="87">
        <f ca="1">IF(AND(A3785&gt;=Base!$K$3,récapitulatif!A3785&lt;=Base!$K$2),1,0)</f>
        <v>0</v>
      </c>
      <c r="M3785" s="87">
        <f ca="1">IF(A3785=Base!$M$2,1,0)</f>
        <v>0</v>
      </c>
    </row>
    <row r="3786" spans="12:13">
      <c r="L3786" s="87">
        <f ca="1">IF(AND(A3786&gt;=Base!$K$3,récapitulatif!A3786&lt;=Base!$K$2),1,0)</f>
        <v>0</v>
      </c>
      <c r="M3786" s="87">
        <f ca="1">IF(A3786=Base!$M$2,1,0)</f>
        <v>0</v>
      </c>
    </row>
    <row r="3787" spans="12:13">
      <c r="L3787" s="87">
        <f ca="1">IF(AND(A3787&gt;=Base!$K$3,récapitulatif!A3787&lt;=Base!$K$2),1,0)</f>
        <v>0</v>
      </c>
      <c r="M3787" s="87">
        <f ca="1">IF(A3787=Base!$M$2,1,0)</f>
        <v>0</v>
      </c>
    </row>
    <row r="3788" spans="12:13">
      <c r="L3788" s="87">
        <f ca="1">IF(AND(A3788&gt;=Base!$K$3,récapitulatif!A3788&lt;=Base!$K$2),1,0)</f>
        <v>0</v>
      </c>
      <c r="M3788" s="87">
        <f ca="1">IF(A3788=Base!$M$2,1,0)</f>
        <v>0</v>
      </c>
    </row>
    <row r="3789" spans="12:13">
      <c r="L3789" s="87">
        <f ca="1">IF(AND(A3789&gt;=Base!$K$3,récapitulatif!A3789&lt;=Base!$K$2),1,0)</f>
        <v>0</v>
      </c>
      <c r="M3789" s="87">
        <f ca="1">IF(A3789=Base!$M$2,1,0)</f>
        <v>0</v>
      </c>
    </row>
    <row r="3790" spans="12:13">
      <c r="L3790" s="87">
        <f ca="1">IF(AND(A3790&gt;=Base!$K$3,récapitulatif!A3790&lt;=Base!$K$2),1,0)</f>
        <v>0</v>
      </c>
      <c r="M3790" s="87">
        <f ca="1">IF(A3790=Base!$M$2,1,0)</f>
        <v>0</v>
      </c>
    </row>
    <row r="3791" spans="12:13">
      <c r="L3791" s="87">
        <f ca="1">IF(AND(A3791&gt;=Base!$K$3,récapitulatif!A3791&lt;=Base!$K$2),1,0)</f>
        <v>0</v>
      </c>
      <c r="M3791" s="87">
        <f ca="1">IF(A3791=Base!$M$2,1,0)</f>
        <v>0</v>
      </c>
    </row>
    <row r="3792" spans="12:13">
      <c r="L3792" s="87">
        <f ca="1">IF(AND(A3792&gt;=Base!$K$3,récapitulatif!A3792&lt;=Base!$K$2),1,0)</f>
        <v>0</v>
      </c>
      <c r="M3792" s="87">
        <f ca="1">IF(A3792=Base!$M$2,1,0)</f>
        <v>0</v>
      </c>
    </row>
    <row r="3793" spans="12:13">
      <c r="L3793" s="87">
        <f ca="1">IF(AND(A3793&gt;=Base!$K$3,récapitulatif!A3793&lt;=Base!$K$2),1,0)</f>
        <v>0</v>
      </c>
      <c r="M3793" s="87">
        <f ca="1">IF(A3793=Base!$M$2,1,0)</f>
        <v>0</v>
      </c>
    </row>
    <row r="3794" spans="12:13">
      <c r="L3794" s="87">
        <f ca="1">IF(AND(A3794&gt;=Base!$K$3,récapitulatif!A3794&lt;=Base!$K$2),1,0)</f>
        <v>0</v>
      </c>
      <c r="M3794" s="87">
        <f ca="1">IF(A3794=Base!$M$2,1,0)</f>
        <v>0</v>
      </c>
    </row>
    <row r="3795" spans="12:13">
      <c r="L3795" s="87">
        <f ca="1">IF(AND(A3795&gt;=Base!$K$3,récapitulatif!A3795&lt;=Base!$K$2),1,0)</f>
        <v>0</v>
      </c>
      <c r="M3795" s="87">
        <f ca="1">IF(A3795=Base!$M$2,1,0)</f>
        <v>0</v>
      </c>
    </row>
    <row r="3796" spans="12:13">
      <c r="L3796" s="87">
        <f ca="1">IF(AND(A3796&gt;=Base!$K$3,récapitulatif!A3796&lt;=Base!$K$2),1,0)</f>
        <v>0</v>
      </c>
      <c r="M3796" s="87">
        <f ca="1">IF(A3796=Base!$M$2,1,0)</f>
        <v>0</v>
      </c>
    </row>
    <row r="3797" spans="12:13">
      <c r="L3797" s="87">
        <f ca="1">IF(AND(A3797&gt;=Base!$K$3,récapitulatif!A3797&lt;=Base!$K$2),1,0)</f>
        <v>0</v>
      </c>
      <c r="M3797" s="87">
        <f ca="1">IF(A3797=Base!$M$2,1,0)</f>
        <v>0</v>
      </c>
    </row>
    <row r="3798" spans="12:13">
      <c r="L3798" s="87">
        <f ca="1">IF(AND(A3798&gt;=Base!$K$3,récapitulatif!A3798&lt;=Base!$K$2),1,0)</f>
        <v>0</v>
      </c>
      <c r="M3798" s="87">
        <f ca="1">IF(A3798=Base!$M$2,1,0)</f>
        <v>0</v>
      </c>
    </row>
    <row r="3799" spans="12:13">
      <c r="L3799" s="87">
        <f ca="1">IF(AND(A3799&gt;=Base!$K$3,récapitulatif!A3799&lt;=Base!$K$2),1,0)</f>
        <v>0</v>
      </c>
      <c r="M3799" s="87">
        <f ca="1">IF(A3799=Base!$M$2,1,0)</f>
        <v>0</v>
      </c>
    </row>
    <row r="3800" spans="12:13">
      <c r="L3800" s="87">
        <f ca="1">IF(AND(A3800&gt;=Base!$K$3,récapitulatif!A3800&lt;=Base!$K$2),1,0)</f>
        <v>0</v>
      </c>
      <c r="M3800" s="87">
        <f ca="1">IF(A3800=Base!$M$2,1,0)</f>
        <v>0</v>
      </c>
    </row>
    <row r="3801" spans="12:13">
      <c r="L3801" s="87">
        <f ca="1">IF(AND(A3801&gt;=Base!$K$3,récapitulatif!A3801&lt;=Base!$K$2),1,0)</f>
        <v>0</v>
      </c>
      <c r="M3801" s="87">
        <f ca="1">IF(A3801=Base!$M$2,1,0)</f>
        <v>0</v>
      </c>
    </row>
    <row r="3802" spans="12:13">
      <c r="L3802" s="87">
        <f ca="1">IF(AND(A3802&gt;=Base!$K$3,récapitulatif!A3802&lt;=Base!$K$2),1,0)</f>
        <v>0</v>
      </c>
      <c r="M3802" s="87">
        <f ca="1">IF(A3802=Base!$M$2,1,0)</f>
        <v>0</v>
      </c>
    </row>
    <row r="3803" spans="12:13">
      <c r="L3803" s="87">
        <f ca="1">IF(AND(A3803&gt;=Base!$K$3,récapitulatif!A3803&lt;=Base!$K$2),1,0)</f>
        <v>0</v>
      </c>
      <c r="M3803" s="87">
        <f ca="1">IF(A3803=Base!$M$2,1,0)</f>
        <v>0</v>
      </c>
    </row>
    <row r="3804" spans="12:13">
      <c r="L3804" s="87">
        <f ca="1">IF(AND(A3804&gt;=Base!$K$3,récapitulatif!A3804&lt;=Base!$K$2),1,0)</f>
        <v>0</v>
      </c>
      <c r="M3804" s="87">
        <f ca="1">IF(A3804=Base!$M$2,1,0)</f>
        <v>0</v>
      </c>
    </row>
    <row r="3805" spans="12:13">
      <c r="L3805" s="87">
        <f ca="1">IF(AND(A3805&gt;=Base!$K$3,récapitulatif!A3805&lt;=Base!$K$2),1,0)</f>
        <v>0</v>
      </c>
      <c r="M3805" s="87">
        <f ca="1">IF(A3805=Base!$M$2,1,0)</f>
        <v>0</v>
      </c>
    </row>
    <row r="3806" spans="12:13">
      <c r="L3806" s="87">
        <f ca="1">IF(AND(A3806&gt;=Base!$K$3,récapitulatif!A3806&lt;=Base!$K$2),1,0)</f>
        <v>0</v>
      </c>
      <c r="M3806" s="87">
        <f ca="1">IF(A3806=Base!$M$2,1,0)</f>
        <v>0</v>
      </c>
    </row>
    <row r="3807" spans="12:13">
      <c r="L3807" s="87">
        <f ca="1">IF(AND(A3807&gt;=Base!$K$3,récapitulatif!A3807&lt;=Base!$K$2),1,0)</f>
        <v>0</v>
      </c>
      <c r="M3807" s="87">
        <f ca="1">IF(A3807=Base!$M$2,1,0)</f>
        <v>0</v>
      </c>
    </row>
    <row r="3808" spans="12:13">
      <c r="L3808" s="87">
        <f ca="1">IF(AND(A3808&gt;=Base!$K$3,récapitulatif!A3808&lt;=Base!$K$2),1,0)</f>
        <v>0</v>
      </c>
      <c r="M3808" s="87">
        <f ca="1">IF(A3808=Base!$M$2,1,0)</f>
        <v>0</v>
      </c>
    </row>
    <row r="3809" spans="12:13">
      <c r="L3809" s="87">
        <f ca="1">IF(AND(A3809&gt;=Base!$K$3,récapitulatif!A3809&lt;=Base!$K$2),1,0)</f>
        <v>0</v>
      </c>
      <c r="M3809" s="87">
        <f ca="1">IF(A3809=Base!$M$2,1,0)</f>
        <v>0</v>
      </c>
    </row>
    <row r="3810" spans="12:13">
      <c r="L3810" s="87">
        <f ca="1">IF(AND(A3810&gt;=Base!$K$3,récapitulatif!A3810&lt;=Base!$K$2),1,0)</f>
        <v>0</v>
      </c>
      <c r="M3810" s="87">
        <f ca="1">IF(A3810=Base!$M$2,1,0)</f>
        <v>0</v>
      </c>
    </row>
    <row r="3811" spans="12:13">
      <c r="L3811" s="87">
        <f ca="1">IF(AND(A3811&gt;=Base!$K$3,récapitulatif!A3811&lt;=Base!$K$2),1,0)</f>
        <v>0</v>
      </c>
      <c r="M3811" s="87">
        <f ca="1">IF(A3811=Base!$M$2,1,0)</f>
        <v>0</v>
      </c>
    </row>
    <row r="3812" spans="12:13">
      <c r="L3812" s="87">
        <f ca="1">IF(AND(A3812&gt;=Base!$K$3,récapitulatif!A3812&lt;=Base!$K$2),1,0)</f>
        <v>0</v>
      </c>
      <c r="M3812" s="87">
        <f ca="1">IF(A3812=Base!$M$2,1,0)</f>
        <v>0</v>
      </c>
    </row>
    <row r="3813" spans="12:13">
      <c r="L3813" s="87">
        <f ca="1">IF(AND(A3813&gt;=Base!$K$3,récapitulatif!A3813&lt;=Base!$K$2),1,0)</f>
        <v>0</v>
      </c>
      <c r="M3813" s="87">
        <f ca="1">IF(A3813=Base!$M$2,1,0)</f>
        <v>0</v>
      </c>
    </row>
    <row r="3814" spans="12:13">
      <c r="L3814" s="87">
        <f ca="1">IF(AND(A3814&gt;=Base!$K$3,récapitulatif!A3814&lt;=Base!$K$2),1,0)</f>
        <v>0</v>
      </c>
      <c r="M3814" s="87">
        <f ca="1">IF(A3814=Base!$M$2,1,0)</f>
        <v>0</v>
      </c>
    </row>
    <row r="3815" spans="12:13">
      <c r="L3815" s="87">
        <f ca="1">IF(AND(A3815&gt;=Base!$K$3,récapitulatif!A3815&lt;=Base!$K$2),1,0)</f>
        <v>0</v>
      </c>
      <c r="M3815" s="87">
        <f ca="1">IF(A3815=Base!$M$2,1,0)</f>
        <v>0</v>
      </c>
    </row>
    <row r="3816" spans="12:13">
      <c r="L3816" s="87">
        <f ca="1">IF(AND(A3816&gt;=Base!$K$3,récapitulatif!A3816&lt;=Base!$K$2),1,0)</f>
        <v>0</v>
      </c>
      <c r="M3816" s="87">
        <f ca="1">IF(A3816=Base!$M$2,1,0)</f>
        <v>0</v>
      </c>
    </row>
    <row r="3817" spans="12:13">
      <c r="L3817" s="87">
        <f ca="1">IF(AND(A3817&gt;=Base!$K$3,récapitulatif!A3817&lt;=Base!$K$2),1,0)</f>
        <v>0</v>
      </c>
      <c r="M3817" s="87">
        <f ca="1">IF(A3817=Base!$M$2,1,0)</f>
        <v>0</v>
      </c>
    </row>
    <row r="3818" spans="12:13">
      <c r="L3818" s="87">
        <f ca="1">IF(AND(A3818&gt;=Base!$K$3,récapitulatif!A3818&lt;=Base!$K$2),1,0)</f>
        <v>0</v>
      </c>
      <c r="M3818" s="87">
        <f ca="1">IF(A3818=Base!$M$2,1,0)</f>
        <v>0</v>
      </c>
    </row>
    <row r="3819" spans="12:13">
      <c r="L3819" s="87">
        <f ca="1">IF(AND(A3819&gt;=Base!$K$3,récapitulatif!A3819&lt;=Base!$K$2),1,0)</f>
        <v>0</v>
      </c>
      <c r="M3819" s="87">
        <f ca="1">IF(A3819=Base!$M$2,1,0)</f>
        <v>0</v>
      </c>
    </row>
    <row r="3820" spans="12:13">
      <c r="L3820" s="87">
        <f ca="1">IF(AND(A3820&gt;=Base!$K$3,récapitulatif!A3820&lt;=Base!$K$2),1,0)</f>
        <v>0</v>
      </c>
      <c r="M3820" s="87">
        <f ca="1">IF(A3820=Base!$M$2,1,0)</f>
        <v>0</v>
      </c>
    </row>
    <row r="3821" spans="12:13">
      <c r="L3821" s="87">
        <f ca="1">IF(AND(A3821&gt;=Base!$K$3,récapitulatif!A3821&lt;=Base!$K$2),1,0)</f>
        <v>0</v>
      </c>
      <c r="M3821" s="87">
        <f ca="1">IF(A3821=Base!$M$2,1,0)</f>
        <v>0</v>
      </c>
    </row>
    <row r="3822" spans="12:13">
      <c r="L3822" s="87">
        <f ca="1">IF(AND(A3822&gt;=Base!$K$3,récapitulatif!A3822&lt;=Base!$K$2),1,0)</f>
        <v>0</v>
      </c>
      <c r="M3822" s="87">
        <f ca="1">IF(A3822=Base!$M$2,1,0)</f>
        <v>0</v>
      </c>
    </row>
    <row r="3823" spans="12:13">
      <c r="L3823" s="87">
        <f ca="1">IF(AND(A3823&gt;=Base!$K$3,récapitulatif!A3823&lt;=Base!$K$2),1,0)</f>
        <v>0</v>
      </c>
      <c r="M3823" s="87">
        <f ca="1">IF(A3823=Base!$M$2,1,0)</f>
        <v>0</v>
      </c>
    </row>
    <row r="3824" spans="12:13">
      <c r="L3824" s="87">
        <f ca="1">IF(AND(A3824&gt;=Base!$K$3,récapitulatif!A3824&lt;=Base!$K$2),1,0)</f>
        <v>0</v>
      </c>
      <c r="M3824" s="87">
        <f ca="1">IF(A3824=Base!$M$2,1,0)</f>
        <v>0</v>
      </c>
    </row>
    <row r="3825" spans="12:13">
      <c r="L3825" s="87">
        <f ca="1">IF(AND(A3825&gt;=Base!$K$3,récapitulatif!A3825&lt;=Base!$K$2),1,0)</f>
        <v>0</v>
      </c>
      <c r="M3825" s="87">
        <f ca="1">IF(A3825=Base!$M$2,1,0)</f>
        <v>0</v>
      </c>
    </row>
    <row r="3826" spans="12:13">
      <c r="L3826" s="87">
        <f ca="1">IF(AND(A3826&gt;=Base!$K$3,récapitulatif!A3826&lt;=Base!$K$2),1,0)</f>
        <v>0</v>
      </c>
      <c r="M3826" s="87">
        <f ca="1">IF(A3826=Base!$M$2,1,0)</f>
        <v>0</v>
      </c>
    </row>
    <row r="3827" spans="12:13">
      <c r="L3827" s="87">
        <f ca="1">IF(AND(A3827&gt;=Base!$K$3,récapitulatif!A3827&lt;=Base!$K$2),1,0)</f>
        <v>0</v>
      </c>
      <c r="M3827" s="87">
        <f ca="1">IF(A3827=Base!$M$2,1,0)</f>
        <v>0</v>
      </c>
    </row>
    <row r="3828" spans="12:13">
      <c r="L3828" s="87">
        <f ca="1">IF(AND(A3828&gt;=Base!$K$3,récapitulatif!A3828&lt;=Base!$K$2),1,0)</f>
        <v>0</v>
      </c>
      <c r="M3828" s="87">
        <f ca="1">IF(A3828=Base!$M$2,1,0)</f>
        <v>0</v>
      </c>
    </row>
    <row r="3829" spans="12:13">
      <c r="L3829" s="87">
        <f ca="1">IF(AND(A3829&gt;=Base!$K$3,récapitulatif!A3829&lt;=Base!$K$2),1,0)</f>
        <v>0</v>
      </c>
      <c r="M3829" s="87">
        <f ca="1">IF(A3829=Base!$M$2,1,0)</f>
        <v>0</v>
      </c>
    </row>
    <row r="3830" spans="12:13">
      <c r="L3830" s="87">
        <f ca="1">IF(AND(A3830&gt;=Base!$K$3,récapitulatif!A3830&lt;=Base!$K$2),1,0)</f>
        <v>0</v>
      </c>
      <c r="M3830" s="87">
        <f ca="1">IF(A3830=Base!$M$2,1,0)</f>
        <v>0</v>
      </c>
    </row>
    <row r="3831" spans="12:13">
      <c r="L3831" s="87">
        <f ca="1">IF(AND(A3831&gt;=Base!$K$3,récapitulatif!A3831&lt;=Base!$K$2),1,0)</f>
        <v>0</v>
      </c>
      <c r="M3831" s="87">
        <f ca="1">IF(A3831=Base!$M$2,1,0)</f>
        <v>0</v>
      </c>
    </row>
    <row r="3832" spans="12:13">
      <c r="L3832" s="87">
        <f ca="1">IF(AND(A3832&gt;=Base!$K$3,récapitulatif!A3832&lt;=Base!$K$2),1,0)</f>
        <v>0</v>
      </c>
      <c r="M3832" s="87">
        <f ca="1">IF(A3832=Base!$M$2,1,0)</f>
        <v>0</v>
      </c>
    </row>
    <row r="3833" spans="12:13">
      <c r="L3833" s="87">
        <f ca="1">IF(AND(A3833&gt;=Base!$K$3,récapitulatif!A3833&lt;=Base!$K$2),1,0)</f>
        <v>0</v>
      </c>
      <c r="M3833" s="87">
        <f ca="1">IF(A3833=Base!$M$2,1,0)</f>
        <v>0</v>
      </c>
    </row>
    <row r="3834" spans="12:13">
      <c r="L3834" s="87">
        <f ca="1">IF(AND(A3834&gt;=Base!$K$3,récapitulatif!A3834&lt;=Base!$K$2),1,0)</f>
        <v>0</v>
      </c>
      <c r="M3834" s="87">
        <f ca="1">IF(A3834=Base!$M$2,1,0)</f>
        <v>0</v>
      </c>
    </row>
    <row r="3835" spans="12:13">
      <c r="L3835" s="87">
        <f ca="1">IF(AND(A3835&gt;=Base!$K$3,récapitulatif!A3835&lt;=Base!$K$2),1,0)</f>
        <v>0</v>
      </c>
      <c r="M3835" s="87">
        <f ca="1">IF(A3835=Base!$M$2,1,0)</f>
        <v>0</v>
      </c>
    </row>
    <row r="3836" spans="12:13">
      <c r="L3836" s="87">
        <f ca="1">IF(AND(A3836&gt;=Base!$K$3,récapitulatif!A3836&lt;=Base!$K$2),1,0)</f>
        <v>0</v>
      </c>
      <c r="M3836" s="87">
        <f ca="1">IF(A3836=Base!$M$2,1,0)</f>
        <v>0</v>
      </c>
    </row>
    <row r="3837" spans="12:13">
      <c r="L3837" s="87">
        <f ca="1">IF(AND(A3837&gt;=Base!$K$3,récapitulatif!A3837&lt;=Base!$K$2),1,0)</f>
        <v>0</v>
      </c>
      <c r="M3837" s="87">
        <f ca="1">IF(A3837=Base!$M$2,1,0)</f>
        <v>0</v>
      </c>
    </row>
    <row r="3838" spans="12:13">
      <c r="L3838" s="87">
        <f ca="1">IF(AND(A3838&gt;=Base!$K$3,récapitulatif!A3838&lt;=Base!$K$2),1,0)</f>
        <v>0</v>
      </c>
      <c r="M3838" s="87">
        <f ca="1">IF(A3838=Base!$M$2,1,0)</f>
        <v>0</v>
      </c>
    </row>
    <row r="3839" spans="12:13">
      <c r="L3839" s="87">
        <f ca="1">IF(AND(A3839&gt;=Base!$K$3,récapitulatif!A3839&lt;=Base!$K$2),1,0)</f>
        <v>0</v>
      </c>
      <c r="M3839" s="87">
        <f ca="1">IF(A3839=Base!$M$2,1,0)</f>
        <v>0</v>
      </c>
    </row>
    <row r="3840" spans="12:13">
      <c r="L3840" s="87">
        <f ca="1">IF(AND(A3840&gt;=Base!$K$3,récapitulatif!A3840&lt;=Base!$K$2),1,0)</f>
        <v>0</v>
      </c>
      <c r="M3840" s="87">
        <f ca="1">IF(A3840=Base!$M$2,1,0)</f>
        <v>0</v>
      </c>
    </row>
    <row r="3841" spans="12:13">
      <c r="L3841" s="87">
        <f ca="1">IF(AND(A3841&gt;=Base!$K$3,récapitulatif!A3841&lt;=Base!$K$2),1,0)</f>
        <v>0</v>
      </c>
      <c r="M3841" s="87">
        <f ca="1">IF(A3841=Base!$M$2,1,0)</f>
        <v>0</v>
      </c>
    </row>
    <row r="3842" spans="12:13">
      <c r="L3842" s="87">
        <f ca="1">IF(AND(A3842&gt;=Base!$K$3,récapitulatif!A3842&lt;=Base!$K$2),1,0)</f>
        <v>0</v>
      </c>
      <c r="M3842" s="87">
        <f ca="1">IF(A3842=Base!$M$2,1,0)</f>
        <v>0</v>
      </c>
    </row>
    <row r="3843" spans="12:13">
      <c r="L3843" s="87">
        <f ca="1">IF(AND(A3843&gt;=Base!$K$3,récapitulatif!A3843&lt;=Base!$K$2),1,0)</f>
        <v>0</v>
      </c>
      <c r="M3843" s="87">
        <f ca="1">IF(A3843=Base!$M$2,1,0)</f>
        <v>0</v>
      </c>
    </row>
    <row r="3844" spans="12:13">
      <c r="L3844" s="87">
        <f ca="1">IF(AND(A3844&gt;=Base!$K$3,récapitulatif!A3844&lt;=Base!$K$2),1,0)</f>
        <v>0</v>
      </c>
      <c r="M3844" s="87">
        <f ca="1">IF(A3844=Base!$M$2,1,0)</f>
        <v>0</v>
      </c>
    </row>
    <row r="3845" spans="12:13">
      <c r="L3845" s="87">
        <f ca="1">IF(AND(A3845&gt;=Base!$K$3,récapitulatif!A3845&lt;=Base!$K$2),1,0)</f>
        <v>0</v>
      </c>
      <c r="M3845" s="87">
        <f ca="1">IF(A3845=Base!$M$2,1,0)</f>
        <v>0</v>
      </c>
    </row>
    <row r="3846" spans="12:13">
      <c r="L3846" s="87">
        <f ca="1">IF(AND(A3846&gt;=Base!$K$3,récapitulatif!A3846&lt;=Base!$K$2),1,0)</f>
        <v>0</v>
      </c>
      <c r="M3846" s="87">
        <f ca="1">IF(A3846=Base!$M$2,1,0)</f>
        <v>0</v>
      </c>
    </row>
    <row r="3847" spans="12:13">
      <c r="L3847" s="87">
        <f ca="1">IF(AND(A3847&gt;=Base!$K$3,récapitulatif!A3847&lt;=Base!$K$2),1,0)</f>
        <v>0</v>
      </c>
      <c r="M3847" s="87">
        <f ca="1">IF(A3847=Base!$M$2,1,0)</f>
        <v>0</v>
      </c>
    </row>
    <row r="3848" spans="12:13">
      <c r="L3848" s="87">
        <f ca="1">IF(AND(A3848&gt;=Base!$K$3,récapitulatif!A3848&lt;=Base!$K$2),1,0)</f>
        <v>0</v>
      </c>
      <c r="M3848" s="87">
        <f ca="1">IF(A3848=Base!$M$2,1,0)</f>
        <v>0</v>
      </c>
    </row>
    <row r="3849" spans="12:13">
      <c r="L3849" s="87">
        <f ca="1">IF(AND(A3849&gt;=Base!$K$3,récapitulatif!A3849&lt;=Base!$K$2),1,0)</f>
        <v>0</v>
      </c>
      <c r="M3849" s="87">
        <f ca="1">IF(A3849=Base!$M$2,1,0)</f>
        <v>0</v>
      </c>
    </row>
    <row r="3850" spans="12:13">
      <c r="L3850" s="87">
        <f ca="1">IF(AND(A3850&gt;=Base!$K$3,récapitulatif!A3850&lt;=Base!$K$2),1,0)</f>
        <v>0</v>
      </c>
      <c r="M3850" s="87">
        <f ca="1">IF(A3850=Base!$M$2,1,0)</f>
        <v>0</v>
      </c>
    </row>
    <row r="3851" spans="12:13">
      <c r="L3851" s="87">
        <f ca="1">IF(AND(A3851&gt;=Base!$K$3,récapitulatif!A3851&lt;=Base!$K$2),1,0)</f>
        <v>0</v>
      </c>
      <c r="M3851" s="87">
        <f ca="1">IF(A3851=Base!$M$2,1,0)</f>
        <v>0</v>
      </c>
    </row>
    <row r="3852" spans="12:13">
      <c r="L3852" s="87">
        <f ca="1">IF(AND(A3852&gt;=Base!$K$3,récapitulatif!A3852&lt;=Base!$K$2),1,0)</f>
        <v>0</v>
      </c>
      <c r="M3852" s="87">
        <f ca="1">IF(A3852=Base!$M$2,1,0)</f>
        <v>0</v>
      </c>
    </row>
    <row r="3853" spans="12:13">
      <c r="L3853" s="87">
        <f ca="1">IF(AND(A3853&gt;=Base!$K$3,récapitulatif!A3853&lt;=Base!$K$2),1,0)</f>
        <v>0</v>
      </c>
      <c r="M3853" s="87">
        <f ca="1">IF(A3853=Base!$M$2,1,0)</f>
        <v>0</v>
      </c>
    </row>
    <row r="3854" spans="12:13">
      <c r="L3854" s="87">
        <f ca="1">IF(AND(A3854&gt;=Base!$K$3,récapitulatif!A3854&lt;=Base!$K$2),1,0)</f>
        <v>0</v>
      </c>
      <c r="M3854" s="87">
        <f ca="1">IF(A3854=Base!$M$2,1,0)</f>
        <v>0</v>
      </c>
    </row>
    <row r="3855" spans="12:13">
      <c r="L3855" s="87">
        <f ca="1">IF(AND(A3855&gt;=Base!$K$3,récapitulatif!A3855&lt;=Base!$K$2),1,0)</f>
        <v>0</v>
      </c>
      <c r="M3855" s="87">
        <f ca="1">IF(A3855=Base!$M$2,1,0)</f>
        <v>0</v>
      </c>
    </row>
    <row r="3856" spans="12:13">
      <c r="L3856" s="87">
        <f ca="1">IF(AND(A3856&gt;=Base!$K$3,récapitulatif!A3856&lt;=Base!$K$2),1,0)</f>
        <v>0</v>
      </c>
      <c r="M3856" s="87">
        <f ca="1">IF(A3856=Base!$M$2,1,0)</f>
        <v>0</v>
      </c>
    </row>
    <row r="3857" spans="12:13">
      <c r="L3857" s="87">
        <f ca="1">IF(AND(A3857&gt;=Base!$K$3,récapitulatif!A3857&lt;=Base!$K$2),1,0)</f>
        <v>0</v>
      </c>
      <c r="M3857" s="87">
        <f ca="1">IF(A3857=Base!$M$2,1,0)</f>
        <v>0</v>
      </c>
    </row>
    <row r="3858" spans="12:13">
      <c r="L3858" s="87">
        <f ca="1">IF(AND(A3858&gt;=Base!$K$3,récapitulatif!A3858&lt;=Base!$K$2),1,0)</f>
        <v>0</v>
      </c>
      <c r="M3858" s="87">
        <f ca="1">IF(A3858=Base!$M$2,1,0)</f>
        <v>0</v>
      </c>
    </row>
    <row r="3859" spans="12:13">
      <c r="L3859" s="87">
        <f ca="1">IF(AND(A3859&gt;=Base!$K$3,récapitulatif!A3859&lt;=Base!$K$2),1,0)</f>
        <v>0</v>
      </c>
      <c r="M3859" s="87">
        <f ca="1">IF(A3859=Base!$M$2,1,0)</f>
        <v>0</v>
      </c>
    </row>
    <row r="3860" spans="12:13">
      <c r="L3860" s="87">
        <f ca="1">IF(AND(A3860&gt;=Base!$K$3,récapitulatif!A3860&lt;=Base!$K$2),1,0)</f>
        <v>0</v>
      </c>
      <c r="M3860" s="87">
        <f ca="1">IF(A3860=Base!$M$2,1,0)</f>
        <v>0</v>
      </c>
    </row>
    <row r="3861" spans="12:13">
      <c r="L3861" s="87">
        <f ca="1">IF(AND(A3861&gt;=Base!$K$3,récapitulatif!A3861&lt;=Base!$K$2),1,0)</f>
        <v>0</v>
      </c>
      <c r="M3861" s="87">
        <f ca="1">IF(A3861=Base!$M$2,1,0)</f>
        <v>0</v>
      </c>
    </row>
    <row r="3862" spans="12:13">
      <c r="L3862" s="87">
        <f ca="1">IF(AND(A3862&gt;=Base!$K$3,récapitulatif!A3862&lt;=Base!$K$2),1,0)</f>
        <v>0</v>
      </c>
      <c r="M3862" s="87">
        <f ca="1">IF(A3862=Base!$M$2,1,0)</f>
        <v>0</v>
      </c>
    </row>
    <row r="3863" spans="12:13">
      <c r="L3863" s="87">
        <f ca="1">IF(AND(A3863&gt;=Base!$K$3,récapitulatif!A3863&lt;=Base!$K$2),1,0)</f>
        <v>0</v>
      </c>
      <c r="M3863" s="87">
        <f ca="1">IF(A3863=Base!$M$2,1,0)</f>
        <v>0</v>
      </c>
    </row>
    <row r="3864" spans="12:13">
      <c r="L3864" s="87">
        <f ca="1">IF(AND(A3864&gt;=Base!$K$3,récapitulatif!A3864&lt;=Base!$K$2),1,0)</f>
        <v>0</v>
      </c>
      <c r="M3864" s="87">
        <f ca="1">IF(A3864=Base!$M$2,1,0)</f>
        <v>0</v>
      </c>
    </row>
    <row r="3865" spans="12:13">
      <c r="L3865" s="87">
        <f ca="1">IF(AND(A3865&gt;=Base!$K$3,récapitulatif!A3865&lt;=Base!$K$2),1,0)</f>
        <v>0</v>
      </c>
      <c r="M3865" s="87">
        <f ca="1">IF(A3865=Base!$M$2,1,0)</f>
        <v>0</v>
      </c>
    </row>
    <row r="3866" spans="12:13">
      <c r="L3866" s="87">
        <f ca="1">IF(AND(A3866&gt;=Base!$K$3,récapitulatif!A3866&lt;=Base!$K$2),1,0)</f>
        <v>0</v>
      </c>
      <c r="M3866" s="87">
        <f ca="1">IF(A3866=Base!$M$2,1,0)</f>
        <v>0</v>
      </c>
    </row>
    <row r="3867" spans="12:13">
      <c r="L3867" s="87">
        <f ca="1">IF(AND(A3867&gt;=Base!$K$3,récapitulatif!A3867&lt;=Base!$K$2),1,0)</f>
        <v>0</v>
      </c>
      <c r="M3867" s="87">
        <f ca="1">IF(A3867=Base!$M$2,1,0)</f>
        <v>0</v>
      </c>
    </row>
    <row r="3868" spans="12:13">
      <c r="L3868" s="87">
        <f ca="1">IF(AND(A3868&gt;=Base!$K$3,récapitulatif!A3868&lt;=Base!$K$2),1,0)</f>
        <v>0</v>
      </c>
      <c r="M3868" s="87">
        <f ca="1">IF(A3868=Base!$M$2,1,0)</f>
        <v>0</v>
      </c>
    </row>
    <row r="3869" spans="12:13">
      <c r="L3869" s="87">
        <f ca="1">IF(AND(A3869&gt;=Base!$K$3,récapitulatif!A3869&lt;=Base!$K$2),1,0)</f>
        <v>0</v>
      </c>
      <c r="M3869" s="87">
        <f ca="1">IF(A3869=Base!$M$2,1,0)</f>
        <v>0</v>
      </c>
    </row>
    <row r="3870" spans="12:13">
      <c r="L3870" s="87">
        <f ca="1">IF(AND(A3870&gt;=Base!$K$3,récapitulatif!A3870&lt;=Base!$K$2),1,0)</f>
        <v>0</v>
      </c>
      <c r="M3870" s="87">
        <f ca="1">IF(A3870=Base!$M$2,1,0)</f>
        <v>0</v>
      </c>
    </row>
    <row r="3871" spans="12:13">
      <c r="L3871" s="87">
        <f ca="1">IF(AND(A3871&gt;=Base!$K$3,récapitulatif!A3871&lt;=Base!$K$2),1,0)</f>
        <v>0</v>
      </c>
      <c r="M3871" s="87">
        <f ca="1">IF(A3871=Base!$M$2,1,0)</f>
        <v>0</v>
      </c>
    </row>
    <row r="3872" spans="12:13">
      <c r="L3872" s="87">
        <f ca="1">IF(AND(A3872&gt;=Base!$K$3,récapitulatif!A3872&lt;=Base!$K$2),1,0)</f>
        <v>0</v>
      </c>
      <c r="M3872" s="87">
        <f ca="1">IF(A3872=Base!$M$2,1,0)</f>
        <v>0</v>
      </c>
    </row>
    <row r="3873" spans="12:13">
      <c r="L3873" s="87">
        <f ca="1">IF(AND(A3873&gt;=Base!$K$3,récapitulatif!A3873&lt;=Base!$K$2),1,0)</f>
        <v>0</v>
      </c>
      <c r="M3873" s="87">
        <f ca="1">IF(A3873=Base!$M$2,1,0)</f>
        <v>0</v>
      </c>
    </row>
    <row r="3874" spans="12:13">
      <c r="L3874" s="87">
        <f ca="1">IF(AND(A3874&gt;=Base!$K$3,récapitulatif!A3874&lt;=Base!$K$2),1,0)</f>
        <v>0</v>
      </c>
      <c r="M3874" s="87">
        <f ca="1">IF(A3874=Base!$M$2,1,0)</f>
        <v>0</v>
      </c>
    </row>
    <row r="3875" spans="12:13">
      <c r="L3875" s="87">
        <f ca="1">IF(AND(A3875&gt;=Base!$K$3,récapitulatif!A3875&lt;=Base!$K$2),1,0)</f>
        <v>0</v>
      </c>
      <c r="M3875" s="87">
        <f ca="1">IF(A3875=Base!$M$2,1,0)</f>
        <v>0</v>
      </c>
    </row>
    <row r="3876" spans="12:13">
      <c r="L3876" s="87">
        <f ca="1">IF(AND(A3876&gt;=Base!$K$3,récapitulatif!A3876&lt;=Base!$K$2),1,0)</f>
        <v>0</v>
      </c>
      <c r="M3876" s="87">
        <f ca="1">IF(A3876=Base!$M$2,1,0)</f>
        <v>0</v>
      </c>
    </row>
    <row r="3877" spans="12:13">
      <c r="L3877" s="87">
        <f ca="1">IF(AND(A3877&gt;=Base!$K$3,récapitulatif!A3877&lt;=Base!$K$2),1,0)</f>
        <v>0</v>
      </c>
      <c r="M3877" s="87">
        <f ca="1">IF(A3877=Base!$M$2,1,0)</f>
        <v>0</v>
      </c>
    </row>
    <row r="3878" spans="12:13">
      <c r="L3878" s="87">
        <f ca="1">IF(AND(A3878&gt;=Base!$K$3,récapitulatif!A3878&lt;=Base!$K$2),1,0)</f>
        <v>0</v>
      </c>
      <c r="M3878" s="87">
        <f ca="1">IF(A3878=Base!$M$2,1,0)</f>
        <v>0</v>
      </c>
    </row>
    <row r="3879" spans="12:13">
      <c r="L3879" s="87">
        <f ca="1">IF(AND(A3879&gt;=Base!$K$3,récapitulatif!A3879&lt;=Base!$K$2),1,0)</f>
        <v>0</v>
      </c>
      <c r="M3879" s="87">
        <f ca="1">IF(A3879=Base!$M$2,1,0)</f>
        <v>0</v>
      </c>
    </row>
    <row r="3880" spans="12:13">
      <c r="L3880" s="87">
        <f ca="1">IF(AND(A3880&gt;=Base!$K$3,récapitulatif!A3880&lt;=Base!$K$2),1,0)</f>
        <v>0</v>
      </c>
      <c r="M3880" s="87">
        <f ca="1">IF(A3880=Base!$M$2,1,0)</f>
        <v>0</v>
      </c>
    </row>
    <row r="3881" spans="12:13">
      <c r="L3881" s="87">
        <f ca="1">IF(AND(A3881&gt;=Base!$K$3,récapitulatif!A3881&lt;=Base!$K$2),1,0)</f>
        <v>0</v>
      </c>
      <c r="M3881" s="87">
        <f ca="1">IF(A3881=Base!$M$2,1,0)</f>
        <v>0</v>
      </c>
    </row>
    <row r="3882" spans="12:13">
      <c r="L3882" s="87">
        <f ca="1">IF(AND(A3882&gt;=Base!$K$3,récapitulatif!A3882&lt;=Base!$K$2),1,0)</f>
        <v>0</v>
      </c>
      <c r="M3882" s="87">
        <f ca="1">IF(A3882=Base!$M$2,1,0)</f>
        <v>0</v>
      </c>
    </row>
    <row r="3883" spans="12:13">
      <c r="L3883" s="87">
        <f ca="1">IF(AND(A3883&gt;=Base!$K$3,récapitulatif!A3883&lt;=Base!$K$2),1,0)</f>
        <v>0</v>
      </c>
      <c r="M3883" s="87">
        <f ca="1">IF(A3883=Base!$M$2,1,0)</f>
        <v>0</v>
      </c>
    </row>
    <row r="3884" spans="12:13">
      <c r="L3884" s="87">
        <f ca="1">IF(AND(A3884&gt;=Base!$K$3,récapitulatif!A3884&lt;=Base!$K$2),1,0)</f>
        <v>0</v>
      </c>
      <c r="M3884" s="87">
        <f ca="1">IF(A3884=Base!$M$2,1,0)</f>
        <v>0</v>
      </c>
    </row>
    <row r="3885" spans="12:13">
      <c r="L3885" s="87">
        <f ca="1">IF(AND(A3885&gt;=Base!$K$3,récapitulatif!A3885&lt;=Base!$K$2),1,0)</f>
        <v>0</v>
      </c>
      <c r="M3885" s="87">
        <f ca="1">IF(A3885=Base!$M$2,1,0)</f>
        <v>0</v>
      </c>
    </row>
    <row r="3886" spans="12:13">
      <c r="L3886" s="87">
        <f ca="1">IF(AND(A3886&gt;=Base!$K$3,récapitulatif!A3886&lt;=Base!$K$2),1,0)</f>
        <v>0</v>
      </c>
      <c r="M3886" s="87">
        <f ca="1">IF(A3886=Base!$M$2,1,0)</f>
        <v>0</v>
      </c>
    </row>
    <row r="3887" spans="12:13">
      <c r="L3887" s="87">
        <f ca="1">IF(AND(A3887&gt;=Base!$K$3,récapitulatif!A3887&lt;=Base!$K$2),1,0)</f>
        <v>0</v>
      </c>
      <c r="M3887" s="87">
        <f ca="1">IF(A3887=Base!$M$2,1,0)</f>
        <v>0</v>
      </c>
    </row>
    <row r="3888" spans="12:13">
      <c r="L3888" s="87">
        <f ca="1">IF(AND(A3888&gt;=Base!$K$3,récapitulatif!A3888&lt;=Base!$K$2),1,0)</f>
        <v>0</v>
      </c>
      <c r="M3888" s="87">
        <f ca="1">IF(A3888=Base!$M$2,1,0)</f>
        <v>0</v>
      </c>
    </row>
    <row r="3889" spans="12:13">
      <c r="L3889" s="87">
        <f ca="1">IF(AND(A3889&gt;=Base!$K$3,récapitulatif!A3889&lt;=Base!$K$2),1,0)</f>
        <v>0</v>
      </c>
      <c r="M3889" s="87">
        <f ca="1">IF(A3889=Base!$M$2,1,0)</f>
        <v>0</v>
      </c>
    </row>
    <row r="3890" spans="12:13">
      <c r="L3890" s="87">
        <f ca="1">IF(AND(A3890&gt;=Base!$K$3,récapitulatif!A3890&lt;=Base!$K$2),1,0)</f>
        <v>0</v>
      </c>
      <c r="M3890" s="87">
        <f ca="1">IF(A3890=Base!$M$2,1,0)</f>
        <v>0</v>
      </c>
    </row>
    <row r="3891" spans="12:13">
      <c r="L3891" s="87">
        <f ca="1">IF(AND(A3891&gt;=Base!$K$3,récapitulatif!A3891&lt;=Base!$K$2),1,0)</f>
        <v>0</v>
      </c>
      <c r="M3891" s="87">
        <f ca="1">IF(A3891=Base!$M$2,1,0)</f>
        <v>0</v>
      </c>
    </row>
    <row r="3892" spans="12:13">
      <c r="L3892" s="87">
        <f ca="1">IF(AND(A3892&gt;=Base!$K$3,récapitulatif!A3892&lt;=Base!$K$2),1,0)</f>
        <v>0</v>
      </c>
      <c r="M3892" s="87">
        <f ca="1">IF(A3892=Base!$M$2,1,0)</f>
        <v>0</v>
      </c>
    </row>
    <row r="3893" spans="12:13">
      <c r="L3893" s="87">
        <f ca="1">IF(AND(A3893&gt;=Base!$K$3,récapitulatif!A3893&lt;=Base!$K$2),1,0)</f>
        <v>0</v>
      </c>
      <c r="M3893" s="87">
        <f ca="1">IF(A3893=Base!$M$2,1,0)</f>
        <v>0</v>
      </c>
    </row>
    <row r="3894" spans="12:13">
      <c r="L3894" s="87">
        <f ca="1">IF(AND(A3894&gt;=Base!$K$3,récapitulatif!A3894&lt;=Base!$K$2),1,0)</f>
        <v>0</v>
      </c>
      <c r="M3894" s="87">
        <f ca="1">IF(A3894=Base!$M$2,1,0)</f>
        <v>0</v>
      </c>
    </row>
    <row r="3895" spans="12:13">
      <c r="L3895" s="87">
        <f ca="1">IF(AND(A3895&gt;=Base!$K$3,récapitulatif!A3895&lt;=Base!$K$2),1,0)</f>
        <v>0</v>
      </c>
      <c r="M3895" s="87">
        <f ca="1">IF(A3895=Base!$M$2,1,0)</f>
        <v>0</v>
      </c>
    </row>
    <row r="3896" spans="12:13">
      <c r="L3896" s="87">
        <f ca="1">IF(AND(A3896&gt;=Base!$K$3,récapitulatif!A3896&lt;=Base!$K$2),1,0)</f>
        <v>0</v>
      </c>
      <c r="M3896" s="87">
        <f ca="1">IF(A3896=Base!$M$2,1,0)</f>
        <v>0</v>
      </c>
    </row>
    <row r="3897" spans="12:13">
      <c r="L3897" s="87">
        <f ca="1">IF(AND(A3897&gt;=Base!$K$3,récapitulatif!A3897&lt;=Base!$K$2),1,0)</f>
        <v>0</v>
      </c>
      <c r="M3897" s="87">
        <f ca="1">IF(A3897=Base!$M$2,1,0)</f>
        <v>0</v>
      </c>
    </row>
    <row r="3898" spans="12:13">
      <c r="L3898" s="87">
        <f ca="1">IF(AND(A3898&gt;=Base!$K$3,récapitulatif!A3898&lt;=Base!$K$2),1,0)</f>
        <v>0</v>
      </c>
      <c r="M3898" s="87">
        <f ca="1">IF(A3898=Base!$M$2,1,0)</f>
        <v>0</v>
      </c>
    </row>
    <row r="3899" spans="12:13">
      <c r="L3899" s="87">
        <f ca="1">IF(AND(A3899&gt;=Base!$K$3,récapitulatif!A3899&lt;=Base!$K$2),1,0)</f>
        <v>0</v>
      </c>
      <c r="M3899" s="87">
        <f ca="1">IF(A3899=Base!$M$2,1,0)</f>
        <v>0</v>
      </c>
    </row>
    <row r="3900" spans="12:13">
      <c r="L3900" s="87">
        <f ca="1">IF(AND(A3900&gt;=Base!$K$3,récapitulatif!A3900&lt;=Base!$K$2),1,0)</f>
        <v>0</v>
      </c>
      <c r="M3900" s="87">
        <f ca="1">IF(A3900=Base!$M$2,1,0)</f>
        <v>0</v>
      </c>
    </row>
    <row r="3901" spans="12:13">
      <c r="L3901" s="87">
        <f ca="1">IF(AND(A3901&gt;=Base!$K$3,récapitulatif!A3901&lt;=Base!$K$2),1,0)</f>
        <v>0</v>
      </c>
      <c r="M3901" s="87">
        <f ca="1">IF(A3901=Base!$M$2,1,0)</f>
        <v>0</v>
      </c>
    </row>
    <row r="3902" spans="12:13">
      <c r="L3902" s="87">
        <f ca="1">IF(AND(A3902&gt;=Base!$K$3,récapitulatif!A3902&lt;=Base!$K$2),1,0)</f>
        <v>0</v>
      </c>
      <c r="M3902" s="87">
        <f ca="1">IF(A3902=Base!$M$2,1,0)</f>
        <v>0</v>
      </c>
    </row>
    <row r="3903" spans="12:13">
      <c r="L3903" s="87">
        <f ca="1">IF(AND(A3903&gt;=Base!$K$3,récapitulatif!A3903&lt;=Base!$K$2),1,0)</f>
        <v>0</v>
      </c>
      <c r="M3903" s="87">
        <f ca="1">IF(A3903=Base!$M$2,1,0)</f>
        <v>0</v>
      </c>
    </row>
    <row r="3904" spans="12:13">
      <c r="L3904" s="87">
        <f ca="1">IF(AND(A3904&gt;=Base!$K$3,récapitulatif!A3904&lt;=Base!$K$2),1,0)</f>
        <v>0</v>
      </c>
      <c r="M3904" s="87">
        <f ca="1">IF(A3904=Base!$M$2,1,0)</f>
        <v>0</v>
      </c>
    </row>
    <row r="3905" spans="12:13">
      <c r="L3905" s="87">
        <f ca="1">IF(AND(A3905&gt;=Base!$K$3,récapitulatif!A3905&lt;=Base!$K$2),1,0)</f>
        <v>0</v>
      </c>
      <c r="M3905" s="87">
        <f ca="1">IF(A3905=Base!$M$2,1,0)</f>
        <v>0</v>
      </c>
    </row>
    <row r="3906" spans="12:13">
      <c r="L3906" s="87">
        <f ca="1">IF(AND(A3906&gt;=Base!$K$3,récapitulatif!A3906&lt;=Base!$K$2),1,0)</f>
        <v>0</v>
      </c>
      <c r="M3906" s="87">
        <f ca="1">IF(A3906=Base!$M$2,1,0)</f>
        <v>0</v>
      </c>
    </row>
    <row r="3907" spans="12:13">
      <c r="L3907" s="87">
        <f ca="1">IF(AND(A3907&gt;=Base!$K$3,récapitulatif!A3907&lt;=Base!$K$2),1,0)</f>
        <v>0</v>
      </c>
      <c r="M3907" s="87">
        <f ca="1">IF(A3907=Base!$M$2,1,0)</f>
        <v>0</v>
      </c>
    </row>
    <row r="3908" spans="12:13">
      <c r="L3908" s="87">
        <f ca="1">IF(AND(A3908&gt;=Base!$K$3,récapitulatif!A3908&lt;=Base!$K$2),1,0)</f>
        <v>0</v>
      </c>
      <c r="M3908" s="87">
        <f ca="1">IF(A3908=Base!$M$2,1,0)</f>
        <v>0</v>
      </c>
    </row>
    <row r="3909" spans="12:13">
      <c r="L3909" s="87">
        <f ca="1">IF(AND(A3909&gt;=Base!$K$3,récapitulatif!A3909&lt;=Base!$K$2),1,0)</f>
        <v>0</v>
      </c>
      <c r="M3909" s="87">
        <f ca="1">IF(A3909=Base!$M$2,1,0)</f>
        <v>0</v>
      </c>
    </row>
    <row r="3910" spans="12:13">
      <c r="L3910" s="87">
        <f ca="1">IF(AND(A3910&gt;=Base!$K$3,récapitulatif!A3910&lt;=Base!$K$2),1,0)</f>
        <v>0</v>
      </c>
      <c r="M3910" s="87">
        <f ca="1">IF(A3910=Base!$M$2,1,0)</f>
        <v>0</v>
      </c>
    </row>
    <row r="3911" spans="12:13">
      <c r="L3911" s="87">
        <f ca="1">IF(AND(A3911&gt;=Base!$K$3,récapitulatif!A3911&lt;=Base!$K$2),1,0)</f>
        <v>0</v>
      </c>
      <c r="M3911" s="87">
        <f ca="1">IF(A3911=Base!$M$2,1,0)</f>
        <v>0</v>
      </c>
    </row>
    <row r="3912" spans="12:13">
      <c r="L3912" s="87">
        <f ca="1">IF(AND(A3912&gt;=Base!$K$3,récapitulatif!A3912&lt;=Base!$K$2),1,0)</f>
        <v>0</v>
      </c>
      <c r="M3912" s="87">
        <f ca="1">IF(A3912=Base!$M$2,1,0)</f>
        <v>0</v>
      </c>
    </row>
    <row r="3913" spans="12:13">
      <c r="L3913" s="87">
        <f ca="1">IF(AND(A3913&gt;=Base!$K$3,récapitulatif!A3913&lt;=Base!$K$2),1,0)</f>
        <v>0</v>
      </c>
      <c r="M3913" s="87">
        <f ca="1">IF(A3913=Base!$M$2,1,0)</f>
        <v>0</v>
      </c>
    </row>
    <row r="3914" spans="12:13">
      <c r="L3914" s="87">
        <f ca="1">IF(AND(A3914&gt;=Base!$K$3,récapitulatif!A3914&lt;=Base!$K$2),1,0)</f>
        <v>0</v>
      </c>
      <c r="M3914" s="87">
        <f ca="1">IF(A3914=Base!$M$2,1,0)</f>
        <v>0</v>
      </c>
    </row>
    <row r="3915" spans="12:13">
      <c r="L3915" s="87">
        <f ca="1">IF(AND(A3915&gt;=Base!$K$3,récapitulatif!A3915&lt;=Base!$K$2),1,0)</f>
        <v>0</v>
      </c>
      <c r="M3915" s="87">
        <f ca="1">IF(A3915=Base!$M$2,1,0)</f>
        <v>0</v>
      </c>
    </row>
    <row r="3916" spans="12:13">
      <c r="L3916" s="87">
        <f ca="1">IF(AND(A3916&gt;=Base!$K$3,récapitulatif!A3916&lt;=Base!$K$2),1,0)</f>
        <v>0</v>
      </c>
      <c r="M3916" s="87">
        <f ca="1">IF(A3916=Base!$M$2,1,0)</f>
        <v>0</v>
      </c>
    </row>
    <row r="3917" spans="12:13">
      <c r="L3917" s="87">
        <f ca="1">IF(AND(A3917&gt;=Base!$K$3,récapitulatif!A3917&lt;=Base!$K$2),1,0)</f>
        <v>0</v>
      </c>
      <c r="M3917" s="87">
        <f ca="1">IF(A3917=Base!$M$2,1,0)</f>
        <v>0</v>
      </c>
    </row>
    <row r="3918" spans="12:13">
      <c r="L3918" s="87">
        <f ca="1">IF(AND(A3918&gt;=Base!$K$3,récapitulatif!A3918&lt;=Base!$K$2),1,0)</f>
        <v>0</v>
      </c>
      <c r="M3918" s="87">
        <f ca="1">IF(A3918=Base!$M$2,1,0)</f>
        <v>0</v>
      </c>
    </row>
    <row r="3919" spans="12:13">
      <c r="L3919" s="87">
        <f ca="1">IF(AND(A3919&gt;=Base!$K$3,récapitulatif!A3919&lt;=Base!$K$2),1,0)</f>
        <v>0</v>
      </c>
      <c r="M3919" s="87">
        <f ca="1">IF(A3919=Base!$M$2,1,0)</f>
        <v>0</v>
      </c>
    </row>
    <row r="3920" spans="12:13">
      <c r="L3920" s="87">
        <f ca="1">IF(AND(A3920&gt;=Base!$K$3,récapitulatif!A3920&lt;=Base!$K$2),1,0)</f>
        <v>0</v>
      </c>
      <c r="M3920" s="87">
        <f ca="1">IF(A3920=Base!$M$2,1,0)</f>
        <v>0</v>
      </c>
    </row>
    <row r="3921" spans="12:13">
      <c r="L3921" s="87">
        <f ca="1">IF(AND(A3921&gt;=Base!$K$3,récapitulatif!A3921&lt;=Base!$K$2),1,0)</f>
        <v>0</v>
      </c>
      <c r="M3921" s="87">
        <f ca="1">IF(A3921=Base!$M$2,1,0)</f>
        <v>0</v>
      </c>
    </row>
    <row r="3922" spans="12:13">
      <c r="L3922" s="87">
        <f ca="1">IF(AND(A3922&gt;=Base!$K$3,récapitulatif!A3922&lt;=Base!$K$2),1,0)</f>
        <v>0</v>
      </c>
      <c r="M3922" s="87">
        <f ca="1">IF(A3922=Base!$M$2,1,0)</f>
        <v>0</v>
      </c>
    </row>
    <row r="3923" spans="12:13">
      <c r="L3923" s="87">
        <f ca="1">IF(AND(A3923&gt;=Base!$K$3,récapitulatif!A3923&lt;=Base!$K$2),1,0)</f>
        <v>0</v>
      </c>
      <c r="M3923" s="87">
        <f ca="1">IF(A3923=Base!$M$2,1,0)</f>
        <v>0</v>
      </c>
    </row>
    <row r="3924" spans="12:13">
      <c r="L3924" s="87">
        <f ca="1">IF(AND(A3924&gt;=Base!$K$3,récapitulatif!A3924&lt;=Base!$K$2),1,0)</f>
        <v>0</v>
      </c>
      <c r="M3924" s="87">
        <f ca="1">IF(A3924=Base!$M$2,1,0)</f>
        <v>0</v>
      </c>
    </row>
    <row r="3925" spans="12:13">
      <c r="L3925" s="87">
        <f ca="1">IF(AND(A3925&gt;=Base!$K$3,récapitulatif!A3925&lt;=Base!$K$2),1,0)</f>
        <v>0</v>
      </c>
      <c r="M3925" s="87">
        <f ca="1">IF(A3925=Base!$M$2,1,0)</f>
        <v>0</v>
      </c>
    </row>
    <row r="3926" spans="12:13">
      <c r="L3926" s="87">
        <f ca="1">IF(AND(A3926&gt;=Base!$K$3,récapitulatif!A3926&lt;=Base!$K$2),1,0)</f>
        <v>0</v>
      </c>
      <c r="M3926" s="87">
        <f ca="1">IF(A3926=Base!$M$2,1,0)</f>
        <v>0</v>
      </c>
    </row>
    <row r="3927" spans="12:13">
      <c r="L3927" s="87">
        <f ca="1">IF(AND(A3927&gt;=Base!$K$3,récapitulatif!A3927&lt;=Base!$K$2),1,0)</f>
        <v>0</v>
      </c>
      <c r="M3927" s="87">
        <f ca="1">IF(A3927=Base!$M$2,1,0)</f>
        <v>0</v>
      </c>
    </row>
    <row r="3928" spans="12:13">
      <c r="L3928" s="87">
        <f ca="1">IF(AND(A3928&gt;=Base!$K$3,récapitulatif!A3928&lt;=Base!$K$2),1,0)</f>
        <v>0</v>
      </c>
      <c r="M3928" s="87">
        <f ca="1">IF(A3928=Base!$M$2,1,0)</f>
        <v>0</v>
      </c>
    </row>
    <row r="3929" spans="12:13">
      <c r="L3929" s="87">
        <f ca="1">IF(AND(A3929&gt;=Base!$K$3,récapitulatif!A3929&lt;=Base!$K$2),1,0)</f>
        <v>0</v>
      </c>
      <c r="M3929" s="87">
        <f ca="1">IF(A3929=Base!$M$2,1,0)</f>
        <v>0</v>
      </c>
    </row>
    <row r="3930" spans="12:13">
      <c r="L3930" s="87">
        <f ca="1">IF(AND(A3930&gt;=Base!$K$3,récapitulatif!A3930&lt;=Base!$K$2),1,0)</f>
        <v>0</v>
      </c>
      <c r="M3930" s="87">
        <f ca="1">IF(A3930=Base!$M$2,1,0)</f>
        <v>0</v>
      </c>
    </row>
    <row r="3931" spans="12:13">
      <c r="L3931" s="87">
        <f ca="1">IF(AND(A3931&gt;=Base!$K$3,récapitulatif!A3931&lt;=Base!$K$2),1,0)</f>
        <v>0</v>
      </c>
      <c r="M3931" s="87">
        <f ca="1">IF(A3931=Base!$M$2,1,0)</f>
        <v>0</v>
      </c>
    </row>
    <row r="3932" spans="12:13">
      <c r="L3932" s="87">
        <f ca="1">IF(AND(A3932&gt;=Base!$K$3,récapitulatif!A3932&lt;=Base!$K$2),1,0)</f>
        <v>0</v>
      </c>
      <c r="M3932" s="87">
        <f ca="1">IF(A3932=Base!$M$2,1,0)</f>
        <v>0</v>
      </c>
    </row>
    <row r="3933" spans="12:13">
      <c r="L3933" s="87">
        <f ca="1">IF(AND(A3933&gt;=Base!$K$3,récapitulatif!A3933&lt;=Base!$K$2),1,0)</f>
        <v>0</v>
      </c>
      <c r="M3933" s="87">
        <f ca="1">IF(A3933=Base!$M$2,1,0)</f>
        <v>0</v>
      </c>
    </row>
    <row r="3934" spans="12:13">
      <c r="L3934" s="87">
        <f ca="1">IF(AND(A3934&gt;=Base!$K$3,récapitulatif!A3934&lt;=Base!$K$2),1,0)</f>
        <v>0</v>
      </c>
      <c r="M3934" s="87">
        <f ca="1">IF(A3934=Base!$M$2,1,0)</f>
        <v>0</v>
      </c>
    </row>
    <row r="3935" spans="12:13">
      <c r="L3935" s="87">
        <f ca="1">IF(AND(A3935&gt;=Base!$K$3,récapitulatif!A3935&lt;=Base!$K$2),1,0)</f>
        <v>0</v>
      </c>
      <c r="M3935" s="87">
        <f ca="1">IF(A3935=Base!$M$2,1,0)</f>
        <v>0</v>
      </c>
    </row>
    <row r="3936" spans="12:13">
      <c r="L3936" s="87">
        <f ca="1">IF(AND(A3936&gt;=Base!$K$3,récapitulatif!A3936&lt;=Base!$K$2),1,0)</f>
        <v>0</v>
      </c>
      <c r="M3936" s="87">
        <f ca="1">IF(A3936=Base!$M$2,1,0)</f>
        <v>0</v>
      </c>
    </row>
    <row r="3937" spans="12:13">
      <c r="L3937" s="87">
        <f ca="1">IF(AND(A3937&gt;=Base!$K$3,récapitulatif!A3937&lt;=Base!$K$2),1,0)</f>
        <v>0</v>
      </c>
      <c r="M3937" s="87">
        <f ca="1">IF(A3937=Base!$M$2,1,0)</f>
        <v>0</v>
      </c>
    </row>
    <row r="3938" spans="12:13">
      <c r="L3938" s="87">
        <f ca="1">IF(AND(A3938&gt;=Base!$K$3,récapitulatif!A3938&lt;=Base!$K$2),1,0)</f>
        <v>0</v>
      </c>
      <c r="M3938" s="87">
        <f ca="1">IF(A3938=Base!$M$2,1,0)</f>
        <v>0</v>
      </c>
    </row>
    <row r="3939" spans="12:13">
      <c r="L3939" s="87">
        <f ca="1">IF(AND(A3939&gt;=Base!$K$3,récapitulatif!A3939&lt;=Base!$K$2),1,0)</f>
        <v>0</v>
      </c>
      <c r="M3939" s="87">
        <f ca="1">IF(A3939=Base!$M$2,1,0)</f>
        <v>0</v>
      </c>
    </row>
    <row r="3940" spans="12:13">
      <c r="L3940" s="87">
        <f ca="1">IF(AND(A3940&gt;=Base!$K$3,récapitulatif!A3940&lt;=Base!$K$2),1,0)</f>
        <v>0</v>
      </c>
      <c r="M3940" s="87">
        <f ca="1">IF(A3940=Base!$M$2,1,0)</f>
        <v>0</v>
      </c>
    </row>
    <row r="3941" spans="12:13">
      <c r="L3941" s="87">
        <f ca="1">IF(AND(A3941&gt;=Base!$K$3,récapitulatif!A3941&lt;=Base!$K$2),1,0)</f>
        <v>0</v>
      </c>
      <c r="M3941" s="87">
        <f ca="1">IF(A3941=Base!$M$2,1,0)</f>
        <v>0</v>
      </c>
    </row>
    <row r="3942" spans="12:13">
      <c r="L3942" s="87">
        <f ca="1">IF(AND(A3942&gt;=Base!$K$3,récapitulatif!A3942&lt;=Base!$K$2),1,0)</f>
        <v>0</v>
      </c>
      <c r="M3942" s="87">
        <f ca="1">IF(A3942=Base!$M$2,1,0)</f>
        <v>0</v>
      </c>
    </row>
    <row r="3943" spans="12:13">
      <c r="L3943" s="87">
        <f ca="1">IF(AND(A3943&gt;=Base!$K$3,récapitulatif!A3943&lt;=Base!$K$2),1,0)</f>
        <v>0</v>
      </c>
      <c r="M3943" s="87">
        <f ca="1">IF(A3943=Base!$M$2,1,0)</f>
        <v>0</v>
      </c>
    </row>
    <row r="3944" spans="12:13">
      <c r="L3944" s="87">
        <f ca="1">IF(AND(A3944&gt;=Base!$K$3,récapitulatif!A3944&lt;=Base!$K$2),1,0)</f>
        <v>0</v>
      </c>
      <c r="M3944" s="87">
        <f ca="1">IF(A3944=Base!$M$2,1,0)</f>
        <v>0</v>
      </c>
    </row>
    <row r="3945" spans="12:13">
      <c r="L3945" s="87">
        <f ca="1">IF(AND(A3945&gt;=Base!$K$3,récapitulatif!A3945&lt;=Base!$K$2),1,0)</f>
        <v>0</v>
      </c>
      <c r="M3945" s="87">
        <f ca="1">IF(A3945=Base!$M$2,1,0)</f>
        <v>0</v>
      </c>
    </row>
    <row r="3946" spans="12:13">
      <c r="L3946" s="87">
        <f ca="1">IF(AND(A3946&gt;=Base!$K$3,récapitulatif!A3946&lt;=Base!$K$2),1,0)</f>
        <v>0</v>
      </c>
      <c r="M3946" s="87">
        <f ca="1">IF(A3946=Base!$M$2,1,0)</f>
        <v>0</v>
      </c>
    </row>
    <row r="3947" spans="12:13">
      <c r="L3947" s="87">
        <f ca="1">IF(AND(A3947&gt;=Base!$K$3,récapitulatif!A3947&lt;=Base!$K$2),1,0)</f>
        <v>0</v>
      </c>
      <c r="M3947" s="87">
        <f ca="1">IF(A3947=Base!$M$2,1,0)</f>
        <v>0</v>
      </c>
    </row>
    <row r="3948" spans="12:13">
      <c r="L3948" s="87">
        <f ca="1">IF(AND(A3948&gt;=Base!$K$3,récapitulatif!A3948&lt;=Base!$K$2),1,0)</f>
        <v>0</v>
      </c>
      <c r="M3948" s="87">
        <f ca="1">IF(A3948=Base!$M$2,1,0)</f>
        <v>0</v>
      </c>
    </row>
    <row r="3949" spans="12:13">
      <c r="L3949" s="87">
        <f ca="1">IF(AND(A3949&gt;=Base!$K$3,récapitulatif!A3949&lt;=Base!$K$2),1,0)</f>
        <v>0</v>
      </c>
      <c r="M3949" s="87">
        <f ca="1">IF(A3949=Base!$M$2,1,0)</f>
        <v>0</v>
      </c>
    </row>
    <row r="3950" spans="12:13">
      <c r="L3950" s="87">
        <f ca="1">IF(AND(A3950&gt;=Base!$K$3,récapitulatif!A3950&lt;=Base!$K$2),1,0)</f>
        <v>0</v>
      </c>
      <c r="M3950" s="87">
        <f ca="1">IF(A3950=Base!$M$2,1,0)</f>
        <v>0</v>
      </c>
    </row>
    <row r="3951" spans="12:13">
      <c r="L3951" s="87">
        <f ca="1">IF(AND(A3951&gt;=Base!$K$3,récapitulatif!A3951&lt;=Base!$K$2),1,0)</f>
        <v>0</v>
      </c>
      <c r="M3951" s="87">
        <f ca="1">IF(A3951=Base!$M$2,1,0)</f>
        <v>0</v>
      </c>
    </row>
    <row r="3952" spans="12:13">
      <c r="L3952" s="87">
        <f ca="1">IF(AND(A3952&gt;=Base!$K$3,récapitulatif!A3952&lt;=Base!$K$2),1,0)</f>
        <v>0</v>
      </c>
      <c r="M3952" s="87">
        <f ca="1">IF(A3952=Base!$M$2,1,0)</f>
        <v>0</v>
      </c>
    </row>
    <row r="3953" spans="12:13">
      <c r="L3953" s="87">
        <f ca="1">IF(AND(A3953&gt;=Base!$K$3,récapitulatif!A3953&lt;=Base!$K$2),1,0)</f>
        <v>0</v>
      </c>
      <c r="M3953" s="87">
        <f ca="1">IF(A3953=Base!$M$2,1,0)</f>
        <v>0</v>
      </c>
    </row>
    <row r="3954" spans="12:13">
      <c r="L3954" s="87">
        <f ca="1">IF(AND(A3954&gt;=Base!$K$3,récapitulatif!A3954&lt;=Base!$K$2),1,0)</f>
        <v>0</v>
      </c>
      <c r="M3954" s="87">
        <f ca="1">IF(A3954=Base!$M$2,1,0)</f>
        <v>0</v>
      </c>
    </row>
    <row r="3955" spans="12:13">
      <c r="L3955" s="87">
        <f ca="1">IF(AND(A3955&gt;=Base!$K$3,récapitulatif!A3955&lt;=Base!$K$2),1,0)</f>
        <v>0</v>
      </c>
      <c r="M3955" s="87">
        <f ca="1">IF(A3955=Base!$M$2,1,0)</f>
        <v>0</v>
      </c>
    </row>
    <row r="3956" spans="12:13">
      <c r="L3956" s="87">
        <f ca="1">IF(AND(A3956&gt;=Base!$K$3,récapitulatif!A3956&lt;=Base!$K$2),1,0)</f>
        <v>0</v>
      </c>
      <c r="M3956" s="87">
        <f ca="1">IF(A3956=Base!$M$2,1,0)</f>
        <v>0</v>
      </c>
    </row>
    <row r="3957" spans="12:13">
      <c r="L3957" s="87">
        <f ca="1">IF(AND(A3957&gt;=Base!$K$3,récapitulatif!A3957&lt;=Base!$K$2),1,0)</f>
        <v>0</v>
      </c>
      <c r="M3957" s="87">
        <f ca="1">IF(A3957=Base!$M$2,1,0)</f>
        <v>0</v>
      </c>
    </row>
    <row r="3958" spans="12:13">
      <c r="L3958" s="87">
        <f ca="1">IF(AND(A3958&gt;=Base!$K$3,récapitulatif!A3958&lt;=Base!$K$2),1,0)</f>
        <v>0</v>
      </c>
      <c r="M3958" s="87">
        <f ca="1">IF(A3958=Base!$M$2,1,0)</f>
        <v>0</v>
      </c>
    </row>
    <row r="3959" spans="12:13">
      <c r="L3959" s="87">
        <f ca="1">IF(AND(A3959&gt;=Base!$K$3,récapitulatif!A3959&lt;=Base!$K$2),1,0)</f>
        <v>0</v>
      </c>
      <c r="M3959" s="87">
        <f ca="1">IF(A3959=Base!$M$2,1,0)</f>
        <v>0</v>
      </c>
    </row>
    <row r="3960" spans="12:13">
      <c r="L3960" s="87">
        <f ca="1">IF(AND(A3960&gt;=Base!$K$3,récapitulatif!A3960&lt;=Base!$K$2),1,0)</f>
        <v>0</v>
      </c>
      <c r="M3960" s="87">
        <f ca="1">IF(A3960=Base!$M$2,1,0)</f>
        <v>0</v>
      </c>
    </row>
    <row r="3961" spans="12:13">
      <c r="L3961" s="87">
        <f ca="1">IF(AND(A3961&gt;=Base!$K$3,récapitulatif!A3961&lt;=Base!$K$2),1,0)</f>
        <v>0</v>
      </c>
      <c r="M3961" s="87">
        <f ca="1">IF(A3961=Base!$M$2,1,0)</f>
        <v>0</v>
      </c>
    </row>
    <row r="3962" spans="12:13">
      <c r="L3962" s="87">
        <f ca="1">IF(AND(A3962&gt;=Base!$K$3,récapitulatif!A3962&lt;=Base!$K$2),1,0)</f>
        <v>0</v>
      </c>
      <c r="M3962" s="87">
        <f ca="1">IF(A3962=Base!$M$2,1,0)</f>
        <v>0</v>
      </c>
    </row>
    <row r="3963" spans="12:13">
      <c r="L3963" s="87">
        <f ca="1">IF(AND(A3963&gt;=Base!$K$3,récapitulatif!A3963&lt;=Base!$K$2),1,0)</f>
        <v>0</v>
      </c>
      <c r="M3963" s="87">
        <f ca="1">IF(A3963=Base!$M$2,1,0)</f>
        <v>0</v>
      </c>
    </row>
    <row r="3964" spans="12:13">
      <c r="L3964" s="87">
        <f ca="1">IF(AND(A3964&gt;=Base!$K$3,récapitulatif!A3964&lt;=Base!$K$2),1,0)</f>
        <v>0</v>
      </c>
      <c r="M3964" s="87">
        <f ca="1">IF(A3964=Base!$M$2,1,0)</f>
        <v>0</v>
      </c>
    </row>
    <row r="3965" spans="12:13">
      <c r="L3965" s="87">
        <f ca="1">IF(AND(A3965&gt;=Base!$K$3,récapitulatif!A3965&lt;=Base!$K$2),1,0)</f>
        <v>0</v>
      </c>
      <c r="M3965" s="87">
        <f ca="1">IF(A3965=Base!$M$2,1,0)</f>
        <v>0</v>
      </c>
    </row>
    <row r="3966" spans="12:13">
      <c r="L3966" s="87">
        <f ca="1">IF(AND(A3966&gt;=Base!$K$3,récapitulatif!A3966&lt;=Base!$K$2),1,0)</f>
        <v>0</v>
      </c>
      <c r="M3966" s="87">
        <f ca="1">IF(A3966=Base!$M$2,1,0)</f>
        <v>0</v>
      </c>
    </row>
    <row r="3967" spans="12:13">
      <c r="L3967" s="87">
        <f ca="1">IF(AND(A3967&gt;=Base!$K$3,récapitulatif!A3967&lt;=Base!$K$2),1,0)</f>
        <v>0</v>
      </c>
      <c r="M3967" s="87">
        <f ca="1">IF(A3967=Base!$M$2,1,0)</f>
        <v>0</v>
      </c>
    </row>
    <row r="3968" spans="12:13">
      <c r="L3968" s="87">
        <f ca="1">IF(AND(A3968&gt;=Base!$K$3,récapitulatif!A3968&lt;=Base!$K$2),1,0)</f>
        <v>0</v>
      </c>
      <c r="M3968" s="87">
        <f ca="1">IF(A3968=Base!$M$2,1,0)</f>
        <v>0</v>
      </c>
    </row>
    <row r="3969" spans="12:13">
      <c r="L3969" s="87">
        <f ca="1">IF(AND(A3969&gt;=Base!$K$3,récapitulatif!A3969&lt;=Base!$K$2),1,0)</f>
        <v>0</v>
      </c>
      <c r="M3969" s="87">
        <f ca="1">IF(A3969=Base!$M$2,1,0)</f>
        <v>0</v>
      </c>
    </row>
    <row r="3970" spans="12:13">
      <c r="L3970" s="87">
        <f ca="1">IF(AND(A3970&gt;=Base!$K$3,récapitulatif!A3970&lt;=Base!$K$2),1,0)</f>
        <v>0</v>
      </c>
      <c r="M3970" s="87">
        <f ca="1">IF(A3970=Base!$M$2,1,0)</f>
        <v>0</v>
      </c>
    </row>
    <row r="3971" spans="12:13">
      <c r="L3971" s="87">
        <f ca="1">IF(AND(A3971&gt;=Base!$K$3,récapitulatif!A3971&lt;=Base!$K$2),1,0)</f>
        <v>0</v>
      </c>
      <c r="M3971" s="87">
        <f ca="1">IF(A3971=Base!$M$2,1,0)</f>
        <v>0</v>
      </c>
    </row>
    <row r="3972" spans="12:13">
      <c r="L3972" s="87">
        <f ca="1">IF(AND(A3972&gt;=Base!$K$3,récapitulatif!A3972&lt;=Base!$K$2),1,0)</f>
        <v>0</v>
      </c>
      <c r="M3972" s="87">
        <f ca="1">IF(A3972=Base!$M$2,1,0)</f>
        <v>0</v>
      </c>
    </row>
    <row r="3973" spans="12:13">
      <c r="L3973" s="87">
        <f ca="1">IF(AND(A3973&gt;=Base!$K$3,récapitulatif!A3973&lt;=Base!$K$2),1,0)</f>
        <v>0</v>
      </c>
      <c r="M3973" s="87">
        <f ca="1">IF(A3973=Base!$M$2,1,0)</f>
        <v>0</v>
      </c>
    </row>
    <row r="3974" spans="12:13">
      <c r="L3974" s="87">
        <f ca="1">IF(AND(A3974&gt;=Base!$K$3,récapitulatif!A3974&lt;=Base!$K$2),1,0)</f>
        <v>0</v>
      </c>
      <c r="M3974" s="87">
        <f ca="1">IF(A3974=Base!$M$2,1,0)</f>
        <v>0</v>
      </c>
    </row>
    <row r="3975" spans="12:13">
      <c r="L3975" s="87">
        <f ca="1">IF(AND(A3975&gt;=Base!$K$3,récapitulatif!A3975&lt;=Base!$K$2),1,0)</f>
        <v>0</v>
      </c>
      <c r="M3975" s="87">
        <f ca="1">IF(A3975=Base!$M$2,1,0)</f>
        <v>0</v>
      </c>
    </row>
    <row r="3976" spans="12:13">
      <c r="L3976" s="87">
        <f ca="1">IF(AND(A3976&gt;=Base!$K$3,récapitulatif!A3976&lt;=Base!$K$2),1,0)</f>
        <v>0</v>
      </c>
      <c r="M3976" s="87">
        <f ca="1">IF(A3976=Base!$M$2,1,0)</f>
        <v>0</v>
      </c>
    </row>
    <row r="3977" spans="12:13">
      <c r="L3977" s="87">
        <f ca="1">IF(AND(A3977&gt;=Base!$K$3,récapitulatif!A3977&lt;=Base!$K$2),1,0)</f>
        <v>0</v>
      </c>
      <c r="M3977" s="87">
        <f ca="1">IF(A3977=Base!$M$2,1,0)</f>
        <v>0</v>
      </c>
    </row>
    <row r="3978" spans="12:13">
      <c r="L3978" s="87">
        <f ca="1">IF(AND(A3978&gt;=Base!$K$3,récapitulatif!A3978&lt;=Base!$K$2),1,0)</f>
        <v>0</v>
      </c>
      <c r="M3978" s="87">
        <f ca="1">IF(A3978=Base!$M$2,1,0)</f>
        <v>0</v>
      </c>
    </row>
    <row r="3979" spans="12:13">
      <c r="L3979" s="87">
        <f ca="1">IF(AND(A3979&gt;=Base!$K$3,récapitulatif!A3979&lt;=Base!$K$2),1,0)</f>
        <v>0</v>
      </c>
      <c r="M3979" s="87">
        <f ca="1">IF(A3979=Base!$M$2,1,0)</f>
        <v>0</v>
      </c>
    </row>
    <row r="3980" spans="12:13">
      <c r="L3980" s="87">
        <f ca="1">IF(AND(A3980&gt;=Base!$K$3,récapitulatif!A3980&lt;=Base!$K$2),1,0)</f>
        <v>0</v>
      </c>
      <c r="M3980" s="87">
        <f ca="1">IF(A3980=Base!$M$2,1,0)</f>
        <v>0</v>
      </c>
    </row>
    <row r="3981" spans="12:13">
      <c r="L3981" s="87">
        <f ca="1">IF(AND(A3981&gt;=Base!$K$3,récapitulatif!A3981&lt;=Base!$K$2),1,0)</f>
        <v>0</v>
      </c>
      <c r="M3981" s="87">
        <f ca="1">IF(A3981=Base!$M$2,1,0)</f>
        <v>0</v>
      </c>
    </row>
    <row r="3982" spans="12:13">
      <c r="L3982" s="87">
        <f ca="1">IF(AND(A3982&gt;=Base!$K$3,récapitulatif!A3982&lt;=Base!$K$2),1,0)</f>
        <v>0</v>
      </c>
      <c r="M3982" s="87">
        <f ca="1">IF(A3982=Base!$M$2,1,0)</f>
        <v>0</v>
      </c>
    </row>
    <row r="3983" spans="12:13">
      <c r="L3983" s="87">
        <f ca="1">IF(AND(A3983&gt;=Base!$K$3,récapitulatif!A3983&lt;=Base!$K$2),1,0)</f>
        <v>0</v>
      </c>
      <c r="M3983" s="87">
        <f ca="1">IF(A3983=Base!$M$2,1,0)</f>
        <v>0</v>
      </c>
    </row>
    <row r="3984" spans="12:13">
      <c r="L3984" s="87">
        <f ca="1">IF(AND(A3984&gt;=Base!$K$3,récapitulatif!A3984&lt;=Base!$K$2),1,0)</f>
        <v>0</v>
      </c>
      <c r="M3984" s="87">
        <f ca="1">IF(A3984=Base!$M$2,1,0)</f>
        <v>0</v>
      </c>
    </row>
    <row r="3985" spans="12:13">
      <c r="L3985" s="87">
        <f ca="1">IF(AND(A3985&gt;=Base!$K$3,récapitulatif!A3985&lt;=Base!$K$2),1,0)</f>
        <v>0</v>
      </c>
      <c r="M3985" s="87">
        <f ca="1">IF(A3985=Base!$M$2,1,0)</f>
        <v>0</v>
      </c>
    </row>
    <row r="3986" spans="12:13">
      <c r="L3986" s="87">
        <f ca="1">IF(AND(A3986&gt;=Base!$K$3,récapitulatif!A3986&lt;=Base!$K$2),1,0)</f>
        <v>0</v>
      </c>
      <c r="M3986" s="87">
        <f ca="1">IF(A3986=Base!$M$2,1,0)</f>
        <v>0</v>
      </c>
    </row>
    <row r="3987" spans="12:13">
      <c r="L3987" s="87">
        <f ca="1">IF(AND(A3987&gt;=Base!$K$3,récapitulatif!A3987&lt;=Base!$K$2),1,0)</f>
        <v>0</v>
      </c>
      <c r="M3987" s="87">
        <f ca="1">IF(A3987=Base!$M$2,1,0)</f>
        <v>0</v>
      </c>
    </row>
    <row r="3988" spans="12:13">
      <c r="L3988" s="87">
        <f ca="1">IF(AND(A3988&gt;=Base!$K$3,récapitulatif!A3988&lt;=Base!$K$2),1,0)</f>
        <v>0</v>
      </c>
      <c r="M3988" s="87">
        <f ca="1">IF(A3988=Base!$M$2,1,0)</f>
        <v>0</v>
      </c>
    </row>
    <row r="3989" spans="12:13">
      <c r="L3989" s="87">
        <f ca="1">IF(AND(A3989&gt;=Base!$K$3,récapitulatif!A3989&lt;=Base!$K$2),1,0)</f>
        <v>0</v>
      </c>
      <c r="M3989" s="87">
        <f ca="1">IF(A3989=Base!$M$2,1,0)</f>
        <v>0</v>
      </c>
    </row>
    <row r="3990" spans="12:13">
      <c r="L3990" s="87">
        <f ca="1">IF(AND(A3990&gt;=Base!$K$3,récapitulatif!A3990&lt;=Base!$K$2),1,0)</f>
        <v>0</v>
      </c>
      <c r="M3990" s="87">
        <f ca="1">IF(A3990=Base!$M$2,1,0)</f>
        <v>0</v>
      </c>
    </row>
    <row r="3991" spans="12:13">
      <c r="L3991" s="87">
        <f ca="1">IF(AND(A3991&gt;=Base!$K$3,récapitulatif!A3991&lt;=Base!$K$2),1,0)</f>
        <v>0</v>
      </c>
      <c r="M3991" s="87">
        <f ca="1">IF(A3991=Base!$M$2,1,0)</f>
        <v>0</v>
      </c>
    </row>
    <row r="3992" spans="12:13">
      <c r="L3992" s="87">
        <f ca="1">IF(AND(A3992&gt;=Base!$K$3,récapitulatif!A3992&lt;=Base!$K$2),1,0)</f>
        <v>0</v>
      </c>
      <c r="M3992" s="87">
        <f ca="1">IF(A3992=Base!$M$2,1,0)</f>
        <v>0</v>
      </c>
    </row>
    <row r="3993" spans="12:13">
      <c r="L3993" s="87">
        <f ca="1">IF(AND(A3993&gt;=Base!$K$3,récapitulatif!A3993&lt;=Base!$K$2),1,0)</f>
        <v>0</v>
      </c>
      <c r="M3993" s="87">
        <f ca="1">IF(A3993=Base!$M$2,1,0)</f>
        <v>0</v>
      </c>
    </row>
    <row r="3994" spans="12:13">
      <c r="L3994" s="87">
        <f ca="1">IF(AND(A3994&gt;=Base!$K$3,récapitulatif!A3994&lt;=Base!$K$2),1,0)</f>
        <v>0</v>
      </c>
      <c r="M3994" s="87">
        <f ca="1">IF(A3994=Base!$M$2,1,0)</f>
        <v>0</v>
      </c>
    </row>
    <row r="3995" spans="12:13">
      <c r="L3995" s="87">
        <f ca="1">IF(AND(A3995&gt;=Base!$K$3,récapitulatif!A3995&lt;=Base!$K$2),1,0)</f>
        <v>0</v>
      </c>
      <c r="M3995" s="87">
        <f ca="1">IF(A3995=Base!$M$2,1,0)</f>
        <v>0</v>
      </c>
    </row>
    <row r="3996" spans="12:13">
      <c r="L3996" s="87">
        <f ca="1">IF(AND(A3996&gt;=Base!$K$3,récapitulatif!A3996&lt;=Base!$K$2),1,0)</f>
        <v>0</v>
      </c>
      <c r="M3996" s="87">
        <f ca="1">IF(A3996=Base!$M$2,1,0)</f>
        <v>0</v>
      </c>
    </row>
    <row r="3997" spans="12:13">
      <c r="L3997" s="87">
        <f ca="1">IF(AND(A3997&gt;=Base!$K$3,récapitulatif!A3997&lt;=Base!$K$2),1,0)</f>
        <v>0</v>
      </c>
      <c r="M3997" s="87">
        <f ca="1">IF(A3997=Base!$M$2,1,0)</f>
        <v>0</v>
      </c>
    </row>
    <row r="3998" spans="12:13">
      <c r="L3998" s="87">
        <f ca="1">IF(AND(A3998&gt;=Base!$K$3,récapitulatif!A3998&lt;=Base!$K$2),1,0)</f>
        <v>0</v>
      </c>
      <c r="M3998" s="87">
        <f ca="1">IF(A3998=Base!$M$2,1,0)</f>
        <v>0</v>
      </c>
    </row>
    <row r="3999" spans="12:13">
      <c r="L3999" s="87">
        <f ca="1">IF(AND(A3999&gt;=Base!$K$3,récapitulatif!A3999&lt;=Base!$K$2),1,0)</f>
        <v>0</v>
      </c>
      <c r="M3999" s="87">
        <f ca="1">IF(A3999=Base!$M$2,1,0)</f>
        <v>0</v>
      </c>
    </row>
    <row r="4000" spans="12:13">
      <c r="L4000" s="87">
        <f ca="1">IF(AND(A4000&gt;=Base!$K$3,récapitulatif!A4000&lt;=Base!$K$2),1,0)</f>
        <v>0</v>
      </c>
      <c r="M4000" s="87">
        <f ca="1">IF(A4000=Base!$M$2,1,0)</f>
        <v>0</v>
      </c>
    </row>
    <row r="4001" spans="12:13">
      <c r="L4001" s="87">
        <f ca="1">IF(AND(A4001&gt;=Base!$K$3,récapitulatif!A4001&lt;=Base!$K$2),1,0)</f>
        <v>0</v>
      </c>
      <c r="M4001" s="87">
        <f ca="1">IF(A4001=Base!$M$2,1,0)</f>
        <v>0</v>
      </c>
    </row>
    <row r="4002" spans="12:13">
      <c r="L4002" s="87">
        <f ca="1">IF(AND(A4002&gt;=Base!$K$3,récapitulatif!A4002&lt;=Base!$K$2),1,0)</f>
        <v>0</v>
      </c>
      <c r="M4002" s="87">
        <f ca="1">IF(A4002=Base!$M$2,1,0)</f>
        <v>0</v>
      </c>
    </row>
    <row r="4003" spans="12:13">
      <c r="L4003" s="87">
        <f ca="1">IF(AND(A4003&gt;=Base!$K$3,récapitulatif!A4003&lt;=Base!$K$2),1,0)</f>
        <v>0</v>
      </c>
      <c r="M4003" s="87">
        <f ca="1">IF(A4003=Base!$M$2,1,0)</f>
        <v>0</v>
      </c>
    </row>
    <row r="4004" spans="12:13">
      <c r="L4004" s="87">
        <f ca="1">IF(AND(A4004&gt;=Base!$K$3,récapitulatif!A4004&lt;=Base!$K$2),1,0)</f>
        <v>0</v>
      </c>
      <c r="M4004" s="87">
        <f ca="1">IF(A4004=Base!$M$2,1,0)</f>
        <v>0</v>
      </c>
    </row>
    <row r="4005" spans="12:13">
      <c r="L4005" s="87">
        <f ca="1">IF(AND(A4005&gt;=Base!$K$3,récapitulatif!A4005&lt;=Base!$K$2),1,0)</f>
        <v>0</v>
      </c>
      <c r="M4005" s="87">
        <f ca="1">IF(A4005=Base!$M$2,1,0)</f>
        <v>0</v>
      </c>
    </row>
    <row r="4006" spans="12:13">
      <c r="L4006" s="87">
        <f ca="1">IF(AND(A4006&gt;=Base!$K$3,récapitulatif!A4006&lt;=Base!$K$2),1,0)</f>
        <v>0</v>
      </c>
      <c r="M4006" s="87">
        <f ca="1">IF(A4006=Base!$M$2,1,0)</f>
        <v>0</v>
      </c>
    </row>
    <row r="4007" spans="12:13">
      <c r="L4007" s="87">
        <f ca="1">IF(AND(A4007&gt;=Base!$K$3,récapitulatif!A4007&lt;=Base!$K$2),1,0)</f>
        <v>0</v>
      </c>
      <c r="M4007" s="87">
        <f ca="1">IF(A4007=Base!$M$2,1,0)</f>
        <v>0</v>
      </c>
    </row>
    <row r="4008" spans="12:13">
      <c r="L4008" s="87">
        <f ca="1">IF(AND(A4008&gt;=Base!$K$3,récapitulatif!A4008&lt;=Base!$K$2),1,0)</f>
        <v>0</v>
      </c>
      <c r="M4008" s="87">
        <f ca="1">IF(A4008=Base!$M$2,1,0)</f>
        <v>0</v>
      </c>
    </row>
    <row r="4009" spans="12:13">
      <c r="L4009" s="87">
        <f ca="1">IF(AND(A4009&gt;=Base!$K$3,récapitulatif!A4009&lt;=Base!$K$2),1,0)</f>
        <v>0</v>
      </c>
      <c r="M4009" s="87">
        <f ca="1">IF(A4009=Base!$M$2,1,0)</f>
        <v>0</v>
      </c>
    </row>
    <row r="4010" spans="12:13">
      <c r="L4010" s="87">
        <f ca="1">IF(AND(A4010&gt;=Base!$K$3,récapitulatif!A4010&lt;=Base!$K$2),1,0)</f>
        <v>0</v>
      </c>
      <c r="M4010" s="87">
        <f ca="1">IF(A4010=Base!$M$2,1,0)</f>
        <v>0</v>
      </c>
    </row>
    <row r="4011" spans="12:13">
      <c r="L4011" s="87">
        <f ca="1">IF(AND(A4011&gt;=Base!$K$3,récapitulatif!A4011&lt;=Base!$K$2),1,0)</f>
        <v>0</v>
      </c>
      <c r="M4011" s="87">
        <f ca="1">IF(A4011=Base!$M$2,1,0)</f>
        <v>0</v>
      </c>
    </row>
    <row r="4012" spans="12:13">
      <c r="L4012" s="87">
        <f ca="1">IF(AND(A4012&gt;=Base!$K$3,récapitulatif!A4012&lt;=Base!$K$2),1,0)</f>
        <v>0</v>
      </c>
      <c r="M4012" s="87">
        <f ca="1">IF(A4012=Base!$M$2,1,0)</f>
        <v>0</v>
      </c>
    </row>
    <row r="4013" spans="12:13">
      <c r="L4013" s="87">
        <f ca="1">IF(AND(A4013&gt;=Base!$K$3,récapitulatif!A4013&lt;=Base!$K$2),1,0)</f>
        <v>0</v>
      </c>
      <c r="M4013" s="87">
        <f ca="1">IF(A4013=Base!$M$2,1,0)</f>
        <v>0</v>
      </c>
    </row>
    <row r="4014" spans="12:13">
      <c r="L4014" s="87">
        <f ca="1">IF(AND(A4014&gt;=Base!$K$3,récapitulatif!A4014&lt;=Base!$K$2),1,0)</f>
        <v>0</v>
      </c>
      <c r="M4014" s="87">
        <f ca="1">IF(A4014=Base!$M$2,1,0)</f>
        <v>0</v>
      </c>
    </row>
    <row r="4015" spans="12:13">
      <c r="L4015" s="87">
        <f ca="1">IF(AND(A4015&gt;=Base!$K$3,récapitulatif!A4015&lt;=Base!$K$2),1,0)</f>
        <v>0</v>
      </c>
      <c r="M4015" s="87">
        <f ca="1">IF(A4015=Base!$M$2,1,0)</f>
        <v>0</v>
      </c>
    </row>
    <row r="4016" spans="12:13">
      <c r="L4016" s="87">
        <f ca="1">IF(AND(A4016&gt;=Base!$K$3,récapitulatif!A4016&lt;=Base!$K$2),1,0)</f>
        <v>0</v>
      </c>
      <c r="M4016" s="87">
        <f ca="1">IF(A4016=Base!$M$2,1,0)</f>
        <v>0</v>
      </c>
    </row>
    <row r="4017" spans="12:13">
      <c r="L4017" s="87">
        <f ca="1">IF(AND(A4017&gt;=Base!$K$3,récapitulatif!A4017&lt;=Base!$K$2),1,0)</f>
        <v>0</v>
      </c>
      <c r="M4017" s="87">
        <f ca="1">IF(A4017=Base!$M$2,1,0)</f>
        <v>0</v>
      </c>
    </row>
    <row r="4018" spans="12:13">
      <c r="L4018" s="87">
        <f ca="1">IF(AND(A4018&gt;=Base!$K$3,récapitulatif!A4018&lt;=Base!$K$2),1,0)</f>
        <v>0</v>
      </c>
      <c r="M4018" s="87">
        <f ca="1">IF(A4018=Base!$M$2,1,0)</f>
        <v>0</v>
      </c>
    </row>
    <row r="4019" spans="12:13">
      <c r="L4019" s="87">
        <f ca="1">IF(AND(A4019&gt;=Base!$K$3,récapitulatif!A4019&lt;=Base!$K$2),1,0)</f>
        <v>0</v>
      </c>
      <c r="M4019" s="87">
        <f ca="1">IF(A4019=Base!$M$2,1,0)</f>
        <v>0</v>
      </c>
    </row>
    <row r="4020" spans="12:13">
      <c r="L4020" s="87">
        <f ca="1">IF(AND(A4020&gt;=Base!$K$3,récapitulatif!A4020&lt;=Base!$K$2),1,0)</f>
        <v>0</v>
      </c>
      <c r="M4020" s="87">
        <f ca="1">IF(A4020=Base!$M$2,1,0)</f>
        <v>0</v>
      </c>
    </row>
    <row r="4021" spans="12:13">
      <c r="L4021" s="87">
        <f ca="1">IF(AND(A4021&gt;=Base!$K$3,récapitulatif!A4021&lt;=Base!$K$2),1,0)</f>
        <v>0</v>
      </c>
      <c r="M4021" s="87">
        <f ca="1">IF(A4021=Base!$M$2,1,0)</f>
        <v>0</v>
      </c>
    </row>
    <row r="4022" spans="12:13">
      <c r="L4022" s="87">
        <f ca="1">IF(AND(A4022&gt;=Base!$K$3,récapitulatif!A4022&lt;=Base!$K$2),1,0)</f>
        <v>0</v>
      </c>
      <c r="M4022" s="87">
        <f ca="1">IF(A4022=Base!$M$2,1,0)</f>
        <v>0</v>
      </c>
    </row>
    <row r="4023" spans="12:13">
      <c r="L4023" s="87">
        <f ca="1">IF(AND(A4023&gt;=Base!$K$3,récapitulatif!A4023&lt;=Base!$K$2),1,0)</f>
        <v>0</v>
      </c>
      <c r="M4023" s="87">
        <f ca="1">IF(A4023=Base!$M$2,1,0)</f>
        <v>0</v>
      </c>
    </row>
    <row r="4024" spans="12:13">
      <c r="L4024" s="87">
        <f ca="1">IF(AND(A4024&gt;=Base!$K$3,récapitulatif!A4024&lt;=Base!$K$2),1,0)</f>
        <v>0</v>
      </c>
      <c r="M4024" s="87">
        <f ca="1">IF(A4024=Base!$M$2,1,0)</f>
        <v>0</v>
      </c>
    </row>
    <row r="4025" spans="12:13">
      <c r="L4025" s="87">
        <f ca="1">IF(AND(A4025&gt;=Base!$K$3,récapitulatif!A4025&lt;=Base!$K$2),1,0)</f>
        <v>0</v>
      </c>
      <c r="M4025" s="87">
        <f ca="1">IF(A4025=Base!$M$2,1,0)</f>
        <v>0</v>
      </c>
    </row>
    <row r="4026" spans="12:13">
      <c r="L4026" s="87">
        <f ca="1">IF(AND(A4026&gt;=Base!$K$3,récapitulatif!A4026&lt;=Base!$K$2),1,0)</f>
        <v>0</v>
      </c>
      <c r="M4026" s="87">
        <f ca="1">IF(A4026=Base!$M$2,1,0)</f>
        <v>0</v>
      </c>
    </row>
    <row r="4027" spans="12:13">
      <c r="L4027" s="87">
        <f ca="1">IF(AND(A4027&gt;=Base!$K$3,récapitulatif!A4027&lt;=Base!$K$2),1,0)</f>
        <v>0</v>
      </c>
      <c r="M4027" s="87">
        <f ca="1">IF(A4027=Base!$M$2,1,0)</f>
        <v>0</v>
      </c>
    </row>
    <row r="4028" spans="12:13">
      <c r="L4028" s="87">
        <f ca="1">IF(AND(A4028&gt;=Base!$K$3,récapitulatif!A4028&lt;=Base!$K$2),1,0)</f>
        <v>0</v>
      </c>
      <c r="M4028" s="87">
        <f ca="1">IF(A4028=Base!$M$2,1,0)</f>
        <v>0</v>
      </c>
    </row>
    <row r="4029" spans="12:13">
      <c r="L4029" s="87">
        <f ca="1">IF(AND(A4029&gt;=Base!$K$3,récapitulatif!A4029&lt;=Base!$K$2),1,0)</f>
        <v>0</v>
      </c>
      <c r="M4029" s="87">
        <f ca="1">IF(A4029=Base!$M$2,1,0)</f>
        <v>0</v>
      </c>
    </row>
    <row r="4030" spans="12:13">
      <c r="L4030" s="87">
        <f ca="1">IF(AND(A4030&gt;=Base!$K$3,récapitulatif!A4030&lt;=Base!$K$2),1,0)</f>
        <v>0</v>
      </c>
      <c r="M4030" s="87">
        <f ca="1">IF(A4030=Base!$M$2,1,0)</f>
        <v>0</v>
      </c>
    </row>
    <row r="4031" spans="12:13">
      <c r="L4031" s="87">
        <f ca="1">IF(AND(A4031&gt;=Base!$K$3,récapitulatif!A4031&lt;=Base!$K$2),1,0)</f>
        <v>0</v>
      </c>
      <c r="M4031" s="87">
        <f ca="1">IF(A4031=Base!$M$2,1,0)</f>
        <v>0</v>
      </c>
    </row>
    <row r="4032" spans="12:13">
      <c r="L4032" s="87">
        <f ca="1">IF(AND(A4032&gt;=Base!$K$3,récapitulatif!A4032&lt;=Base!$K$2),1,0)</f>
        <v>0</v>
      </c>
      <c r="M4032" s="87">
        <f ca="1">IF(A4032=Base!$M$2,1,0)</f>
        <v>0</v>
      </c>
    </row>
    <row r="4033" spans="12:13">
      <c r="L4033" s="87">
        <f ca="1">IF(AND(A4033&gt;=Base!$K$3,récapitulatif!A4033&lt;=Base!$K$2),1,0)</f>
        <v>0</v>
      </c>
      <c r="M4033" s="87">
        <f ca="1">IF(A4033=Base!$M$2,1,0)</f>
        <v>0</v>
      </c>
    </row>
    <row r="4034" spans="12:13">
      <c r="L4034" s="87">
        <f ca="1">IF(AND(A4034&gt;=Base!$K$3,récapitulatif!A4034&lt;=Base!$K$2),1,0)</f>
        <v>0</v>
      </c>
      <c r="M4034" s="87">
        <f ca="1">IF(A4034=Base!$M$2,1,0)</f>
        <v>0</v>
      </c>
    </row>
    <row r="4035" spans="12:13">
      <c r="L4035" s="87">
        <f ca="1">IF(AND(A4035&gt;=Base!$K$3,récapitulatif!A4035&lt;=Base!$K$2),1,0)</f>
        <v>0</v>
      </c>
      <c r="M4035" s="87">
        <f ca="1">IF(A4035=Base!$M$2,1,0)</f>
        <v>0</v>
      </c>
    </row>
    <row r="4036" spans="12:13">
      <c r="L4036" s="87">
        <f ca="1">IF(AND(A4036&gt;=Base!$K$3,récapitulatif!A4036&lt;=Base!$K$2),1,0)</f>
        <v>0</v>
      </c>
      <c r="M4036" s="87">
        <f ca="1">IF(A4036=Base!$M$2,1,0)</f>
        <v>0</v>
      </c>
    </row>
    <row r="4037" spans="12:13">
      <c r="L4037" s="87">
        <f ca="1">IF(AND(A4037&gt;=Base!$K$3,récapitulatif!A4037&lt;=Base!$K$2),1,0)</f>
        <v>0</v>
      </c>
      <c r="M4037" s="87">
        <f ca="1">IF(A4037=Base!$M$2,1,0)</f>
        <v>0</v>
      </c>
    </row>
    <row r="4038" spans="12:13">
      <c r="L4038" s="87">
        <f ca="1">IF(AND(A4038&gt;=Base!$K$3,récapitulatif!A4038&lt;=Base!$K$2),1,0)</f>
        <v>0</v>
      </c>
      <c r="M4038" s="87">
        <f ca="1">IF(A4038=Base!$M$2,1,0)</f>
        <v>0</v>
      </c>
    </row>
    <row r="4039" spans="12:13">
      <c r="L4039" s="87">
        <f ca="1">IF(AND(A4039&gt;=Base!$K$3,récapitulatif!A4039&lt;=Base!$K$2),1,0)</f>
        <v>0</v>
      </c>
      <c r="M4039" s="87">
        <f ca="1">IF(A4039=Base!$M$2,1,0)</f>
        <v>0</v>
      </c>
    </row>
    <row r="4040" spans="12:13">
      <c r="L4040" s="87">
        <f ca="1">IF(AND(A4040&gt;=Base!$K$3,récapitulatif!A4040&lt;=Base!$K$2),1,0)</f>
        <v>0</v>
      </c>
      <c r="M4040" s="87">
        <f ca="1">IF(A4040=Base!$M$2,1,0)</f>
        <v>0</v>
      </c>
    </row>
    <row r="4041" spans="12:13">
      <c r="L4041" s="87">
        <f ca="1">IF(AND(A4041&gt;=Base!$K$3,récapitulatif!A4041&lt;=Base!$K$2),1,0)</f>
        <v>0</v>
      </c>
      <c r="M4041" s="87">
        <f ca="1">IF(A4041=Base!$M$2,1,0)</f>
        <v>0</v>
      </c>
    </row>
    <row r="4042" spans="12:13">
      <c r="L4042" s="87">
        <f ca="1">IF(AND(A4042&gt;=Base!$K$3,récapitulatif!A4042&lt;=Base!$K$2),1,0)</f>
        <v>0</v>
      </c>
      <c r="M4042" s="87">
        <f ca="1">IF(A4042=Base!$M$2,1,0)</f>
        <v>0</v>
      </c>
    </row>
    <row r="4043" spans="12:13">
      <c r="L4043" s="87">
        <f ca="1">IF(AND(A4043&gt;=Base!$K$3,récapitulatif!A4043&lt;=Base!$K$2),1,0)</f>
        <v>0</v>
      </c>
      <c r="M4043" s="87">
        <f ca="1">IF(A4043=Base!$M$2,1,0)</f>
        <v>0</v>
      </c>
    </row>
    <row r="4044" spans="12:13">
      <c r="L4044" s="87">
        <f ca="1">IF(AND(A4044&gt;=Base!$K$3,récapitulatif!A4044&lt;=Base!$K$2),1,0)</f>
        <v>0</v>
      </c>
      <c r="M4044" s="87">
        <f ca="1">IF(A4044=Base!$M$2,1,0)</f>
        <v>0</v>
      </c>
    </row>
    <row r="4045" spans="12:13">
      <c r="L4045" s="87">
        <f ca="1">IF(AND(A4045&gt;=Base!$K$3,récapitulatif!A4045&lt;=Base!$K$2),1,0)</f>
        <v>0</v>
      </c>
      <c r="M4045" s="87">
        <f ca="1">IF(A4045=Base!$M$2,1,0)</f>
        <v>0</v>
      </c>
    </row>
    <row r="4046" spans="12:13">
      <c r="L4046" s="87">
        <f ca="1">IF(AND(A4046&gt;=Base!$K$3,récapitulatif!A4046&lt;=Base!$K$2),1,0)</f>
        <v>0</v>
      </c>
      <c r="M4046" s="87">
        <f ca="1">IF(A4046=Base!$M$2,1,0)</f>
        <v>0</v>
      </c>
    </row>
    <row r="4047" spans="12:13">
      <c r="L4047" s="87">
        <f ca="1">IF(AND(A4047&gt;=Base!$K$3,récapitulatif!A4047&lt;=Base!$K$2),1,0)</f>
        <v>0</v>
      </c>
      <c r="M4047" s="87">
        <f ca="1">IF(A4047=Base!$M$2,1,0)</f>
        <v>0</v>
      </c>
    </row>
    <row r="4048" spans="12:13">
      <c r="L4048" s="87">
        <f ca="1">IF(AND(A4048&gt;=Base!$K$3,récapitulatif!A4048&lt;=Base!$K$2),1,0)</f>
        <v>0</v>
      </c>
      <c r="M4048" s="87">
        <f ca="1">IF(A4048=Base!$M$2,1,0)</f>
        <v>0</v>
      </c>
    </row>
    <row r="4049" spans="12:13">
      <c r="L4049" s="87">
        <f ca="1">IF(AND(A4049&gt;=Base!$K$3,récapitulatif!A4049&lt;=Base!$K$2),1,0)</f>
        <v>0</v>
      </c>
      <c r="M4049" s="87">
        <f ca="1">IF(A4049=Base!$M$2,1,0)</f>
        <v>0</v>
      </c>
    </row>
    <row r="4050" spans="12:13">
      <c r="L4050" s="87">
        <f ca="1">IF(AND(A4050&gt;=Base!$K$3,récapitulatif!A4050&lt;=Base!$K$2),1,0)</f>
        <v>0</v>
      </c>
      <c r="M4050" s="87">
        <f ca="1">IF(A4050=Base!$M$2,1,0)</f>
        <v>0</v>
      </c>
    </row>
    <row r="4051" spans="12:13">
      <c r="L4051" s="87">
        <f ca="1">IF(AND(A4051&gt;=Base!$K$3,récapitulatif!A4051&lt;=Base!$K$2),1,0)</f>
        <v>0</v>
      </c>
      <c r="M4051" s="87">
        <f ca="1">IF(A4051=Base!$M$2,1,0)</f>
        <v>0</v>
      </c>
    </row>
    <row r="4052" spans="12:13">
      <c r="L4052" s="87">
        <f ca="1">IF(AND(A4052&gt;=Base!$K$3,récapitulatif!A4052&lt;=Base!$K$2),1,0)</f>
        <v>0</v>
      </c>
      <c r="M4052" s="87">
        <f ca="1">IF(A4052=Base!$M$2,1,0)</f>
        <v>0</v>
      </c>
    </row>
    <row r="4053" spans="12:13">
      <c r="L4053" s="87">
        <f ca="1">IF(AND(A4053&gt;=Base!$K$3,récapitulatif!A4053&lt;=Base!$K$2),1,0)</f>
        <v>0</v>
      </c>
      <c r="M4053" s="87">
        <f ca="1">IF(A4053=Base!$M$2,1,0)</f>
        <v>0</v>
      </c>
    </row>
    <row r="4054" spans="12:13">
      <c r="L4054" s="87">
        <f ca="1">IF(AND(A4054&gt;=Base!$K$3,récapitulatif!A4054&lt;=Base!$K$2),1,0)</f>
        <v>0</v>
      </c>
      <c r="M4054" s="87">
        <f ca="1">IF(A4054=Base!$M$2,1,0)</f>
        <v>0</v>
      </c>
    </row>
    <row r="4055" spans="12:13">
      <c r="L4055" s="87">
        <f ca="1">IF(AND(A4055&gt;=Base!$K$3,récapitulatif!A4055&lt;=Base!$K$2),1,0)</f>
        <v>0</v>
      </c>
      <c r="M4055" s="87">
        <f ca="1">IF(A4055=Base!$M$2,1,0)</f>
        <v>0</v>
      </c>
    </row>
    <row r="4056" spans="12:13">
      <c r="L4056" s="87">
        <f ca="1">IF(AND(A4056&gt;=Base!$K$3,récapitulatif!A4056&lt;=Base!$K$2),1,0)</f>
        <v>0</v>
      </c>
      <c r="M4056" s="87">
        <f ca="1">IF(A4056=Base!$M$2,1,0)</f>
        <v>0</v>
      </c>
    </row>
    <row r="4057" spans="12:13">
      <c r="L4057" s="87">
        <f ca="1">IF(AND(A4057&gt;=Base!$K$3,récapitulatif!A4057&lt;=Base!$K$2),1,0)</f>
        <v>0</v>
      </c>
      <c r="M4057" s="87">
        <f ca="1">IF(A4057=Base!$M$2,1,0)</f>
        <v>0</v>
      </c>
    </row>
    <row r="4058" spans="12:13">
      <c r="L4058" s="87">
        <f ca="1">IF(AND(A4058&gt;=Base!$K$3,récapitulatif!A4058&lt;=Base!$K$2),1,0)</f>
        <v>0</v>
      </c>
      <c r="M4058" s="87">
        <f ca="1">IF(A4058=Base!$M$2,1,0)</f>
        <v>0</v>
      </c>
    </row>
    <row r="4059" spans="12:13">
      <c r="L4059" s="87">
        <f ca="1">IF(AND(A4059&gt;=Base!$K$3,récapitulatif!A4059&lt;=Base!$K$2),1,0)</f>
        <v>0</v>
      </c>
      <c r="M4059" s="87">
        <f ca="1">IF(A4059=Base!$M$2,1,0)</f>
        <v>0</v>
      </c>
    </row>
    <row r="4060" spans="12:13">
      <c r="L4060" s="87">
        <f ca="1">IF(AND(A4060&gt;=Base!$K$3,récapitulatif!A4060&lt;=Base!$K$2),1,0)</f>
        <v>0</v>
      </c>
      <c r="M4060" s="87">
        <f ca="1">IF(A4060=Base!$M$2,1,0)</f>
        <v>0</v>
      </c>
    </row>
    <row r="4061" spans="12:13">
      <c r="L4061" s="87">
        <f ca="1">IF(AND(A4061&gt;=Base!$K$3,récapitulatif!A4061&lt;=Base!$K$2),1,0)</f>
        <v>0</v>
      </c>
      <c r="M4061" s="87">
        <f ca="1">IF(A4061=Base!$M$2,1,0)</f>
        <v>0</v>
      </c>
    </row>
    <row r="4062" spans="12:13">
      <c r="L4062" s="87">
        <f ca="1">IF(AND(A4062&gt;=Base!$K$3,récapitulatif!A4062&lt;=Base!$K$2),1,0)</f>
        <v>0</v>
      </c>
      <c r="M4062" s="87">
        <f ca="1">IF(A4062=Base!$M$2,1,0)</f>
        <v>0</v>
      </c>
    </row>
    <row r="4063" spans="12:13">
      <c r="L4063" s="87">
        <f ca="1">IF(AND(A4063&gt;=Base!$K$3,récapitulatif!A4063&lt;=Base!$K$2),1,0)</f>
        <v>0</v>
      </c>
      <c r="M4063" s="87">
        <f ca="1">IF(A4063=Base!$M$2,1,0)</f>
        <v>0</v>
      </c>
    </row>
    <row r="4064" spans="12:13">
      <c r="L4064" s="87">
        <f ca="1">IF(AND(A4064&gt;=Base!$K$3,récapitulatif!A4064&lt;=Base!$K$2),1,0)</f>
        <v>0</v>
      </c>
      <c r="M4064" s="87">
        <f ca="1">IF(A4064=Base!$M$2,1,0)</f>
        <v>0</v>
      </c>
    </row>
    <row r="4065" spans="12:13">
      <c r="L4065" s="87">
        <f ca="1">IF(AND(A4065&gt;=Base!$K$3,récapitulatif!A4065&lt;=Base!$K$2),1,0)</f>
        <v>0</v>
      </c>
      <c r="M4065" s="87">
        <f ca="1">IF(A4065=Base!$M$2,1,0)</f>
        <v>0</v>
      </c>
    </row>
    <row r="4066" spans="12:13">
      <c r="L4066" s="87">
        <f ca="1">IF(AND(A4066&gt;=Base!$K$3,récapitulatif!A4066&lt;=Base!$K$2),1,0)</f>
        <v>0</v>
      </c>
      <c r="M4066" s="87">
        <f ca="1">IF(A4066=Base!$M$2,1,0)</f>
        <v>0</v>
      </c>
    </row>
    <row r="4067" spans="12:13">
      <c r="L4067" s="87">
        <f ca="1">IF(AND(A4067&gt;=Base!$K$3,récapitulatif!A4067&lt;=Base!$K$2),1,0)</f>
        <v>0</v>
      </c>
      <c r="M4067" s="87">
        <f ca="1">IF(A4067=Base!$M$2,1,0)</f>
        <v>0</v>
      </c>
    </row>
    <row r="4068" spans="12:13">
      <c r="L4068" s="87">
        <f ca="1">IF(AND(A4068&gt;=Base!$K$3,récapitulatif!A4068&lt;=Base!$K$2),1,0)</f>
        <v>0</v>
      </c>
      <c r="M4068" s="87">
        <f ca="1">IF(A4068=Base!$M$2,1,0)</f>
        <v>0</v>
      </c>
    </row>
    <row r="4069" spans="12:13">
      <c r="L4069" s="87">
        <f ca="1">IF(AND(A4069&gt;=Base!$K$3,récapitulatif!A4069&lt;=Base!$K$2),1,0)</f>
        <v>0</v>
      </c>
      <c r="M4069" s="87">
        <f ca="1">IF(A4069=Base!$M$2,1,0)</f>
        <v>0</v>
      </c>
    </row>
    <row r="4070" spans="12:13">
      <c r="L4070" s="87">
        <f ca="1">IF(AND(A4070&gt;=Base!$K$3,récapitulatif!A4070&lt;=Base!$K$2),1,0)</f>
        <v>0</v>
      </c>
      <c r="M4070" s="87">
        <f ca="1">IF(A4070=Base!$M$2,1,0)</f>
        <v>0</v>
      </c>
    </row>
    <row r="4071" spans="12:13">
      <c r="L4071" s="87">
        <f ca="1">IF(AND(A4071&gt;=Base!$K$3,récapitulatif!A4071&lt;=Base!$K$2),1,0)</f>
        <v>0</v>
      </c>
      <c r="M4071" s="87">
        <f ca="1">IF(A4071=Base!$M$2,1,0)</f>
        <v>0</v>
      </c>
    </row>
    <row r="4072" spans="12:13">
      <c r="L4072" s="87">
        <f ca="1">IF(AND(A4072&gt;=Base!$K$3,récapitulatif!A4072&lt;=Base!$K$2),1,0)</f>
        <v>0</v>
      </c>
      <c r="M4072" s="87">
        <f ca="1">IF(A4072=Base!$M$2,1,0)</f>
        <v>0</v>
      </c>
    </row>
    <row r="4073" spans="12:13">
      <c r="L4073" s="87">
        <f ca="1">IF(AND(A4073&gt;=Base!$K$3,récapitulatif!A4073&lt;=Base!$K$2),1,0)</f>
        <v>0</v>
      </c>
      <c r="M4073" s="87">
        <f ca="1">IF(A4073=Base!$M$2,1,0)</f>
        <v>0</v>
      </c>
    </row>
    <row r="4074" spans="12:13">
      <c r="L4074" s="87">
        <f ca="1">IF(AND(A4074&gt;=Base!$K$3,récapitulatif!A4074&lt;=Base!$K$2),1,0)</f>
        <v>0</v>
      </c>
      <c r="M4074" s="87">
        <f ca="1">IF(A4074=Base!$M$2,1,0)</f>
        <v>0</v>
      </c>
    </row>
    <row r="4075" spans="12:13">
      <c r="L4075" s="87">
        <f ca="1">IF(AND(A4075&gt;=Base!$K$3,récapitulatif!A4075&lt;=Base!$K$2),1,0)</f>
        <v>0</v>
      </c>
      <c r="M4075" s="87">
        <f ca="1">IF(A4075=Base!$M$2,1,0)</f>
        <v>0</v>
      </c>
    </row>
    <row r="4076" spans="12:13">
      <c r="L4076" s="87">
        <f ca="1">IF(AND(A4076&gt;=Base!$K$3,récapitulatif!A4076&lt;=Base!$K$2),1,0)</f>
        <v>0</v>
      </c>
      <c r="M4076" s="87">
        <f ca="1">IF(A4076=Base!$M$2,1,0)</f>
        <v>0</v>
      </c>
    </row>
    <row r="4077" spans="12:13">
      <c r="L4077" s="87">
        <f ca="1">IF(AND(A4077&gt;=Base!$K$3,récapitulatif!A4077&lt;=Base!$K$2),1,0)</f>
        <v>0</v>
      </c>
      <c r="M4077" s="87">
        <f ca="1">IF(A4077=Base!$M$2,1,0)</f>
        <v>0</v>
      </c>
    </row>
    <row r="4078" spans="12:13">
      <c r="L4078" s="87">
        <f ca="1">IF(AND(A4078&gt;=Base!$K$3,récapitulatif!A4078&lt;=Base!$K$2),1,0)</f>
        <v>0</v>
      </c>
      <c r="M4078" s="87">
        <f ca="1">IF(A4078=Base!$M$2,1,0)</f>
        <v>0</v>
      </c>
    </row>
    <row r="4079" spans="12:13">
      <c r="L4079" s="87">
        <f ca="1">IF(AND(A4079&gt;=Base!$K$3,récapitulatif!A4079&lt;=Base!$K$2),1,0)</f>
        <v>0</v>
      </c>
      <c r="M4079" s="87">
        <f ca="1">IF(A4079=Base!$M$2,1,0)</f>
        <v>0</v>
      </c>
    </row>
    <row r="4080" spans="12:13">
      <c r="L4080" s="87">
        <f ca="1">IF(AND(A4080&gt;=Base!$K$3,récapitulatif!A4080&lt;=Base!$K$2),1,0)</f>
        <v>0</v>
      </c>
      <c r="M4080" s="87">
        <f ca="1">IF(A4080=Base!$M$2,1,0)</f>
        <v>0</v>
      </c>
    </row>
    <row r="4081" spans="12:13">
      <c r="L4081" s="87">
        <f ca="1">IF(AND(A4081&gt;=Base!$K$3,récapitulatif!A4081&lt;=Base!$K$2),1,0)</f>
        <v>0</v>
      </c>
      <c r="M4081" s="87">
        <f ca="1">IF(A4081=Base!$M$2,1,0)</f>
        <v>0</v>
      </c>
    </row>
    <row r="4082" spans="12:13">
      <c r="L4082" s="87">
        <f ca="1">IF(AND(A4082&gt;=Base!$K$3,récapitulatif!A4082&lt;=Base!$K$2),1,0)</f>
        <v>0</v>
      </c>
      <c r="M4082" s="87">
        <f ca="1">IF(A4082=Base!$M$2,1,0)</f>
        <v>0</v>
      </c>
    </row>
    <row r="4083" spans="12:13">
      <c r="L4083" s="87">
        <f ca="1">IF(AND(A4083&gt;=Base!$K$3,récapitulatif!A4083&lt;=Base!$K$2),1,0)</f>
        <v>0</v>
      </c>
      <c r="M4083" s="87">
        <f ca="1">IF(A4083=Base!$M$2,1,0)</f>
        <v>0</v>
      </c>
    </row>
    <row r="4084" spans="12:13">
      <c r="L4084" s="87">
        <f ca="1">IF(AND(A4084&gt;=Base!$K$3,récapitulatif!A4084&lt;=Base!$K$2),1,0)</f>
        <v>0</v>
      </c>
      <c r="M4084" s="87">
        <f ca="1">IF(A4084=Base!$M$2,1,0)</f>
        <v>0</v>
      </c>
    </row>
    <row r="4085" spans="12:13">
      <c r="L4085" s="87">
        <f ca="1">IF(AND(A4085&gt;=Base!$K$3,récapitulatif!A4085&lt;=Base!$K$2),1,0)</f>
        <v>0</v>
      </c>
      <c r="M4085" s="87">
        <f ca="1">IF(A4085=Base!$M$2,1,0)</f>
        <v>0</v>
      </c>
    </row>
    <row r="4086" spans="12:13">
      <c r="L4086" s="87">
        <f ca="1">IF(AND(A4086&gt;=Base!$K$3,récapitulatif!A4086&lt;=Base!$K$2),1,0)</f>
        <v>0</v>
      </c>
      <c r="M4086" s="87">
        <f ca="1">IF(A4086=Base!$M$2,1,0)</f>
        <v>0</v>
      </c>
    </row>
    <row r="4087" spans="12:13">
      <c r="L4087" s="87">
        <f ca="1">IF(AND(A4087&gt;=Base!$K$3,récapitulatif!A4087&lt;=Base!$K$2),1,0)</f>
        <v>0</v>
      </c>
      <c r="M4087" s="87">
        <f ca="1">IF(A4087=Base!$M$2,1,0)</f>
        <v>0</v>
      </c>
    </row>
    <row r="4088" spans="12:13">
      <c r="L4088" s="87">
        <f ca="1">IF(AND(A4088&gt;=Base!$K$3,récapitulatif!A4088&lt;=Base!$K$2),1,0)</f>
        <v>0</v>
      </c>
      <c r="M4088" s="87">
        <f ca="1">IF(A4088=Base!$M$2,1,0)</f>
        <v>0</v>
      </c>
    </row>
    <row r="4089" spans="12:13">
      <c r="L4089" s="87">
        <f ca="1">IF(AND(A4089&gt;=Base!$K$3,récapitulatif!A4089&lt;=Base!$K$2),1,0)</f>
        <v>0</v>
      </c>
      <c r="M4089" s="87">
        <f ca="1">IF(A4089=Base!$M$2,1,0)</f>
        <v>0</v>
      </c>
    </row>
    <row r="4090" spans="12:13">
      <c r="L4090" s="87">
        <f ca="1">IF(AND(A4090&gt;=Base!$K$3,récapitulatif!A4090&lt;=Base!$K$2),1,0)</f>
        <v>0</v>
      </c>
      <c r="M4090" s="87">
        <f ca="1">IF(A4090=Base!$M$2,1,0)</f>
        <v>0</v>
      </c>
    </row>
    <row r="4091" spans="12:13">
      <c r="L4091" s="87">
        <f ca="1">IF(AND(A4091&gt;=Base!$K$3,récapitulatif!A4091&lt;=Base!$K$2),1,0)</f>
        <v>0</v>
      </c>
      <c r="M4091" s="87">
        <f ca="1">IF(A4091=Base!$M$2,1,0)</f>
        <v>0</v>
      </c>
    </row>
    <row r="4092" spans="12:13">
      <c r="L4092" s="87">
        <f ca="1">IF(AND(A4092&gt;=Base!$K$3,récapitulatif!A4092&lt;=Base!$K$2),1,0)</f>
        <v>0</v>
      </c>
      <c r="M4092" s="87">
        <f ca="1">IF(A4092=Base!$M$2,1,0)</f>
        <v>0</v>
      </c>
    </row>
    <row r="4093" spans="12:13">
      <c r="L4093" s="87">
        <f ca="1">IF(AND(A4093&gt;=Base!$K$3,récapitulatif!A4093&lt;=Base!$K$2),1,0)</f>
        <v>0</v>
      </c>
      <c r="M4093" s="87">
        <f ca="1">IF(A4093=Base!$M$2,1,0)</f>
        <v>0</v>
      </c>
    </row>
    <row r="4094" spans="12:13">
      <c r="L4094" s="87">
        <f ca="1">IF(AND(A4094&gt;=Base!$K$3,récapitulatif!A4094&lt;=Base!$K$2),1,0)</f>
        <v>0</v>
      </c>
      <c r="M4094" s="87">
        <f ca="1">IF(A4094=Base!$M$2,1,0)</f>
        <v>0</v>
      </c>
    </row>
    <row r="4095" spans="12:13">
      <c r="L4095" s="87">
        <f ca="1">IF(AND(A4095&gt;=Base!$K$3,récapitulatif!A4095&lt;=Base!$K$2),1,0)</f>
        <v>0</v>
      </c>
      <c r="M4095" s="87">
        <f ca="1">IF(A4095=Base!$M$2,1,0)</f>
        <v>0</v>
      </c>
    </row>
    <row r="4096" spans="12:13">
      <c r="L4096" s="87">
        <f ca="1">IF(AND(A4096&gt;=Base!$K$3,récapitulatif!A4096&lt;=Base!$K$2),1,0)</f>
        <v>0</v>
      </c>
      <c r="M4096" s="87">
        <f ca="1">IF(A4096=Base!$M$2,1,0)</f>
        <v>0</v>
      </c>
    </row>
    <row r="4097" spans="12:13">
      <c r="L4097" s="87">
        <f ca="1">IF(AND(A4097&gt;=Base!$K$3,récapitulatif!A4097&lt;=Base!$K$2),1,0)</f>
        <v>0</v>
      </c>
      <c r="M4097" s="87">
        <f ca="1">IF(A4097=Base!$M$2,1,0)</f>
        <v>0</v>
      </c>
    </row>
    <row r="4098" spans="12:13">
      <c r="L4098" s="87">
        <f ca="1">IF(AND(A4098&gt;=Base!$K$3,récapitulatif!A4098&lt;=Base!$K$2),1,0)</f>
        <v>0</v>
      </c>
      <c r="M4098" s="87">
        <f ca="1">IF(A4098=Base!$M$2,1,0)</f>
        <v>0</v>
      </c>
    </row>
    <row r="4099" spans="12:13">
      <c r="L4099" s="87">
        <f ca="1">IF(AND(A4099&gt;=Base!$K$3,récapitulatif!A4099&lt;=Base!$K$2),1,0)</f>
        <v>0</v>
      </c>
      <c r="M4099" s="87">
        <f ca="1">IF(A4099=Base!$M$2,1,0)</f>
        <v>0</v>
      </c>
    </row>
    <row r="4100" spans="12:13">
      <c r="L4100" s="87">
        <f ca="1">IF(AND(A4100&gt;=Base!$K$3,récapitulatif!A4100&lt;=Base!$K$2),1,0)</f>
        <v>0</v>
      </c>
      <c r="M4100" s="87">
        <f ca="1">IF(A4100=Base!$M$2,1,0)</f>
        <v>0</v>
      </c>
    </row>
    <row r="4101" spans="12:13">
      <c r="L4101" s="87">
        <f ca="1">IF(AND(A4101&gt;=Base!$K$3,récapitulatif!A4101&lt;=Base!$K$2),1,0)</f>
        <v>0</v>
      </c>
      <c r="M4101" s="87">
        <f ca="1">IF(A4101=Base!$M$2,1,0)</f>
        <v>0</v>
      </c>
    </row>
    <row r="4102" spans="12:13">
      <c r="L4102" s="87">
        <f ca="1">IF(AND(A4102&gt;=Base!$K$3,récapitulatif!A4102&lt;=Base!$K$2),1,0)</f>
        <v>0</v>
      </c>
      <c r="M4102" s="87">
        <f ca="1">IF(A4102=Base!$M$2,1,0)</f>
        <v>0</v>
      </c>
    </row>
    <row r="4103" spans="12:13">
      <c r="L4103" s="87">
        <f ca="1">IF(AND(A4103&gt;=Base!$K$3,récapitulatif!A4103&lt;=Base!$K$2),1,0)</f>
        <v>0</v>
      </c>
      <c r="M4103" s="87">
        <f ca="1">IF(A4103=Base!$M$2,1,0)</f>
        <v>0</v>
      </c>
    </row>
    <row r="4104" spans="12:13">
      <c r="L4104" s="87">
        <f ca="1">IF(AND(A4104&gt;=Base!$K$3,récapitulatif!A4104&lt;=Base!$K$2),1,0)</f>
        <v>0</v>
      </c>
      <c r="M4104" s="87">
        <f ca="1">IF(A4104=Base!$M$2,1,0)</f>
        <v>0</v>
      </c>
    </row>
    <row r="4105" spans="12:13">
      <c r="L4105" s="87">
        <f ca="1">IF(AND(A4105&gt;=Base!$K$3,récapitulatif!A4105&lt;=Base!$K$2),1,0)</f>
        <v>0</v>
      </c>
      <c r="M4105" s="87">
        <f ca="1">IF(A4105=Base!$M$2,1,0)</f>
        <v>0</v>
      </c>
    </row>
    <row r="4106" spans="12:13">
      <c r="L4106" s="87">
        <f ca="1">IF(AND(A4106&gt;=Base!$K$3,récapitulatif!A4106&lt;=Base!$K$2),1,0)</f>
        <v>0</v>
      </c>
      <c r="M4106" s="87">
        <f ca="1">IF(A4106=Base!$M$2,1,0)</f>
        <v>0</v>
      </c>
    </row>
    <row r="4107" spans="12:13">
      <c r="L4107" s="87">
        <f ca="1">IF(AND(A4107&gt;=Base!$K$3,récapitulatif!A4107&lt;=Base!$K$2),1,0)</f>
        <v>0</v>
      </c>
      <c r="M4107" s="87">
        <f ca="1">IF(A4107=Base!$M$2,1,0)</f>
        <v>0</v>
      </c>
    </row>
    <row r="4108" spans="12:13">
      <c r="L4108" s="87">
        <f ca="1">IF(AND(A4108&gt;=Base!$K$3,récapitulatif!A4108&lt;=Base!$K$2),1,0)</f>
        <v>0</v>
      </c>
      <c r="M4108" s="87">
        <f ca="1">IF(A4108=Base!$M$2,1,0)</f>
        <v>0</v>
      </c>
    </row>
    <row r="4109" spans="12:13">
      <c r="L4109" s="87">
        <f ca="1">IF(AND(A4109&gt;=Base!$K$3,récapitulatif!A4109&lt;=Base!$K$2),1,0)</f>
        <v>0</v>
      </c>
      <c r="M4109" s="87">
        <f ca="1">IF(A4109=Base!$M$2,1,0)</f>
        <v>0</v>
      </c>
    </row>
    <row r="4110" spans="12:13">
      <c r="L4110" s="87">
        <f ca="1">IF(AND(A4110&gt;=Base!$K$3,récapitulatif!A4110&lt;=Base!$K$2),1,0)</f>
        <v>0</v>
      </c>
      <c r="M4110" s="87">
        <f ca="1">IF(A4110=Base!$M$2,1,0)</f>
        <v>0</v>
      </c>
    </row>
    <row r="4111" spans="12:13">
      <c r="L4111" s="87">
        <f ca="1">IF(AND(A4111&gt;=Base!$K$3,récapitulatif!A4111&lt;=Base!$K$2),1,0)</f>
        <v>0</v>
      </c>
      <c r="M4111" s="87">
        <f ca="1">IF(A4111=Base!$M$2,1,0)</f>
        <v>0</v>
      </c>
    </row>
    <row r="4112" spans="12:13">
      <c r="L4112" s="87">
        <f ca="1">IF(AND(A4112&gt;=Base!$K$3,récapitulatif!A4112&lt;=Base!$K$2),1,0)</f>
        <v>0</v>
      </c>
      <c r="M4112" s="87">
        <f ca="1">IF(A4112=Base!$M$2,1,0)</f>
        <v>0</v>
      </c>
    </row>
    <row r="4113" spans="12:13">
      <c r="L4113" s="87">
        <f ca="1">IF(AND(A4113&gt;=Base!$K$3,récapitulatif!A4113&lt;=Base!$K$2),1,0)</f>
        <v>0</v>
      </c>
      <c r="M4113" s="87">
        <f ca="1">IF(A4113=Base!$M$2,1,0)</f>
        <v>0</v>
      </c>
    </row>
    <row r="4114" spans="12:13">
      <c r="L4114" s="87">
        <f ca="1">IF(AND(A4114&gt;=Base!$K$3,récapitulatif!A4114&lt;=Base!$K$2),1,0)</f>
        <v>0</v>
      </c>
      <c r="M4114" s="87">
        <f ca="1">IF(A4114=Base!$M$2,1,0)</f>
        <v>0</v>
      </c>
    </row>
    <row r="4115" spans="12:13">
      <c r="L4115" s="87">
        <f ca="1">IF(AND(A4115&gt;=Base!$K$3,récapitulatif!A4115&lt;=Base!$K$2),1,0)</f>
        <v>0</v>
      </c>
      <c r="M4115" s="87">
        <f ca="1">IF(A4115=Base!$M$2,1,0)</f>
        <v>0</v>
      </c>
    </row>
    <row r="4116" spans="12:13">
      <c r="L4116" s="87">
        <f ca="1">IF(AND(A4116&gt;=Base!$K$3,récapitulatif!A4116&lt;=Base!$K$2),1,0)</f>
        <v>0</v>
      </c>
      <c r="M4116" s="87">
        <f ca="1">IF(A4116=Base!$M$2,1,0)</f>
        <v>0</v>
      </c>
    </row>
    <row r="4117" spans="12:13">
      <c r="L4117" s="87">
        <f ca="1">IF(AND(A4117&gt;=Base!$K$3,récapitulatif!A4117&lt;=Base!$K$2),1,0)</f>
        <v>0</v>
      </c>
      <c r="M4117" s="87">
        <f ca="1">IF(A4117=Base!$M$2,1,0)</f>
        <v>0</v>
      </c>
    </row>
    <row r="4118" spans="12:13">
      <c r="L4118" s="87">
        <f ca="1">IF(AND(A4118&gt;=Base!$K$3,récapitulatif!A4118&lt;=Base!$K$2),1,0)</f>
        <v>0</v>
      </c>
      <c r="M4118" s="87">
        <f ca="1">IF(A4118=Base!$M$2,1,0)</f>
        <v>0</v>
      </c>
    </row>
    <row r="4119" spans="12:13">
      <c r="L4119" s="87">
        <f ca="1">IF(AND(A4119&gt;=Base!$K$3,récapitulatif!A4119&lt;=Base!$K$2),1,0)</f>
        <v>0</v>
      </c>
      <c r="M4119" s="87">
        <f ca="1">IF(A4119=Base!$M$2,1,0)</f>
        <v>0</v>
      </c>
    </row>
    <row r="4120" spans="12:13">
      <c r="L4120" s="87">
        <f ca="1">IF(AND(A4120&gt;=Base!$K$3,récapitulatif!A4120&lt;=Base!$K$2),1,0)</f>
        <v>0</v>
      </c>
      <c r="M4120" s="87">
        <f ca="1">IF(A4120=Base!$M$2,1,0)</f>
        <v>0</v>
      </c>
    </row>
    <row r="4121" spans="12:13">
      <c r="L4121" s="87">
        <f ca="1">IF(AND(A4121&gt;=Base!$K$3,récapitulatif!A4121&lt;=Base!$K$2),1,0)</f>
        <v>0</v>
      </c>
      <c r="M4121" s="87">
        <f ca="1">IF(A4121=Base!$M$2,1,0)</f>
        <v>0</v>
      </c>
    </row>
    <row r="4122" spans="12:13">
      <c r="L4122" s="87">
        <f ca="1">IF(AND(A4122&gt;=Base!$K$3,récapitulatif!A4122&lt;=Base!$K$2),1,0)</f>
        <v>0</v>
      </c>
      <c r="M4122" s="87">
        <f ca="1">IF(A4122=Base!$M$2,1,0)</f>
        <v>0</v>
      </c>
    </row>
    <row r="4123" spans="12:13">
      <c r="L4123" s="87">
        <f ca="1">IF(AND(A4123&gt;=Base!$K$3,récapitulatif!A4123&lt;=Base!$K$2),1,0)</f>
        <v>0</v>
      </c>
      <c r="M4123" s="87">
        <f ca="1">IF(A4123=Base!$M$2,1,0)</f>
        <v>0</v>
      </c>
    </row>
    <row r="4124" spans="12:13">
      <c r="L4124" s="87">
        <f ca="1">IF(AND(A4124&gt;=Base!$K$3,récapitulatif!A4124&lt;=Base!$K$2),1,0)</f>
        <v>0</v>
      </c>
      <c r="M4124" s="87">
        <f ca="1">IF(A4124=Base!$M$2,1,0)</f>
        <v>0</v>
      </c>
    </row>
    <row r="4125" spans="12:13">
      <c r="L4125" s="87">
        <f ca="1">IF(AND(A4125&gt;=Base!$K$3,récapitulatif!A4125&lt;=Base!$K$2),1,0)</f>
        <v>0</v>
      </c>
      <c r="M4125" s="87">
        <f ca="1">IF(A4125=Base!$M$2,1,0)</f>
        <v>0</v>
      </c>
    </row>
    <row r="4126" spans="12:13">
      <c r="L4126" s="87">
        <f ca="1">IF(AND(A4126&gt;=Base!$K$3,récapitulatif!A4126&lt;=Base!$K$2),1,0)</f>
        <v>0</v>
      </c>
      <c r="M4126" s="87">
        <f ca="1">IF(A4126=Base!$M$2,1,0)</f>
        <v>0</v>
      </c>
    </row>
    <row r="4127" spans="12:13">
      <c r="L4127" s="87">
        <f ca="1">IF(AND(A4127&gt;=Base!$K$3,récapitulatif!A4127&lt;=Base!$K$2),1,0)</f>
        <v>0</v>
      </c>
      <c r="M4127" s="87">
        <f ca="1">IF(A4127=Base!$M$2,1,0)</f>
        <v>0</v>
      </c>
    </row>
    <row r="4128" spans="12:13">
      <c r="L4128" s="87">
        <f ca="1">IF(AND(A4128&gt;=Base!$K$3,récapitulatif!A4128&lt;=Base!$K$2),1,0)</f>
        <v>0</v>
      </c>
      <c r="M4128" s="87">
        <f ca="1">IF(A4128=Base!$M$2,1,0)</f>
        <v>0</v>
      </c>
    </row>
    <row r="4129" spans="12:13">
      <c r="L4129" s="87">
        <f ca="1">IF(AND(A4129&gt;=Base!$K$3,récapitulatif!A4129&lt;=Base!$K$2),1,0)</f>
        <v>0</v>
      </c>
      <c r="M4129" s="87">
        <f ca="1">IF(A4129=Base!$M$2,1,0)</f>
        <v>0</v>
      </c>
    </row>
    <row r="4130" spans="12:13">
      <c r="L4130" s="87">
        <f ca="1">IF(AND(A4130&gt;=Base!$K$3,récapitulatif!A4130&lt;=Base!$K$2),1,0)</f>
        <v>0</v>
      </c>
      <c r="M4130" s="87">
        <f ca="1">IF(A4130=Base!$M$2,1,0)</f>
        <v>0</v>
      </c>
    </row>
    <row r="4131" spans="12:13">
      <c r="L4131" s="87">
        <f ca="1">IF(AND(A4131&gt;=Base!$K$3,récapitulatif!A4131&lt;=Base!$K$2),1,0)</f>
        <v>0</v>
      </c>
      <c r="M4131" s="87">
        <f ca="1">IF(A4131=Base!$M$2,1,0)</f>
        <v>0</v>
      </c>
    </row>
    <row r="4132" spans="12:13">
      <c r="L4132" s="87">
        <f ca="1">IF(AND(A4132&gt;=Base!$K$3,récapitulatif!A4132&lt;=Base!$K$2),1,0)</f>
        <v>0</v>
      </c>
      <c r="M4132" s="87">
        <f ca="1">IF(A4132=Base!$M$2,1,0)</f>
        <v>0</v>
      </c>
    </row>
    <row r="4133" spans="12:13">
      <c r="L4133" s="87">
        <f ca="1">IF(AND(A4133&gt;=Base!$K$3,récapitulatif!A4133&lt;=Base!$K$2),1,0)</f>
        <v>0</v>
      </c>
      <c r="M4133" s="87">
        <f ca="1">IF(A4133=Base!$M$2,1,0)</f>
        <v>0</v>
      </c>
    </row>
    <row r="4134" spans="12:13">
      <c r="L4134" s="87">
        <f ca="1">IF(AND(A4134&gt;=Base!$K$3,récapitulatif!A4134&lt;=Base!$K$2),1,0)</f>
        <v>0</v>
      </c>
      <c r="M4134" s="87">
        <f ca="1">IF(A4134=Base!$M$2,1,0)</f>
        <v>0</v>
      </c>
    </row>
    <row r="4135" spans="12:13">
      <c r="L4135" s="87">
        <f ca="1">IF(AND(A4135&gt;=Base!$K$3,récapitulatif!A4135&lt;=Base!$K$2),1,0)</f>
        <v>0</v>
      </c>
      <c r="M4135" s="87">
        <f ca="1">IF(A4135=Base!$M$2,1,0)</f>
        <v>0</v>
      </c>
    </row>
    <row r="4136" spans="12:13">
      <c r="L4136" s="87">
        <f ca="1">IF(AND(A4136&gt;=Base!$K$3,récapitulatif!A4136&lt;=Base!$K$2),1,0)</f>
        <v>0</v>
      </c>
      <c r="M4136" s="87">
        <f ca="1">IF(A4136=Base!$M$2,1,0)</f>
        <v>0</v>
      </c>
    </row>
    <row r="4137" spans="12:13">
      <c r="L4137" s="87">
        <f ca="1">IF(AND(A4137&gt;=Base!$K$3,récapitulatif!A4137&lt;=Base!$K$2),1,0)</f>
        <v>0</v>
      </c>
      <c r="M4137" s="87">
        <f ca="1">IF(A4137=Base!$M$2,1,0)</f>
        <v>0</v>
      </c>
    </row>
    <row r="4138" spans="12:13">
      <c r="L4138" s="87">
        <f ca="1">IF(AND(A4138&gt;=Base!$K$3,récapitulatif!A4138&lt;=Base!$K$2),1,0)</f>
        <v>0</v>
      </c>
      <c r="M4138" s="87">
        <f ca="1">IF(A4138=Base!$M$2,1,0)</f>
        <v>0</v>
      </c>
    </row>
    <row r="4139" spans="12:13">
      <c r="L4139" s="87">
        <f ca="1">IF(AND(A4139&gt;=Base!$K$3,récapitulatif!A4139&lt;=Base!$K$2),1,0)</f>
        <v>0</v>
      </c>
      <c r="M4139" s="87">
        <f ca="1">IF(A4139=Base!$M$2,1,0)</f>
        <v>0</v>
      </c>
    </row>
    <row r="4140" spans="12:13">
      <c r="L4140" s="87">
        <f ca="1">IF(AND(A4140&gt;=Base!$K$3,récapitulatif!A4140&lt;=Base!$K$2),1,0)</f>
        <v>0</v>
      </c>
      <c r="M4140" s="87">
        <f ca="1">IF(A4140=Base!$M$2,1,0)</f>
        <v>0</v>
      </c>
    </row>
    <row r="4141" spans="12:13">
      <c r="L4141" s="87">
        <f ca="1">IF(AND(A4141&gt;=Base!$K$3,récapitulatif!A4141&lt;=Base!$K$2),1,0)</f>
        <v>0</v>
      </c>
      <c r="M4141" s="87">
        <f ca="1">IF(A4141=Base!$M$2,1,0)</f>
        <v>0</v>
      </c>
    </row>
    <row r="4142" spans="12:13">
      <c r="L4142" s="87">
        <f ca="1">IF(AND(A4142&gt;=Base!$K$3,récapitulatif!A4142&lt;=Base!$K$2),1,0)</f>
        <v>0</v>
      </c>
      <c r="M4142" s="87">
        <f ca="1">IF(A4142=Base!$M$2,1,0)</f>
        <v>0</v>
      </c>
    </row>
    <row r="4143" spans="12:13">
      <c r="L4143" s="87">
        <f ca="1">IF(AND(A4143&gt;=Base!$K$3,récapitulatif!A4143&lt;=Base!$K$2),1,0)</f>
        <v>0</v>
      </c>
      <c r="M4143" s="87">
        <f ca="1">IF(A4143=Base!$M$2,1,0)</f>
        <v>0</v>
      </c>
    </row>
    <row r="4144" spans="12:13">
      <c r="L4144" s="87">
        <f ca="1">IF(AND(A4144&gt;=Base!$K$3,récapitulatif!A4144&lt;=Base!$K$2),1,0)</f>
        <v>0</v>
      </c>
      <c r="M4144" s="87">
        <f ca="1">IF(A4144=Base!$M$2,1,0)</f>
        <v>0</v>
      </c>
    </row>
    <row r="4145" spans="12:13">
      <c r="L4145" s="87">
        <f ca="1">IF(AND(A4145&gt;=Base!$K$3,récapitulatif!A4145&lt;=Base!$K$2),1,0)</f>
        <v>0</v>
      </c>
      <c r="M4145" s="87">
        <f ca="1">IF(A4145=Base!$M$2,1,0)</f>
        <v>0</v>
      </c>
    </row>
    <row r="4146" spans="12:13">
      <c r="L4146" s="87">
        <f ca="1">IF(AND(A4146&gt;=Base!$K$3,récapitulatif!A4146&lt;=Base!$K$2),1,0)</f>
        <v>0</v>
      </c>
      <c r="M4146" s="87">
        <f ca="1">IF(A4146=Base!$M$2,1,0)</f>
        <v>0</v>
      </c>
    </row>
    <row r="4147" spans="12:13">
      <c r="L4147" s="87">
        <f ca="1">IF(AND(A4147&gt;=Base!$K$3,récapitulatif!A4147&lt;=Base!$K$2),1,0)</f>
        <v>0</v>
      </c>
      <c r="M4147" s="87">
        <f ca="1">IF(A4147=Base!$M$2,1,0)</f>
        <v>0</v>
      </c>
    </row>
    <row r="4148" spans="12:13">
      <c r="L4148" s="87">
        <f ca="1">IF(AND(A4148&gt;=Base!$K$3,récapitulatif!A4148&lt;=Base!$K$2),1,0)</f>
        <v>0</v>
      </c>
      <c r="M4148" s="87">
        <f ca="1">IF(A4148=Base!$M$2,1,0)</f>
        <v>0</v>
      </c>
    </row>
    <row r="4149" spans="12:13">
      <c r="L4149" s="87">
        <f ca="1">IF(AND(A4149&gt;=Base!$K$3,récapitulatif!A4149&lt;=Base!$K$2),1,0)</f>
        <v>0</v>
      </c>
      <c r="M4149" s="87">
        <f ca="1">IF(A4149=Base!$M$2,1,0)</f>
        <v>0</v>
      </c>
    </row>
    <row r="4150" spans="12:13">
      <c r="L4150" s="87">
        <f ca="1">IF(AND(A4150&gt;=Base!$K$3,récapitulatif!A4150&lt;=Base!$K$2),1,0)</f>
        <v>0</v>
      </c>
      <c r="M4150" s="87">
        <f ca="1">IF(A4150=Base!$M$2,1,0)</f>
        <v>0</v>
      </c>
    </row>
    <row r="4151" spans="12:13">
      <c r="L4151" s="87">
        <f ca="1">IF(AND(A4151&gt;=Base!$K$3,récapitulatif!A4151&lt;=Base!$K$2),1,0)</f>
        <v>0</v>
      </c>
      <c r="M4151" s="87">
        <f ca="1">IF(A4151=Base!$M$2,1,0)</f>
        <v>0</v>
      </c>
    </row>
    <row r="4152" spans="12:13">
      <c r="L4152" s="87">
        <f ca="1">IF(AND(A4152&gt;=Base!$K$3,récapitulatif!A4152&lt;=Base!$K$2),1,0)</f>
        <v>0</v>
      </c>
      <c r="M4152" s="87">
        <f ca="1">IF(A4152=Base!$M$2,1,0)</f>
        <v>0</v>
      </c>
    </row>
    <row r="4153" spans="12:13">
      <c r="L4153" s="87">
        <f ca="1">IF(AND(A4153&gt;=Base!$K$3,récapitulatif!A4153&lt;=Base!$K$2),1,0)</f>
        <v>0</v>
      </c>
      <c r="M4153" s="87">
        <f ca="1">IF(A4153=Base!$M$2,1,0)</f>
        <v>0</v>
      </c>
    </row>
    <row r="4154" spans="12:13">
      <c r="L4154" s="87">
        <f ca="1">IF(AND(A4154&gt;=Base!$K$3,récapitulatif!A4154&lt;=Base!$K$2),1,0)</f>
        <v>0</v>
      </c>
      <c r="M4154" s="87">
        <f ca="1">IF(A4154=Base!$M$2,1,0)</f>
        <v>0</v>
      </c>
    </row>
    <row r="4155" spans="12:13">
      <c r="L4155" s="87">
        <f ca="1">IF(AND(A4155&gt;=Base!$K$3,récapitulatif!A4155&lt;=Base!$K$2),1,0)</f>
        <v>0</v>
      </c>
      <c r="M4155" s="87">
        <f ca="1">IF(A4155=Base!$M$2,1,0)</f>
        <v>0</v>
      </c>
    </row>
    <row r="4156" spans="12:13">
      <c r="L4156" s="87">
        <f ca="1">IF(AND(A4156&gt;=Base!$K$3,récapitulatif!A4156&lt;=Base!$K$2),1,0)</f>
        <v>0</v>
      </c>
      <c r="M4156" s="87">
        <f ca="1">IF(A4156=Base!$M$2,1,0)</f>
        <v>0</v>
      </c>
    </row>
    <row r="4157" spans="12:13">
      <c r="L4157" s="87">
        <f ca="1">IF(AND(A4157&gt;=Base!$K$3,récapitulatif!A4157&lt;=Base!$K$2),1,0)</f>
        <v>0</v>
      </c>
      <c r="M4157" s="87">
        <f ca="1">IF(A4157=Base!$M$2,1,0)</f>
        <v>0</v>
      </c>
    </row>
    <row r="4158" spans="12:13">
      <c r="L4158" s="87">
        <f ca="1">IF(AND(A4158&gt;=Base!$K$3,récapitulatif!A4158&lt;=Base!$K$2),1,0)</f>
        <v>0</v>
      </c>
      <c r="M4158" s="87">
        <f ca="1">IF(A4158=Base!$M$2,1,0)</f>
        <v>0</v>
      </c>
    </row>
    <row r="4159" spans="12:13">
      <c r="L4159" s="87">
        <f ca="1">IF(AND(A4159&gt;=Base!$K$3,récapitulatif!A4159&lt;=Base!$K$2),1,0)</f>
        <v>0</v>
      </c>
      <c r="M4159" s="87">
        <f ca="1">IF(A4159=Base!$M$2,1,0)</f>
        <v>0</v>
      </c>
    </row>
    <row r="4160" spans="12:13">
      <c r="L4160" s="87">
        <f ca="1">IF(AND(A4160&gt;=Base!$K$3,récapitulatif!A4160&lt;=Base!$K$2),1,0)</f>
        <v>0</v>
      </c>
      <c r="M4160" s="87">
        <f ca="1">IF(A4160=Base!$M$2,1,0)</f>
        <v>0</v>
      </c>
    </row>
    <row r="4161" spans="12:13">
      <c r="L4161" s="87">
        <f ca="1">IF(AND(A4161&gt;=Base!$K$3,récapitulatif!A4161&lt;=Base!$K$2),1,0)</f>
        <v>0</v>
      </c>
      <c r="M4161" s="87">
        <f ca="1">IF(A4161=Base!$M$2,1,0)</f>
        <v>0</v>
      </c>
    </row>
    <row r="4162" spans="12:13">
      <c r="L4162" s="87">
        <f ca="1">IF(AND(A4162&gt;=Base!$K$3,récapitulatif!A4162&lt;=Base!$K$2),1,0)</f>
        <v>0</v>
      </c>
      <c r="M4162" s="87">
        <f ca="1">IF(A4162=Base!$M$2,1,0)</f>
        <v>0</v>
      </c>
    </row>
    <row r="4163" spans="12:13">
      <c r="L4163" s="87">
        <f ca="1">IF(AND(A4163&gt;=Base!$K$3,récapitulatif!A4163&lt;=Base!$K$2),1,0)</f>
        <v>0</v>
      </c>
      <c r="M4163" s="87">
        <f ca="1">IF(A4163=Base!$M$2,1,0)</f>
        <v>0</v>
      </c>
    </row>
    <row r="4164" spans="12:13">
      <c r="L4164" s="87">
        <f ca="1">IF(AND(A4164&gt;=Base!$K$3,récapitulatif!A4164&lt;=Base!$K$2),1,0)</f>
        <v>0</v>
      </c>
      <c r="M4164" s="87">
        <f ca="1">IF(A4164=Base!$M$2,1,0)</f>
        <v>0</v>
      </c>
    </row>
    <row r="4165" spans="12:13">
      <c r="L4165" s="87">
        <f ca="1">IF(AND(A4165&gt;=Base!$K$3,récapitulatif!A4165&lt;=Base!$K$2),1,0)</f>
        <v>0</v>
      </c>
      <c r="M4165" s="87">
        <f ca="1">IF(A4165=Base!$M$2,1,0)</f>
        <v>0</v>
      </c>
    </row>
    <row r="4166" spans="12:13">
      <c r="L4166" s="87">
        <f ca="1">IF(AND(A4166&gt;=Base!$K$3,récapitulatif!A4166&lt;=Base!$K$2),1,0)</f>
        <v>0</v>
      </c>
      <c r="M4166" s="87">
        <f ca="1">IF(A4166=Base!$M$2,1,0)</f>
        <v>0</v>
      </c>
    </row>
    <row r="4167" spans="12:13">
      <c r="L4167" s="87">
        <f ca="1">IF(AND(A4167&gt;=Base!$K$3,récapitulatif!A4167&lt;=Base!$K$2),1,0)</f>
        <v>0</v>
      </c>
      <c r="M4167" s="87">
        <f ca="1">IF(A4167=Base!$M$2,1,0)</f>
        <v>0</v>
      </c>
    </row>
    <row r="4168" spans="12:13">
      <c r="L4168" s="87">
        <f ca="1">IF(AND(A4168&gt;=Base!$K$3,récapitulatif!A4168&lt;=Base!$K$2),1,0)</f>
        <v>0</v>
      </c>
      <c r="M4168" s="87">
        <f ca="1">IF(A4168=Base!$M$2,1,0)</f>
        <v>0</v>
      </c>
    </row>
    <row r="4169" spans="12:13">
      <c r="L4169" s="87">
        <f ca="1">IF(AND(A4169&gt;=Base!$K$3,récapitulatif!A4169&lt;=Base!$K$2),1,0)</f>
        <v>0</v>
      </c>
      <c r="M4169" s="87">
        <f ca="1">IF(A4169=Base!$M$2,1,0)</f>
        <v>0</v>
      </c>
    </row>
    <row r="4170" spans="12:13">
      <c r="L4170" s="87">
        <f ca="1">IF(AND(A4170&gt;=Base!$K$3,récapitulatif!A4170&lt;=Base!$K$2),1,0)</f>
        <v>0</v>
      </c>
      <c r="M4170" s="87">
        <f ca="1">IF(A4170=Base!$M$2,1,0)</f>
        <v>0</v>
      </c>
    </row>
    <row r="4171" spans="12:13">
      <c r="L4171" s="87">
        <f ca="1">IF(AND(A4171&gt;=Base!$K$3,récapitulatif!A4171&lt;=Base!$K$2),1,0)</f>
        <v>0</v>
      </c>
      <c r="M4171" s="87">
        <f ca="1">IF(A4171=Base!$M$2,1,0)</f>
        <v>0</v>
      </c>
    </row>
    <row r="4172" spans="12:13">
      <c r="L4172" s="87">
        <f ca="1">IF(AND(A4172&gt;=Base!$K$3,récapitulatif!A4172&lt;=Base!$K$2),1,0)</f>
        <v>0</v>
      </c>
      <c r="M4172" s="87">
        <f ca="1">IF(A4172=Base!$M$2,1,0)</f>
        <v>0</v>
      </c>
    </row>
    <row r="4173" spans="12:13">
      <c r="L4173" s="87">
        <f ca="1">IF(AND(A4173&gt;=Base!$K$3,récapitulatif!A4173&lt;=Base!$K$2),1,0)</f>
        <v>0</v>
      </c>
      <c r="M4173" s="87">
        <f ca="1">IF(A4173=Base!$M$2,1,0)</f>
        <v>0</v>
      </c>
    </row>
    <row r="4174" spans="12:13">
      <c r="L4174" s="87">
        <f ca="1">IF(AND(A4174&gt;=Base!$K$3,récapitulatif!A4174&lt;=Base!$K$2),1,0)</f>
        <v>0</v>
      </c>
      <c r="M4174" s="87">
        <f ca="1">IF(A4174=Base!$M$2,1,0)</f>
        <v>0</v>
      </c>
    </row>
    <row r="4175" spans="12:13">
      <c r="L4175" s="87">
        <f ca="1">IF(AND(A4175&gt;=Base!$K$3,récapitulatif!A4175&lt;=Base!$K$2),1,0)</f>
        <v>0</v>
      </c>
      <c r="M4175" s="87">
        <f ca="1">IF(A4175=Base!$M$2,1,0)</f>
        <v>0</v>
      </c>
    </row>
    <row r="4176" spans="12:13">
      <c r="L4176" s="87">
        <f ca="1">IF(AND(A4176&gt;=Base!$K$3,récapitulatif!A4176&lt;=Base!$K$2),1,0)</f>
        <v>0</v>
      </c>
      <c r="M4176" s="87">
        <f ca="1">IF(A4176=Base!$M$2,1,0)</f>
        <v>0</v>
      </c>
    </row>
    <row r="4177" spans="12:13">
      <c r="L4177" s="87">
        <f ca="1">IF(AND(A4177&gt;=Base!$K$3,récapitulatif!A4177&lt;=Base!$K$2),1,0)</f>
        <v>0</v>
      </c>
      <c r="M4177" s="87">
        <f ca="1">IF(A4177=Base!$M$2,1,0)</f>
        <v>0</v>
      </c>
    </row>
    <row r="4178" spans="12:13">
      <c r="L4178" s="87">
        <f ca="1">IF(AND(A4178&gt;=Base!$K$3,récapitulatif!A4178&lt;=Base!$K$2),1,0)</f>
        <v>0</v>
      </c>
      <c r="M4178" s="87">
        <f ca="1">IF(A4178=Base!$M$2,1,0)</f>
        <v>0</v>
      </c>
    </row>
    <row r="4179" spans="12:13">
      <c r="L4179" s="87">
        <f ca="1">IF(AND(A4179&gt;=Base!$K$3,récapitulatif!A4179&lt;=Base!$K$2),1,0)</f>
        <v>0</v>
      </c>
      <c r="M4179" s="87">
        <f ca="1">IF(A4179=Base!$M$2,1,0)</f>
        <v>0</v>
      </c>
    </row>
    <row r="4180" spans="12:13">
      <c r="L4180" s="87">
        <f ca="1">IF(AND(A4180&gt;=Base!$K$3,récapitulatif!A4180&lt;=Base!$K$2),1,0)</f>
        <v>0</v>
      </c>
      <c r="M4180" s="87">
        <f ca="1">IF(A4180=Base!$M$2,1,0)</f>
        <v>0</v>
      </c>
    </row>
    <row r="4181" spans="12:13">
      <c r="L4181" s="87">
        <f ca="1">IF(AND(A4181&gt;=Base!$K$3,récapitulatif!A4181&lt;=Base!$K$2),1,0)</f>
        <v>0</v>
      </c>
      <c r="M4181" s="87">
        <f ca="1">IF(A4181=Base!$M$2,1,0)</f>
        <v>0</v>
      </c>
    </row>
    <row r="4182" spans="12:13">
      <c r="L4182" s="87">
        <f ca="1">IF(AND(A4182&gt;=Base!$K$3,récapitulatif!A4182&lt;=Base!$K$2),1,0)</f>
        <v>0</v>
      </c>
      <c r="M4182" s="87">
        <f ca="1">IF(A4182=Base!$M$2,1,0)</f>
        <v>0</v>
      </c>
    </row>
    <row r="4183" spans="12:13">
      <c r="L4183" s="87">
        <f ca="1">IF(AND(A4183&gt;=Base!$K$3,récapitulatif!A4183&lt;=Base!$K$2),1,0)</f>
        <v>0</v>
      </c>
      <c r="M4183" s="87">
        <f ca="1">IF(A4183=Base!$M$2,1,0)</f>
        <v>0</v>
      </c>
    </row>
    <row r="4184" spans="12:13">
      <c r="L4184" s="87">
        <f ca="1">IF(AND(A4184&gt;=Base!$K$3,récapitulatif!A4184&lt;=Base!$K$2),1,0)</f>
        <v>0</v>
      </c>
      <c r="M4184" s="87">
        <f ca="1">IF(A4184=Base!$M$2,1,0)</f>
        <v>0</v>
      </c>
    </row>
    <row r="4185" spans="12:13">
      <c r="L4185" s="87">
        <f ca="1">IF(AND(A4185&gt;=Base!$K$3,récapitulatif!A4185&lt;=Base!$K$2),1,0)</f>
        <v>0</v>
      </c>
      <c r="M4185" s="87">
        <f ca="1">IF(A4185=Base!$M$2,1,0)</f>
        <v>0</v>
      </c>
    </row>
    <row r="4186" spans="12:13">
      <c r="L4186" s="87">
        <f ca="1">IF(AND(A4186&gt;=Base!$K$3,récapitulatif!A4186&lt;=Base!$K$2),1,0)</f>
        <v>0</v>
      </c>
      <c r="M4186" s="87">
        <f ca="1">IF(A4186=Base!$M$2,1,0)</f>
        <v>0</v>
      </c>
    </row>
    <row r="4187" spans="12:13">
      <c r="L4187" s="87">
        <f ca="1">IF(AND(A4187&gt;=Base!$K$3,récapitulatif!A4187&lt;=Base!$K$2),1,0)</f>
        <v>0</v>
      </c>
      <c r="M4187" s="87">
        <f ca="1">IF(A4187=Base!$M$2,1,0)</f>
        <v>0</v>
      </c>
    </row>
    <row r="4188" spans="12:13">
      <c r="L4188" s="87">
        <f ca="1">IF(AND(A4188&gt;=Base!$K$3,récapitulatif!A4188&lt;=Base!$K$2),1,0)</f>
        <v>0</v>
      </c>
      <c r="M4188" s="87">
        <f ca="1">IF(A4188=Base!$M$2,1,0)</f>
        <v>0</v>
      </c>
    </row>
    <row r="4189" spans="12:13">
      <c r="L4189" s="87">
        <f ca="1">IF(AND(A4189&gt;=Base!$K$3,récapitulatif!A4189&lt;=Base!$K$2),1,0)</f>
        <v>0</v>
      </c>
      <c r="M4189" s="87">
        <f ca="1">IF(A4189=Base!$M$2,1,0)</f>
        <v>0</v>
      </c>
    </row>
    <row r="4190" spans="12:13">
      <c r="L4190" s="87">
        <f ca="1">IF(AND(A4190&gt;=Base!$K$3,récapitulatif!A4190&lt;=Base!$K$2),1,0)</f>
        <v>0</v>
      </c>
      <c r="M4190" s="87">
        <f ca="1">IF(A4190=Base!$M$2,1,0)</f>
        <v>0</v>
      </c>
    </row>
    <row r="4191" spans="12:13">
      <c r="L4191" s="87">
        <f ca="1">IF(AND(A4191&gt;=Base!$K$3,récapitulatif!A4191&lt;=Base!$K$2),1,0)</f>
        <v>0</v>
      </c>
      <c r="M4191" s="87">
        <f ca="1">IF(A4191=Base!$M$2,1,0)</f>
        <v>0</v>
      </c>
    </row>
    <row r="4192" spans="12:13">
      <c r="L4192" s="87">
        <f ca="1">IF(AND(A4192&gt;=Base!$K$3,récapitulatif!A4192&lt;=Base!$K$2),1,0)</f>
        <v>0</v>
      </c>
      <c r="M4192" s="87">
        <f ca="1">IF(A4192=Base!$M$2,1,0)</f>
        <v>0</v>
      </c>
    </row>
    <row r="4193" spans="12:13">
      <c r="L4193" s="87">
        <f ca="1">IF(AND(A4193&gt;=Base!$K$3,récapitulatif!A4193&lt;=Base!$K$2),1,0)</f>
        <v>0</v>
      </c>
      <c r="M4193" s="87">
        <f ca="1">IF(A4193=Base!$M$2,1,0)</f>
        <v>0</v>
      </c>
    </row>
    <row r="4194" spans="12:13">
      <c r="L4194" s="87">
        <f ca="1">IF(AND(A4194&gt;=Base!$K$3,récapitulatif!A4194&lt;=Base!$K$2),1,0)</f>
        <v>0</v>
      </c>
      <c r="M4194" s="87">
        <f ca="1">IF(A4194=Base!$M$2,1,0)</f>
        <v>0</v>
      </c>
    </row>
    <row r="4195" spans="12:13">
      <c r="L4195" s="87">
        <f ca="1">IF(AND(A4195&gt;=Base!$K$3,récapitulatif!A4195&lt;=Base!$K$2),1,0)</f>
        <v>0</v>
      </c>
      <c r="M4195" s="87">
        <f ca="1">IF(A4195=Base!$M$2,1,0)</f>
        <v>0</v>
      </c>
    </row>
    <row r="4196" spans="12:13">
      <c r="L4196" s="87">
        <f ca="1">IF(AND(A4196&gt;=Base!$K$3,récapitulatif!A4196&lt;=Base!$K$2),1,0)</f>
        <v>0</v>
      </c>
      <c r="M4196" s="87">
        <f ca="1">IF(A4196=Base!$M$2,1,0)</f>
        <v>0</v>
      </c>
    </row>
    <row r="4197" spans="12:13">
      <c r="L4197" s="87">
        <f ca="1">IF(AND(A4197&gt;=Base!$K$3,récapitulatif!A4197&lt;=Base!$K$2),1,0)</f>
        <v>0</v>
      </c>
      <c r="M4197" s="87">
        <f ca="1">IF(A4197=Base!$M$2,1,0)</f>
        <v>0</v>
      </c>
    </row>
    <row r="4198" spans="12:13">
      <c r="L4198" s="87">
        <f ca="1">IF(AND(A4198&gt;=Base!$K$3,récapitulatif!A4198&lt;=Base!$K$2),1,0)</f>
        <v>0</v>
      </c>
      <c r="M4198" s="87">
        <f ca="1">IF(A4198=Base!$M$2,1,0)</f>
        <v>0</v>
      </c>
    </row>
    <row r="4199" spans="12:13">
      <c r="L4199" s="87">
        <f ca="1">IF(AND(A4199&gt;=Base!$K$3,récapitulatif!A4199&lt;=Base!$K$2),1,0)</f>
        <v>0</v>
      </c>
      <c r="M4199" s="87">
        <f ca="1">IF(A4199=Base!$M$2,1,0)</f>
        <v>0</v>
      </c>
    </row>
    <row r="4200" spans="12:13">
      <c r="L4200" s="87">
        <f ca="1">IF(AND(A4200&gt;=Base!$K$3,récapitulatif!A4200&lt;=Base!$K$2),1,0)</f>
        <v>0</v>
      </c>
      <c r="M4200" s="87">
        <f ca="1">IF(A4200=Base!$M$2,1,0)</f>
        <v>0</v>
      </c>
    </row>
    <row r="4201" spans="12:13">
      <c r="L4201" s="87">
        <f ca="1">IF(AND(A4201&gt;=Base!$K$3,récapitulatif!A4201&lt;=Base!$K$2),1,0)</f>
        <v>0</v>
      </c>
      <c r="M4201" s="87">
        <f ca="1">IF(A4201=Base!$M$2,1,0)</f>
        <v>0</v>
      </c>
    </row>
    <row r="4202" spans="12:13">
      <c r="L4202" s="87">
        <f ca="1">IF(AND(A4202&gt;=Base!$K$3,récapitulatif!A4202&lt;=Base!$K$2),1,0)</f>
        <v>0</v>
      </c>
      <c r="M4202" s="87">
        <f ca="1">IF(A4202=Base!$M$2,1,0)</f>
        <v>0</v>
      </c>
    </row>
    <row r="4203" spans="12:13">
      <c r="L4203" s="87">
        <f ca="1">IF(AND(A4203&gt;=Base!$K$3,récapitulatif!A4203&lt;=Base!$K$2),1,0)</f>
        <v>0</v>
      </c>
      <c r="M4203" s="87">
        <f ca="1">IF(A4203=Base!$M$2,1,0)</f>
        <v>0</v>
      </c>
    </row>
    <row r="4204" spans="12:13">
      <c r="L4204" s="87">
        <f ca="1">IF(AND(A4204&gt;=Base!$K$3,récapitulatif!A4204&lt;=Base!$K$2),1,0)</f>
        <v>0</v>
      </c>
      <c r="M4204" s="87">
        <f ca="1">IF(A4204=Base!$M$2,1,0)</f>
        <v>0</v>
      </c>
    </row>
    <row r="4205" spans="12:13">
      <c r="L4205" s="87">
        <f ca="1">IF(AND(A4205&gt;=Base!$K$3,récapitulatif!A4205&lt;=Base!$K$2),1,0)</f>
        <v>0</v>
      </c>
      <c r="M4205" s="87">
        <f ca="1">IF(A4205=Base!$M$2,1,0)</f>
        <v>0</v>
      </c>
    </row>
    <row r="4206" spans="12:13">
      <c r="L4206" s="87">
        <f ca="1">IF(AND(A4206&gt;=Base!$K$3,récapitulatif!A4206&lt;=Base!$K$2),1,0)</f>
        <v>0</v>
      </c>
      <c r="M4206" s="87">
        <f ca="1">IF(A4206=Base!$M$2,1,0)</f>
        <v>0</v>
      </c>
    </row>
    <row r="4207" spans="12:13">
      <c r="L4207" s="87">
        <f ca="1">IF(AND(A4207&gt;=Base!$K$3,récapitulatif!A4207&lt;=Base!$K$2),1,0)</f>
        <v>0</v>
      </c>
      <c r="M4207" s="87">
        <f ca="1">IF(A4207=Base!$M$2,1,0)</f>
        <v>0</v>
      </c>
    </row>
    <row r="4208" spans="12:13">
      <c r="L4208" s="87">
        <f ca="1">IF(AND(A4208&gt;=Base!$K$3,récapitulatif!A4208&lt;=Base!$K$2),1,0)</f>
        <v>0</v>
      </c>
      <c r="M4208" s="87">
        <f ca="1">IF(A4208=Base!$M$2,1,0)</f>
        <v>0</v>
      </c>
    </row>
    <row r="4209" spans="12:13">
      <c r="L4209" s="87">
        <f ca="1">IF(AND(A4209&gt;=Base!$K$3,récapitulatif!A4209&lt;=Base!$K$2),1,0)</f>
        <v>0</v>
      </c>
      <c r="M4209" s="87">
        <f ca="1">IF(A4209=Base!$M$2,1,0)</f>
        <v>0</v>
      </c>
    </row>
    <row r="4210" spans="12:13">
      <c r="L4210" s="87">
        <f ca="1">IF(AND(A4210&gt;=Base!$K$3,récapitulatif!A4210&lt;=Base!$K$2),1,0)</f>
        <v>0</v>
      </c>
      <c r="M4210" s="87">
        <f ca="1">IF(A4210=Base!$M$2,1,0)</f>
        <v>0</v>
      </c>
    </row>
    <row r="4211" spans="12:13">
      <c r="L4211" s="87">
        <f ca="1">IF(AND(A4211&gt;=Base!$K$3,récapitulatif!A4211&lt;=Base!$K$2),1,0)</f>
        <v>0</v>
      </c>
      <c r="M4211" s="87">
        <f ca="1">IF(A4211=Base!$M$2,1,0)</f>
        <v>0</v>
      </c>
    </row>
    <row r="4212" spans="12:13">
      <c r="L4212" s="87">
        <f ca="1">IF(AND(A4212&gt;=Base!$K$3,récapitulatif!A4212&lt;=Base!$K$2),1,0)</f>
        <v>0</v>
      </c>
      <c r="M4212" s="87">
        <f ca="1">IF(A4212=Base!$M$2,1,0)</f>
        <v>0</v>
      </c>
    </row>
    <row r="4213" spans="12:13">
      <c r="L4213" s="87">
        <f ca="1">IF(AND(A4213&gt;=Base!$K$3,récapitulatif!A4213&lt;=Base!$K$2),1,0)</f>
        <v>0</v>
      </c>
      <c r="M4213" s="87">
        <f ca="1">IF(A4213=Base!$M$2,1,0)</f>
        <v>0</v>
      </c>
    </row>
    <row r="4214" spans="12:13">
      <c r="L4214" s="87">
        <f ca="1">IF(AND(A4214&gt;=Base!$K$3,récapitulatif!A4214&lt;=Base!$K$2),1,0)</f>
        <v>0</v>
      </c>
      <c r="M4214" s="87">
        <f ca="1">IF(A4214=Base!$M$2,1,0)</f>
        <v>0</v>
      </c>
    </row>
    <row r="4215" spans="12:13">
      <c r="L4215" s="87">
        <f ca="1">IF(AND(A4215&gt;=Base!$K$3,récapitulatif!A4215&lt;=Base!$K$2),1,0)</f>
        <v>0</v>
      </c>
      <c r="M4215" s="87">
        <f ca="1">IF(A4215=Base!$M$2,1,0)</f>
        <v>0</v>
      </c>
    </row>
    <row r="4216" spans="12:13">
      <c r="L4216" s="87">
        <f ca="1">IF(AND(A4216&gt;=Base!$K$3,récapitulatif!A4216&lt;=Base!$K$2),1,0)</f>
        <v>0</v>
      </c>
      <c r="M4216" s="87">
        <f ca="1">IF(A4216=Base!$M$2,1,0)</f>
        <v>0</v>
      </c>
    </row>
    <row r="4217" spans="12:13">
      <c r="L4217" s="87">
        <f ca="1">IF(AND(A4217&gt;=Base!$K$3,récapitulatif!A4217&lt;=Base!$K$2),1,0)</f>
        <v>0</v>
      </c>
      <c r="M4217" s="87">
        <f ca="1">IF(A4217=Base!$M$2,1,0)</f>
        <v>0</v>
      </c>
    </row>
    <row r="4218" spans="12:13">
      <c r="L4218" s="87">
        <f ca="1">IF(AND(A4218&gt;=Base!$K$3,récapitulatif!A4218&lt;=Base!$K$2),1,0)</f>
        <v>0</v>
      </c>
      <c r="M4218" s="87">
        <f ca="1">IF(A4218=Base!$M$2,1,0)</f>
        <v>0</v>
      </c>
    </row>
    <row r="4219" spans="12:13">
      <c r="L4219" s="87">
        <f ca="1">IF(AND(A4219&gt;=Base!$K$3,récapitulatif!A4219&lt;=Base!$K$2),1,0)</f>
        <v>0</v>
      </c>
      <c r="M4219" s="87">
        <f ca="1">IF(A4219=Base!$M$2,1,0)</f>
        <v>0</v>
      </c>
    </row>
    <row r="4220" spans="12:13">
      <c r="L4220" s="87">
        <f ca="1">IF(AND(A4220&gt;=Base!$K$3,récapitulatif!A4220&lt;=Base!$K$2),1,0)</f>
        <v>0</v>
      </c>
      <c r="M4220" s="87">
        <f ca="1">IF(A4220=Base!$M$2,1,0)</f>
        <v>0</v>
      </c>
    </row>
    <row r="4221" spans="12:13">
      <c r="L4221" s="87">
        <f ca="1">IF(AND(A4221&gt;=Base!$K$3,récapitulatif!A4221&lt;=Base!$K$2),1,0)</f>
        <v>0</v>
      </c>
      <c r="M4221" s="87">
        <f ca="1">IF(A4221=Base!$M$2,1,0)</f>
        <v>0</v>
      </c>
    </row>
    <row r="4222" spans="12:13">
      <c r="L4222" s="87">
        <f ca="1">IF(AND(A4222&gt;=Base!$K$3,récapitulatif!A4222&lt;=Base!$K$2),1,0)</f>
        <v>0</v>
      </c>
      <c r="M4222" s="87">
        <f ca="1">IF(A4222=Base!$M$2,1,0)</f>
        <v>0</v>
      </c>
    </row>
    <row r="4223" spans="12:13">
      <c r="L4223" s="87">
        <f ca="1">IF(AND(A4223&gt;=Base!$K$3,récapitulatif!A4223&lt;=Base!$K$2),1,0)</f>
        <v>0</v>
      </c>
      <c r="M4223" s="87">
        <f ca="1">IF(A4223=Base!$M$2,1,0)</f>
        <v>0</v>
      </c>
    </row>
    <row r="4224" spans="12:13">
      <c r="L4224" s="87">
        <f ca="1">IF(AND(A4224&gt;=Base!$K$3,récapitulatif!A4224&lt;=Base!$K$2),1,0)</f>
        <v>0</v>
      </c>
      <c r="M4224" s="87">
        <f ca="1">IF(A4224=Base!$M$2,1,0)</f>
        <v>0</v>
      </c>
    </row>
    <row r="4225" spans="12:13">
      <c r="L4225" s="87">
        <f ca="1">IF(AND(A4225&gt;=Base!$K$3,récapitulatif!A4225&lt;=Base!$K$2),1,0)</f>
        <v>0</v>
      </c>
      <c r="M4225" s="87">
        <f ca="1">IF(A4225=Base!$M$2,1,0)</f>
        <v>0</v>
      </c>
    </row>
    <row r="4226" spans="12:13">
      <c r="L4226" s="87">
        <f ca="1">IF(AND(A4226&gt;=Base!$K$3,récapitulatif!A4226&lt;=Base!$K$2),1,0)</f>
        <v>0</v>
      </c>
      <c r="M4226" s="87">
        <f ca="1">IF(A4226=Base!$M$2,1,0)</f>
        <v>0</v>
      </c>
    </row>
    <row r="4227" spans="12:13">
      <c r="L4227" s="87">
        <f ca="1">IF(AND(A4227&gt;=Base!$K$3,récapitulatif!A4227&lt;=Base!$K$2),1,0)</f>
        <v>0</v>
      </c>
      <c r="M4227" s="87">
        <f ca="1">IF(A4227=Base!$M$2,1,0)</f>
        <v>0</v>
      </c>
    </row>
    <row r="4228" spans="12:13">
      <c r="L4228" s="87">
        <f ca="1">IF(AND(A4228&gt;=Base!$K$3,récapitulatif!A4228&lt;=Base!$K$2),1,0)</f>
        <v>0</v>
      </c>
      <c r="M4228" s="87">
        <f ca="1">IF(A4228=Base!$M$2,1,0)</f>
        <v>0</v>
      </c>
    </row>
    <row r="4229" spans="12:13">
      <c r="L4229" s="87">
        <f ca="1">IF(AND(A4229&gt;=Base!$K$3,récapitulatif!A4229&lt;=Base!$K$2),1,0)</f>
        <v>0</v>
      </c>
      <c r="M4229" s="87">
        <f ca="1">IF(A4229=Base!$M$2,1,0)</f>
        <v>0</v>
      </c>
    </row>
    <row r="4230" spans="12:13">
      <c r="L4230" s="87">
        <f ca="1">IF(AND(A4230&gt;=Base!$K$3,récapitulatif!A4230&lt;=Base!$K$2),1,0)</f>
        <v>0</v>
      </c>
      <c r="M4230" s="87">
        <f ca="1">IF(A4230=Base!$M$2,1,0)</f>
        <v>0</v>
      </c>
    </row>
    <row r="4231" spans="12:13">
      <c r="L4231" s="87">
        <f ca="1">IF(AND(A4231&gt;=Base!$K$3,récapitulatif!A4231&lt;=Base!$K$2),1,0)</f>
        <v>0</v>
      </c>
      <c r="M4231" s="87">
        <f ca="1">IF(A4231=Base!$M$2,1,0)</f>
        <v>0</v>
      </c>
    </row>
    <row r="4232" spans="12:13">
      <c r="L4232" s="87">
        <f ca="1">IF(AND(A4232&gt;=Base!$K$3,récapitulatif!A4232&lt;=Base!$K$2),1,0)</f>
        <v>0</v>
      </c>
      <c r="M4232" s="87">
        <f ca="1">IF(A4232=Base!$M$2,1,0)</f>
        <v>0</v>
      </c>
    </row>
    <row r="4233" spans="12:13">
      <c r="L4233" s="87">
        <f ca="1">IF(AND(A4233&gt;=Base!$K$3,récapitulatif!A4233&lt;=Base!$K$2),1,0)</f>
        <v>0</v>
      </c>
      <c r="M4233" s="87">
        <f ca="1">IF(A4233=Base!$M$2,1,0)</f>
        <v>0</v>
      </c>
    </row>
    <row r="4234" spans="12:13">
      <c r="L4234" s="87">
        <f ca="1">IF(AND(A4234&gt;=Base!$K$3,récapitulatif!A4234&lt;=Base!$K$2),1,0)</f>
        <v>0</v>
      </c>
      <c r="M4234" s="87">
        <f ca="1">IF(A4234=Base!$M$2,1,0)</f>
        <v>0</v>
      </c>
    </row>
    <row r="4235" spans="12:13">
      <c r="L4235" s="87">
        <f ca="1">IF(AND(A4235&gt;=Base!$K$3,récapitulatif!A4235&lt;=Base!$K$2),1,0)</f>
        <v>0</v>
      </c>
      <c r="M4235" s="87">
        <f ca="1">IF(A4235=Base!$M$2,1,0)</f>
        <v>0</v>
      </c>
    </row>
    <row r="4236" spans="12:13">
      <c r="L4236" s="87">
        <f ca="1">IF(AND(A4236&gt;=Base!$K$3,récapitulatif!A4236&lt;=Base!$K$2),1,0)</f>
        <v>0</v>
      </c>
      <c r="M4236" s="87">
        <f ca="1">IF(A4236=Base!$M$2,1,0)</f>
        <v>0</v>
      </c>
    </row>
    <row r="4237" spans="12:13">
      <c r="L4237" s="87">
        <f ca="1">IF(AND(A4237&gt;=Base!$K$3,récapitulatif!A4237&lt;=Base!$K$2),1,0)</f>
        <v>0</v>
      </c>
      <c r="M4237" s="87">
        <f ca="1">IF(A4237=Base!$M$2,1,0)</f>
        <v>0</v>
      </c>
    </row>
    <row r="4238" spans="12:13">
      <c r="L4238" s="87">
        <f ca="1">IF(AND(A4238&gt;=Base!$K$3,récapitulatif!A4238&lt;=Base!$K$2),1,0)</f>
        <v>0</v>
      </c>
      <c r="M4238" s="87">
        <f ca="1">IF(A4238=Base!$M$2,1,0)</f>
        <v>0</v>
      </c>
    </row>
    <row r="4239" spans="12:13">
      <c r="L4239" s="87">
        <f ca="1">IF(AND(A4239&gt;=Base!$K$3,récapitulatif!A4239&lt;=Base!$K$2),1,0)</f>
        <v>0</v>
      </c>
      <c r="M4239" s="87">
        <f ca="1">IF(A4239=Base!$M$2,1,0)</f>
        <v>0</v>
      </c>
    </row>
    <row r="4240" spans="12:13">
      <c r="L4240" s="87">
        <f ca="1">IF(AND(A4240&gt;=Base!$K$3,récapitulatif!A4240&lt;=Base!$K$2),1,0)</f>
        <v>0</v>
      </c>
      <c r="M4240" s="87">
        <f ca="1">IF(A4240=Base!$M$2,1,0)</f>
        <v>0</v>
      </c>
    </row>
    <row r="4241" spans="12:13">
      <c r="L4241" s="87">
        <f ca="1">IF(AND(A4241&gt;=Base!$K$3,récapitulatif!A4241&lt;=Base!$K$2),1,0)</f>
        <v>0</v>
      </c>
      <c r="M4241" s="87">
        <f ca="1">IF(A4241=Base!$M$2,1,0)</f>
        <v>0</v>
      </c>
    </row>
    <row r="4242" spans="12:13">
      <c r="L4242" s="87">
        <f ca="1">IF(AND(A4242&gt;=Base!$K$3,récapitulatif!A4242&lt;=Base!$K$2),1,0)</f>
        <v>0</v>
      </c>
      <c r="M4242" s="87">
        <f ca="1">IF(A4242=Base!$M$2,1,0)</f>
        <v>0</v>
      </c>
    </row>
    <row r="4243" spans="12:13">
      <c r="L4243" s="87">
        <f ca="1">IF(AND(A4243&gt;=Base!$K$3,récapitulatif!A4243&lt;=Base!$K$2),1,0)</f>
        <v>0</v>
      </c>
      <c r="M4243" s="87">
        <f ca="1">IF(A4243=Base!$M$2,1,0)</f>
        <v>0</v>
      </c>
    </row>
    <row r="4244" spans="12:13">
      <c r="L4244" s="87">
        <f ca="1">IF(AND(A4244&gt;=Base!$K$3,récapitulatif!A4244&lt;=Base!$K$2),1,0)</f>
        <v>0</v>
      </c>
      <c r="M4244" s="87">
        <f ca="1">IF(A4244=Base!$M$2,1,0)</f>
        <v>0</v>
      </c>
    </row>
    <row r="4245" spans="12:13">
      <c r="L4245" s="87">
        <f ca="1">IF(AND(A4245&gt;=Base!$K$3,récapitulatif!A4245&lt;=Base!$K$2),1,0)</f>
        <v>0</v>
      </c>
      <c r="M4245" s="87">
        <f ca="1">IF(A4245=Base!$M$2,1,0)</f>
        <v>0</v>
      </c>
    </row>
    <row r="4246" spans="12:13">
      <c r="L4246" s="87">
        <f ca="1">IF(AND(A4246&gt;=Base!$K$3,récapitulatif!A4246&lt;=Base!$K$2),1,0)</f>
        <v>0</v>
      </c>
      <c r="M4246" s="87">
        <f ca="1">IF(A4246=Base!$M$2,1,0)</f>
        <v>0</v>
      </c>
    </row>
    <row r="4247" spans="12:13">
      <c r="L4247" s="87">
        <f ca="1">IF(AND(A4247&gt;=Base!$K$3,récapitulatif!A4247&lt;=Base!$K$2),1,0)</f>
        <v>0</v>
      </c>
      <c r="M4247" s="87">
        <f ca="1">IF(A4247=Base!$M$2,1,0)</f>
        <v>0</v>
      </c>
    </row>
    <row r="4248" spans="12:13">
      <c r="L4248" s="87">
        <f ca="1">IF(AND(A4248&gt;=Base!$K$3,récapitulatif!A4248&lt;=Base!$K$2),1,0)</f>
        <v>0</v>
      </c>
      <c r="M4248" s="87">
        <f ca="1">IF(A4248=Base!$M$2,1,0)</f>
        <v>0</v>
      </c>
    </row>
    <row r="4249" spans="12:13">
      <c r="L4249" s="87">
        <f ca="1">IF(AND(A4249&gt;=Base!$K$3,récapitulatif!A4249&lt;=Base!$K$2),1,0)</f>
        <v>0</v>
      </c>
      <c r="M4249" s="87">
        <f ca="1">IF(A4249=Base!$M$2,1,0)</f>
        <v>0</v>
      </c>
    </row>
    <row r="4250" spans="12:13">
      <c r="L4250" s="87">
        <f ca="1">IF(AND(A4250&gt;=Base!$K$3,récapitulatif!A4250&lt;=Base!$K$2),1,0)</f>
        <v>0</v>
      </c>
      <c r="M4250" s="87">
        <f ca="1">IF(A4250=Base!$M$2,1,0)</f>
        <v>0</v>
      </c>
    </row>
    <row r="4251" spans="12:13">
      <c r="L4251" s="87">
        <f ca="1">IF(AND(A4251&gt;=Base!$K$3,récapitulatif!A4251&lt;=Base!$K$2),1,0)</f>
        <v>0</v>
      </c>
      <c r="M4251" s="87">
        <f ca="1">IF(A4251=Base!$M$2,1,0)</f>
        <v>0</v>
      </c>
    </row>
    <row r="4252" spans="12:13">
      <c r="L4252" s="87">
        <f ca="1">IF(AND(A4252&gt;=Base!$K$3,récapitulatif!A4252&lt;=Base!$K$2),1,0)</f>
        <v>0</v>
      </c>
      <c r="M4252" s="87">
        <f ca="1">IF(A4252=Base!$M$2,1,0)</f>
        <v>0</v>
      </c>
    </row>
    <row r="4253" spans="12:13">
      <c r="L4253" s="87">
        <f ca="1">IF(AND(A4253&gt;=Base!$K$3,récapitulatif!A4253&lt;=Base!$K$2),1,0)</f>
        <v>0</v>
      </c>
      <c r="M4253" s="87">
        <f ca="1">IF(A4253=Base!$M$2,1,0)</f>
        <v>0</v>
      </c>
    </row>
    <row r="4254" spans="12:13">
      <c r="L4254" s="87">
        <f ca="1">IF(AND(A4254&gt;=Base!$K$3,récapitulatif!A4254&lt;=Base!$K$2),1,0)</f>
        <v>0</v>
      </c>
      <c r="M4254" s="87">
        <f ca="1">IF(A4254=Base!$M$2,1,0)</f>
        <v>0</v>
      </c>
    </row>
    <row r="4255" spans="12:13">
      <c r="L4255" s="87">
        <f ca="1">IF(AND(A4255&gt;=Base!$K$3,récapitulatif!A4255&lt;=Base!$K$2),1,0)</f>
        <v>0</v>
      </c>
      <c r="M4255" s="87">
        <f ca="1">IF(A4255=Base!$M$2,1,0)</f>
        <v>0</v>
      </c>
    </row>
    <row r="4256" spans="12:13">
      <c r="L4256" s="87">
        <f ca="1">IF(AND(A4256&gt;=Base!$K$3,récapitulatif!A4256&lt;=Base!$K$2),1,0)</f>
        <v>0</v>
      </c>
      <c r="M4256" s="87">
        <f ca="1">IF(A4256=Base!$M$2,1,0)</f>
        <v>0</v>
      </c>
    </row>
    <row r="4257" spans="12:13">
      <c r="L4257" s="87">
        <f ca="1">IF(AND(A4257&gt;=Base!$K$3,récapitulatif!A4257&lt;=Base!$K$2),1,0)</f>
        <v>0</v>
      </c>
      <c r="M4257" s="87">
        <f ca="1">IF(A4257=Base!$M$2,1,0)</f>
        <v>0</v>
      </c>
    </row>
    <row r="4258" spans="12:13">
      <c r="L4258" s="87">
        <f ca="1">IF(AND(A4258&gt;=Base!$K$3,récapitulatif!A4258&lt;=Base!$K$2),1,0)</f>
        <v>0</v>
      </c>
      <c r="M4258" s="87">
        <f ca="1">IF(A4258=Base!$M$2,1,0)</f>
        <v>0</v>
      </c>
    </row>
    <row r="4259" spans="12:13">
      <c r="L4259" s="87">
        <f ca="1">IF(AND(A4259&gt;=Base!$K$3,récapitulatif!A4259&lt;=Base!$K$2),1,0)</f>
        <v>0</v>
      </c>
      <c r="M4259" s="87">
        <f ca="1">IF(A4259=Base!$M$2,1,0)</f>
        <v>0</v>
      </c>
    </row>
    <row r="4260" spans="12:13">
      <c r="L4260" s="87">
        <f ca="1">IF(AND(A4260&gt;=Base!$K$3,récapitulatif!A4260&lt;=Base!$K$2),1,0)</f>
        <v>0</v>
      </c>
      <c r="M4260" s="87">
        <f ca="1">IF(A4260=Base!$M$2,1,0)</f>
        <v>0</v>
      </c>
    </row>
    <row r="4261" spans="12:13">
      <c r="L4261" s="87">
        <f ca="1">IF(AND(A4261&gt;=Base!$K$3,récapitulatif!A4261&lt;=Base!$K$2),1,0)</f>
        <v>0</v>
      </c>
      <c r="M4261" s="87">
        <f ca="1">IF(A4261=Base!$M$2,1,0)</f>
        <v>0</v>
      </c>
    </row>
    <row r="4262" spans="12:13">
      <c r="L4262" s="87">
        <f ca="1">IF(AND(A4262&gt;=Base!$K$3,récapitulatif!A4262&lt;=Base!$K$2),1,0)</f>
        <v>0</v>
      </c>
      <c r="M4262" s="87">
        <f ca="1">IF(A4262=Base!$M$2,1,0)</f>
        <v>0</v>
      </c>
    </row>
    <row r="4263" spans="12:13">
      <c r="L4263" s="87">
        <f ca="1">IF(AND(A4263&gt;=Base!$K$3,récapitulatif!A4263&lt;=Base!$K$2),1,0)</f>
        <v>0</v>
      </c>
      <c r="M4263" s="87">
        <f ca="1">IF(A4263=Base!$M$2,1,0)</f>
        <v>0</v>
      </c>
    </row>
    <row r="4264" spans="12:13">
      <c r="L4264" s="87">
        <f ca="1">IF(AND(A4264&gt;=Base!$K$3,récapitulatif!A4264&lt;=Base!$K$2),1,0)</f>
        <v>0</v>
      </c>
      <c r="M4264" s="87">
        <f ca="1">IF(A4264=Base!$M$2,1,0)</f>
        <v>0</v>
      </c>
    </row>
    <row r="4265" spans="12:13">
      <c r="L4265" s="87">
        <f ca="1">IF(AND(A4265&gt;=Base!$K$3,récapitulatif!A4265&lt;=Base!$K$2),1,0)</f>
        <v>0</v>
      </c>
      <c r="M4265" s="87">
        <f ca="1">IF(A4265=Base!$M$2,1,0)</f>
        <v>0</v>
      </c>
    </row>
    <row r="4266" spans="12:13">
      <c r="L4266" s="87">
        <f ca="1">IF(AND(A4266&gt;=Base!$K$3,récapitulatif!A4266&lt;=Base!$K$2),1,0)</f>
        <v>0</v>
      </c>
      <c r="M4266" s="87">
        <f ca="1">IF(A4266=Base!$M$2,1,0)</f>
        <v>0</v>
      </c>
    </row>
    <row r="4267" spans="12:13">
      <c r="L4267" s="87">
        <f ca="1">IF(AND(A4267&gt;=Base!$K$3,récapitulatif!A4267&lt;=Base!$K$2),1,0)</f>
        <v>0</v>
      </c>
      <c r="M4267" s="87">
        <f ca="1">IF(A4267=Base!$M$2,1,0)</f>
        <v>0</v>
      </c>
    </row>
    <row r="4268" spans="12:13">
      <c r="L4268" s="87">
        <f ca="1">IF(AND(A4268&gt;=Base!$K$3,récapitulatif!A4268&lt;=Base!$K$2),1,0)</f>
        <v>0</v>
      </c>
      <c r="M4268" s="87">
        <f ca="1">IF(A4268=Base!$M$2,1,0)</f>
        <v>0</v>
      </c>
    </row>
    <row r="4269" spans="12:13">
      <c r="L4269" s="87">
        <f ca="1">IF(AND(A4269&gt;=Base!$K$3,récapitulatif!A4269&lt;=Base!$K$2),1,0)</f>
        <v>0</v>
      </c>
      <c r="M4269" s="87">
        <f ca="1">IF(A4269=Base!$M$2,1,0)</f>
        <v>0</v>
      </c>
    </row>
    <row r="4270" spans="12:13">
      <c r="L4270" s="87">
        <f ca="1">IF(AND(A4270&gt;=Base!$K$3,récapitulatif!A4270&lt;=Base!$K$2),1,0)</f>
        <v>0</v>
      </c>
      <c r="M4270" s="87">
        <f ca="1">IF(A4270=Base!$M$2,1,0)</f>
        <v>0</v>
      </c>
    </row>
    <row r="4271" spans="12:13">
      <c r="L4271" s="87">
        <f ca="1">IF(AND(A4271&gt;=Base!$K$3,récapitulatif!A4271&lt;=Base!$K$2),1,0)</f>
        <v>0</v>
      </c>
      <c r="M4271" s="87">
        <f ca="1">IF(A4271=Base!$M$2,1,0)</f>
        <v>0</v>
      </c>
    </row>
    <row r="4272" spans="12:13">
      <c r="L4272" s="87">
        <f ca="1">IF(AND(A4272&gt;=Base!$K$3,récapitulatif!A4272&lt;=Base!$K$2),1,0)</f>
        <v>0</v>
      </c>
      <c r="M4272" s="87">
        <f ca="1">IF(A4272=Base!$M$2,1,0)</f>
        <v>0</v>
      </c>
    </row>
    <row r="4273" spans="12:13">
      <c r="L4273" s="87">
        <f ca="1">IF(AND(A4273&gt;=Base!$K$3,récapitulatif!A4273&lt;=Base!$K$2),1,0)</f>
        <v>0</v>
      </c>
      <c r="M4273" s="87">
        <f ca="1">IF(A4273=Base!$M$2,1,0)</f>
        <v>0</v>
      </c>
    </row>
    <row r="4274" spans="12:13">
      <c r="L4274" s="87">
        <f ca="1">IF(AND(A4274&gt;=Base!$K$3,récapitulatif!A4274&lt;=Base!$K$2),1,0)</f>
        <v>0</v>
      </c>
      <c r="M4274" s="87">
        <f ca="1">IF(A4274=Base!$M$2,1,0)</f>
        <v>0</v>
      </c>
    </row>
    <row r="4275" spans="12:13">
      <c r="L4275" s="87">
        <f ca="1">IF(AND(A4275&gt;=Base!$K$3,récapitulatif!A4275&lt;=Base!$K$2),1,0)</f>
        <v>0</v>
      </c>
      <c r="M4275" s="87">
        <f ca="1">IF(A4275=Base!$M$2,1,0)</f>
        <v>0</v>
      </c>
    </row>
    <row r="4276" spans="12:13">
      <c r="L4276" s="87">
        <f ca="1">IF(AND(A4276&gt;=Base!$K$3,récapitulatif!A4276&lt;=Base!$K$2),1,0)</f>
        <v>0</v>
      </c>
      <c r="M4276" s="87">
        <f ca="1">IF(A4276=Base!$M$2,1,0)</f>
        <v>0</v>
      </c>
    </row>
    <row r="4277" spans="12:13">
      <c r="L4277" s="87">
        <f ca="1">IF(AND(A4277&gt;=Base!$K$3,récapitulatif!A4277&lt;=Base!$K$2),1,0)</f>
        <v>0</v>
      </c>
      <c r="M4277" s="87">
        <f ca="1">IF(A4277=Base!$M$2,1,0)</f>
        <v>0</v>
      </c>
    </row>
    <row r="4278" spans="12:13">
      <c r="L4278" s="87">
        <f ca="1">IF(AND(A4278&gt;=Base!$K$3,récapitulatif!A4278&lt;=Base!$K$2),1,0)</f>
        <v>0</v>
      </c>
      <c r="M4278" s="87">
        <f ca="1">IF(A4278=Base!$M$2,1,0)</f>
        <v>0</v>
      </c>
    </row>
    <row r="4279" spans="12:13">
      <c r="L4279" s="87">
        <f ca="1">IF(AND(A4279&gt;=Base!$K$3,récapitulatif!A4279&lt;=Base!$K$2),1,0)</f>
        <v>0</v>
      </c>
      <c r="M4279" s="87">
        <f ca="1">IF(A4279=Base!$M$2,1,0)</f>
        <v>0</v>
      </c>
    </row>
    <row r="4280" spans="12:13">
      <c r="L4280" s="87">
        <f ca="1">IF(AND(A4280&gt;=Base!$K$3,récapitulatif!A4280&lt;=Base!$K$2),1,0)</f>
        <v>0</v>
      </c>
      <c r="M4280" s="87">
        <f ca="1">IF(A4280=Base!$M$2,1,0)</f>
        <v>0</v>
      </c>
    </row>
    <row r="4281" spans="12:13">
      <c r="L4281" s="87">
        <f ca="1">IF(AND(A4281&gt;=Base!$K$3,récapitulatif!A4281&lt;=Base!$K$2),1,0)</f>
        <v>0</v>
      </c>
      <c r="M4281" s="87">
        <f ca="1">IF(A4281=Base!$M$2,1,0)</f>
        <v>0</v>
      </c>
    </row>
    <row r="4282" spans="12:13">
      <c r="L4282" s="87">
        <f ca="1">IF(AND(A4282&gt;=Base!$K$3,récapitulatif!A4282&lt;=Base!$K$2),1,0)</f>
        <v>0</v>
      </c>
      <c r="M4282" s="87">
        <f ca="1">IF(A4282=Base!$M$2,1,0)</f>
        <v>0</v>
      </c>
    </row>
    <row r="4283" spans="12:13">
      <c r="L4283" s="87">
        <f ca="1">IF(AND(A4283&gt;=Base!$K$3,récapitulatif!A4283&lt;=Base!$K$2),1,0)</f>
        <v>0</v>
      </c>
      <c r="M4283" s="87">
        <f ca="1">IF(A4283=Base!$M$2,1,0)</f>
        <v>0</v>
      </c>
    </row>
    <row r="4284" spans="12:13">
      <c r="L4284" s="87">
        <f ca="1">IF(AND(A4284&gt;=Base!$K$3,récapitulatif!A4284&lt;=Base!$K$2),1,0)</f>
        <v>0</v>
      </c>
      <c r="M4284" s="87">
        <f ca="1">IF(A4284=Base!$M$2,1,0)</f>
        <v>0</v>
      </c>
    </row>
    <row r="4285" spans="12:13">
      <c r="L4285" s="87">
        <f ca="1">IF(AND(A4285&gt;=Base!$K$3,récapitulatif!A4285&lt;=Base!$K$2),1,0)</f>
        <v>0</v>
      </c>
      <c r="M4285" s="87">
        <f ca="1">IF(A4285=Base!$M$2,1,0)</f>
        <v>0</v>
      </c>
    </row>
    <row r="4286" spans="12:13">
      <c r="L4286" s="87">
        <f ca="1">IF(AND(A4286&gt;=Base!$K$3,récapitulatif!A4286&lt;=Base!$K$2),1,0)</f>
        <v>0</v>
      </c>
      <c r="M4286" s="87">
        <f ca="1">IF(A4286=Base!$M$2,1,0)</f>
        <v>0</v>
      </c>
    </row>
    <row r="4287" spans="12:13">
      <c r="L4287" s="87">
        <f ca="1">IF(AND(A4287&gt;=Base!$K$3,récapitulatif!A4287&lt;=Base!$K$2),1,0)</f>
        <v>0</v>
      </c>
      <c r="M4287" s="87">
        <f ca="1">IF(A4287=Base!$M$2,1,0)</f>
        <v>0</v>
      </c>
    </row>
    <row r="4288" spans="12:13">
      <c r="L4288" s="87">
        <f ca="1">IF(AND(A4288&gt;=Base!$K$3,récapitulatif!A4288&lt;=Base!$K$2),1,0)</f>
        <v>0</v>
      </c>
      <c r="M4288" s="87">
        <f ca="1">IF(A4288=Base!$M$2,1,0)</f>
        <v>0</v>
      </c>
    </row>
    <row r="4289" spans="12:13">
      <c r="L4289" s="87">
        <f ca="1">IF(AND(A4289&gt;=Base!$K$3,récapitulatif!A4289&lt;=Base!$K$2),1,0)</f>
        <v>0</v>
      </c>
      <c r="M4289" s="87">
        <f ca="1">IF(A4289=Base!$M$2,1,0)</f>
        <v>0</v>
      </c>
    </row>
    <row r="4290" spans="12:13">
      <c r="L4290" s="87">
        <f ca="1">IF(AND(A4290&gt;=Base!$K$3,récapitulatif!A4290&lt;=Base!$K$2),1,0)</f>
        <v>0</v>
      </c>
      <c r="M4290" s="87">
        <f ca="1">IF(A4290=Base!$M$2,1,0)</f>
        <v>0</v>
      </c>
    </row>
    <row r="4291" spans="12:13">
      <c r="L4291" s="87">
        <f ca="1">IF(AND(A4291&gt;=Base!$K$3,récapitulatif!A4291&lt;=Base!$K$2),1,0)</f>
        <v>0</v>
      </c>
      <c r="M4291" s="87">
        <f ca="1">IF(A4291=Base!$M$2,1,0)</f>
        <v>0</v>
      </c>
    </row>
    <row r="4292" spans="12:13">
      <c r="L4292" s="87">
        <f ca="1">IF(AND(A4292&gt;=Base!$K$3,récapitulatif!A4292&lt;=Base!$K$2),1,0)</f>
        <v>0</v>
      </c>
      <c r="M4292" s="87">
        <f ca="1">IF(A4292=Base!$M$2,1,0)</f>
        <v>0</v>
      </c>
    </row>
    <row r="4293" spans="12:13">
      <c r="L4293" s="87">
        <f ca="1">IF(AND(A4293&gt;=Base!$K$3,récapitulatif!A4293&lt;=Base!$K$2),1,0)</f>
        <v>0</v>
      </c>
      <c r="M4293" s="87">
        <f ca="1">IF(A4293=Base!$M$2,1,0)</f>
        <v>0</v>
      </c>
    </row>
    <row r="4294" spans="12:13">
      <c r="L4294" s="87">
        <f ca="1">IF(AND(A4294&gt;=Base!$K$3,récapitulatif!A4294&lt;=Base!$K$2),1,0)</f>
        <v>0</v>
      </c>
      <c r="M4294" s="87">
        <f ca="1">IF(A4294=Base!$M$2,1,0)</f>
        <v>0</v>
      </c>
    </row>
    <row r="4295" spans="12:13">
      <c r="L4295" s="87">
        <f ca="1">IF(AND(A4295&gt;=Base!$K$3,récapitulatif!A4295&lt;=Base!$K$2),1,0)</f>
        <v>0</v>
      </c>
      <c r="M4295" s="87">
        <f ca="1">IF(A4295=Base!$M$2,1,0)</f>
        <v>0</v>
      </c>
    </row>
    <row r="4296" spans="12:13">
      <c r="L4296" s="87">
        <f ca="1">IF(AND(A4296&gt;=Base!$K$3,récapitulatif!A4296&lt;=Base!$K$2),1,0)</f>
        <v>0</v>
      </c>
      <c r="M4296" s="87">
        <f ca="1">IF(A4296=Base!$M$2,1,0)</f>
        <v>0</v>
      </c>
    </row>
    <row r="4297" spans="12:13">
      <c r="L4297" s="87">
        <f ca="1">IF(AND(A4297&gt;=Base!$K$3,récapitulatif!A4297&lt;=Base!$K$2),1,0)</f>
        <v>0</v>
      </c>
      <c r="M4297" s="87">
        <f ca="1">IF(A4297=Base!$M$2,1,0)</f>
        <v>0</v>
      </c>
    </row>
    <row r="4298" spans="12:13">
      <c r="L4298" s="87">
        <f ca="1">IF(AND(A4298&gt;=Base!$K$3,récapitulatif!A4298&lt;=Base!$K$2),1,0)</f>
        <v>0</v>
      </c>
      <c r="M4298" s="87">
        <f ca="1">IF(A4298=Base!$M$2,1,0)</f>
        <v>0</v>
      </c>
    </row>
    <row r="4299" spans="12:13">
      <c r="L4299" s="87">
        <f ca="1">IF(AND(A4299&gt;=Base!$K$3,récapitulatif!A4299&lt;=Base!$K$2),1,0)</f>
        <v>0</v>
      </c>
      <c r="M4299" s="87">
        <f ca="1">IF(A4299=Base!$M$2,1,0)</f>
        <v>0</v>
      </c>
    </row>
    <row r="4300" spans="12:13">
      <c r="L4300" s="87">
        <f ca="1">IF(AND(A4300&gt;=Base!$K$3,récapitulatif!A4300&lt;=Base!$K$2),1,0)</f>
        <v>0</v>
      </c>
      <c r="M4300" s="87">
        <f ca="1">IF(A4300=Base!$M$2,1,0)</f>
        <v>0</v>
      </c>
    </row>
    <row r="4301" spans="12:13">
      <c r="L4301" s="87">
        <f ca="1">IF(AND(A4301&gt;=Base!$K$3,récapitulatif!A4301&lt;=Base!$K$2),1,0)</f>
        <v>0</v>
      </c>
      <c r="M4301" s="87">
        <f ca="1">IF(A4301=Base!$M$2,1,0)</f>
        <v>0</v>
      </c>
    </row>
    <row r="4302" spans="12:13">
      <c r="L4302" s="87">
        <f ca="1">IF(AND(A4302&gt;=Base!$K$3,récapitulatif!A4302&lt;=Base!$K$2),1,0)</f>
        <v>0</v>
      </c>
      <c r="M4302" s="87">
        <f ca="1">IF(A4302=Base!$M$2,1,0)</f>
        <v>0</v>
      </c>
    </row>
    <row r="4303" spans="12:13">
      <c r="L4303" s="87">
        <f ca="1">IF(AND(A4303&gt;=Base!$K$3,récapitulatif!A4303&lt;=Base!$K$2),1,0)</f>
        <v>0</v>
      </c>
      <c r="M4303" s="87">
        <f ca="1">IF(A4303=Base!$M$2,1,0)</f>
        <v>0</v>
      </c>
    </row>
    <row r="4304" spans="12:13">
      <c r="L4304" s="87">
        <f ca="1">IF(AND(A4304&gt;=Base!$K$3,récapitulatif!A4304&lt;=Base!$K$2),1,0)</f>
        <v>0</v>
      </c>
      <c r="M4304" s="87">
        <f ca="1">IF(A4304=Base!$M$2,1,0)</f>
        <v>0</v>
      </c>
    </row>
    <row r="4305" spans="12:13">
      <c r="L4305" s="87">
        <f ca="1">IF(AND(A4305&gt;=Base!$K$3,récapitulatif!A4305&lt;=Base!$K$2),1,0)</f>
        <v>0</v>
      </c>
      <c r="M4305" s="87">
        <f ca="1">IF(A4305=Base!$M$2,1,0)</f>
        <v>0</v>
      </c>
    </row>
    <row r="4306" spans="12:13">
      <c r="L4306" s="87">
        <f ca="1">IF(AND(A4306&gt;=Base!$K$3,récapitulatif!A4306&lt;=Base!$K$2),1,0)</f>
        <v>0</v>
      </c>
      <c r="M4306" s="87">
        <f ca="1">IF(A4306=Base!$M$2,1,0)</f>
        <v>0</v>
      </c>
    </row>
    <row r="4307" spans="12:13">
      <c r="L4307" s="87">
        <f ca="1">IF(AND(A4307&gt;=Base!$K$3,récapitulatif!A4307&lt;=Base!$K$2),1,0)</f>
        <v>0</v>
      </c>
      <c r="M4307" s="87">
        <f ca="1">IF(A4307=Base!$M$2,1,0)</f>
        <v>0</v>
      </c>
    </row>
    <row r="4308" spans="12:13">
      <c r="L4308" s="87">
        <f ca="1">IF(AND(A4308&gt;=Base!$K$3,récapitulatif!A4308&lt;=Base!$K$2),1,0)</f>
        <v>0</v>
      </c>
      <c r="M4308" s="87">
        <f ca="1">IF(A4308=Base!$M$2,1,0)</f>
        <v>0</v>
      </c>
    </row>
    <row r="4309" spans="12:13">
      <c r="L4309" s="87">
        <f ca="1">IF(AND(A4309&gt;=Base!$K$3,récapitulatif!A4309&lt;=Base!$K$2),1,0)</f>
        <v>0</v>
      </c>
      <c r="M4309" s="87">
        <f ca="1">IF(A4309=Base!$M$2,1,0)</f>
        <v>0</v>
      </c>
    </row>
    <row r="4310" spans="12:13">
      <c r="L4310" s="87">
        <f ca="1">IF(AND(A4310&gt;=Base!$K$3,récapitulatif!A4310&lt;=Base!$K$2),1,0)</f>
        <v>0</v>
      </c>
      <c r="M4310" s="87">
        <f ca="1">IF(A4310=Base!$M$2,1,0)</f>
        <v>0</v>
      </c>
    </row>
    <row r="4311" spans="12:13">
      <c r="L4311" s="87">
        <f ca="1">IF(AND(A4311&gt;=Base!$K$3,récapitulatif!A4311&lt;=Base!$K$2),1,0)</f>
        <v>0</v>
      </c>
      <c r="M4311" s="87">
        <f ca="1">IF(A4311=Base!$M$2,1,0)</f>
        <v>0</v>
      </c>
    </row>
    <row r="4312" spans="12:13">
      <c r="L4312" s="87">
        <f ca="1">IF(AND(A4312&gt;=Base!$K$3,récapitulatif!A4312&lt;=Base!$K$2),1,0)</f>
        <v>0</v>
      </c>
      <c r="M4312" s="87">
        <f ca="1">IF(A4312=Base!$M$2,1,0)</f>
        <v>0</v>
      </c>
    </row>
    <row r="4313" spans="12:13">
      <c r="L4313" s="87">
        <f ca="1">IF(AND(A4313&gt;=Base!$K$3,récapitulatif!A4313&lt;=Base!$K$2),1,0)</f>
        <v>0</v>
      </c>
      <c r="M4313" s="87">
        <f ca="1">IF(A4313=Base!$M$2,1,0)</f>
        <v>0</v>
      </c>
    </row>
    <row r="4314" spans="12:13">
      <c r="L4314" s="87">
        <f ca="1">IF(AND(A4314&gt;=Base!$K$3,récapitulatif!A4314&lt;=Base!$K$2),1,0)</f>
        <v>0</v>
      </c>
      <c r="M4314" s="87">
        <f ca="1">IF(A4314=Base!$M$2,1,0)</f>
        <v>0</v>
      </c>
    </row>
    <row r="4315" spans="12:13">
      <c r="L4315" s="87">
        <f ca="1">IF(AND(A4315&gt;=Base!$K$3,récapitulatif!A4315&lt;=Base!$K$2),1,0)</f>
        <v>0</v>
      </c>
      <c r="M4315" s="87">
        <f ca="1">IF(A4315=Base!$M$2,1,0)</f>
        <v>0</v>
      </c>
    </row>
    <row r="4316" spans="12:13">
      <c r="L4316" s="87">
        <f ca="1">IF(AND(A4316&gt;=Base!$K$3,récapitulatif!A4316&lt;=Base!$K$2),1,0)</f>
        <v>0</v>
      </c>
      <c r="M4316" s="87">
        <f ca="1">IF(A4316=Base!$M$2,1,0)</f>
        <v>0</v>
      </c>
    </row>
    <row r="4317" spans="12:13">
      <c r="L4317" s="87">
        <f ca="1">IF(AND(A4317&gt;=Base!$K$3,récapitulatif!A4317&lt;=Base!$K$2),1,0)</f>
        <v>0</v>
      </c>
      <c r="M4317" s="87">
        <f ca="1">IF(A4317=Base!$M$2,1,0)</f>
        <v>0</v>
      </c>
    </row>
    <row r="4318" spans="12:13">
      <c r="L4318" s="87">
        <f ca="1">IF(AND(A4318&gt;=Base!$K$3,récapitulatif!A4318&lt;=Base!$K$2),1,0)</f>
        <v>0</v>
      </c>
      <c r="M4318" s="87">
        <f ca="1">IF(A4318=Base!$M$2,1,0)</f>
        <v>0</v>
      </c>
    </row>
    <row r="4319" spans="12:13">
      <c r="L4319" s="87">
        <f ca="1">IF(AND(A4319&gt;=Base!$K$3,récapitulatif!A4319&lt;=Base!$K$2),1,0)</f>
        <v>0</v>
      </c>
      <c r="M4319" s="87">
        <f ca="1">IF(A4319=Base!$M$2,1,0)</f>
        <v>0</v>
      </c>
    </row>
    <row r="4320" spans="12:13">
      <c r="L4320" s="87">
        <f ca="1">IF(AND(A4320&gt;=Base!$K$3,récapitulatif!A4320&lt;=Base!$K$2),1,0)</f>
        <v>0</v>
      </c>
      <c r="M4320" s="87">
        <f ca="1">IF(A4320=Base!$M$2,1,0)</f>
        <v>0</v>
      </c>
    </row>
    <row r="4321" spans="12:13">
      <c r="L4321" s="87">
        <f ca="1">IF(AND(A4321&gt;=Base!$K$3,récapitulatif!A4321&lt;=Base!$K$2),1,0)</f>
        <v>0</v>
      </c>
      <c r="M4321" s="87">
        <f ca="1">IF(A4321=Base!$M$2,1,0)</f>
        <v>0</v>
      </c>
    </row>
    <row r="4322" spans="12:13">
      <c r="L4322" s="87">
        <f ca="1">IF(AND(A4322&gt;=Base!$K$3,récapitulatif!A4322&lt;=Base!$K$2),1,0)</f>
        <v>0</v>
      </c>
      <c r="M4322" s="87">
        <f ca="1">IF(A4322=Base!$M$2,1,0)</f>
        <v>0</v>
      </c>
    </row>
    <row r="4323" spans="12:13">
      <c r="L4323" s="87">
        <f ca="1">IF(AND(A4323&gt;=Base!$K$3,récapitulatif!A4323&lt;=Base!$K$2),1,0)</f>
        <v>0</v>
      </c>
      <c r="M4323" s="87">
        <f ca="1">IF(A4323=Base!$M$2,1,0)</f>
        <v>0</v>
      </c>
    </row>
    <row r="4324" spans="12:13">
      <c r="L4324" s="87">
        <f ca="1">IF(AND(A4324&gt;=Base!$K$3,récapitulatif!A4324&lt;=Base!$K$2),1,0)</f>
        <v>0</v>
      </c>
      <c r="M4324" s="87">
        <f ca="1">IF(A4324=Base!$M$2,1,0)</f>
        <v>0</v>
      </c>
    </row>
    <row r="4325" spans="12:13">
      <c r="L4325" s="87">
        <f ca="1">IF(AND(A4325&gt;=Base!$K$3,récapitulatif!A4325&lt;=Base!$K$2),1,0)</f>
        <v>0</v>
      </c>
      <c r="M4325" s="87">
        <f ca="1">IF(A4325=Base!$M$2,1,0)</f>
        <v>0</v>
      </c>
    </row>
    <row r="4326" spans="12:13">
      <c r="L4326" s="87">
        <f ca="1">IF(AND(A4326&gt;=Base!$K$3,récapitulatif!A4326&lt;=Base!$K$2),1,0)</f>
        <v>0</v>
      </c>
      <c r="M4326" s="87">
        <f ca="1">IF(A4326=Base!$M$2,1,0)</f>
        <v>0</v>
      </c>
    </row>
    <row r="4327" spans="12:13">
      <c r="L4327" s="87">
        <f ca="1">IF(AND(A4327&gt;=Base!$K$3,récapitulatif!A4327&lt;=Base!$K$2),1,0)</f>
        <v>0</v>
      </c>
      <c r="M4327" s="87">
        <f ca="1">IF(A4327=Base!$M$2,1,0)</f>
        <v>0</v>
      </c>
    </row>
    <row r="4328" spans="12:13">
      <c r="L4328" s="87">
        <f ca="1">IF(AND(A4328&gt;=Base!$K$3,récapitulatif!A4328&lt;=Base!$K$2),1,0)</f>
        <v>0</v>
      </c>
      <c r="M4328" s="87">
        <f ca="1">IF(A4328=Base!$M$2,1,0)</f>
        <v>0</v>
      </c>
    </row>
    <row r="4329" spans="12:13">
      <c r="L4329" s="87">
        <f ca="1">IF(AND(A4329&gt;=Base!$K$3,récapitulatif!A4329&lt;=Base!$K$2),1,0)</f>
        <v>0</v>
      </c>
      <c r="M4329" s="87">
        <f ca="1">IF(A4329=Base!$M$2,1,0)</f>
        <v>0</v>
      </c>
    </row>
    <row r="4330" spans="12:13">
      <c r="L4330" s="87">
        <f ca="1">IF(AND(A4330&gt;=Base!$K$3,récapitulatif!A4330&lt;=Base!$K$2),1,0)</f>
        <v>0</v>
      </c>
      <c r="M4330" s="87">
        <f ca="1">IF(A4330=Base!$M$2,1,0)</f>
        <v>0</v>
      </c>
    </row>
    <row r="4331" spans="12:13">
      <c r="L4331" s="87">
        <f ca="1">IF(AND(A4331&gt;=Base!$K$3,récapitulatif!A4331&lt;=Base!$K$2),1,0)</f>
        <v>0</v>
      </c>
      <c r="M4331" s="87">
        <f ca="1">IF(A4331=Base!$M$2,1,0)</f>
        <v>0</v>
      </c>
    </row>
    <row r="4332" spans="12:13">
      <c r="L4332" s="87">
        <f ca="1">IF(AND(A4332&gt;=Base!$K$3,récapitulatif!A4332&lt;=Base!$K$2),1,0)</f>
        <v>0</v>
      </c>
      <c r="M4332" s="87">
        <f ca="1">IF(A4332=Base!$M$2,1,0)</f>
        <v>0</v>
      </c>
    </row>
    <row r="4333" spans="12:13">
      <c r="L4333" s="87">
        <f ca="1">IF(AND(A4333&gt;=Base!$K$3,récapitulatif!A4333&lt;=Base!$K$2),1,0)</f>
        <v>0</v>
      </c>
      <c r="M4333" s="87">
        <f ca="1">IF(A4333=Base!$M$2,1,0)</f>
        <v>0</v>
      </c>
    </row>
    <row r="4334" spans="12:13">
      <c r="L4334" s="87">
        <f ca="1">IF(AND(A4334&gt;=Base!$K$3,récapitulatif!A4334&lt;=Base!$K$2),1,0)</f>
        <v>0</v>
      </c>
      <c r="M4334" s="87">
        <f ca="1">IF(A4334=Base!$M$2,1,0)</f>
        <v>0</v>
      </c>
    </row>
    <row r="4335" spans="12:13">
      <c r="L4335" s="87">
        <f ca="1">IF(AND(A4335&gt;=Base!$K$3,récapitulatif!A4335&lt;=Base!$K$2),1,0)</f>
        <v>0</v>
      </c>
      <c r="M4335" s="87">
        <f ca="1">IF(A4335=Base!$M$2,1,0)</f>
        <v>0</v>
      </c>
    </row>
    <row r="4336" spans="12:13">
      <c r="L4336" s="87">
        <f ca="1">IF(AND(A4336&gt;=Base!$K$3,récapitulatif!A4336&lt;=Base!$K$2),1,0)</f>
        <v>0</v>
      </c>
      <c r="M4336" s="87">
        <f ca="1">IF(A4336=Base!$M$2,1,0)</f>
        <v>0</v>
      </c>
    </row>
    <row r="4337" spans="12:13">
      <c r="L4337" s="87">
        <f ca="1">IF(AND(A4337&gt;=Base!$K$3,récapitulatif!A4337&lt;=Base!$K$2),1,0)</f>
        <v>0</v>
      </c>
      <c r="M4337" s="87">
        <f ca="1">IF(A4337=Base!$M$2,1,0)</f>
        <v>0</v>
      </c>
    </row>
    <row r="4338" spans="12:13">
      <c r="L4338" s="87">
        <f ca="1">IF(AND(A4338&gt;=Base!$K$3,récapitulatif!A4338&lt;=Base!$K$2),1,0)</f>
        <v>0</v>
      </c>
      <c r="M4338" s="87">
        <f ca="1">IF(A4338=Base!$M$2,1,0)</f>
        <v>0</v>
      </c>
    </row>
    <row r="4339" spans="12:13">
      <c r="L4339" s="87">
        <f ca="1">IF(AND(A4339&gt;=Base!$K$3,récapitulatif!A4339&lt;=Base!$K$2),1,0)</f>
        <v>0</v>
      </c>
      <c r="M4339" s="87">
        <f ca="1">IF(A4339=Base!$M$2,1,0)</f>
        <v>0</v>
      </c>
    </row>
    <row r="4340" spans="12:13">
      <c r="L4340" s="87">
        <f ca="1">IF(AND(A4340&gt;=Base!$K$3,récapitulatif!A4340&lt;=Base!$K$2),1,0)</f>
        <v>0</v>
      </c>
      <c r="M4340" s="87">
        <f ca="1">IF(A4340=Base!$M$2,1,0)</f>
        <v>0</v>
      </c>
    </row>
    <row r="4341" spans="12:13">
      <c r="L4341" s="87">
        <f ca="1">IF(AND(A4341&gt;=Base!$K$3,récapitulatif!A4341&lt;=Base!$K$2),1,0)</f>
        <v>0</v>
      </c>
      <c r="M4341" s="87">
        <f ca="1">IF(A4341=Base!$M$2,1,0)</f>
        <v>0</v>
      </c>
    </row>
    <row r="4342" spans="12:13">
      <c r="L4342" s="87">
        <f ca="1">IF(AND(A4342&gt;=Base!$K$3,récapitulatif!A4342&lt;=Base!$K$2),1,0)</f>
        <v>0</v>
      </c>
      <c r="M4342" s="87">
        <f ca="1">IF(A4342=Base!$M$2,1,0)</f>
        <v>0</v>
      </c>
    </row>
    <row r="4343" spans="12:13">
      <c r="L4343" s="87">
        <f ca="1">IF(AND(A4343&gt;=Base!$K$3,récapitulatif!A4343&lt;=Base!$K$2),1,0)</f>
        <v>0</v>
      </c>
      <c r="M4343" s="87">
        <f ca="1">IF(A4343=Base!$M$2,1,0)</f>
        <v>0</v>
      </c>
    </row>
    <row r="4344" spans="12:13">
      <c r="L4344" s="87">
        <f ca="1">IF(AND(A4344&gt;=Base!$K$3,récapitulatif!A4344&lt;=Base!$K$2),1,0)</f>
        <v>0</v>
      </c>
      <c r="M4344" s="87">
        <f ca="1">IF(A4344=Base!$M$2,1,0)</f>
        <v>0</v>
      </c>
    </row>
    <row r="4345" spans="12:13">
      <c r="L4345" s="87">
        <f ca="1">IF(AND(A4345&gt;=Base!$K$3,récapitulatif!A4345&lt;=Base!$K$2),1,0)</f>
        <v>0</v>
      </c>
      <c r="M4345" s="87">
        <f ca="1">IF(A4345=Base!$M$2,1,0)</f>
        <v>0</v>
      </c>
    </row>
    <row r="4346" spans="12:13">
      <c r="L4346" s="87">
        <f ca="1">IF(AND(A4346&gt;=Base!$K$3,récapitulatif!A4346&lt;=Base!$K$2),1,0)</f>
        <v>0</v>
      </c>
      <c r="M4346" s="87">
        <f ca="1">IF(A4346=Base!$M$2,1,0)</f>
        <v>0</v>
      </c>
    </row>
    <row r="4347" spans="12:13">
      <c r="L4347" s="87">
        <f ca="1">IF(AND(A4347&gt;=Base!$K$3,récapitulatif!A4347&lt;=Base!$K$2),1,0)</f>
        <v>0</v>
      </c>
      <c r="M4347" s="87">
        <f ca="1">IF(A4347=Base!$M$2,1,0)</f>
        <v>0</v>
      </c>
    </row>
    <row r="4348" spans="12:13">
      <c r="L4348" s="87">
        <f ca="1">IF(AND(A4348&gt;=Base!$K$3,récapitulatif!A4348&lt;=Base!$K$2),1,0)</f>
        <v>0</v>
      </c>
      <c r="M4348" s="87">
        <f ca="1">IF(A4348=Base!$M$2,1,0)</f>
        <v>0</v>
      </c>
    </row>
    <row r="4349" spans="12:13">
      <c r="L4349" s="87">
        <f ca="1">IF(AND(A4349&gt;=Base!$K$3,récapitulatif!A4349&lt;=Base!$K$2),1,0)</f>
        <v>0</v>
      </c>
      <c r="M4349" s="87">
        <f ca="1">IF(A4349=Base!$M$2,1,0)</f>
        <v>0</v>
      </c>
    </row>
    <row r="4350" spans="12:13">
      <c r="L4350" s="87">
        <f ca="1">IF(AND(A4350&gt;=Base!$K$3,récapitulatif!A4350&lt;=Base!$K$2),1,0)</f>
        <v>0</v>
      </c>
      <c r="M4350" s="87">
        <f ca="1">IF(A4350=Base!$M$2,1,0)</f>
        <v>0</v>
      </c>
    </row>
    <row r="4351" spans="12:13">
      <c r="L4351" s="87">
        <f ca="1">IF(AND(A4351&gt;=Base!$K$3,récapitulatif!A4351&lt;=Base!$K$2),1,0)</f>
        <v>0</v>
      </c>
      <c r="M4351" s="87">
        <f ca="1">IF(A4351=Base!$M$2,1,0)</f>
        <v>0</v>
      </c>
    </row>
    <row r="4352" spans="12:13">
      <c r="L4352" s="87">
        <f ca="1">IF(AND(A4352&gt;=Base!$K$3,récapitulatif!A4352&lt;=Base!$K$2),1,0)</f>
        <v>0</v>
      </c>
      <c r="M4352" s="87">
        <f ca="1">IF(A4352=Base!$M$2,1,0)</f>
        <v>0</v>
      </c>
    </row>
    <row r="4353" spans="12:13">
      <c r="L4353" s="87">
        <f ca="1">IF(AND(A4353&gt;=Base!$K$3,récapitulatif!A4353&lt;=Base!$K$2),1,0)</f>
        <v>0</v>
      </c>
      <c r="M4353" s="87">
        <f ca="1">IF(A4353=Base!$M$2,1,0)</f>
        <v>0</v>
      </c>
    </row>
    <row r="4354" spans="12:13">
      <c r="L4354" s="87">
        <f ca="1">IF(AND(A4354&gt;=Base!$K$3,récapitulatif!A4354&lt;=Base!$K$2),1,0)</f>
        <v>0</v>
      </c>
      <c r="M4354" s="87">
        <f ca="1">IF(A4354=Base!$M$2,1,0)</f>
        <v>0</v>
      </c>
    </row>
    <row r="4355" spans="12:13">
      <c r="L4355" s="87">
        <f ca="1">IF(AND(A4355&gt;=Base!$K$3,récapitulatif!A4355&lt;=Base!$K$2),1,0)</f>
        <v>0</v>
      </c>
      <c r="M4355" s="87">
        <f ca="1">IF(A4355=Base!$M$2,1,0)</f>
        <v>0</v>
      </c>
    </row>
    <row r="4356" spans="12:13">
      <c r="L4356" s="87">
        <f ca="1">IF(AND(A4356&gt;=Base!$K$3,récapitulatif!A4356&lt;=Base!$K$2),1,0)</f>
        <v>0</v>
      </c>
      <c r="M4356" s="87">
        <f ca="1">IF(A4356=Base!$M$2,1,0)</f>
        <v>0</v>
      </c>
    </row>
    <row r="4357" spans="12:13">
      <c r="L4357" s="87">
        <f ca="1">IF(AND(A4357&gt;=Base!$K$3,récapitulatif!A4357&lt;=Base!$K$2),1,0)</f>
        <v>0</v>
      </c>
      <c r="M4357" s="87">
        <f ca="1">IF(A4357=Base!$M$2,1,0)</f>
        <v>0</v>
      </c>
    </row>
    <row r="4358" spans="12:13">
      <c r="L4358" s="87">
        <f ca="1">IF(AND(A4358&gt;=Base!$K$3,récapitulatif!A4358&lt;=Base!$K$2),1,0)</f>
        <v>0</v>
      </c>
      <c r="M4358" s="87">
        <f ca="1">IF(A4358=Base!$M$2,1,0)</f>
        <v>0</v>
      </c>
    </row>
    <row r="4359" spans="12:13">
      <c r="L4359" s="87">
        <f ca="1">IF(AND(A4359&gt;=Base!$K$3,récapitulatif!A4359&lt;=Base!$K$2),1,0)</f>
        <v>0</v>
      </c>
      <c r="M4359" s="87">
        <f ca="1">IF(A4359=Base!$M$2,1,0)</f>
        <v>0</v>
      </c>
    </row>
    <row r="4360" spans="12:13">
      <c r="L4360" s="87">
        <f ca="1">IF(AND(A4360&gt;=Base!$K$3,récapitulatif!A4360&lt;=Base!$K$2),1,0)</f>
        <v>0</v>
      </c>
      <c r="M4360" s="87">
        <f ca="1">IF(A4360=Base!$M$2,1,0)</f>
        <v>0</v>
      </c>
    </row>
    <row r="4361" spans="12:13">
      <c r="L4361" s="87">
        <f ca="1">IF(AND(A4361&gt;=Base!$K$3,récapitulatif!A4361&lt;=Base!$K$2),1,0)</f>
        <v>0</v>
      </c>
      <c r="M4361" s="87">
        <f ca="1">IF(A4361=Base!$M$2,1,0)</f>
        <v>0</v>
      </c>
    </row>
    <row r="4362" spans="12:13">
      <c r="L4362" s="87">
        <f ca="1">IF(AND(A4362&gt;=Base!$K$3,récapitulatif!A4362&lt;=Base!$K$2),1,0)</f>
        <v>0</v>
      </c>
      <c r="M4362" s="87">
        <f ca="1">IF(A4362=Base!$M$2,1,0)</f>
        <v>0</v>
      </c>
    </row>
    <row r="4363" spans="12:13">
      <c r="L4363" s="87">
        <f ca="1">IF(AND(A4363&gt;=Base!$K$3,récapitulatif!A4363&lt;=Base!$K$2),1,0)</f>
        <v>0</v>
      </c>
      <c r="M4363" s="87">
        <f ca="1">IF(A4363=Base!$M$2,1,0)</f>
        <v>0</v>
      </c>
    </row>
    <row r="4364" spans="12:13">
      <c r="L4364" s="87">
        <f ca="1">IF(AND(A4364&gt;=Base!$K$3,récapitulatif!A4364&lt;=Base!$K$2),1,0)</f>
        <v>0</v>
      </c>
      <c r="M4364" s="87">
        <f ca="1">IF(A4364=Base!$M$2,1,0)</f>
        <v>0</v>
      </c>
    </row>
    <row r="4365" spans="12:13">
      <c r="L4365" s="87">
        <f ca="1">IF(AND(A4365&gt;=Base!$K$3,récapitulatif!A4365&lt;=Base!$K$2),1,0)</f>
        <v>0</v>
      </c>
      <c r="M4365" s="87">
        <f ca="1">IF(A4365=Base!$M$2,1,0)</f>
        <v>0</v>
      </c>
    </row>
    <row r="4366" spans="12:13">
      <c r="L4366" s="87">
        <f ca="1">IF(AND(A4366&gt;=Base!$K$3,récapitulatif!A4366&lt;=Base!$K$2),1,0)</f>
        <v>0</v>
      </c>
      <c r="M4366" s="87">
        <f ca="1">IF(A4366=Base!$M$2,1,0)</f>
        <v>0</v>
      </c>
    </row>
    <row r="4367" spans="12:13">
      <c r="L4367" s="87">
        <f ca="1">IF(AND(A4367&gt;=Base!$K$3,récapitulatif!A4367&lt;=Base!$K$2),1,0)</f>
        <v>0</v>
      </c>
      <c r="M4367" s="87">
        <f ca="1">IF(A4367=Base!$M$2,1,0)</f>
        <v>0</v>
      </c>
    </row>
    <row r="4368" spans="12:13">
      <c r="L4368" s="87">
        <f ca="1">IF(AND(A4368&gt;=Base!$K$3,récapitulatif!A4368&lt;=Base!$K$2),1,0)</f>
        <v>0</v>
      </c>
      <c r="M4368" s="87">
        <f ca="1">IF(A4368=Base!$M$2,1,0)</f>
        <v>0</v>
      </c>
    </row>
    <row r="4369" spans="12:13">
      <c r="L4369" s="87">
        <f ca="1">IF(AND(A4369&gt;=Base!$K$3,récapitulatif!A4369&lt;=Base!$K$2),1,0)</f>
        <v>0</v>
      </c>
      <c r="M4369" s="87">
        <f ca="1">IF(A4369=Base!$M$2,1,0)</f>
        <v>0</v>
      </c>
    </row>
    <row r="4370" spans="12:13">
      <c r="L4370" s="87">
        <f ca="1">IF(AND(A4370&gt;=Base!$K$3,récapitulatif!A4370&lt;=Base!$K$2),1,0)</f>
        <v>0</v>
      </c>
      <c r="M4370" s="87">
        <f ca="1">IF(A4370=Base!$M$2,1,0)</f>
        <v>0</v>
      </c>
    </row>
    <row r="4371" spans="12:13">
      <c r="L4371" s="87">
        <f ca="1">IF(AND(A4371&gt;=Base!$K$3,récapitulatif!A4371&lt;=Base!$K$2),1,0)</f>
        <v>0</v>
      </c>
      <c r="M4371" s="87">
        <f ca="1">IF(A4371=Base!$M$2,1,0)</f>
        <v>0</v>
      </c>
    </row>
    <row r="4372" spans="12:13">
      <c r="L4372" s="87">
        <f ca="1">IF(AND(A4372&gt;=Base!$K$3,récapitulatif!A4372&lt;=Base!$K$2),1,0)</f>
        <v>0</v>
      </c>
      <c r="M4372" s="87">
        <f ca="1">IF(A4372=Base!$M$2,1,0)</f>
        <v>0</v>
      </c>
    </row>
    <row r="4373" spans="12:13">
      <c r="L4373" s="87">
        <f ca="1">IF(AND(A4373&gt;=Base!$K$3,récapitulatif!A4373&lt;=Base!$K$2),1,0)</f>
        <v>0</v>
      </c>
      <c r="M4373" s="87">
        <f ca="1">IF(A4373=Base!$M$2,1,0)</f>
        <v>0</v>
      </c>
    </row>
    <row r="4374" spans="12:13">
      <c r="L4374" s="87">
        <f ca="1">IF(AND(A4374&gt;=Base!$K$3,récapitulatif!A4374&lt;=Base!$K$2),1,0)</f>
        <v>0</v>
      </c>
      <c r="M4374" s="87">
        <f ca="1">IF(A4374=Base!$M$2,1,0)</f>
        <v>0</v>
      </c>
    </row>
    <row r="4375" spans="12:13">
      <c r="L4375" s="87">
        <f ca="1">IF(AND(A4375&gt;=Base!$K$3,récapitulatif!A4375&lt;=Base!$K$2),1,0)</f>
        <v>0</v>
      </c>
      <c r="M4375" s="87">
        <f ca="1">IF(A4375=Base!$M$2,1,0)</f>
        <v>0</v>
      </c>
    </row>
    <row r="4376" spans="12:13">
      <c r="L4376" s="87">
        <f ca="1">IF(AND(A4376&gt;=Base!$K$3,récapitulatif!A4376&lt;=Base!$K$2),1,0)</f>
        <v>0</v>
      </c>
      <c r="M4376" s="87">
        <f ca="1">IF(A4376=Base!$M$2,1,0)</f>
        <v>0</v>
      </c>
    </row>
    <row r="4377" spans="12:13">
      <c r="L4377" s="87">
        <f ca="1">IF(AND(A4377&gt;=Base!$K$3,récapitulatif!A4377&lt;=Base!$K$2),1,0)</f>
        <v>0</v>
      </c>
      <c r="M4377" s="87">
        <f ca="1">IF(A4377=Base!$M$2,1,0)</f>
        <v>0</v>
      </c>
    </row>
    <row r="4378" spans="12:13">
      <c r="L4378" s="87">
        <f ca="1">IF(AND(A4378&gt;=Base!$K$3,récapitulatif!A4378&lt;=Base!$K$2),1,0)</f>
        <v>0</v>
      </c>
      <c r="M4378" s="87">
        <f ca="1">IF(A4378=Base!$M$2,1,0)</f>
        <v>0</v>
      </c>
    </row>
    <row r="4379" spans="12:13">
      <c r="L4379" s="87">
        <f ca="1">IF(AND(A4379&gt;=Base!$K$3,récapitulatif!A4379&lt;=Base!$K$2),1,0)</f>
        <v>0</v>
      </c>
      <c r="M4379" s="87">
        <f ca="1">IF(A4379=Base!$M$2,1,0)</f>
        <v>0</v>
      </c>
    </row>
    <row r="4380" spans="12:13">
      <c r="L4380" s="87">
        <f ca="1">IF(AND(A4380&gt;=Base!$K$3,récapitulatif!A4380&lt;=Base!$K$2),1,0)</f>
        <v>0</v>
      </c>
      <c r="M4380" s="87">
        <f ca="1">IF(A4380=Base!$M$2,1,0)</f>
        <v>0</v>
      </c>
    </row>
    <row r="4381" spans="12:13">
      <c r="L4381" s="87">
        <f ca="1">IF(AND(A4381&gt;=Base!$K$3,récapitulatif!A4381&lt;=Base!$K$2),1,0)</f>
        <v>0</v>
      </c>
      <c r="M4381" s="87">
        <f ca="1">IF(A4381=Base!$M$2,1,0)</f>
        <v>0</v>
      </c>
    </row>
    <row r="4382" spans="12:13">
      <c r="L4382" s="87">
        <f ca="1">IF(AND(A4382&gt;=Base!$K$3,récapitulatif!A4382&lt;=Base!$K$2),1,0)</f>
        <v>0</v>
      </c>
      <c r="M4382" s="87">
        <f ca="1">IF(A4382=Base!$M$2,1,0)</f>
        <v>0</v>
      </c>
    </row>
    <row r="4383" spans="12:13">
      <c r="L4383" s="87">
        <f ca="1">IF(AND(A4383&gt;=Base!$K$3,récapitulatif!A4383&lt;=Base!$K$2),1,0)</f>
        <v>0</v>
      </c>
      <c r="M4383" s="87">
        <f ca="1">IF(A4383=Base!$M$2,1,0)</f>
        <v>0</v>
      </c>
    </row>
    <row r="4384" spans="12:13">
      <c r="L4384" s="87">
        <f ca="1">IF(AND(A4384&gt;=Base!$K$3,récapitulatif!A4384&lt;=Base!$K$2),1,0)</f>
        <v>0</v>
      </c>
      <c r="M4384" s="87">
        <f ca="1">IF(A4384=Base!$M$2,1,0)</f>
        <v>0</v>
      </c>
    </row>
    <row r="4385" spans="12:13">
      <c r="L4385" s="87">
        <f ca="1">IF(AND(A4385&gt;=Base!$K$3,récapitulatif!A4385&lt;=Base!$K$2),1,0)</f>
        <v>0</v>
      </c>
      <c r="M4385" s="87">
        <f ca="1">IF(A4385=Base!$M$2,1,0)</f>
        <v>0</v>
      </c>
    </row>
    <row r="4386" spans="12:13">
      <c r="L4386" s="87">
        <f ca="1">IF(AND(A4386&gt;=Base!$K$3,récapitulatif!A4386&lt;=Base!$K$2),1,0)</f>
        <v>0</v>
      </c>
      <c r="M4386" s="87">
        <f ca="1">IF(A4386=Base!$M$2,1,0)</f>
        <v>0</v>
      </c>
    </row>
    <row r="4387" spans="12:13">
      <c r="L4387" s="87">
        <f ca="1">IF(AND(A4387&gt;=Base!$K$3,récapitulatif!A4387&lt;=Base!$K$2),1,0)</f>
        <v>0</v>
      </c>
      <c r="M4387" s="87">
        <f ca="1">IF(A4387=Base!$M$2,1,0)</f>
        <v>0</v>
      </c>
    </row>
    <row r="4388" spans="12:13">
      <c r="L4388" s="87">
        <f ca="1">IF(AND(A4388&gt;=Base!$K$3,récapitulatif!A4388&lt;=Base!$K$2),1,0)</f>
        <v>0</v>
      </c>
      <c r="M4388" s="87">
        <f ca="1">IF(A4388=Base!$M$2,1,0)</f>
        <v>0</v>
      </c>
    </row>
    <row r="4389" spans="12:13">
      <c r="L4389" s="87">
        <f ca="1">IF(AND(A4389&gt;=Base!$K$3,récapitulatif!A4389&lt;=Base!$K$2),1,0)</f>
        <v>0</v>
      </c>
      <c r="M4389" s="87">
        <f ca="1">IF(A4389=Base!$M$2,1,0)</f>
        <v>0</v>
      </c>
    </row>
    <row r="4390" spans="12:13">
      <c r="L4390" s="87">
        <f ca="1">IF(AND(A4390&gt;=Base!$K$3,récapitulatif!A4390&lt;=Base!$K$2),1,0)</f>
        <v>0</v>
      </c>
      <c r="M4390" s="87">
        <f ca="1">IF(A4390=Base!$M$2,1,0)</f>
        <v>0</v>
      </c>
    </row>
    <row r="4391" spans="12:13">
      <c r="L4391" s="87">
        <f ca="1">IF(AND(A4391&gt;=Base!$K$3,récapitulatif!A4391&lt;=Base!$K$2),1,0)</f>
        <v>0</v>
      </c>
      <c r="M4391" s="87">
        <f ca="1">IF(A4391=Base!$M$2,1,0)</f>
        <v>0</v>
      </c>
    </row>
    <row r="4392" spans="12:13">
      <c r="L4392" s="87">
        <f ca="1">IF(AND(A4392&gt;=Base!$K$3,récapitulatif!A4392&lt;=Base!$K$2),1,0)</f>
        <v>0</v>
      </c>
      <c r="M4392" s="87">
        <f ca="1">IF(A4392=Base!$M$2,1,0)</f>
        <v>0</v>
      </c>
    </row>
    <row r="4393" spans="12:13">
      <c r="L4393" s="87">
        <f ca="1">IF(AND(A4393&gt;=Base!$K$3,récapitulatif!A4393&lt;=Base!$K$2),1,0)</f>
        <v>0</v>
      </c>
      <c r="M4393" s="87">
        <f ca="1">IF(A4393=Base!$M$2,1,0)</f>
        <v>0</v>
      </c>
    </row>
    <row r="4394" spans="12:13">
      <c r="L4394" s="87">
        <f ca="1">IF(AND(A4394&gt;=Base!$K$3,récapitulatif!A4394&lt;=Base!$K$2),1,0)</f>
        <v>0</v>
      </c>
      <c r="M4394" s="87">
        <f ca="1">IF(A4394=Base!$M$2,1,0)</f>
        <v>0</v>
      </c>
    </row>
    <row r="4395" spans="12:13">
      <c r="L4395" s="87">
        <f ca="1">IF(AND(A4395&gt;=Base!$K$3,récapitulatif!A4395&lt;=Base!$K$2),1,0)</f>
        <v>0</v>
      </c>
      <c r="M4395" s="87">
        <f ca="1">IF(A4395=Base!$M$2,1,0)</f>
        <v>0</v>
      </c>
    </row>
    <row r="4396" spans="12:13">
      <c r="L4396" s="87">
        <f ca="1">IF(AND(A4396&gt;=Base!$K$3,récapitulatif!A4396&lt;=Base!$K$2),1,0)</f>
        <v>0</v>
      </c>
      <c r="M4396" s="87">
        <f ca="1">IF(A4396=Base!$M$2,1,0)</f>
        <v>0</v>
      </c>
    </row>
    <row r="4397" spans="12:13">
      <c r="L4397" s="87">
        <f ca="1">IF(AND(A4397&gt;=Base!$K$3,récapitulatif!A4397&lt;=Base!$K$2),1,0)</f>
        <v>0</v>
      </c>
      <c r="M4397" s="87">
        <f ca="1">IF(A4397=Base!$M$2,1,0)</f>
        <v>0</v>
      </c>
    </row>
    <row r="4398" spans="12:13">
      <c r="L4398" s="87">
        <f ca="1">IF(AND(A4398&gt;=Base!$K$3,récapitulatif!A4398&lt;=Base!$K$2),1,0)</f>
        <v>0</v>
      </c>
      <c r="M4398" s="87">
        <f ca="1">IF(A4398=Base!$M$2,1,0)</f>
        <v>0</v>
      </c>
    </row>
    <row r="4399" spans="12:13">
      <c r="L4399" s="87">
        <f ca="1">IF(AND(A4399&gt;=Base!$K$3,récapitulatif!A4399&lt;=Base!$K$2),1,0)</f>
        <v>0</v>
      </c>
      <c r="M4399" s="87">
        <f ca="1">IF(A4399=Base!$M$2,1,0)</f>
        <v>0</v>
      </c>
    </row>
    <row r="4400" spans="12:13">
      <c r="L4400" s="87">
        <f ca="1">IF(AND(A4400&gt;=Base!$K$3,récapitulatif!A4400&lt;=Base!$K$2),1,0)</f>
        <v>0</v>
      </c>
      <c r="M4400" s="87">
        <f ca="1">IF(A4400=Base!$M$2,1,0)</f>
        <v>0</v>
      </c>
    </row>
    <row r="4401" spans="12:13">
      <c r="L4401" s="87">
        <f ca="1">IF(AND(A4401&gt;=Base!$K$3,récapitulatif!A4401&lt;=Base!$K$2),1,0)</f>
        <v>0</v>
      </c>
      <c r="M4401" s="87">
        <f ca="1">IF(A4401=Base!$M$2,1,0)</f>
        <v>0</v>
      </c>
    </row>
    <row r="4402" spans="12:13">
      <c r="L4402" s="87">
        <f ca="1">IF(AND(A4402&gt;=Base!$K$3,récapitulatif!A4402&lt;=Base!$K$2),1,0)</f>
        <v>0</v>
      </c>
      <c r="M4402" s="87">
        <f ca="1">IF(A4402=Base!$M$2,1,0)</f>
        <v>0</v>
      </c>
    </row>
    <row r="4403" spans="12:13">
      <c r="L4403" s="87">
        <f ca="1">IF(AND(A4403&gt;=Base!$K$3,récapitulatif!A4403&lt;=Base!$K$2),1,0)</f>
        <v>0</v>
      </c>
      <c r="M4403" s="87">
        <f ca="1">IF(A4403=Base!$M$2,1,0)</f>
        <v>0</v>
      </c>
    </row>
    <row r="4404" spans="12:13">
      <c r="L4404" s="87">
        <f ca="1">IF(AND(A4404&gt;=Base!$K$3,récapitulatif!A4404&lt;=Base!$K$2),1,0)</f>
        <v>0</v>
      </c>
      <c r="M4404" s="87">
        <f ca="1">IF(A4404=Base!$M$2,1,0)</f>
        <v>0</v>
      </c>
    </row>
    <row r="4405" spans="12:13">
      <c r="L4405" s="87">
        <f ca="1">IF(AND(A4405&gt;=Base!$K$3,récapitulatif!A4405&lt;=Base!$K$2),1,0)</f>
        <v>0</v>
      </c>
      <c r="M4405" s="87">
        <f ca="1">IF(A4405=Base!$M$2,1,0)</f>
        <v>0</v>
      </c>
    </row>
    <row r="4406" spans="12:13">
      <c r="L4406" s="87">
        <f ca="1">IF(AND(A4406&gt;=Base!$K$3,récapitulatif!A4406&lt;=Base!$K$2),1,0)</f>
        <v>0</v>
      </c>
      <c r="M4406" s="87">
        <f ca="1">IF(A4406=Base!$M$2,1,0)</f>
        <v>0</v>
      </c>
    </row>
    <row r="4407" spans="12:13">
      <c r="L4407" s="87">
        <f ca="1">IF(AND(A4407&gt;=Base!$K$3,récapitulatif!A4407&lt;=Base!$K$2),1,0)</f>
        <v>0</v>
      </c>
      <c r="M4407" s="87">
        <f ca="1">IF(A4407=Base!$M$2,1,0)</f>
        <v>0</v>
      </c>
    </row>
    <row r="4408" spans="12:13">
      <c r="L4408" s="87">
        <f ca="1">IF(AND(A4408&gt;=Base!$K$3,récapitulatif!A4408&lt;=Base!$K$2),1,0)</f>
        <v>0</v>
      </c>
      <c r="M4408" s="87">
        <f ca="1">IF(A4408=Base!$M$2,1,0)</f>
        <v>0</v>
      </c>
    </row>
    <row r="4409" spans="12:13">
      <c r="L4409" s="87">
        <f ca="1">IF(AND(A4409&gt;=Base!$K$3,récapitulatif!A4409&lt;=Base!$K$2),1,0)</f>
        <v>0</v>
      </c>
      <c r="M4409" s="87">
        <f ca="1">IF(A4409=Base!$M$2,1,0)</f>
        <v>0</v>
      </c>
    </row>
    <row r="4410" spans="12:13">
      <c r="L4410" s="87">
        <f ca="1">IF(AND(A4410&gt;=Base!$K$3,récapitulatif!A4410&lt;=Base!$K$2),1,0)</f>
        <v>0</v>
      </c>
      <c r="M4410" s="87">
        <f ca="1">IF(A4410=Base!$M$2,1,0)</f>
        <v>0</v>
      </c>
    </row>
    <row r="4411" spans="12:13">
      <c r="L4411" s="87">
        <f ca="1">IF(AND(A4411&gt;=Base!$K$3,récapitulatif!A4411&lt;=Base!$K$2),1,0)</f>
        <v>0</v>
      </c>
      <c r="M4411" s="87">
        <f ca="1">IF(A4411=Base!$M$2,1,0)</f>
        <v>0</v>
      </c>
    </row>
    <row r="4412" spans="12:13">
      <c r="L4412" s="87">
        <f ca="1">IF(AND(A4412&gt;=Base!$K$3,récapitulatif!A4412&lt;=Base!$K$2),1,0)</f>
        <v>0</v>
      </c>
      <c r="M4412" s="87">
        <f ca="1">IF(A4412=Base!$M$2,1,0)</f>
        <v>0</v>
      </c>
    </row>
    <row r="4413" spans="12:13">
      <c r="L4413" s="87">
        <f ca="1">IF(AND(A4413&gt;=Base!$K$3,récapitulatif!A4413&lt;=Base!$K$2),1,0)</f>
        <v>0</v>
      </c>
      <c r="M4413" s="87">
        <f ca="1">IF(A4413=Base!$M$2,1,0)</f>
        <v>0</v>
      </c>
    </row>
    <row r="4414" spans="12:13">
      <c r="L4414" s="87">
        <f ca="1">IF(AND(A4414&gt;=Base!$K$3,récapitulatif!A4414&lt;=Base!$K$2),1,0)</f>
        <v>0</v>
      </c>
      <c r="M4414" s="87">
        <f ca="1">IF(A4414=Base!$M$2,1,0)</f>
        <v>0</v>
      </c>
    </row>
    <row r="4415" spans="12:13">
      <c r="L4415" s="87">
        <f ca="1">IF(AND(A4415&gt;=Base!$K$3,récapitulatif!A4415&lt;=Base!$K$2),1,0)</f>
        <v>0</v>
      </c>
      <c r="M4415" s="87">
        <f ca="1">IF(A4415=Base!$M$2,1,0)</f>
        <v>0</v>
      </c>
    </row>
    <row r="4416" spans="12:13">
      <c r="L4416" s="87">
        <f ca="1">IF(AND(A4416&gt;=Base!$K$3,récapitulatif!A4416&lt;=Base!$K$2),1,0)</f>
        <v>0</v>
      </c>
      <c r="M4416" s="87">
        <f ca="1">IF(A4416=Base!$M$2,1,0)</f>
        <v>0</v>
      </c>
    </row>
    <row r="4417" spans="12:13">
      <c r="L4417" s="87">
        <f ca="1">IF(AND(A4417&gt;=Base!$K$3,récapitulatif!A4417&lt;=Base!$K$2),1,0)</f>
        <v>0</v>
      </c>
      <c r="M4417" s="87">
        <f ca="1">IF(A4417=Base!$M$2,1,0)</f>
        <v>0</v>
      </c>
    </row>
    <row r="4418" spans="12:13">
      <c r="L4418" s="87">
        <f ca="1">IF(AND(A4418&gt;=Base!$K$3,récapitulatif!A4418&lt;=Base!$K$2),1,0)</f>
        <v>0</v>
      </c>
      <c r="M4418" s="87">
        <f ca="1">IF(A4418=Base!$M$2,1,0)</f>
        <v>0</v>
      </c>
    </row>
    <row r="4419" spans="12:13">
      <c r="L4419" s="87">
        <f ca="1">IF(AND(A4419&gt;=Base!$K$3,récapitulatif!A4419&lt;=Base!$K$2),1,0)</f>
        <v>0</v>
      </c>
      <c r="M4419" s="87">
        <f ca="1">IF(A4419=Base!$M$2,1,0)</f>
        <v>0</v>
      </c>
    </row>
    <row r="4420" spans="12:13">
      <c r="L4420" s="87">
        <f ca="1">IF(AND(A4420&gt;=Base!$K$3,récapitulatif!A4420&lt;=Base!$K$2),1,0)</f>
        <v>0</v>
      </c>
      <c r="M4420" s="87">
        <f ca="1">IF(A4420=Base!$M$2,1,0)</f>
        <v>0</v>
      </c>
    </row>
    <row r="4421" spans="12:13">
      <c r="L4421" s="87">
        <f ca="1">IF(AND(A4421&gt;=Base!$K$3,récapitulatif!A4421&lt;=Base!$K$2),1,0)</f>
        <v>0</v>
      </c>
      <c r="M4421" s="87">
        <f ca="1">IF(A4421=Base!$M$2,1,0)</f>
        <v>0</v>
      </c>
    </row>
    <row r="4422" spans="12:13">
      <c r="L4422" s="87">
        <f ca="1">IF(AND(A4422&gt;=Base!$K$3,récapitulatif!A4422&lt;=Base!$K$2),1,0)</f>
        <v>0</v>
      </c>
      <c r="M4422" s="87">
        <f ca="1">IF(A4422=Base!$M$2,1,0)</f>
        <v>0</v>
      </c>
    </row>
    <row r="4423" spans="12:13">
      <c r="L4423" s="87">
        <f ca="1">IF(AND(A4423&gt;=Base!$K$3,récapitulatif!A4423&lt;=Base!$K$2),1,0)</f>
        <v>0</v>
      </c>
      <c r="M4423" s="87">
        <f ca="1">IF(A4423=Base!$M$2,1,0)</f>
        <v>0</v>
      </c>
    </row>
    <row r="4424" spans="12:13">
      <c r="L4424" s="87">
        <f ca="1">IF(AND(A4424&gt;=Base!$K$3,récapitulatif!A4424&lt;=Base!$K$2),1,0)</f>
        <v>0</v>
      </c>
      <c r="M4424" s="87">
        <f ca="1">IF(A4424=Base!$M$2,1,0)</f>
        <v>0</v>
      </c>
    </row>
    <row r="4425" spans="12:13">
      <c r="L4425" s="87">
        <f ca="1">IF(AND(A4425&gt;=Base!$K$3,récapitulatif!A4425&lt;=Base!$K$2),1,0)</f>
        <v>0</v>
      </c>
      <c r="M4425" s="87">
        <f ca="1">IF(A4425=Base!$M$2,1,0)</f>
        <v>0</v>
      </c>
    </row>
    <row r="4426" spans="12:13">
      <c r="L4426" s="87">
        <f ca="1">IF(AND(A4426&gt;=Base!$K$3,récapitulatif!A4426&lt;=Base!$K$2),1,0)</f>
        <v>0</v>
      </c>
      <c r="M4426" s="87">
        <f ca="1">IF(A4426=Base!$M$2,1,0)</f>
        <v>0</v>
      </c>
    </row>
    <row r="4427" spans="12:13">
      <c r="L4427" s="87">
        <f ca="1">IF(AND(A4427&gt;=Base!$K$3,récapitulatif!A4427&lt;=Base!$K$2),1,0)</f>
        <v>0</v>
      </c>
      <c r="M4427" s="87">
        <f ca="1">IF(A4427=Base!$M$2,1,0)</f>
        <v>0</v>
      </c>
    </row>
    <row r="4428" spans="12:13">
      <c r="L4428" s="87">
        <f ca="1">IF(AND(A4428&gt;=Base!$K$3,récapitulatif!A4428&lt;=Base!$K$2),1,0)</f>
        <v>0</v>
      </c>
      <c r="M4428" s="87">
        <f ca="1">IF(A4428=Base!$M$2,1,0)</f>
        <v>0</v>
      </c>
    </row>
    <row r="4429" spans="12:13">
      <c r="L4429" s="87">
        <f ca="1">IF(AND(A4429&gt;=Base!$K$3,récapitulatif!A4429&lt;=Base!$K$2),1,0)</f>
        <v>0</v>
      </c>
      <c r="M4429" s="87">
        <f ca="1">IF(A4429=Base!$M$2,1,0)</f>
        <v>0</v>
      </c>
    </row>
    <row r="4430" spans="12:13">
      <c r="L4430" s="87">
        <f ca="1">IF(AND(A4430&gt;=Base!$K$3,récapitulatif!A4430&lt;=Base!$K$2),1,0)</f>
        <v>0</v>
      </c>
      <c r="M4430" s="87">
        <f ca="1">IF(A4430=Base!$M$2,1,0)</f>
        <v>0</v>
      </c>
    </row>
    <row r="4431" spans="12:13">
      <c r="L4431" s="87">
        <f ca="1">IF(AND(A4431&gt;=Base!$K$3,récapitulatif!A4431&lt;=Base!$K$2),1,0)</f>
        <v>0</v>
      </c>
      <c r="M4431" s="87">
        <f ca="1">IF(A4431=Base!$M$2,1,0)</f>
        <v>0</v>
      </c>
    </row>
    <row r="4432" spans="12:13">
      <c r="L4432" s="87">
        <f ca="1">IF(AND(A4432&gt;=Base!$K$3,récapitulatif!A4432&lt;=Base!$K$2),1,0)</f>
        <v>0</v>
      </c>
      <c r="M4432" s="87">
        <f ca="1">IF(A4432=Base!$M$2,1,0)</f>
        <v>0</v>
      </c>
    </row>
    <row r="4433" spans="12:13">
      <c r="L4433" s="87">
        <f ca="1">IF(AND(A4433&gt;=Base!$K$3,récapitulatif!A4433&lt;=Base!$K$2),1,0)</f>
        <v>0</v>
      </c>
      <c r="M4433" s="87">
        <f ca="1">IF(A4433=Base!$M$2,1,0)</f>
        <v>0</v>
      </c>
    </row>
    <row r="4434" spans="12:13">
      <c r="L4434" s="87">
        <f ca="1">IF(AND(A4434&gt;=Base!$K$3,récapitulatif!A4434&lt;=Base!$K$2),1,0)</f>
        <v>0</v>
      </c>
      <c r="M4434" s="87">
        <f ca="1">IF(A4434=Base!$M$2,1,0)</f>
        <v>0</v>
      </c>
    </row>
    <row r="4435" spans="12:13">
      <c r="L4435" s="87">
        <f ca="1">IF(AND(A4435&gt;=Base!$K$3,récapitulatif!A4435&lt;=Base!$K$2),1,0)</f>
        <v>0</v>
      </c>
      <c r="M4435" s="87">
        <f ca="1">IF(A4435=Base!$M$2,1,0)</f>
        <v>0</v>
      </c>
    </row>
    <row r="4436" spans="12:13">
      <c r="L4436" s="87">
        <f ca="1">IF(AND(A4436&gt;=Base!$K$3,récapitulatif!A4436&lt;=Base!$K$2),1,0)</f>
        <v>0</v>
      </c>
      <c r="M4436" s="87">
        <f ca="1">IF(A4436=Base!$M$2,1,0)</f>
        <v>0</v>
      </c>
    </row>
    <row r="4437" spans="12:13">
      <c r="L4437" s="87">
        <f ca="1">IF(AND(A4437&gt;=Base!$K$3,récapitulatif!A4437&lt;=Base!$K$2),1,0)</f>
        <v>0</v>
      </c>
      <c r="M4437" s="87">
        <f ca="1">IF(A4437=Base!$M$2,1,0)</f>
        <v>0</v>
      </c>
    </row>
    <row r="4438" spans="12:13">
      <c r="L4438" s="87">
        <f ca="1">IF(AND(A4438&gt;=Base!$K$3,récapitulatif!A4438&lt;=Base!$K$2),1,0)</f>
        <v>0</v>
      </c>
      <c r="M4438" s="87">
        <f ca="1">IF(A4438=Base!$M$2,1,0)</f>
        <v>0</v>
      </c>
    </row>
    <row r="4439" spans="12:13">
      <c r="L4439" s="87">
        <f ca="1">IF(AND(A4439&gt;=Base!$K$3,récapitulatif!A4439&lt;=Base!$K$2),1,0)</f>
        <v>0</v>
      </c>
      <c r="M4439" s="87">
        <f ca="1">IF(A4439=Base!$M$2,1,0)</f>
        <v>0</v>
      </c>
    </row>
    <row r="4440" spans="12:13">
      <c r="L4440" s="87">
        <f ca="1">IF(AND(A4440&gt;=Base!$K$3,récapitulatif!A4440&lt;=Base!$K$2),1,0)</f>
        <v>0</v>
      </c>
      <c r="M4440" s="87">
        <f ca="1">IF(A4440=Base!$M$2,1,0)</f>
        <v>0</v>
      </c>
    </row>
    <row r="4441" spans="12:13">
      <c r="L4441" s="87">
        <f ca="1">IF(AND(A4441&gt;=Base!$K$3,récapitulatif!A4441&lt;=Base!$K$2),1,0)</f>
        <v>0</v>
      </c>
      <c r="M4441" s="87">
        <f ca="1">IF(A4441=Base!$M$2,1,0)</f>
        <v>0</v>
      </c>
    </row>
    <row r="4442" spans="12:13">
      <c r="L4442" s="87">
        <f ca="1">IF(AND(A4442&gt;=Base!$K$3,récapitulatif!A4442&lt;=Base!$K$2),1,0)</f>
        <v>0</v>
      </c>
      <c r="M4442" s="87">
        <f ca="1">IF(A4442=Base!$M$2,1,0)</f>
        <v>0</v>
      </c>
    </row>
    <row r="4443" spans="12:13">
      <c r="L4443" s="87">
        <f ca="1">IF(AND(A4443&gt;=Base!$K$3,récapitulatif!A4443&lt;=Base!$K$2),1,0)</f>
        <v>0</v>
      </c>
      <c r="M4443" s="87">
        <f ca="1">IF(A4443=Base!$M$2,1,0)</f>
        <v>0</v>
      </c>
    </row>
    <row r="4444" spans="12:13">
      <c r="L4444" s="87">
        <f ca="1">IF(AND(A4444&gt;=Base!$K$3,récapitulatif!A4444&lt;=Base!$K$2),1,0)</f>
        <v>0</v>
      </c>
      <c r="M4444" s="87">
        <f ca="1">IF(A4444=Base!$M$2,1,0)</f>
        <v>0</v>
      </c>
    </row>
    <row r="4445" spans="12:13">
      <c r="L4445" s="87">
        <f ca="1">IF(AND(A4445&gt;=Base!$K$3,récapitulatif!A4445&lt;=Base!$K$2),1,0)</f>
        <v>0</v>
      </c>
      <c r="M4445" s="87">
        <f ca="1">IF(A4445=Base!$M$2,1,0)</f>
        <v>0</v>
      </c>
    </row>
    <row r="4446" spans="12:13">
      <c r="L4446" s="87">
        <f ca="1">IF(AND(A4446&gt;=Base!$K$3,récapitulatif!A4446&lt;=Base!$K$2),1,0)</f>
        <v>0</v>
      </c>
      <c r="M4446" s="87">
        <f ca="1">IF(A4446=Base!$M$2,1,0)</f>
        <v>0</v>
      </c>
    </row>
    <row r="4447" spans="12:13">
      <c r="L4447" s="87">
        <f ca="1">IF(AND(A4447&gt;=Base!$K$3,récapitulatif!A4447&lt;=Base!$K$2),1,0)</f>
        <v>0</v>
      </c>
      <c r="M4447" s="87">
        <f ca="1">IF(A4447=Base!$M$2,1,0)</f>
        <v>0</v>
      </c>
    </row>
    <row r="4448" spans="12:13">
      <c r="L4448" s="87">
        <f ca="1">IF(AND(A4448&gt;=Base!$K$3,récapitulatif!A4448&lt;=Base!$K$2),1,0)</f>
        <v>0</v>
      </c>
      <c r="M4448" s="87">
        <f ca="1">IF(A4448=Base!$M$2,1,0)</f>
        <v>0</v>
      </c>
    </row>
    <row r="4449" spans="12:13">
      <c r="L4449" s="87">
        <f ca="1">IF(AND(A4449&gt;=Base!$K$3,récapitulatif!A4449&lt;=Base!$K$2),1,0)</f>
        <v>0</v>
      </c>
      <c r="M4449" s="87">
        <f ca="1">IF(A4449=Base!$M$2,1,0)</f>
        <v>0</v>
      </c>
    </row>
    <row r="4450" spans="12:13">
      <c r="L4450" s="87">
        <f ca="1">IF(AND(A4450&gt;=Base!$K$3,récapitulatif!A4450&lt;=Base!$K$2),1,0)</f>
        <v>0</v>
      </c>
      <c r="M4450" s="87">
        <f ca="1">IF(A4450=Base!$M$2,1,0)</f>
        <v>0</v>
      </c>
    </row>
    <row r="4451" spans="12:13">
      <c r="L4451" s="87">
        <f ca="1">IF(AND(A4451&gt;=Base!$K$3,récapitulatif!A4451&lt;=Base!$K$2),1,0)</f>
        <v>0</v>
      </c>
      <c r="M4451" s="87">
        <f ca="1">IF(A4451=Base!$M$2,1,0)</f>
        <v>0</v>
      </c>
    </row>
    <row r="4452" spans="12:13">
      <c r="L4452" s="87">
        <f ca="1">IF(AND(A4452&gt;=Base!$K$3,récapitulatif!A4452&lt;=Base!$K$2),1,0)</f>
        <v>0</v>
      </c>
      <c r="M4452" s="87">
        <f ca="1">IF(A4452=Base!$M$2,1,0)</f>
        <v>0</v>
      </c>
    </row>
    <row r="4453" spans="12:13">
      <c r="L4453" s="87">
        <f ca="1">IF(AND(A4453&gt;=Base!$K$3,récapitulatif!A4453&lt;=Base!$K$2),1,0)</f>
        <v>0</v>
      </c>
      <c r="M4453" s="87">
        <f ca="1">IF(A4453=Base!$M$2,1,0)</f>
        <v>0</v>
      </c>
    </row>
    <row r="4454" spans="12:13">
      <c r="L4454" s="87">
        <f ca="1">IF(AND(A4454&gt;=Base!$K$3,récapitulatif!A4454&lt;=Base!$K$2),1,0)</f>
        <v>0</v>
      </c>
      <c r="M4454" s="87">
        <f ca="1">IF(A4454=Base!$M$2,1,0)</f>
        <v>0</v>
      </c>
    </row>
    <row r="4455" spans="12:13">
      <c r="L4455" s="87">
        <f ca="1">IF(AND(A4455&gt;=Base!$K$3,récapitulatif!A4455&lt;=Base!$K$2),1,0)</f>
        <v>0</v>
      </c>
      <c r="M4455" s="87">
        <f ca="1">IF(A4455=Base!$M$2,1,0)</f>
        <v>0</v>
      </c>
    </row>
    <row r="4456" spans="12:13">
      <c r="L4456" s="87">
        <f ca="1">IF(AND(A4456&gt;=Base!$K$3,récapitulatif!A4456&lt;=Base!$K$2),1,0)</f>
        <v>0</v>
      </c>
      <c r="M4456" s="87">
        <f ca="1">IF(A4456=Base!$M$2,1,0)</f>
        <v>0</v>
      </c>
    </row>
    <row r="4457" spans="12:13">
      <c r="L4457" s="87">
        <f ca="1">IF(AND(A4457&gt;=Base!$K$3,récapitulatif!A4457&lt;=Base!$K$2),1,0)</f>
        <v>0</v>
      </c>
      <c r="M4457" s="87">
        <f ca="1">IF(A4457=Base!$M$2,1,0)</f>
        <v>0</v>
      </c>
    </row>
    <row r="4458" spans="12:13">
      <c r="L4458" s="87">
        <f ca="1">IF(AND(A4458&gt;=Base!$K$3,récapitulatif!A4458&lt;=Base!$K$2),1,0)</f>
        <v>0</v>
      </c>
      <c r="M4458" s="87">
        <f ca="1">IF(A4458=Base!$M$2,1,0)</f>
        <v>0</v>
      </c>
    </row>
    <row r="4459" spans="12:13">
      <c r="L4459" s="87">
        <f ca="1">IF(AND(A4459&gt;=Base!$K$3,récapitulatif!A4459&lt;=Base!$K$2),1,0)</f>
        <v>0</v>
      </c>
      <c r="M4459" s="87">
        <f ca="1">IF(A4459=Base!$M$2,1,0)</f>
        <v>0</v>
      </c>
    </row>
    <row r="4460" spans="12:13">
      <c r="L4460" s="87">
        <f ca="1">IF(AND(A4460&gt;=Base!$K$3,récapitulatif!A4460&lt;=Base!$K$2),1,0)</f>
        <v>0</v>
      </c>
      <c r="M4460" s="87">
        <f ca="1">IF(A4460=Base!$M$2,1,0)</f>
        <v>0</v>
      </c>
    </row>
    <row r="4461" spans="12:13">
      <c r="L4461" s="87">
        <f ca="1">IF(AND(A4461&gt;=Base!$K$3,récapitulatif!A4461&lt;=Base!$K$2),1,0)</f>
        <v>0</v>
      </c>
      <c r="M4461" s="87">
        <f ca="1">IF(A4461=Base!$M$2,1,0)</f>
        <v>0</v>
      </c>
    </row>
    <row r="4462" spans="12:13">
      <c r="L4462" s="87">
        <f ca="1">IF(AND(A4462&gt;=Base!$K$3,récapitulatif!A4462&lt;=Base!$K$2),1,0)</f>
        <v>0</v>
      </c>
      <c r="M4462" s="87">
        <f ca="1">IF(A4462=Base!$M$2,1,0)</f>
        <v>0</v>
      </c>
    </row>
    <row r="4463" spans="12:13">
      <c r="L4463" s="87">
        <f ca="1">IF(AND(A4463&gt;=Base!$K$3,récapitulatif!A4463&lt;=Base!$K$2),1,0)</f>
        <v>0</v>
      </c>
      <c r="M4463" s="87">
        <f ca="1">IF(A4463=Base!$M$2,1,0)</f>
        <v>0</v>
      </c>
    </row>
    <row r="4464" spans="12:13">
      <c r="L4464" s="87">
        <f ca="1">IF(AND(A4464&gt;=Base!$K$3,récapitulatif!A4464&lt;=Base!$K$2),1,0)</f>
        <v>0</v>
      </c>
      <c r="M4464" s="87">
        <f ca="1">IF(A4464=Base!$M$2,1,0)</f>
        <v>0</v>
      </c>
    </row>
    <row r="4465" spans="12:13">
      <c r="L4465" s="87">
        <f ca="1">IF(AND(A4465&gt;=Base!$K$3,récapitulatif!A4465&lt;=Base!$K$2),1,0)</f>
        <v>0</v>
      </c>
      <c r="M4465" s="87">
        <f ca="1">IF(A4465=Base!$M$2,1,0)</f>
        <v>0</v>
      </c>
    </row>
    <row r="4466" spans="12:13">
      <c r="L4466" s="87">
        <f ca="1">IF(AND(A4466&gt;=Base!$K$3,récapitulatif!A4466&lt;=Base!$K$2),1,0)</f>
        <v>0</v>
      </c>
      <c r="M4466" s="87">
        <f ca="1">IF(A4466=Base!$M$2,1,0)</f>
        <v>0</v>
      </c>
    </row>
    <row r="4467" spans="12:13">
      <c r="L4467" s="87">
        <f ca="1">IF(AND(A4467&gt;=Base!$K$3,récapitulatif!A4467&lt;=Base!$K$2),1,0)</f>
        <v>0</v>
      </c>
      <c r="M4467" s="87">
        <f ca="1">IF(A4467=Base!$M$2,1,0)</f>
        <v>0</v>
      </c>
    </row>
    <row r="4468" spans="12:13">
      <c r="L4468" s="87">
        <f ca="1">IF(AND(A4468&gt;=Base!$K$3,récapitulatif!A4468&lt;=Base!$K$2),1,0)</f>
        <v>0</v>
      </c>
      <c r="M4468" s="87">
        <f ca="1">IF(A4468=Base!$M$2,1,0)</f>
        <v>0</v>
      </c>
    </row>
    <row r="4469" spans="12:13">
      <c r="L4469" s="87">
        <f ca="1">IF(AND(A4469&gt;=Base!$K$3,récapitulatif!A4469&lt;=Base!$K$2),1,0)</f>
        <v>0</v>
      </c>
      <c r="M4469" s="87">
        <f ca="1">IF(A4469=Base!$M$2,1,0)</f>
        <v>0</v>
      </c>
    </row>
    <row r="4470" spans="12:13">
      <c r="L4470" s="87">
        <f ca="1">IF(AND(A4470&gt;=Base!$K$3,récapitulatif!A4470&lt;=Base!$K$2),1,0)</f>
        <v>0</v>
      </c>
      <c r="M4470" s="87">
        <f ca="1">IF(A4470=Base!$M$2,1,0)</f>
        <v>0</v>
      </c>
    </row>
    <row r="4471" spans="12:13">
      <c r="L4471" s="87">
        <f ca="1">IF(AND(A4471&gt;=Base!$K$3,récapitulatif!A4471&lt;=Base!$K$2),1,0)</f>
        <v>0</v>
      </c>
      <c r="M4471" s="87">
        <f ca="1">IF(A4471=Base!$M$2,1,0)</f>
        <v>0</v>
      </c>
    </row>
    <row r="4472" spans="12:13">
      <c r="L4472" s="87">
        <f ca="1">IF(AND(A4472&gt;=Base!$K$3,récapitulatif!A4472&lt;=Base!$K$2),1,0)</f>
        <v>0</v>
      </c>
      <c r="M4472" s="87">
        <f ca="1">IF(A4472=Base!$M$2,1,0)</f>
        <v>0</v>
      </c>
    </row>
    <row r="4473" spans="12:13">
      <c r="L4473" s="87">
        <f ca="1">IF(AND(A4473&gt;=Base!$K$3,récapitulatif!A4473&lt;=Base!$K$2),1,0)</f>
        <v>0</v>
      </c>
      <c r="M4473" s="87">
        <f ca="1">IF(A4473=Base!$M$2,1,0)</f>
        <v>0</v>
      </c>
    </row>
    <row r="4474" spans="12:13">
      <c r="L4474" s="87">
        <f ca="1">IF(AND(A4474&gt;=Base!$K$3,récapitulatif!A4474&lt;=Base!$K$2),1,0)</f>
        <v>0</v>
      </c>
      <c r="M4474" s="87">
        <f ca="1">IF(A4474=Base!$M$2,1,0)</f>
        <v>0</v>
      </c>
    </row>
    <row r="4475" spans="12:13">
      <c r="L4475" s="87">
        <f ca="1">IF(AND(A4475&gt;=Base!$K$3,récapitulatif!A4475&lt;=Base!$K$2),1,0)</f>
        <v>0</v>
      </c>
      <c r="M4475" s="87">
        <f ca="1">IF(A4475=Base!$M$2,1,0)</f>
        <v>0</v>
      </c>
    </row>
    <row r="4476" spans="12:13">
      <c r="L4476" s="87">
        <f ca="1">IF(AND(A4476&gt;=Base!$K$3,récapitulatif!A4476&lt;=Base!$K$2),1,0)</f>
        <v>0</v>
      </c>
      <c r="M4476" s="87">
        <f ca="1">IF(A4476=Base!$M$2,1,0)</f>
        <v>0</v>
      </c>
    </row>
    <row r="4477" spans="12:13">
      <c r="L4477" s="87">
        <f ca="1">IF(AND(A4477&gt;=Base!$K$3,récapitulatif!A4477&lt;=Base!$K$2),1,0)</f>
        <v>0</v>
      </c>
      <c r="M4477" s="87">
        <f ca="1">IF(A4477=Base!$M$2,1,0)</f>
        <v>0</v>
      </c>
    </row>
    <row r="4478" spans="12:13">
      <c r="L4478" s="87">
        <f ca="1">IF(AND(A4478&gt;=Base!$K$3,récapitulatif!A4478&lt;=Base!$K$2),1,0)</f>
        <v>0</v>
      </c>
      <c r="M4478" s="87">
        <f ca="1">IF(A4478=Base!$M$2,1,0)</f>
        <v>0</v>
      </c>
    </row>
    <row r="4479" spans="12:13">
      <c r="L4479" s="87">
        <f ca="1">IF(AND(A4479&gt;=Base!$K$3,récapitulatif!A4479&lt;=Base!$K$2),1,0)</f>
        <v>0</v>
      </c>
      <c r="M4479" s="87">
        <f ca="1">IF(A4479=Base!$M$2,1,0)</f>
        <v>0</v>
      </c>
    </row>
    <row r="4480" spans="12:13">
      <c r="L4480" s="87">
        <f ca="1">IF(AND(A4480&gt;=Base!$K$3,récapitulatif!A4480&lt;=Base!$K$2),1,0)</f>
        <v>0</v>
      </c>
      <c r="M4480" s="87">
        <f ca="1">IF(A4480=Base!$M$2,1,0)</f>
        <v>0</v>
      </c>
    </row>
    <row r="4481" spans="12:13">
      <c r="L4481" s="87">
        <f ca="1">IF(AND(A4481&gt;=Base!$K$3,récapitulatif!A4481&lt;=Base!$K$2),1,0)</f>
        <v>0</v>
      </c>
      <c r="M4481" s="87">
        <f ca="1">IF(A4481=Base!$M$2,1,0)</f>
        <v>0</v>
      </c>
    </row>
    <row r="4482" spans="12:13">
      <c r="L4482" s="87">
        <f ca="1">IF(AND(A4482&gt;=Base!$K$3,récapitulatif!A4482&lt;=Base!$K$2),1,0)</f>
        <v>0</v>
      </c>
      <c r="M4482" s="87">
        <f ca="1">IF(A4482=Base!$M$2,1,0)</f>
        <v>0</v>
      </c>
    </row>
    <row r="4483" spans="12:13">
      <c r="L4483" s="87">
        <f ca="1">IF(AND(A4483&gt;=Base!$K$3,récapitulatif!A4483&lt;=Base!$K$2),1,0)</f>
        <v>0</v>
      </c>
      <c r="M4483" s="87">
        <f ca="1">IF(A4483=Base!$M$2,1,0)</f>
        <v>0</v>
      </c>
    </row>
    <row r="4484" spans="12:13">
      <c r="L4484" s="87">
        <f ca="1">IF(AND(A4484&gt;=Base!$K$3,récapitulatif!A4484&lt;=Base!$K$2),1,0)</f>
        <v>0</v>
      </c>
      <c r="M4484" s="87">
        <f ca="1">IF(A4484=Base!$M$2,1,0)</f>
        <v>0</v>
      </c>
    </row>
    <row r="4485" spans="12:13">
      <c r="L4485" s="87">
        <f ca="1">IF(AND(A4485&gt;=Base!$K$3,récapitulatif!A4485&lt;=Base!$K$2),1,0)</f>
        <v>0</v>
      </c>
      <c r="M4485" s="87">
        <f ca="1">IF(A4485=Base!$M$2,1,0)</f>
        <v>0</v>
      </c>
    </row>
    <row r="4486" spans="12:13">
      <c r="L4486" s="87">
        <f ca="1">IF(AND(A4486&gt;=Base!$K$3,récapitulatif!A4486&lt;=Base!$K$2),1,0)</f>
        <v>0</v>
      </c>
      <c r="M4486" s="87">
        <f ca="1">IF(A4486=Base!$M$2,1,0)</f>
        <v>0</v>
      </c>
    </row>
    <row r="4487" spans="12:13">
      <c r="L4487" s="87">
        <f ca="1">IF(AND(A4487&gt;=Base!$K$3,récapitulatif!A4487&lt;=Base!$K$2),1,0)</f>
        <v>0</v>
      </c>
      <c r="M4487" s="87">
        <f ca="1">IF(A4487=Base!$M$2,1,0)</f>
        <v>0</v>
      </c>
    </row>
    <row r="4488" spans="12:13">
      <c r="L4488" s="87">
        <f ca="1">IF(AND(A4488&gt;=Base!$K$3,récapitulatif!A4488&lt;=Base!$K$2),1,0)</f>
        <v>0</v>
      </c>
      <c r="M4488" s="87">
        <f ca="1">IF(A4488=Base!$M$2,1,0)</f>
        <v>0</v>
      </c>
    </row>
    <row r="4489" spans="12:13">
      <c r="L4489" s="87">
        <f ca="1">IF(AND(A4489&gt;=Base!$K$3,récapitulatif!A4489&lt;=Base!$K$2),1,0)</f>
        <v>0</v>
      </c>
      <c r="M4489" s="87">
        <f ca="1">IF(A4489=Base!$M$2,1,0)</f>
        <v>0</v>
      </c>
    </row>
    <row r="4490" spans="12:13">
      <c r="L4490" s="87">
        <f ca="1">IF(AND(A4490&gt;=Base!$K$3,récapitulatif!A4490&lt;=Base!$K$2),1,0)</f>
        <v>0</v>
      </c>
      <c r="M4490" s="87">
        <f ca="1">IF(A4490=Base!$M$2,1,0)</f>
        <v>0</v>
      </c>
    </row>
    <row r="4491" spans="12:13">
      <c r="L4491" s="87">
        <f ca="1">IF(AND(A4491&gt;=Base!$K$3,récapitulatif!A4491&lt;=Base!$K$2),1,0)</f>
        <v>0</v>
      </c>
      <c r="M4491" s="87">
        <f ca="1">IF(A4491=Base!$M$2,1,0)</f>
        <v>0</v>
      </c>
    </row>
    <row r="4492" spans="12:13">
      <c r="L4492" s="87">
        <f ca="1">IF(AND(A4492&gt;=Base!$K$3,récapitulatif!A4492&lt;=Base!$K$2),1,0)</f>
        <v>0</v>
      </c>
      <c r="M4492" s="87">
        <f ca="1">IF(A4492=Base!$M$2,1,0)</f>
        <v>0</v>
      </c>
    </row>
    <row r="4493" spans="12:13">
      <c r="L4493" s="87">
        <f ca="1">IF(AND(A4493&gt;=Base!$K$3,récapitulatif!A4493&lt;=Base!$K$2),1,0)</f>
        <v>0</v>
      </c>
      <c r="M4493" s="87">
        <f ca="1">IF(A4493=Base!$M$2,1,0)</f>
        <v>0</v>
      </c>
    </row>
    <row r="4494" spans="12:13">
      <c r="L4494" s="87">
        <f ca="1">IF(AND(A4494&gt;=Base!$K$3,récapitulatif!A4494&lt;=Base!$K$2),1,0)</f>
        <v>0</v>
      </c>
      <c r="M4494" s="87">
        <f ca="1">IF(A4494=Base!$M$2,1,0)</f>
        <v>0</v>
      </c>
    </row>
    <row r="4495" spans="12:13">
      <c r="L4495" s="87">
        <f ca="1">IF(AND(A4495&gt;=Base!$K$3,récapitulatif!A4495&lt;=Base!$K$2),1,0)</f>
        <v>0</v>
      </c>
      <c r="M4495" s="87">
        <f ca="1">IF(A4495=Base!$M$2,1,0)</f>
        <v>0</v>
      </c>
    </row>
    <row r="4496" spans="12:13">
      <c r="L4496" s="87">
        <f ca="1">IF(AND(A4496&gt;=Base!$K$3,récapitulatif!A4496&lt;=Base!$K$2),1,0)</f>
        <v>0</v>
      </c>
      <c r="M4496" s="87">
        <f ca="1">IF(A4496=Base!$M$2,1,0)</f>
        <v>0</v>
      </c>
    </row>
    <row r="4497" spans="12:13">
      <c r="L4497" s="87">
        <f ca="1">IF(AND(A4497&gt;=Base!$K$3,récapitulatif!A4497&lt;=Base!$K$2),1,0)</f>
        <v>0</v>
      </c>
      <c r="M4497" s="87">
        <f ca="1">IF(A4497=Base!$M$2,1,0)</f>
        <v>0</v>
      </c>
    </row>
    <row r="4498" spans="12:13">
      <c r="L4498" s="87">
        <f ca="1">IF(AND(A4498&gt;=Base!$K$3,récapitulatif!A4498&lt;=Base!$K$2),1,0)</f>
        <v>0</v>
      </c>
      <c r="M4498" s="87">
        <f ca="1">IF(A4498=Base!$M$2,1,0)</f>
        <v>0</v>
      </c>
    </row>
    <row r="4499" spans="12:13">
      <c r="L4499" s="87">
        <f ca="1">IF(AND(A4499&gt;=Base!$K$3,récapitulatif!A4499&lt;=Base!$K$2),1,0)</f>
        <v>0</v>
      </c>
      <c r="M4499" s="87">
        <f ca="1">IF(A4499=Base!$M$2,1,0)</f>
        <v>0</v>
      </c>
    </row>
    <row r="4500" spans="12:13">
      <c r="L4500" s="87">
        <f ca="1">IF(AND(A4500&gt;=Base!$K$3,récapitulatif!A4500&lt;=Base!$K$2),1,0)</f>
        <v>0</v>
      </c>
      <c r="M4500" s="87">
        <f ca="1">IF(A4500=Base!$M$2,1,0)</f>
        <v>0</v>
      </c>
    </row>
    <row r="4501" spans="12:13">
      <c r="L4501" s="87">
        <f ca="1">IF(AND(A4501&gt;=Base!$K$3,récapitulatif!A4501&lt;=Base!$K$2),1,0)</f>
        <v>0</v>
      </c>
      <c r="M4501" s="87">
        <f ca="1">IF(A4501=Base!$M$2,1,0)</f>
        <v>0</v>
      </c>
    </row>
    <row r="4502" spans="12:13">
      <c r="L4502" s="87">
        <f ca="1">IF(AND(A4502&gt;=Base!$K$3,récapitulatif!A4502&lt;=Base!$K$2),1,0)</f>
        <v>0</v>
      </c>
      <c r="M4502" s="87">
        <f ca="1">IF(A4502=Base!$M$2,1,0)</f>
        <v>0</v>
      </c>
    </row>
    <row r="4503" spans="12:13">
      <c r="L4503" s="87">
        <f ca="1">IF(AND(A4503&gt;=Base!$K$3,récapitulatif!A4503&lt;=Base!$K$2),1,0)</f>
        <v>0</v>
      </c>
      <c r="M4503" s="87">
        <f ca="1">IF(A4503=Base!$M$2,1,0)</f>
        <v>0</v>
      </c>
    </row>
    <row r="4504" spans="12:13">
      <c r="L4504" s="87">
        <f ca="1">IF(AND(A4504&gt;=Base!$K$3,récapitulatif!A4504&lt;=Base!$K$2),1,0)</f>
        <v>0</v>
      </c>
      <c r="M4504" s="87">
        <f ca="1">IF(A4504=Base!$M$2,1,0)</f>
        <v>0</v>
      </c>
    </row>
    <row r="4505" spans="12:13">
      <c r="L4505" s="87">
        <f ca="1">IF(AND(A4505&gt;=Base!$K$3,récapitulatif!A4505&lt;=Base!$K$2),1,0)</f>
        <v>0</v>
      </c>
      <c r="M4505" s="87">
        <f ca="1">IF(A4505=Base!$M$2,1,0)</f>
        <v>0</v>
      </c>
    </row>
    <row r="4506" spans="12:13">
      <c r="L4506" s="87">
        <f ca="1">IF(AND(A4506&gt;=Base!$K$3,récapitulatif!A4506&lt;=Base!$K$2),1,0)</f>
        <v>0</v>
      </c>
      <c r="M4506" s="87">
        <f ca="1">IF(A4506=Base!$M$2,1,0)</f>
        <v>0</v>
      </c>
    </row>
    <row r="4507" spans="12:13">
      <c r="L4507" s="87">
        <f ca="1">IF(AND(A4507&gt;=Base!$K$3,récapitulatif!A4507&lt;=Base!$K$2),1,0)</f>
        <v>0</v>
      </c>
      <c r="M4507" s="87">
        <f ca="1">IF(A4507=Base!$M$2,1,0)</f>
        <v>0</v>
      </c>
    </row>
    <row r="4508" spans="12:13">
      <c r="L4508" s="87">
        <f ca="1">IF(AND(A4508&gt;=Base!$K$3,récapitulatif!A4508&lt;=Base!$K$2),1,0)</f>
        <v>0</v>
      </c>
      <c r="M4508" s="87">
        <f ca="1">IF(A4508=Base!$M$2,1,0)</f>
        <v>0</v>
      </c>
    </row>
    <row r="4509" spans="12:13">
      <c r="L4509" s="87">
        <f ca="1">IF(AND(A4509&gt;=Base!$K$3,récapitulatif!A4509&lt;=Base!$K$2),1,0)</f>
        <v>0</v>
      </c>
      <c r="M4509" s="87">
        <f ca="1">IF(A4509=Base!$M$2,1,0)</f>
        <v>0</v>
      </c>
    </row>
    <row r="4510" spans="12:13">
      <c r="L4510" s="87">
        <f ca="1">IF(AND(A4510&gt;=Base!$K$3,récapitulatif!A4510&lt;=Base!$K$2),1,0)</f>
        <v>0</v>
      </c>
      <c r="M4510" s="87">
        <f ca="1">IF(A4510=Base!$M$2,1,0)</f>
        <v>0</v>
      </c>
    </row>
    <row r="4511" spans="12:13">
      <c r="L4511" s="87">
        <f ca="1">IF(AND(A4511&gt;=Base!$K$3,récapitulatif!A4511&lt;=Base!$K$2),1,0)</f>
        <v>0</v>
      </c>
      <c r="M4511" s="87">
        <f ca="1">IF(A4511=Base!$M$2,1,0)</f>
        <v>0</v>
      </c>
    </row>
    <row r="4512" spans="12:13">
      <c r="L4512" s="87">
        <f ca="1">IF(AND(A4512&gt;=Base!$K$3,récapitulatif!A4512&lt;=Base!$K$2),1,0)</f>
        <v>0</v>
      </c>
      <c r="M4512" s="87">
        <f ca="1">IF(A4512=Base!$M$2,1,0)</f>
        <v>0</v>
      </c>
    </row>
    <row r="4513" spans="12:13">
      <c r="L4513" s="87">
        <f ca="1">IF(AND(A4513&gt;=Base!$K$3,récapitulatif!A4513&lt;=Base!$K$2),1,0)</f>
        <v>0</v>
      </c>
      <c r="M4513" s="87">
        <f ca="1">IF(A4513=Base!$M$2,1,0)</f>
        <v>0</v>
      </c>
    </row>
    <row r="4514" spans="12:13">
      <c r="L4514" s="87">
        <f ca="1">IF(AND(A4514&gt;=Base!$K$3,récapitulatif!A4514&lt;=Base!$K$2),1,0)</f>
        <v>0</v>
      </c>
      <c r="M4514" s="87">
        <f ca="1">IF(A4514=Base!$M$2,1,0)</f>
        <v>0</v>
      </c>
    </row>
    <row r="4515" spans="12:13">
      <c r="L4515" s="87">
        <f ca="1">IF(AND(A4515&gt;=Base!$K$3,récapitulatif!A4515&lt;=Base!$K$2),1,0)</f>
        <v>0</v>
      </c>
      <c r="M4515" s="87">
        <f ca="1">IF(A4515=Base!$M$2,1,0)</f>
        <v>0</v>
      </c>
    </row>
    <row r="4516" spans="12:13">
      <c r="L4516" s="87">
        <f ca="1">IF(AND(A4516&gt;=Base!$K$3,récapitulatif!A4516&lt;=Base!$K$2),1,0)</f>
        <v>0</v>
      </c>
      <c r="M4516" s="87">
        <f ca="1">IF(A4516=Base!$M$2,1,0)</f>
        <v>0</v>
      </c>
    </row>
    <row r="4517" spans="12:13">
      <c r="L4517" s="87">
        <f ca="1">IF(AND(A4517&gt;=Base!$K$3,récapitulatif!A4517&lt;=Base!$K$2),1,0)</f>
        <v>0</v>
      </c>
      <c r="M4517" s="87">
        <f ca="1">IF(A4517=Base!$M$2,1,0)</f>
        <v>0</v>
      </c>
    </row>
    <row r="4518" spans="12:13">
      <c r="L4518" s="87">
        <f ca="1">IF(AND(A4518&gt;=Base!$K$3,récapitulatif!A4518&lt;=Base!$K$2),1,0)</f>
        <v>0</v>
      </c>
      <c r="M4518" s="87">
        <f ca="1">IF(A4518=Base!$M$2,1,0)</f>
        <v>0</v>
      </c>
    </row>
    <row r="4519" spans="12:13">
      <c r="L4519" s="87">
        <f ca="1">IF(AND(A4519&gt;=Base!$K$3,récapitulatif!A4519&lt;=Base!$K$2),1,0)</f>
        <v>0</v>
      </c>
      <c r="M4519" s="87">
        <f ca="1">IF(A4519=Base!$M$2,1,0)</f>
        <v>0</v>
      </c>
    </row>
    <row r="4520" spans="12:13">
      <c r="L4520" s="87">
        <f ca="1">IF(AND(A4520&gt;=Base!$K$3,récapitulatif!A4520&lt;=Base!$K$2),1,0)</f>
        <v>0</v>
      </c>
      <c r="M4520" s="87">
        <f ca="1">IF(A4520=Base!$M$2,1,0)</f>
        <v>0</v>
      </c>
    </row>
    <row r="4521" spans="12:13">
      <c r="L4521" s="87">
        <f ca="1">IF(AND(A4521&gt;=Base!$K$3,récapitulatif!A4521&lt;=Base!$K$2),1,0)</f>
        <v>0</v>
      </c>
      <c r="M4521" s="87">
        <f ca="1">IF(A4521=Base!$M$2,1,0)</f>
        <v>0</v>
      </c>
    </row>
    <row r="4522" spans="12:13">
      <c r="L4522" s="87">
        <f ca="1">IF(AND(A4522&gt;=Base!$K$3,récapitulatif!A4522&lt;=Base!$K$2),1,0)</f>
        <v>0</v>
      </c>
      <c r="M4522" s="87">
        <f ca="1">IF(A4522=Base!$M$2,1,0)</f>
        <v>0</v>
      </c>
    </row>
    <row r="4523" spans="12:13">
      <c r="L4523" s="87">
        <f ca="1">IF(AND(A4523&gt;=Base!$K$3,récapitulatif!A4523&lt;=Base!$K$2),1,0)</f>
        <v>0</v>
      </c>
      <c r="M4523" s="87">
        <f ca="1">IF(A4523=Base!$M$2,1,0)</f>
        <v>0</v>
      </c>
    </row>
    <row r="4524" spans="12:13">
      <c r="L4524" s="87">
        <f ca="1">IF(AND(A4524&gt;=Base!$K$3,récapitulatif!A4524&lt;=Base!$K$2),1,0)</f>
        <v>0</v>
      </c>
      <c r="M4524" s="87">
        <f ca="1">IF(A4524=Base!$M$2,1,0)</f>
        <v>0</v>
      </c>
    </row>
    <row r="4525" spans="12:13">
      <c r="L4525" s="87">
        <f ca="1">IF(AND(A4525&gt;=Base!$K$3,récapitulatif!A4525&lt;=Base!$K$2),1,0)</f>
        <v>0</v>
      </c>
      <c r="M4525" s="87">
        <f ca="1">IF(A4525=Base!$M$2,1,0)</f>
        <v>0</v>
      </c>
    </row>
    <row r="4526" spans="12:13">
      <c r="L4526" s="87">
        <f ca="1">IF(AND(A4526&gt;=Base!$K$3,récapitulatif!A4526&lt;=Base!$K$2),1,0)</f>
        <v>0</v>
      </c>
      <c r="M4526" s="87">
        <f ca="1">IF(A4526=Base!$M$2,1,0)</f>
        <v>0</v>
      </c>
    </row>
    <row r="4527" spans="12:13">
      <c r="L4527" s="87">
        <f ca="1">IF(AND(A4527&gt;=Base!$K$3,récapitulatif!A4527&lt;=Base!$K$2),1,0)</f>
        <v>0</v>
      </c>
      <c r="M4527" s="87">
        <f ca="1">IF(A4527=Base!$M$2,1,0)</f>
        <v>0</v>
      </c>
    </row>
    <row r="4528" spans="12:13">
      <c r="L4528" s="87">
        <f ca="1">IF(AND(A4528&gt;=Base!$K$3,récapitulatif!A4528&lt;=Base!$K$2),1,0)</f>
        <v>0</v>
      </c>
      <c r="M4528" s="87">
        <f ca="1">IF(A4528=Base!$M$2,1,0)</f>
        <v>0</v>
      </c>
    </row>
    <row r="4529" spans="12:13">
      <c r="L4529" s="87">
        <f ca="1">IF(AND(A4529&gt;=Base!$K$3,récapitulatif!A4529&lt;=Base!$K$2),1,0)</f>
        <v>0</v>
      </c>
      <c r="M4529" s="87">
        <f ca="1">IF(A4529=Base!$M$2,1,0)</f>
        <v>0</v>
      </c>
    </row>
    <row r="4530" spans="12:13">
      <c r="L4530" s="87">
        <f ca="1">IF(AND(A4530&gt;=Base!$K$3,récapitulatif!A4530&lt;=Base!$K$2),1,0)</f>
        <v>0</v>
      </c>
      <c r="M4530" s="87">
        <f ca="1">IF(A4530=Base!$M$2,1,0)</f>
        <v>0</v>
      </c>
    </row>
    <row r="4531" spans="12:13">
      <c r="L4531" s="87">
        <f ca="1">IF(AND(A4531&gt;=Base!$K$3,récapitulatif!A4531&lt;=Base!$K$2),1,0)</f>
        <v>0</v>
      </c>
      <c r="M4531" s="87">
        <f ca="1">IF(A4531=Base!$M$2,1,0)</f>
        <v>0</v>
      </c>
    </row>
    <row r="4532" spans="12:13">
      <c r="L4532" s="87">
        <f ca="1">IF(AND(A4532&gt;=Base!$K$3,récapitulatif!A4532&lt;=Base!$K$2),1,0)</f>
        <v>0</v>
      </c>
      <c r="M4532" s="87">
        <f ca="1">IF(A4532=Base!$M$2,1,0)</f>
        <v>0</v>
      </c>
    </row>
    <row r="4533" spans="12:13">
      <c r="L4533" s="87">
        <f ca="1">IF(AND(A4533&gt;=Base!$K$3,récapitulatif!A4533&lt;=Base!$K$2),1,0)</f>
        <v>0</v>
      </c>
      <c r="M4533" s="87">
        <f ca="1">IF(A4533=Base!$M$2,1,0)</f>
        <v>0</v>
      </c>
    </row>
    <row r="4534" spans="12:13">
      <c r="L4534" s="87">
        <f ca="1">IF(AND(A4534&gt;=Base!$K$3,récapitulatif!A4534&lt;=Base!$K$2),1,0)</f>
        <v>0</v>
      </c>
      <c r="M4534" s="87">
        <f ca="1">IF(A4534=Base!$M$2,1,0)</f>
        <v>0</v>
      </c>
    </row>
    <row r="4535" spans="12:13">
      <c r="L4535" s="87">
        <f ca="1">IF(AND(A4535&gt;=Base!$K$3,récapitulatif!A4535&lt;=Base!$K$2),1,0)</f>
        <v>0</v>
      </c>
      <c r="M4535" s="87">
        <f ca="1">IF(A4535=Base!$M$2,1,0)</f>
        <v>0</v>
      </c>
    </row>
    <row r="4536" spans="12:13">
      <c r="L4536" s="87">
        <f ca="1">IF(AND(A4536&gt;=Base!$K$3,récapitulatif!A4536&lt;=Base!$K$2),1,0)</f>
        <v>0</v>
      </c>
      <c r="M4536" s="87">
        <f ca="1">IF(A4536=Base!$M$2,1,0)</f>
        <v>0</v>
      </c>
    </row>
    <row r="4537" spans="12:13">
      <c r="L4537" s="87">
        <f ca="1">IF(AND(A4537&gt;=Base!$K$3,récapitulatif!A4537&lt;=Base!$K$2),1,0)</f>
        <v>0</v>
      </c>
      <c r="M4537" s="87">
        <f ca="1">IF(A4537=Base!$M$2,1,0)</f>
        <v>0</v>
      </c>
    </row>
    <row r="4538" spans="12:13">
      <c r="L4538" s="87">
        <f ca="1">IF(AND(A4538&gt;=Base!$K$3,récapitulatif!A4538&lt;=Base!$K$2),1,0)</f>
        <v>0</v>
      </c>
      <c r="M4538" s="87">
        <f ca="1">IF(A4538=Base!$M$2,1,0)</f>
        <v>0</v>
      </c>
    </row>
    <row r="4539" spans="12:13">
      <c r="L4539" s="87">
        <f ca="1">IF(AND(A4539&gt;=Base!$K$3,récapitulatif!A4539&lt;=Base!$K$2),1,0)</f>
        <v>0</v>
      </c>
      <c r="M4539" s="87">
        <f ca="1">IF(A4539=Base!$M$2,1,0)</f>
        <v>0</v>
      </c>
    </row>
    <row r="4540" spans="12:13">
      <c r="L4540" s="87">
        <f ca="1">IF(AND(A4540&gt;=Base!$K$3,récapitulatif!A4540&lt;=Base!$K$2),1,0)</f>
        <v>0</v>
      </c>
      <c r="M4540" s="87">
        <f ca="1">IF(A4540=Base!$M$2,1,0)</f>
        <v>0</v>
      </c>
    </row>
    <row r="4541" spans="12:13">
      <c r="L4541" s="87">
        <f ca="1">IF(AND(A4541&gt;=Base!$K$3,récapitulatif!A4541&lt;=Base!$K$2),1,0)</f>
        <v>0</v>
      </c>
      <c r="M4541" s="87">
        <f ca="1">IF(A4541=Base!$M$2,1,0)</f>
        <v>0</v>
      </c>
    </row>
    <row r="4542" spans="12:13">
      <c r="L4542" s="87">
        <f ca="1">IF(AND(A4542&gt;=Base!$K$3,récapitulatif!A4542&lt;=Base!$K$2),1,0)</f>
        <v>0</v>
      </c>
      <c r="M4542" s="87">
        <f ca="1">IF(A4542=Base!$M$2,1,0)</f>
        <v>0</v>
      </c>
    </row>
    <row r="4543" spans="12:13">
      <c r="L4543" s="87">
        <f ca="1">IF(AND(A4543&gt;=Base!$K$3,récapitulatif!A4543&lt;=Base!$K$2),1,0)</f>
        <v>0</v>
      </c>
      <c r="M4543" s="87">
        <f ca="1">IF(A4543=Base!$M$2,1,0)</f>
        <v>0</v>
      </c>
    </row>
    <row r="4544" spans="12:13">
      <c r="L4544" s="87">
        <f ca="1">IF(AND(A4544&gt;=Base!$K$3,récapitulatif!A4544&lt;=Base!$K$2),1,0)</f>
        <v>0</v>
      </c>
      <c r="M4544" s="87">
        <f ca="1">IF(A4544=Base!$M$2,1,0)</f>
        <v>0</v>
      </c>
    </row>
    <row r="4545" spans="12:13">
      <c r="L4545" s="87">
        <f ca="1">IF(AND(A4545&gt;=Base!$K$3,récapitulatif!A4545&lt;=Base!$K$2),1,0)</f>
        <v>0</v>
      </c>
      <c r="M4545" s="87">
        <f ca="1">IF(A4545=Base!$M$2,1,0)</f>
        <v>0</v>
      </c>
    </row>
    <row r="4546" spans="12:13">
      <c r="L4546" s="87">
        <f ca="1">IF(AND(A4546&gt;=Base!$K$3,récapitulatif!A4546&lt;=Base!$K$2),1,0)</f>
        <v>0</v>
      </c>
      <c r="M4546" s="87">
        <f ca="1">IF(A4546=Base!$M$2,1,0)</f>
        <v>0</v>
      </c>
    </row>
    <row r="4547" spans="12:13">
      <c r="L4547" s="87">
        <f ca="1">IF(AND(A4547&gt;=Base!$K$3,récapitulatif!A4547&lt;=Base!$K$2),1,0)</f>
        <v>0</v>
      </c>
      <c r="M4547" s="87">
        <f ca="1">IF(A4547=Base!$M$2,1,0)</f>
        <v>0</v>
      </c>
    </row>
    <row r="4548" spans="12:13">
      <c r="L4548" s="87">
        <f ca="1">IF(AND(A4548&gt;=Base!$K$3,récapitulatif!A4548&lt;=Base!$K$2),1,0)</f>
        <v>0</v>
      </c>
      <c r="M4548" s="87">
        <f ca="1">IF(A4548=Base!$M$2,1,0)</f>
        <v>0</v>
      </c>
    </row>
    <row r="4549" spans="12:13">
      <c r="L4549" s="87">
        <f ca="1">IF(AND(A4549&gt;=Base!$K$3,récapitulatif!A4549&lt;=Base!$K$2),1,0)</f>
        <v>0</v>
      </c>
      <c r="M4549" s="87">
        <f ca="1">IF(A4549=Base!$M$2,1,0)</f>
        <v>0</v>
      </c>
    </row>
    <row r="4550" spans="12:13">
      <c r="L4550" s="87">
        <f ca="1">IF(AND(A4550&gt;=Base!$K$3,récapitulatif!A4550&lt;=Base!$K$2),1,0)</f>
        <v>0</v>
      </c>
      <c r="M4550" s="87">
        <f ca="1">IF(A4550=Base!$M$2,1,0)</f>
        <v>0</v>
      </c>
    </row>
    <row r="4551" spans="12:13">
      <c r="L4551" s="87">
        <f ca="1">IF(AND(A4551&gt;=Base!$K$3,récapitulatif!A4551&lt;=Base!$K$2),1,0)</f>
        <v>0</v>
      </c>
      <c r="M4551" s="87">
        <f ca="1">IF(A4551=Base!$M$2,1,0)</f>
        <v>0</v>
      </c>
    </row>
    <row r="4552" spans="12:13">
      <c r="L4552" s="87">
        <f ca="1">IF(AND(A4552&gt;=Base!$K$3,récapitulatif!A4552&lt;=Base!$K$2),1,0)</f>
        <v>0</v>
      </c>
      <c r="M4552" s="87">
        <f ca="1">IF(A4552=Base!$M$2,1,0)</f>
        <v>0</v>
      </c>
    </row>
    <row r="4553" spans="12:13">
      <c r="L4553" s="87">
        <f ca="1">IF(AND(A4553&gt;=Base!$K$3,récapitulatif!A4553&lt;=Base!$K$2),1,0)</f>
        <v>0</v>
      </c>
      <c r="M4553" s="87">
        <f ca="1">IF(A4553=Base!$M$2,1,0)</f>
        <v>0</v>
      </c>
    </row>
    <row r="4554" spans="12:13">
      <c r="L4554" s="87">
        <f ca="1">IF(AND(A4554&gt;=Base!$K$3,récapitulatif!A4554&lt;=Base!$K$2),1,0)</f>
        <v>0</v>
      </c>
      <c r="M4554" s="87">
        <f ca="1">IF(A4554=Base!$M$2,1,0)</f>
        <v>0</v>
      </c>
    </row>
    <row r="4555" spans="12:13">
      <c r="L4555" s="87">
        <f ca="1">IF(AND(A4555&gt;=Base!$K$3,récapitulatif!A4555&lt;=Base!$K$2),1,0)</f>
        <v>0</v>
      </c>
      <c r="M4555" s="87">
        <f ca="1">IF(A4555=Base!$M$2,1,0)</f>
        <v>0</v>
      </c>
    </row>
    <row r="4556" spans="12:13">
      <c r="L4556" s="87">
        <f ca="1">IF(AND(A4556&gt;=Base!$K$3,récapitulatif!A4556&lt;=Base!$K$2),1,0)</f>
        <v>0</v>
      </c>
      <c r="M4556" s="87">
        <f ca="1">IF(A4556=Base!$M$2,1,0)</f>
        <v>0</v>
      </c>
    </row>
    <row r="4557" spans="12:13">
      <c r="L4557" s="87">
        <f ca="1">IF(AND(A4557&gt;=Base!$K$3,récapitulatif!A4557&lt;=Base!$K$2),1,0)</f>
        <v>0</v>
      </c>
      <c r="M4557" s="87">
        <f ca="1">IF(A4557=Base!$M$2,1,0)</f>
        <v>0</v>
      </c>
    </row>
    <row r="4558" spans="12:13">
      <c r="L4558" s="87">
        <f ca="1">IF(AND(A4558&gt;=Base!$K$3,récapitulatif!A4558&lt;=Base!$K$2),1,0)</f>
        <v>0</v>
      </c>
      <c r="M4558" s="87">
        <f ca="1">IF(A4558=Base!$M$2,1,0)</f>
        <v>0</v>
      </c>
    </row>
    <row r="4559" spans="12:13">
      <c r="L4559" s="87">
        <f ca="1">IF(AND(A4559&gt;=Base!$K$3,récapitulatif!A4559&lt;=Base!$K$2),1,0)</f>
        <v>0</v>
      </c>
      <c r="M4559" s="87">
        <f ca="1">IF(A4559=Base!$M$2,1,0)</f>
        <v>0</v>
      </c>
    </row>
    <row r="4560" spans="12:13">
      <c r="L4560" s="87">
        <f ca="1">IF(AND(A4560&gt;=Base!$K$3,récapitulatif!A4560&lt;=Base!$K$2),1,0)</f>
        <v>0</v>
      </c>
      <c r="M4560" s="87">
        <f ca="1">IF(A4560=Base!$M$2,1,0)</f>
        <v>0</v>
      </c>
    </row>
    <row r="4561" spans="12:13">
      <c r="L4561" s="87">
        <f ca="1">IF(AND(A4561&gt;=Base!$K$3,récapitulatif!A4561&lt;=Base!$K$2),1,0)</f>
        <v>0</v>
      </c>
      <c r="M4561" s="87">
        <f ca="1">IF(A4561=Base!$M$2,1,0)</f>
        <v>0</v>
      </c>
    </row>
    <row r="4562" spans="12:13">
      <c r="L4562" s="87">
        <f ca="1">IF(AND(A4562&gt;=Base!$K$3,récapitulatif!A4562&lt;=Base!$K$2),1,0)</f>
        <v>0</v>
      </c>
      <c r="M4562" s="87">
        <f ca="1">IF(A4562=Base!$M$2,1,0)</f>
        <v>0</v>
      </c>
    </row>
    <row r="4563" spans="12:13">
      <c r="L4563" s="87">
        <f ca="1">IF(AND(A4563&gt;=Base!$K$3,récapitulatif!A4563&lt;=Base!$K$2),1,0)</f>
        <v>0</v>
      </c>
      <c r="M4563" s="87">
        <f ca="1">IF(A4563=Base!$M$2,1,0)</f>
        <v>0</v>
      </c>
    </row>
    <row r="4564" spans="12:13">
      <c r="L4564" s="87">
        <f ca="1">IF(AND(A4564&gt;=Base!$K$3,récapitulatif!A4564&lt;=Base!$K$2),1,0)</f>
        <v>0</v>
      </c>
      <c r="M4564" s="87">
        <f ca="1">IF(A4564=Base!$M$2,1,0)</f>
        <v>0</v>
      </c>
    </row>
    <row r="4565" spans="12:13">
      <c r="L4565" s="87">
        <f ca="1">IF(AND(A4565&gt;=Base!$K$3,récapitulatif!A4565&lt;=Base!$K$2),1,0)</f>
        <v>0</v>
      </c>
      <c r="M4565" s="87">
        <f ca="1">IF(A4565=Base!$M$2,1,0)</f>
        <v>0</v>
      </c>
    </row>
    <row r="4566" spans="12:13">
      <c r="L4566" s="87">
        <f ca="1">IF(AND(A4566&gt;=Base!$K$3,récapitulatif!A4566&lt;=Base!$K$2),1,0)</f>
        <v>0</v>
      </c>
      <c r="M4566" s="87">
        <f ca="1">IF(A4566=Base!$M$2,1,0)</f>
        <v>0</v>
      </c>
    </row>
    <row r="4567" spans="12:13">
      <c r="L4567" s="87">
        <f ca="1">IF(AND(A4567&gt;=Base!$K$3,récapitulatif!A4567&lt;=Base!$K$2),1,0)</f>
        <v>0</v>
      </c>
      <c r="M4567" s="87">
        <f ca="1">IF(A4567=Base!$M$2,1,0)</f>
        <v>0</v>
      </c>
    </row>
    <row r="4568" spans="12:13">
      <c r="L4568" s="87">
        <f ca="1">IF(AND(A4568&gt;=Base!$K$3,récapitulatif!A4568&lt;=Base!$K$2),1,0)</f>
        <v>0</v>
      </c>
      <c r="M4568" s="87">
        <f ca="1">IF(A4568=Base!$M$2,1,0)</f>
        <v>0</v>
      </c>
    </row>
    <row r="4569" spans="12:13">
      <c r="L4569" s="87">
        <f ca="1">IF(AND(A4569&gt;=Base!$K$3,récapitulatif!A4569&lt;=Base!$K$2),1,0)</f>
        <v>0</v>
      </c>
      <c r="M4569" s="87">
        <f ca="1">IF(A4569=Base!$M$2,1,0)</f>
        <v>0</v>
      </c>
    </row>
    <row r="4570" spans="12:13">
      <c r="L4570" s="87">
        <f ca="1">IF(AND(A4570&gt;=Base!$K$3,récapitulatif!A4570&lt;=Base!$K$2),1,0)</f>
        <v>0</v>
      </c>
      <c r="M4570" s="87">
        <f ca="1">IF(A4570=Base!$M$2,1,0)</f>
        <v>0</v>
      </c>
    </row>
    <row r="4571" spans="12:13">
      <c r="L4571" s="87">
        <f ca="1">IF(AND(A4571&gt;=Base!$K$3,récapitulatif!A4571&lt;=Base!$K$2),1,0)</f>
        <v>0</v>
      </c>
      <c r="M4571" s="87">
        <f ca="1">IF(A4571=Base!$M$2,1,0)</f>
        <v>0</v>
      </c>
    </row>
    <row r="4572" spans="12:13">
      <c r="L4572" s="87">
        <f ca="1">IF(AND(A4572&gt;=Base!$K$3,récapitulatif!A4572&lt;=Base!$K$2),1,0)</f>
        <v>0</v>
      </c>
      <c r="M4572" s="87">
        <f ca="1">IF(A4572=Base!$M$2,1,0)</f>
        <v>0</v>
      </c>
    </row>
    <row r="4573" spans="12:13">
      <c r="L4573" s="87">
        <f ca="1">IF(AND(A4573&gt;=Base!$K$3,récapitulatif!A4573&lt;=Base!$K$2),1,0)</f>
        <v>0</v>
      </c>
      <c r="M4573" s="87">
        <f ca="1">IF(A4573=Base!$M$2,1,0)</f>
        <v>0</v>
      </c>
    </row>
    <row r="4574" spans="12:13">
      <c r="L4574" s="87">
        <f ca="1">IF(AND(A4574&gt;=Base!$K$3,récapitulatif!A4574&lt;=Base!$K$2),1,0)</f>
        <v>0</v>
      </c>
      <c r="M4574" s="87">
        <f ca="1">IF(A4574=Base!$M$2,1,0)</f>
        <v>0</v>
      </c>
    </row>
    <row r="4575" spans="12:13">
      <c r="L4575" s="87">
        <f ca="1">IF(AND(A4575&gt;=Base!$K$3,récapitulatif!A4575&lt;=Base!$K$2),1,0)</f>
        <v>0</v>
      </c>
      <c r="M4575" s="87">
        <f ca="1">IF(A4575=Base!$M$2,1,0)</f>
        <v>0</v>
      </c>
    </row>
    <row r="4576" spans="12:13">
      <c r="L4576" s="87">
        <f ca="1">IF(AND(A4576&gt;=Base!$K$3,récapitulatif!A4576&lt;=Base!$K$2),1,0)</f>
        <v>0</v>
      </c>
      <c r="M4576" s="87">
        <f ca="1">IF(A4576=Base!$M$2,1,0)</f>
        <v>0</v>
      </c>
    </row>
    <row r="4577" spans="12:13">
      <c r="L4577" s="87">
        <f ca="1">IF(AND(A4577&gt;=Base!$K$3,récapitulatif!A4577&lt;=Base!$K$2),1,0)</f>
        <v>0</v>
      </c>
      <c r="M4577" s="87">
        <f ca="1">IF(A4577=Base!$M$2,1,0)</f>
        <v>0</v>
      </c>
    </row>
    <row r="4578" spans="12:13">
      <c r="L4578" s="87">
        <f ca="1">IF(AND(A4578&gt;=Base!$K$3,récapitulatif!A4578&lt;=Base!$K$2),1,0)</f>
        <v>0</v>
      </c>
      <c r="M4578" s="87">
        <f ca="1">IF(A4578=Base!$M$2,1,0)</f>
        <v>0</v>
      </c>
    </row>
    <row r="4579" spans="12:13">
      <c r="L4579" s="87">
        <f ca="1">IF(AND(A4579&gt;=Base!$K$3,récapitulatif!A4579&lt;=Base!$K$2),1,0)</f>
        <v>0</v>
      </c>
      <c r="M4579" s="87">
        <f ca="1">IF(A4579=Base!$M$2,1,0)</f>
        <v>0</v>
      </c>
    </row>
    <row r="4580" spans="12:13">
      <c r="L4580" s="87">
        <f ca="1">IF(AND(A4580&gt;=Base!$K$3,récapitulatif!A4580&lt;=Base!$K$2),1,0)</f>
        <v>0</v>
      </c>
      <c r="M4580" s="87">
        <f ca="1">IF(A4580=Base!$M$2,1,0)</f>
        <v>0</v>
      </c>
    </row>
    <row r="4581" spans="12:13">
      <c r="L4581" s="87">
        <f ca="1">IF(AND(A4581&gt;=Base!$K$3,récapitulatif!A4581&lt;=Base!$K$2),1,0)</f>
        <v>0</v>
      </c>
      <c r="M4581" s="87">
        <f ca="1">IF(A4581=Base!$M$2,1,0)</f>
        <v>0</v>
      </c>
    </row>
    <row r="4582" spans="12:13">
      <c r="L4582" s="87">
        <f ca="1">IF(AND(A4582&gt;=Base!$K$3,récapitulatif!A4582&lt;=Base!$K$2),1,0)</f>
        <v>0</v>
      </c>
      <c r="M4582" s="87">
        <f ca="1">IF(A4582=Base!$M$2,1,0)</f>
        <v>0</v>
      </c>
    </row>
    <row r="4583" spans="12:13">
      <c r="L4583" s="87">
        <f ca="1">IF(AND(A4583&gt;=Base!$K$3,récapitulatif!A4583&lt;=Base!$K$2),1,0)</f>
        <v>0</v>
      </c>
      <c r="M4583" s="87">
        <f ca="1">IF(A4583=Base!$M$2,1,0)</f>
        <v>0</v>
      </c>
    </row>
    <row r="4584" spans="12:13">
      <c r="L4584" s="87">
        <f ca="1">IF(AND(A4584&gt;=Base!$K$3,récapitulatif!A4584&lt;=Base!$K$2),1,0)</f>
        <v>0</v>
      </c>
      <c r="M4584" s="87">
        <f ca="1">IF(A4584=Base!$M$2,1,0)</f>
        <v>0</v>
      </c>
    </row>
    <row r="4585" spans="12:13">
      <c r="L4585" s="87">
        <f ca="1">IF(AND(A4585&gt;=Base!$K$3,récapitulatif!A4585&lt;=Base!$K$2),1,0)</f>
        <v>0</v>
      </c>
      <c r="M4585" s="87">
        <f ca="1">IF(A4585=Base!$M$2,1,0)</f>
        <v>0</v>
      </c>
    </row>
    <row r="4586" spans="12:13">
      <c r="L4586" s="87">
        <f ca="1">IF(AND(A4586&gt;=Base!$K$3,récapitulatif!A4586&lt;=Base!$K$2),1,0)</f>
        <v>0</v>
      </c>
      <c r="M4586" s="87">
        <f ca="1">IF(A4586=Base!$M$2,1,0)</f>
        <v>0</v>
      </c>
    </row>
    <row r="4587" spans="12:13">
      <c r="L4587" s="87">
        <f ca="1">IF(AND(A4587&gt;=Base!$K$3,récapitulatif!A4587&lt;=Base!$K$2),1,0)</f>
        <v>0</v>
      </c>
      <c r="M4587" s="87">
        <f ca="1">IF(A4587=Base!$M$2,1,0)</f>
        <v>0</v>
      </c>
    </row>
    <row r="4588" spans="12:13">
      <c r="L4588" s="87">
        <f ca="1">IF(AND(A4588&gt;=Base!$K$3,récapitulatif!A4588&lt;=Base!$K$2),1,0)</f>
        <v>0</v>
      </c>
      <c r="M4588" s="87">
        <f ca="1">IF(A4588=Base!$M$2,1,0)</f>
        <v>0</v>
      </c>
    </row>
    <row r="4589" spans="12:13">
      <c r="L4589" s="87">
        <f ca="1">IF(AND(A4589&gt;=Base!$K$3,récapitulatif!A4589&lt;=Base!$K$2),1,0)</f>
        <v>0</v>
      </c>
      <c r="M4589" s="87">
        <f ca="1">IF(A4589=Base!$M$2,1,0)</f>
        <v>0</v>
      </c>
    </row>
    <row r="4590" spans="12:13">
      <c r="L4590" s="87">
        <f ca="1">IF(AND(A4590&gt;=Base!$K$3,récapitulatif!A4590&lt;=Base!$K$2),1,0)</f>
        <v>0</v>
      </c>
      <c r="M4590" s="87">
        <f ca="1">IF(A4590=Base!$M$2,1,0)</f>
        <v>0</v>
      </c>
    </row>
    <row r="4591" spans="12:13">
      <c r="L4591" s="87">
        <f ca="1">IF(AND(A4591&gt;=Base!$K$3,récapitulatif!A4591&lt;=Base!$K$2),1,0)</f>
        <v>0</v>
      </c>
      <c r="M4591" s="87">
        <f ca="1">IF(A4591=Base!$M$2,1,0)</f>
        <v>0</v>
      </c>
    </row>
    <row r="4592" spans="12:13">
      <c r="L4592" s="87">
        <f ca="1">IF(AND(A4592&gt;=Base!$K$3,récapitulatif!A4592&lt;=Base!$K$2),1,0)</f>
        <v>0</v>
      </c>
      <c r="M4592" s="87">
        <f ca="1">IF(A4592=Base!$M$2,1,0)</f>
        <v>0</v>
      </c>
    </row>
    <row r="4593" spans="12:13">
      <c r="L4593" s="87">
        <f ca="1">IF(AND(A4593&gt;=Base!$K$3,récapitulatif!A4593&lt;=Base!$K$2),1,0)</f>
        <v>0</v>
      </c>
      <c r="M4593" s="87">
        <f ca="1">IF(A4593=Base!$M$2,1,0)</f>
        <v>0</v>
      </c>
    </row>
    <row r="4594" spans="12:13">
      <c r="L4594" s="87">
        <f ca="1">IF(AND(A4594&gt;=Base!$K$3,récapitulatif!A4594&lt;=Base!$K$2),1,0)</f>
        <v>0</v>
      </c>
      <c r="M4594" s="87">
        <f ca="1">IF(A4594=Base!$M$2,1,0)</f>
        <v>0</v>
      </c>
    </row>
    <row r="4595" spans="12:13">
      <c r="L4595" s="87">
        <f ca="1">IF(AND(A4595&gt;=Base!$K$3,récapitulatif!A4595&lt;=Base!$K$2),1,0)</f>
        <v>0</v>
      </c>
      <c r="M4595" s="87">
        <f ca="1">IF(A4595=Base!$M$2,1,0)</f>
        <v>0</v>
      </c>
    </row>
    <row r="4596" spans="12:13">
      <c r="L4596" s="87">
        <f ca="1">IF(AND(A4596&gt;=Base!$K$3,récapitulatif!A4596&lt;=Base!$K$2),1,0)</f>
        <v>0</v>
      </c>
      <c r="M4596" s="87">
        <f ca="1">IF(A4596=Base!$M$2,1,0)</f>
        <v>0</v>
      </c>
    </row>
    <row r="4597" spans="12:13">
      <c r="L4597" s="87">
        <f ca="1">IF(AND(A4597&gt;=Base!$K$3,récapitulatif!A4597&lt;=Base!$K$2),1,0)</f>
        <v>0</v>
      </c>
      <c r="M4597" s="87">
        <f ca="1">IF(A4597=Base!$M$2,1,0)</f>
        <v>0</v>
      </c>
    </row>
    <row r="4598" spans="12:13">
      <c r="L4598" s="87">
        <f ca="1">IF(AND(A4598&gt;=Base!$K$3,récapitulatif!A4598&lt;=Base!$K$2),1,0)</f>
        <v>0</v>
      </c>
      <c r="M4598" s="87">
        <f ca="1">IF(A4598=Base!$M$2,1,0)</f>
        <v>0</v>
      </c>
    </row>
    <row r="4599" spans="12:13">
      <c r="L4599" s="87">
        <f ca="1">IF(AND(A4599&gt;=Base!$K$3,récapitulatif!A4599&lt;=Base!$K$2),1,0)</f>
        <v>0</v>
      </c>
      <c r="M4599" s="87">
        <f ca="1">IF(A4599=Base!$M$2,1,0)</f>
        <v>0</v>
      </c>
    </row>
    <row r="4600" spans="12:13">
      <c r="L4600" s="87">
        <f ca="1">IF(AND(A4600&gt;=Base!$K$3,récapitulatif!A4600&lt;=Base!$K$2),1,0)</f>
        <v>0</v>
      </c>
      <c r="M4600" s="87">
        <f ca="1">IF(A4600=Base!$M$2,1,0)</f>
        <v>0</v>
      </c>
    </row>
    <row r="4601" spans="12:13">
      <c r="L4601" s="87">
        <f ca="1">IF(AND(A4601&gt;=Base!$K$3,récapitulatif!A4601&lt;=Base!$K$2),1,0)</f>
        <v>0</v>
      </c>
      <c r="M4601" s="87">
        <f ca="1">IF(A4601=Base!$M$2,1,0)</f>
        <v>0</v>
      </c>
    </row>
    <row r="4602" spans="12:13">
      <c r="L4602" s="87">
        <f ca="1">IF(AND(A4602&gt;=Base!$K$3,récapitulatif!A4602&lt;=Base!$K$2),1,0)</f>
        <v>0</v>
      </c>
      <c r="M4602" s="87">
        <f ca="1">IF(A4602=Base!$M$2,1,0)</f>
        <v>0</v>
      </c>
    </row>
    <row r="4603" spans="12:13">
      <c r="L4603" s="87">
        <f ca="1">IF(AND(A4603&gt;=Base!$K$3,récapitulatif!A4603&lt;=Base!$K$2),1,0)</f>
        <v>0</v>
      </c>
      <c r="M4603" s="87">
        <f ca="1">IF(A4603=Base!$M$2,1,0)</f>
        <v>0</v>
      </c>
    </row>
    <row r="4604" spans="12:13">
      <c r="L4604" s="87">
        <f ca="1">IF(AND(A4604&gt;=Base!$K$3,récapitulatif!A4604&lt;=Base!$K$2),1,0)</f>
        <v>0</v>
      </c>
      <c r="M4604" s="87">
        <f ca="1">IF(A4604=Base!$M$2,1,0)</f>
        <v>0</v>
      </c>
    </row>
    <row r="4605" spans="12:13">
      <c r="L4605" s="87">
        <f ca="1">IF(AND(A4605&gt;=Base!$K$3,récapitulatif!A4605&lt;=Base!$K$2),1,0)</f>
        <v>0</v>
      </c>
      <c r="M4605" s="87">
        <f ca="1">IF(A4605=Base!$M$2,1,0)</f>
        <v>0</v>
      </c>
    </row>
    <row r="4606" spans="12:13">
      <c r="L4606" s="87">
        <f ca="1">IF(AND(A4606&gt;=Base!$K$3,récapitulatif!A4606&lt;=Base!$K$2),1,0)</f>
        <v>0</v>
      </c>
      <c r="M4606" s="87">
        <f ca="1">IF(A4606=Base!$M$2,1,0)</f>
        <v>0</v>
      </c>
    </row>
    <row r="4607" spans="12:13">
      <c r="L4607" s="87">
        <f ca="1">IF(AND(A4607&gt;=Base!$K$3,récapitulatif!A4607&lt;=Base!$K$2),1,0)</f>
        <v>0</v>
      </c>
      <c r="M4607" s="87">
        <f ca="1">IF(A4607=Base!$M$2,1,0)</f>
        <v>0</v>
      </c>
    </row>
    <row r="4608" spans="12:13">
      <c r="L4608" s="87">
        <f ca="1">IF(AND(A4608&gt;=Base!$K$3,récapitulatif!A4608&lt;=Base!$K$2),1,0)</f>
        <v>0</v>
      </c>
      <c r="M4608" s="87">
        <f ca="1">IF(A4608=Base!$M$2,1,0)</f>
        <v>0</v>
      </c>
    </row>
    <row r="4609" spans="12:13">
      <c r="L4609" s="87">
        <f ca="1">IF(AND(A4609&gt;=Base!$K$3,récapitulatif!A4609&lt;=Base!$K$2),1,0)</f>
        <v>0</v>
      </c>
      <c r="M4609" s="87">
        <f ca="1">IF(A4609=Base!$M$2,1,0)</f>
        <v>0</v>
      </c>
    </row>
    <row r="4610" spans="12:13">
      <c r="L4610" s="87">
        <f ca="1">IF(AND(A4610&gt;=Base!$K$3,récapitulatif!A4610&lt;=Base!$K$2),1,0)</f>
        <v>0</v>
      </c>
      <c r="M4610" s="87">
        <f ca="1">IF(A4610=Base!$M$2,1,0)</f>
        <v>0</v>
      </c>
    </row>
    <row r="4611" spans="12:13">
      <c r="L4611" s="87">
        <f ca="1">IF(AND(A4611&gt;=Base!$K$3,récapitulatif!A4611&lt;=Base!$K$2),1,0)</f>
        <v>0</v>
      </c>
      <c r="M4611" s="87">
        <f ca="1">IF(A4611=Base!$M$2,1,0)</f>
        <v>0</v>
      </c>
    </row>
    <row r="4612" spans="12:13">
      <c r="L4612" s="87">
        <f ca="1">IF(AND(A4612&gt;=Base!$K$3,récapitulatif!A4612&lt;=Base!$K$2),1,0)</f>
        <v>0</v>
      </c>
      <c r="M4612" s="87">
        <f ca="1">IF(A4612=Base!$M$2,1,0)</f>
        <v>0</v>
      </c>
    </row>
    <row r="4613" spans="12:13">
      <c r="L4613" s="87">
        <f ca="1">IF(AND(A4613&gt;=Base!$K$3,récapitulatif!A4613&lt;=Base!$K$2),1,0)</f>
        <v>0</v>
      </c>
      <c r="M4613" s="87">
        <f ca="1">IF(A4613=Base!$M$2,1,0)</f>
        <v>0</v>
      </c>
    </row>
    <row r="4614" spans="12:13">
      <c r="L4614" s="87">
        <f ca="1">IF(AND(A4614&gt;=Base!$K$3,récapitulatif!A4614&lt;=Base!$K$2),1,0)</f>
        <v>0</v>
      </c>
      <c r="M4614" s="87">
        <f ca="1">IF(A4614=Base!$M$2,1,0)</f>
        <v>0</v>
      </c>
    </row>
    <row r="4615" spans="12:13">
      <c r="L4615" s="87">
        <f ca="1">IF(AND(A4615&gt;=Base!$K$3,récapitulatif!A4615&lt;=Base!$K$2),1,0)</f>
        <v>0</v>
      </c>
      <c r="M4615" s="87">
        <f ca="1">IF(A4615=Base!$M$2,1,0)</f>
        <v>0</v>
      </c>
    </row>
    <row r="4616" spans="12:13">
      <c r="L4616" s="87">
        <f ca="1">IF(AND(A4616&gt;=Base!$K$3,récapitulatif!A4616&lt;=Base!$K$2),1,0)</f>
        <v>0</v>
      </c>
      <c r="M4616" s="87">
        <f ca="1">IF(A4616=Base!$M$2,1,0)</f>
        <v>0</v>
      </c>
    </row>
    <row r="4617" spans="12:13">
      <c r="L4617" s="87">
        <f ca="1">IF(AND(A4617&gt;=Base!$K$3,récapitulatif!A4617&lt;=Base!$K$2),1,0)</f>
        <v>0</v>
      </c>
      <c r="M4617" s="87">
        <f ca="1">IF(A4617=Base!$M$2,1,0)</f>
        <v>0</v>
      </c>
    </row>
    <row r="4618" spans="12:13">
      <c r="L4618" s="87">
        <f ca="1">IF(AND(A4618&gt;=Base!$K$3,récapitulatif!A4618&lt;=Base!$K$2),1,0)</f>
        <v>0</v>
      </c>
      <c r="M4618" s="87">
        <f ca="1">IF(A4618=Base!$M$2,1,0)</f>
        <v>0</v>
      </c>
    </row>
    <row r="4619" spans="12:13">
      <c r="L4619" s="87">
        <f ca="1">IF(AND(A4619&gt;=Base!$K$3,récapitulatif!A4619&lt;=Base!$K$2),1,0)</f>
        <v>0</v>
      </c>
      <c r="M4619" s="87">
        <f ca="1">IF(A4619=Base!$M$2,1,0)</f>
        <v>0</v>
      </c>
    </row>
    <row r="4620" spans="12:13">
      <c r="L4620" s="87">
        <f ca="1">IF(AND(A4620&gt;=Base!$K$3,récapitulatif!A4620&lt;=Base!$K$2),1,0)</f>
        <v>0</v>
      </c>
      <c r="M4620" s="87">
        <f ca="1">IF(A4620=Base!$M$2,1,0)</f>
        <v>0</v>
      </c>
    </row>
    <row r="4621" spans="12:13">
      <c r="L4621" s="87">
        <f ca="1">IF(AND(A4621&gt;=Base!$K$3,récapitulatif!A4621&lt;=Base!$K$2),1,0)</f>
        <v>0</v>
      </c>
      <c r="M4621" s="87">
        <f ca="1">IF(A4621=Base!$M$2,1,0)</f>
        <v>0</v>
      </c>
    </row>
    <row r="4622" spans="12:13">
      <c r="L4622" s="87">
        <f ca="1">IF(AND(A4622&gt;=Base!$K$3,récapitulatif!A4622&lt;=Base!$K$2),1,0)</f>
        <v>0</v>
      </c>
      <c r="M4622" s="87">
        <f ca="1">IF(A4622=Base!$M$2,1,0)</f>
        <v>0</v>
      </c>
    </row>
    <row r="4623" spans="12:13">
      <c r="L4623" s="87">
        <f ca="1">IF(AND(A4623&gt;=Base!$K$3,récapitulatif!A4623&lt;=Base!$K$2),1,0)</f>
        <v>0</v>
      </c>
      <c r="M4623" s="87">
        <f ca="1">IF(A4623=Base!$M$2,1,0)</f>
        <v>0</v>
      </c>
    </row>
    <row r="4624" spans="12:13">
      <c r="L4624" s="87">
        <f ca="1">IF(AND(A4624&gt;=Base!$K$3,récapitulatif!A4624&lt;=Base!$K$2),1,0)</f>
        <v>0</v>
      </c>
      <c r="M4624" s="87">
        <f ca="1">IF(A4624=Base!$M$2,1,0)</f>
        <v>0</v>
      </c>
    </row>
    <row r="4625" spans="12:13">
      <c r="L4625" s="87">
        <f ca="1">IF(AND(A4625&gt;=Base!$K$3,récapitulatif!A4625&lt;=Base!$K$2),1,0)</f>
        <v>0</v>
      </c>
      <c r="M4625" s="87">
        <f ca="1">IF(A4625=Base!$M$2,1,0)</f>
        <v>0</v>
      </c>
    </row>
    <row r="4626" spans="12:13">
      <c r="L4626" s="87">
        <f ca="1">IF(AND(A4626&gt;=Base!$K$3,récapitulatif!A4626&lt;=Base!$K$2),1,0)</f>
        <v>0</v>
      </c>
      <c r="M4626" s="87">
        <f ca="1">IF(A4626=Base!$M$2,1,0)</f>
        <v>0</v>
      </c>
    </row>
    <row r="4627" spans="12:13">
      <c r="L4627" s="87">
        <f ca="1">IF(AND(A4627&gt;=Base!$K$3,récapitulatif!A4627&lt;=Base!$K$2),1,0)</f>
        <v>0</v>
      </c>
      <c r="M4627" s="87">
        <f ca="1">IF(A4627=Base!$M$2,1,0)</f>
        <v>0</v>
      </c>
    </row>
    <row r="4628" spans="12:13">
      <c r="L4628" s="87">
        <f ca="1">IF(AND(A4628&gt;=Base!$K$3,récapitulatif!A4628&lt;=Base!$K$2),1,0)</f>
        <v>0</v>
      </c>
      <c r="M4628" s="87">
        <f ca="1">IF(A4628=Base!$M$2,1,0)</f>
        <v>0</v>
      </c>
    </row>
    <row r="4629" spans="12:13">
      <c r="L4629" s="87">
        <f ca="1">IF(AND(A4629&gt;=Base!$K$3,récapitulatif!A4629&lt;=Base!$K$2),1,0)</f>
        <v>0</v>
      </c>
      <c r="M4629" s="87">
        <f ca="1">IF(A4629=Base!$M$2,1,0)</f>
        <v>0</v>
      </c>
    </row>
    <row r="4630" spans="12:13">
      <c r="L4630" s="87">
        <f ca="1">IF(AND(A4630&gt;=Base!$K$3,récapitulatif!A4630&lt;=Base!$K$2),1,0)</f>
        <v>0</v>
      </c>
      <c r="M4630" s="87">
        <f ca="1">IF(A4630=Base!$M$2,1,0)</f>
        <v>0</v>
      </c>
    </row>
    <row r="4631" spans="12:13">
      <c r="L4631" s="87">
        <f ca="1">IF(AND(A4631&gt;=Base!$K$3,récapitulatif!A4631&lt;=Base!$K$2),1,0)</f>
        <v>0</v>
      </c>
      <c r="M4631" s="87">
        <f ca="1">IF(A4631=Base!$M$2,1,0)</f>
        <v>0</v>
      </c>
    </row>
    <row r="4632" spans="12:13">
      <c r="L4632" s="87">
        <f ca="1">IF(AND(A4632&gt;=Base!$K$3,récapitulatif!A4632&lt;=Base!$K$2),1,0)</f>
        <v>0</v>
      </c>
      <c r="M4632" s="87">
        <f ca="1">IF(A4632=Base!$M$2,1,0)</f>
        <v>0</v>
      </c>
    </row>
    <row r="4633" spans="12:13">
      <c r="L4633" s="87">
        <f ca="1">IF(AND(A4633&gt;=Base!$K$3,récapitulatif!A4633&lt;=Base!$K$2),1,0)</f>
        <v>0</v>
      </c>
      <c r="M4633" s="87">
        <f ca="1">IF(A4633=Base!$M$2,1,0)</f>
        <v>0</v>
      </c>
    </row>
    <row r="4634" spans="12:13">
      <c r="L4634" s="87">
        <f ca="1">IF(AND(A4634&gt;=Base!$K$3,récapitulatif!A4634&lt;=Base!$K$2),1,0)</f>
        <v>0</v>
      </c>
      <c r="M4634" s="87">
        <f ca="1">IF(A4634=Base!$M$2,1,0)</f>
        <v>0</v>
      </c>
    </row>
    <row r="4635" spans="12:13">
      <c r="L4635" s="87">
        <f ca="1">IF(AND(A4635&gt;=Base!$K$3,récapitulatif!A4635&lt;=Base!$K$2),1,0)</f>
        <v>0</v>
      </c>
      <c r="M4635" s="87">
        <f ca="1">IF(A4635=Base!$M$2,1,0)</f>
        <v>0</v>
      </c>
    </row>
    <row r="4636" spans="12:13">
      <c r="L4636" s="87">
        <f ca="1">IF(AND(A4636&gt;=Base!$K$3,récapitulatif!A4636&lt;=Base!$K$2),1,0)</f>
        <v>0</v>
      </c>
      <c r="M4636" s="87">
        <f ca="1">IF(A4636=Base!$M$2,1,0)</f>
        <v>0</v>
      </c>
    </row>
    <row r="4637" spans="12:13">
      <c r="L4637" s="87">
        <f ca="1">IF(AND(A4637&gt;=Base!$K$3,récapitulatif!A4637&lt;=Base!$K$2),1,0)</f>
        <v>0</v>
      </c>
      <c r="M4637" s="87">
        <f ca="1">IF(A4637=Base!$M$2,1,0)</f>
        <v>0</v>
      </c>
    </row>
    <row r="4638" spans="12:13">
      <c r="L4638" s="87">
        <f ca="1">IF(AND(A4638&gt;=Base!$K$3,récapitulatif!A4638&lt;=Base!$K$2),1,0)</f>
        <v>0</v>
      </c>
      <c r="M4638" s="87">
        <f ca="1">IF(A4638=Base!$M$2,1,0)</f>
        <v>0</v>
      </c>
    </row>
    <row r="4639" spans="12:13">
      <c r="L4639" s="87">
        <f ca="1">IF(AND(A4639&gt;=Base!$K$3,récapitulatif!A4639&lt;=Base!$K$2),1,0)</f>
        <v>0</v>
      </c>
      <c r="M4639" s="87">
        <f ca="1">IF(A4639=Base!$M$2,1,0)</f>
        <v>0</v>
      </c>
    </row>
    <row r="4640" spans="12:13">
      <c r="L4640" s="87">
        <f ca="1">IF(AND(A4640&gt;=Base!$K$3,récapitulatif!A4640&lt;=Base!$K$2),1,0)</f>
        <v>0</v>
      </c>
      <c r="M4640" s="87">
        <f ca="1">IF(A4640=Base!$M$2,1,0)</f>
        <v>0</v>
      </c>
    </row>
    <row r="4641" spans="12:13">
      <c r="L4641" s="87">
        <f ca="1">IF(AND(A4641&gt;=Base!$K$3,récapitulatif!A4641&lt;=Base!$K$2),1,0)</f>
        <v>0</v>
      </c>
      <c r="M4641" s="87">
        <f ca="1">IF(A4641=Base!$M$2,1,0)</f>
        <v>0</v>
      </c>
    </row>
    <row r="4642" spans="12:13">
      <c r="L4642" s="87">
        <f ca="1">IF(AND(A4642&gt;=Base!$K$3,récapitulatif!A4642&lt;=Base!$K$2),1,0)</f>
        <v>0</v>
      </c>
      <c r="M4642" s="87">
        <f ca="1">IF(A4642=Base!$M$2,1,0)</f>
        <v>0</v>
      </c>
    </row>
    <row r="4643" spans="12:13">
      <c r="L4643" s="87">
        <f ca="1">IF(AND(A4643&gt;=Base!$K$3,récapitulatif!A4643&lt;=Base!$K$2),1,0)</f>
        <v>0</v>
      </c>
      <c r="M4643" s="87">
        <f ca="1">IF(A4643=Base!$M$2,1,0)</f>
        <v>0</v>
      </c>
    </row>
    <row r="4644" spans="12:13">
      <c r="L4644" s="87">
        <f ca="1">IF(AND(A4644&gt;=Base!$K$3,récapitulatif!A4644&lt;=Base!$K$2),1,0)</f>
        <v>0</v>
      </c>
      <c r="M4644" s="87">
        <f ca="1">IF(A4644=Base!$M$2,1,0)</f>
        <v>0</v>
      </c>
    </row>
    <row r="4645" spans="12:13">
      <c r="L4645" s="87">
        <f ca="1">IF(AND(A4645&gt;=Base!$K$3,récapitulatif!A4645&lt;=Base!$K$2),1,0)</f>
        <v>0</v>
      </c>
      <c r="M4645" s="87">
        <f ca="1">IF(A4645=Base!$M$2,1,0)</f>
        <v>0</v>
      </c>
    </row>
    <row r="4646" spans="12:13">
      <c r="L4646" s="87">
        <f ca="1">IF(AND(A4646&gt;=Base!$K$3,récapitulatif!A4646&lt;=Base!$K$2),1,0)</f>
        <v>0</v>
      </c>
      <c r="M4646" s="87">
        <f ca="1">IF(A4646=Base!$M$2,1,0)</f>
        <v>0</v>
      </c>
    </row>
    <row r="4647" spans="12:13">
      <c r="L4647" s="87">
        <f ca="1">IF(AND(A4647&gt;=Base!$K$3,récapitulatif!A4647&lt;=Base!$K$2),1,0)</f>
        <v>0</v>
      </c>
      <c r="M4647" s="87">
        <f ca="1">IF(A4647=Base!$M$2,1,0)</f>
        <v>0</v>
      </c>
    </row>
    <row r="4648" spans="12:13">
      <c r="L4648" s="87">
        <f ca="1">IF(AND(A4648&gt;=Base!$K$3,récapitulatif!A4648&lt;=Base!$K$2),1,0)</f>
        <v>0</v>
      </c>
      <c r="M4648" s="87">
        <f ca="1">IF(A4648=Base!$M$2,1,0)</f>
        <v>0</v>
      </c>
    </row>
    <row r="4649" spans="12:13">
      <c r="L4649" s="87">
        <f ca="1">IF(AND(A4649&gt;=Base!$K$3,récapitulatif!A4649&lt;=Base!$K$2),1,0)</f>
        <v>0</v>
      </c>
      <c r="M4649" s="87">
        <f ca="1">IF(A4649=Base!$M$2,1,0)</f>
        <v>0</v>
      </c>
    </row>
    <row r="4650" spans="12:13">
      <c r="L4650" s="87">
        <f ca="1">IF(AND(A4650&gt;=Base!$K$3,récapitulatif!A4650&lt;=Base!$K$2),1,0)</f>
        <v>0</v>
      </c>
      <c r="M4650" s="87">
        <f ca="1">IF(A4650=Base!$M$2,1,0)</f>
        <v>0</v>
      </c>
    </row>
    <row r="4651" spans="12:13">
      <c r="L4651" s="87">
        <f ca="1">IF(AND(A4651&gt;=Base!$K$3,récapitulatif!A4651&lt;=Base!$K$2),1,0)</f>
        <v>0</v>
      </c>
      <c r="M4651" s="87">
        <f ca="1">IF(A4651=Base!$M$2,1,0)</f>
        <v>0</v>
      </c>
    </row>
    <row r="4652" spans="12:13">
      <c r="L4652" s="87">
        <f ca="1">IF(AND(A4652&gt;=Base!$K$3,récapitulatif!A4652&lt;=Base!$K$2),1,0)</f>
        <v>0</v>
      </c>
      <c r="M4652" s="87">
        <f ca="1">IF(A4652=Base!$M$2,1,0)</f>
        <v>0</v>
      </c>
    </row>
    <row r="4653" spans="12:13">
      <c r="L4653" s="87">
        <f ca="1">IF(AND(A4653&gt;=Base!$K$3,récapitulatif!A4653&lt;=Base!$K$2),1,0)</f>
        <v>0</v>
      </c>
      <c r="M4653" s="87">
        <f ca="1">IF(A4653=Base!$M$2,1,0)</f>
        <v>0</v>
      </c>
    </row>
    <row r="4654" spans="12:13">
      <c r="L4654" s="87">
        <f ca="1">IF(AND(A4654&gt;=Base!$K$3,récapitulatif!A4654&lt;=Base!$K$2),1,0)</f>
        <v>0</v>
      </c>
      <c r="M4654" s="87">
        <f ca="1">IF(A4654=Base!$M$2,1,0)</f>
        <v>0</v>
      </c>
    </row>
    <row r="4655" spans="12:13">
      <c r="L4655" s="87">
        <f ca="1">IF(AND(A4655&gt;=Base!$K$3,récapitulatif!A4655&lt;=Base!$K$2),1,0)</f>
        <v>0</v>
      </c>
      <c r="M4655" s="87">
        <f ca="1">IF(A4655=Base!$M$2,1,0)</f>
        <v>0</v>
      </c>
    </row>
    <row r="4656" spans="12:13">
      <c r="L4656" s="87">
        <f ca="1">IF(AND(A4656&gt;=Base!$K$3,récapitulatif!A4656&lt;=Base!$K$2),1,0)</f>
        <v>0</v>
      </c>
      <c r="M4656" s="87">
        <f ca="1">IF(A4656=Base!$M$2,1,0)</f>
        <v>0</v>
      </c>
    </row>
    <row r="4657" spans="12:13">
      <c r="L4657" s="87">
        <f ca="1">IF(AND(A4657&gt;=Base!$K$3,récapitulatif!A4657&lt;=Base!$K$2),1,0)</f>
        <v>0</v>
      </c>
      <c r="M4657" s="87">
        <f ca="1">IF(A4657=Base!$M$2,1,0)</f>
        <v>0</v>
      </c>
    </row>
    <row r="4658" spans="12:13">
      <c r="L4658" s="87">
        <f ca="1">IF(AND(A4658&gt;=Base!$K$3,récapitulatif!A4658&lt;=Base!$K$2),1,0)</f>
        <v>0</v>
      </c>
      <c r="M4658" s="87">
        <f ca="1">IF(A4658=Base!$M$2,1,0)</f>
        <v>0</v>
      </c>
    </row>
    <row r="4659" spans="12:13">
      <c r="L4659" s="87">
        <f ca="1">IF(AND(A4659&gt;=Base!$K$3,récapitulatif!A4659&lt;=Base!$K$2),1,0)</f>
        <v>0</v>
      </c>
      <c r="M4659" s="87">
        <f ca="1">IF(A4659=Base!$M$2,1,0)</f>
        <v>0</v>
      </c>
    </row>
    <row r="4660" spans="12:13">
      <c r="L4660" s="87">
        <f ca="1">IF(AND(A4660&gt;=Base!$K$3,récapitulatif!A4660&lt;=Base!$K$2),1,0)</f>
        <v>0</v>
      </c>
      <c r="M4660" s="87">
        <f ca="1">IF(A4660=Base!$M$2,1,0)</f>
        <v>0</v>
      </c>
    </row>
    <row r="4661" spans="12:13">
      <c r="L4661" s="87">
        <f ca="1">IF(AND(A4661&gt;=Base!$K$3,récapitulatif!A4661&lt;=Base!$K$2),1,0)</f>
        <v>0</v>
      </c>
      <c r="M4661" s="87">
        <f ca="1">IF(A4661=Base!$M$2,1,0)</f>
        <v>0</v>
      </c>
    </row>
    <row r="4662" spans="12:13">
      <c r="L4662" s="87">
        <f ca="1">IF(AND(A4662&gt;=Base!$K$3,récapitulatif!A4662&lt;=Base!$K$2),1,0)</f>
        <v>0</v>
      </c>
      <c r="M4662" s="87">
        <f ca="1">IF(A4662=Base!$M$2,1,0)</f>
        <v>0</v>
      </c>
    </row>
    <row r="4663" spans="12:13">
      <c r="L4663" s="87">
        <f ca="1">IF(AND(A4663&gt;=Base!$K$3,récapitulatif!A4663&lt;=Base!$K$2),1,0)</f>
        <v>0</v>
      </c>
      <c r="M4663" s="87">
        <f ca="1">IF(A4663=Base!$M$2,1,0)</f>
        <v>0</v>
      </c>
    </row>
    <row r="4664" spans="12:13">
      <c r="L4664" s="87">
        <f ca="1">IF(AND(A4664&gt;=Base!$K$3,récapitulatif!A4664&lt;=Base!$K$2),1,0)</f>
        <v>0</v>
      </c>
      <c r="M4664" s="87">
        <f ca="1">IF(A4664=Base!$M$2,1,0)</f>
        <v>0</v>
      </c>
    </row>
    <row r="4665" spans="12:13">
      <c r="L4665" s="87">
        <f ca="1">IF(AND(A4665&gt;=Base!$K$3,récapitulatif!A4665&lt;=Base!$K$2),1,0)</f>
        <v>0</v>
      </c>
      <c r="M4665" s="87">
        <f ca="1">IF(A4665=Base!$M$2,1,0)</f>
        <v>0</v>
      </c>
    </row>
    <row r="4666" spans="12:13">
      <c r="L4666" s="87">
        <f ca="1">IF(AND(A4666&gt;=Base!$K$3,récapitulatif!A4666&lt;=Base!$K$2),1,0)</f>
        <v>0</v>
      </c>
      <c r="M4666" s="87">
        <f ca="1">IF(A4666=Base!$M$2,1,0)</f>
        <v>0</v>
      </c>
    </row>
    <row r="4667" spans="12:13">
      <c r="L4667" s="87">
        <f ca="1">IF(AND(A4667&gt;=Base!$K$3,récapitulatif!A4667&lt;=Base!$K$2),1,0)</f>
        <v>0</v>
      </c>
      <c r="M4667" s="87">
        <f ca="1">IF(A4667=Base!$M$2,1,0)</f>
        <v>0</v>
      </c>
    </row>
    <row r="4668" spans="12:13">
      <c r="L4668" s="87">
        <f ca="1">IF(AND(A4668&gt;=Base!$K$3,récapitulatif!A4668&lt;=Base!$K$2),1,0)</f>
        <v>0</v>
      </c>
      <c r="M4668" s="87">
        <f ca="1">IF(A4668=Base!$M$2,1,0)</f>
        <v>0</v>
      </c>
    </row>
    <row r="4669" spans="12:13">
      <c r="L4669" s="87">
        <f ca="1">IF(AND(A4669&gt;=Base!$K$3,récapitulatif!A4669&lt;=Base!$K$2),1,0)</f>
        <v>0</v>
      </c>
      <c r="M4669" s="87">
        <f ca="1">IF(A4669=Base!$M$2,1,0)</f>
        <v>0</v>
      </c>
    </row>
    <row r="4670" spans="12:13">
      <c r="L4670" s="87">
        <f ca="1">IF(AND(A4670&gt;=Base!$K$3,récapitulatif!A4670&lt;=Base!$K$2),1,0)</f>
        <v>0</v>
      </c>
      <c r="M4670" s="87">
        <f ca="1">IF(A4670=Base!$M$2,1,0)</f>
        <v>0</v>
      </c>
    </row>
    <row r="4671" spans="12:13">
      <c r="L4671" s="87">
        <f ca="1">IF(AND(A4671&gt;=Base!$K$3,récapitulatif!A4671&lt;=Base!$K$2),1,0)</f>
        <v>0</v>
      </c>
      <c r="M4671" s="87">
        <f ca="1">IF(A4671=Base!$M$2,1,0)</f>
        <v>0</v>
      </c>
    </row>
    <row r="4672" spans="12:13">
      <c r="L4672" s="87">
        <f ca="1">IF(AND(A4672&gt;=Base!$K$3,récapitulatif!A4672&lt;=Base!$K$2),1,0)</f>
        <v>0</v>
      </c>
      <c r="M4672" s="87">
        <f ca="1">IF(A4672=Base!$M$2,1,0)</f>
        <v>0</v>
      </c>
    </row>
    <row r="4673" spans="12:13">
      <c r="L4673" s="87">
        <f ca="1">IF(AND(A4673&gt;=Base!$K$3,récapitulatif!A4673&lt;=Base!$K$2),1,0)</f>
        <v>0</v>
      </c>
      <c r="M4673" s="87">
        <f ca="1">IF(A4673=Base!$M$2,1,0)</f>
        <v>0</v>
      </c>
    </row>
    <row r="4674" spans="12:13">
      <c r="L4674" s="87">
        <f ca="1">IF(AND(A4674&gt;=Base!$K$3,récapitulatif!A4674&lt;=Base!$K$2),1,0)</f>
        <v>0</v>
      </c>
      <c r="M4674" s="87">
        <f ca="1">IF(A4674=Base!$M$2,1,0)</f>
        <v>0</v>
      </c>
    </row>
    <row r="4675" spans="12:13">
      <c r="L4675" s="87">
        <f ca="1">IF(AND(A4675&gt;=Base!$K$3,récapitulatif!A4675&lt;=Base!$K$2),1,0)</f>
        <v>0</v>
      </c>
      <c r="M4675" s="87">
        <f ca="1">IF(A4675=Base!$M$2,1,0)</f>
        <v>0</v>
      </c>
    </row>
    <row r="4676" spans="12:13">
      <c r="L4676" s="87">
        <f ca="1">IF(AND(A4676&gt;=Base!$K$3,récapitulatif!A4676&lt;=Base!$K$2),1,0)</f>
        <v>0</v>
      </c>
      <c r="M4676" s="87">
        <f ca="1">IF(A4676=Base!$M$2,1,0)</f>
        <v>0</v>
      </c>
    </row>
    <row r="4677" spans="12:13">
      <c r="L4677" s="87">
        <f ca="1">IF(AND(A4677&gt;=Base!$K$3,récapitulatif!A4677&lt;=Base!$K$2),1,0)</f>
        <v>0</v>
      </c>
      <c r="M4677" s="87">
        <f ca="1">IF(A4677=Base!$M$2,1,0)</f>
        <v>0</v>
      </c>
    </row>
    <row r="4678" spans="12:13">
      <c r="L4678" s="87">
        <f ca="1">IF(AND(A4678&gt;=Base!$K$3,récapitulatif!A4678&lt;=Base!$K$2),1,0)</f>
        <v>0</v>
      </c>
      <c r="M4678" s="87">
        <f ca="1">IF(A4678=Base!$M$2,1,0)</f>
        <v>0</v>
      </c>
    </row>
    <row r="4679" spans="12:13">
      <c r="L4679" s="87">
        <f ca="1">IF(AND(A4679&gt;=Base!$K$3,récapitulatif!A4679&lt;=Base!$K$2),1,0)</f>
        <v>0</v>
      </c>
      <c r="M4679" s="87">
        <f ca="1">IF(A4679=Base!$M$2,1,0)</f>
        <v>0</v>
      </c>
    </row>
    <row r="4680" spans="12:13">
      <c r="L4680" s="87">
        <f ca="1">IF(AND(A4680&gt;=Base!$K$3,récapitulatif!A4680&lt;=Base!$K$2),1,0)</f>
        <v>0</v>
      </c>
      <c r="M4680" s="87">
        <f ca="1">IF(A4680=Base!$M$2,1,0)</f>
        <v>0</v>
      </c>
    </row>
    <row r="4681" spans="12:13">
      <c r="L4681" s="87">
        <f ca="1">IF(AND(A4681&gt;=Base!$K$3,récapitulatif!A4681&lt;=Base!$K$2),1,0)</f>
        <v>0</v>
      </c>
      <c r="M4681" s="87">
        <f ca="1">IF(A4681=Base!$M$2,1,0)</f>
        <v>0</v>
      </c>
    </row>
    <row r="4682" spans="12:13">
      <c r="L4682" s="87">
        <f ca="1">IF(AND(A4682&gt;=Base!$K$3,récapitulatif!A4682&lt;=Base!$K$2),1,0)</f>
        <v>0</v>
      </c>
      <c r="M4682" s="87">
        <f ca="1">IF(A4682=Base!$M$2,1,0)</f>
        <v>0</v>
      </c>
    </row>
    <row r="4683" spans="12:13">
      <c r="L4683" s="87">
        <f ca="1">IF(AND(A4683&gt;=Base!$K$3,récapitulatif!A4683&lt;=Base!$K$2),1,0)</f>
        <v>0</v>
      </c>
      <c r="M4683" s="87">
        <f ca="1">IF(A4683=Base!$M$2,1,0)</f>
        <v>0</v>
      </c>
    </row>
    <row r="4684" spans="12:13">
      <c r="L4684" s="87">
        <f ca="1">IF(AND(A4684&gt;=Base!$K$3,récapitulatif!A4684&lt;=Base!$K$2),1,0)</f>
        <v>0</v>
      </c>
      <c r="M4684" s="87">
        <f ca="1">IF(A4684=Base!$M$2,1,0)</f>
        <v>0</v>
      </c>
    </row>
    <row r="4685" spans="12:13">
      <c r="L4685" s="87">
        <f ca="1">IF(AND(A4685&gt;=Base!$K$3,récapitulatif!A4685&lt;=Base!$K$2),1,0)</f>
        <v>0</v>
      </c>
      <c r="M4685" s="87">
        <f ca="1">IF(A4685=Base!$M$2,1,0)</f>
        <v>0</v>
      </c>
    </row>
    <row r="4686" spans="12:13">
      <c r="L4686" s="87">
        <f ca="1">IF(AND(A4686&gt;=Base!$K$3,récapitulatif!A4686&lt;=Base!$K$2),1,0)</f>
        <v>0</v>
      </c>
      <c r="M4686" s="87">
        <f ca="1">IF(A4686=Base!$M$2,1,0)</f>
        <v>0</v>
      </c>
    </row>
    <row r="4687" spans="12:13">
      <c r="L4687" s="87">
        <f ca="1">IF(AND(A4687&gt;=Base!$K$3,récapitulatif!A4687&lt;=Base!$K$2),1,0)</f>
        <v>0</v>
      </c>
      <c r="M4687" s="87">
        <f ca="1">IF(A4687=Base!$M$2,1,0)</f>
        <v>0</v>
      </c>
    </row>
    <row r="4688" spans="12:13">
      <c r="L4688" s="87">
        <f ca="1">IF(AND(A4688&gt;=Base!$K$3,récapitulatif!A4688&lt;=Base!$K$2),1,0)</f>
        <v>0</v>
      </c>
      <c r="M4688" s="87">
        <f ca="1">IF(A4688=Base!$M$2,1,0)</f>
        <v>0</v>
      </c>
    </row>
    <row r="4689" spans="12:13">
      <c r="L4689" s="87">
        <f ca="1">IF(AND(A4689&gt;=Base!$K$3,récapitulatif!A4689&lt;=Base!$K$2),1,0)</f>
        <v>0</v>
      </c>
      <c r="M4689" s="87">
        <f ca="1">IF(A4689=Base!$M$2,1,0)</f>
        <v>0</v>
      </c>
    </row>
    <row r="4690" spans="12:13">
      <c r="L4690" s="87">
        <f ca="1">IF(AND(A4690&gt;=Base!$K$3,récapitulatif!A4690&lt;=Base!$K$2),1,0)</f>
        <v>0</v>
      </c>
      <c r="M4690" s="87">
        <f ca="1">IF(A4690=Base!$M$2,1,0)</f>
        <v>0</v>
      </c>
    </row>
    <row r="4691" spans="12:13">
      <c r="L4691" s="87">
        <f ca="1">IF(AND(A4691&gt;=Base!$K$3,récapitulatif!A4691&lt;=Base!$K$2),1,0)</f>
        <v>0</v>
      </c>
      <c r="M4691" s="87">
        <f ca="1">IF(A4691=Base!$M$2,1,0)</f>
        <v>0</v>
      </c>
    </row>
    <row r="4692" spans="12:13">
      <c r="L4692" s="87">
        <f ca="1">IF(AND(A4692&gt;=Base!$K$3,récapitulatif!A4692&lt;=Base!$K$2),1,0)</f>
        <v>0</v>
      </c>
      <c r="M4692" s="87">
        <f ca="1">IF(A4692=Base!$M$2,1,0)</f>
        <v>0</v>
      </c>
    </row>
    <row r="4693" spans="12:13">
      <c r="L4693" s="87">
        <f ca="1">IF(AND(A4693&gt;=Base!$K$3,récapitulatif!A4693&lt;=Base!$K$2),1,0)</f>
        <v>0</v>
      </c>
      <c r="M4693" s="87">
        <f ca="1">IF(A4693=Base!$M$2,1,0)</f>
        <v>0</v>
      </c>
    </row>
    <row r="4694" spans="12:13">
      <c r="L4694" s="87">
        <f ca="1">IF(AND(A4694&gt;=Base!$K$3,récapitulatif!A4694&lt;=Base!$K$2),1,0)</f>
        <v>0</v>
      </c>
      <c r="M4694" s="87">
        <f ca="1">IF(A4694=Base!$M$2,1,0)</f>
        <v>0</v>
      </c>
    </row>
    <row r="4695" spans="12:13">
      <c r="L4695" s="87">
        <f ca="1">IF(AND(A4695&gt;=Base!$K$3,récapitulatif!A4695&lt;=Base!$K$2),1,0)</f>
        <v>0</v>
      </c>
      <c r="M4695" s="87">
        <f ca="1">IF(A4695=Base!$M$2,1,0)</f>
        <v>0</v>
      </c>
    </row>
    <row r="4696" spans="12:13">
      <c r="L4696" s="87">
        <f ca="1">IF(AND(A4696&gt;=Base!$K$3,récapitulatif!A4696&lt;=Base!$K$2),1,0)</f>
        <v>0</v>
      </c>
      <c r="M4696" s="87">
        <f ca="1">IF(A4696=Base!$M$2,1,0)</f>
        <v>0</v>
      </c>
    </row>
    <row r="4697" spans="12:13">
      <c r="L4697" s="87">
        <f ca="1">IF(AND(A4697&gt;=Base!$K$3,récapitulatif!A4697&lt;=Base!$K$2),1,0)</f>
        <v>0</v>
      </c>
      <c r="M4697" s="87">
        <f ca="1">IF(A4697=Base!$M$2,1,0)</f>
        <v>0</v>
      </c>
    </row>
    <row r="4698" spans="12:13">
      <c r="L4698" s="87">
        <f ca="1">IF(AND(A4698&gt;=Base!$K$3,récapitulatif!A4698&lt;=Base!$K$2),1,0)</f>
        <v>0</v>
      </c>
      <c r="M4698" s="87">
        <f ca="1">IF(A4698=Base!$M$2,1,0)</f>
        <v>0</v>
      </c>
    </row>
    <row r="4699" spans="12:13">
      <c r="L4699" s="87">
        <f ca="1">IF(AND(A4699&gt;=Base!$K$3,récapitulatif!A4699&lt;=Base!$K$2),1,0)</f>
        <v>0</v>
      </c>
      <c r="M4699" s="87">
        <f ca="1">IF(A4699=Base!$M$2,1,0)</f>
        <v>0</v>
      </c>
    </row>
    <row r="4700" spans="12:13">
      <c r="L4700" s="87">
        <f ca="1">IF(AND(A4700&gt;=Base!$K$3,récapitulatif!A4700&lt;=Base!$K$2),1,0)</f>
        <v>0</v>
      </c>
      <c r="M4700" s="87">
        <f ca="1">IF(A4700=Base!$M$2,1,0)</f>
        <v>0</v>
      </c>
    </row>
    <row r="4701" spans="12:13">
      <c r="L4701" s="87">
        <f ca="1">IF(AND(A4701&gt;=Base!$K$3,récapitulatif!A4701&lt;=Base!$K$2),1,0)</f>
        <v>0</v>
      </c>
      <c r="M4701" s="87">
        <f ca="1">IF(A4701=Base!$M$2,1,0)</f>
        <v>0</v>
      </c>
    </row>
    <row r="4702" spans="12:13">
      <c r="L4702" s="87">
        <f ca="1">IF(AND(A4702&gt;=Base!$K$3,récapitulatif!A4702&lt;=Base!$K$2),1,0)</f>
        <v>0</v>
      </c>
      <c r="M4702" s="87">
        <f ca="1">IF(A4702=Base!$M$2,1,0)</f>
        <v>0</v>
      </c>
    </row>
    <row r="4703" spans="12:13">
      <c r="L4703" s="87">
        <f ca="1">IF(AND(A4703&gt;=Base!$K$3,récapitulatif!A4703&lt;=Base!$K$2),1,0)</f>
        <v>0</v>
      </c>
      <c r="M4703" s="87">
        <f ca="1">IF(A4703=Base!$M$2,1,0)</f>
        <v>0</v>
      </c>
    </row>
    <row r="4704" spans="12:13">
      <c r="L4704" s="87">
        <f ca="1">IF(AND(A4704&gt;=Base!$K$3,récapitulatif!A4704&lt;=Base!$K$2),1,0)</f>
        <v>0</v>
      </c>
      <c r="M4704" s="87">
        <f ca="1">IF(A4704=Base!$M$2,1,0)</f>
        <v>0</v>
      </c>
    </row>
    <row r="4705" spans="12:13">
      <c r="L4705" s="87">
        <f ca="1">IF(AND(A4705&gt;=Base!$K$3,récapitulatif!A4705&lt;=Base!$K$2),1,0)</f>
        <v>0</v>
      </c>
      <c r="M4705" s="87">
        <f ca="1">IF(A4705=Base!$M$2,1,0)</f>
        <v>0</v>
      </c>
    </row>
    <row r="4706" spans="12:13">
      <c r="L4706" s="87">
        <f ca="1">IF(AND(A4706&gt;=Base!$K$3,récapitulatif!A4706&lt;=Base!$K$2),1,0)</f>
        <v>0</v>
      </c>
      <c r="M4706" s="87">
        <f ca="1">IF(A4706=Base!$M$2,1,0)</f>
        <v>0</v>
      </c>
    </row>
    <row r="4707" spans="12:13">
      <c r="L4707" s="87">
        <f ca="1">IF(AND(A4707&gt;=Base!$K$3,récapitulatif!A4707&lt;=Base!$K$2),1,0)</f>
        <v>0</v>
      </c>
      <c r="M4707" s="87">
        <f ca="1">IF(A4707=Base!$M$2,1,0)</f>
        <v>0</v>
      </c>
    </row>
    <row r="4708" spans="12:13">
      <c r="L4708" s="87">
        <f ca="1">IF(AND(A4708&gt;=Base!$K$3,récapitulatif!A4708&lt;=Base!$K$2),1,0)</f>
        <v>0</v>
      </c>
      <c r="M4708" s="87">
        <f ca="1">IF(A4708=Base!$M$2,1,0)</f>
        <v>0</v>
      </c>
    </row>
    <row r="4709" spans="12:13">
      <c r="L4709" s="87">
        <f ca="1">IF(AND(A4709&gt;=Base!$K$3,récapitulatif!A4709&lt;=Base!$K$2),1,0)</f>
        <v>0</v>
      </c>
      <c r="M4709" s="87">
        <f ca="1">IF(A4709=Base!$M$2,1,0)</f>
        <v>0</v>
      </c>
    </row>
    <row r="4710" spans="12:13">
      <c r="L4710" s="87">
        <f ca="1">IF(AND(A4710&gt;=Base!$K$3,récapitulatif!A4710&lt;=Base!$K$2),1,0)</f>
        <v>0</v>
      </c>
      <c r="M4710" s="87">
        <f ca="1">IF(A4710=Base!$M$2,1,0)</f>
        <v>0</v>
      </c>
    </row>
    <row r="4711" spans="12:13">
      <c r="L4711" s="87">
        <f ca="1">IF(AND(A4711&gt;=Base!$K$3,récapitulatif!A4711&lt;=Base!$K$2),1,0)</f>
        <v>0</v>
      </c>
      <c r="M4711" s="87">
        <f ca="1">IF(A4711=Base!$M$2,1,0)</f>
        <v>0</v>
      </c>
    </row>
    <row r="4712" spans="12:13">
      <c r="L4712" s="87">
        <f ca="1">IF(AND(A4712&gt;=Base!$K$3,récapitulatif!A4712&lt;=Base!$K$2),1,0)</f>
        <v>0</v>
      </c>
      <c r="M4712" s="87">
        <f ca="1">IF(A4712=Base!$M$2,1,0)</f>
        <v>0</v>
      </c>
    </row>
    <row r="4713" spans="12:13">
      <c r="L4713" s="87">
        <f ca="1">IF(AND(A4713&gt;=Base!$K$3,récapitulatif!A4713&lt;=Base!$K$2),1,0)</f>
        <v>0</v>
      </c>
      <c r="M4713" s="87">
        <f ca="1">IF(A4713=Base!$M$2,1,0)</f>
        <v>0</v>
      </c>
    </row>
    <row r="4714" spans="12:13">
      <c r="L4714" s="87">
        <f ca="1">IF(AND(A4714&gt;=Base!$K$3,récapitulatif!A4714&lt;=Base!$K$2),1,0)</f>
        <v>0</v>
      </c>
      <c r="M4714" s="87">
        <f ca="1">IF(A4714=Base!$M$2,1,0)</f>
        <v>0</v>
      </c>
    </row>
    <row r="4715" spans="12:13">
      <c r="L4715" s="87">
        <f ca="1">IF(AND(A4715&gt;=Base!$K$3,récapitulatif!A4715&lt;=Base!$K$2),1,0)</f>
        <v>0</v>
      </c>
      <c r="M4715" s="87">
        <f ca="1">IF(A4715=Base!$M$2,1,0)</f>
        <v>0</v>
      </c>
    </row>
    <row r="4716" spans="12:13">
      <c r="L4716" s="87">
        <f ca="1">IF(AND(A4716&gt;=Base!$K$3,récapitulatif!A4716&lt;=Base!$K$2),1,0)</f>
        <v>0</v>
      </c>
      <c r="M4716" s="87">
        <f ca="1">IF(A4716=Base!$M$2,1,0)</f>
        <v>0</v>
      </c>
    </row>
    <row r="4717" spans="12:13">
      <c r="L4717" s="87">
        <f ca="1">IF(AND(A4717&gt;=Base!$K$3,récapitulatif!A4717&lt;=Base!$K$2),1,0)</f>
        <v>0</v>
      </c>
      <c r="M4717" s="87">
        <f ca="1">IF(A4717=Base!$M$2,1,0)</f>
        <v>0</v>
      </c>
    </row>
    <row r="4718" spans="12:13">
      <c r="L4718" s="87">
        <f ca="1">IF(AND(A4718&gt;=Base!$K$3,récapitulatif!A4718&lt;=Base!$K$2),1,0)</f>
        <v>0</v>
      </c>
      <c r="M4718" s="87">
        <f ca="1">IF(A4718=Base!$M$2,1,0)</f>
        <v>0</v>
      </c>
    </row>
    <row r="4719" spans="12:13">
      <c r="L4719" s="87">
        <f ca="1">IF(AND(A4719&gt;=Base!$K$3,récapitulatif!A4719&lt;=Base!$K$2),1,0)</f>
        <v>0</v>
      </c>
      <c r="M4719" s="87">
        <f ca="1">IF(A4719=Base!$M$2,1,0)</f>
        <v>0</v>
      </c>
    </row>
    <row r="4720" spans="12:13">
      <c r="L4720" s="87">
        <f ca="1">IF(AND(A4720&gt;=Base!$K$3,récapitulatif!A4720&lt;=Base!$K$2),1,0)</f>
        <v>0</v>
      </c>
      <c r="M4720" s="87">
        <f ca="1">IF(A4720=Base!$M$2,1,0)</f>
        <v>0</v>
      </c>
    </row>
    <row r="4721" spans="12:13">
      <c r="L4721" s="87">
        <f ca="1">IF(AND(A4721&gt;=Base!$K$3,récapitulatif!A4721&lt;=Base!$K$2),1,0)</f>
        <v>0</v>
      </c>
      <c r="M4721" s="87">
        <f ca="1">IF(A4721=Base!$M$2,1,0)</f>
        <v>0</v>
      </c>
    </row>
    <row r="4722" spans="12:13">
      <c r="L4722" s="87">
        <f ca="1">IF(AND(A4722&gt;=Base!$K$3,récapitulatif!A4722&lt;=Base!$K$2),1,0)</f>
        <v>0</v>
      </c>
      <c r="M4722" s="87">
        <f ca="1">IF(A4722=Base!$M$2,1,0)</f>
        <v>0</v>
      </c>
    </row>
    <row r="4723" spans="12:13">
      <c r="L4723" s="87">
        <f ca="1">IF(AND(A4723&gt;=Base!$K$3,récapitulatif!A4723&lt;=Base!$K$2),1,0)</f>
        <v>0</v>
      </c>
      <c r="M4723" s="87">
        <f ca="1">IF(A4723=Base!$M$2,1,0)</f>
        <v>0</v>
      </c>
    </row>
    <row r="4724" spans="12:13">
      <c r="L4724" s="87">
        <f ca="1">IF(AND(A4724&gt;=Base!$K$3,récapitulatif!A4724&lt;=Base!$K$2),1,0)</f>
        <v>0</v>
      </c>
      <c r="M4724" s="87">
        <f ca="1">IF(A4724=Base!$M$2,1,0)</f>
        <v>0</v>
      </c>
    </row>
    <row r="4725" spans="12:13">
      <c r="L4725" s="87">
        <f ca="1">IF(AND(A4725&gt;=Base!$K$3,récapitulatif!A4725&lt;=Base!$K$2),1,0)</f>
        <v>0</v>
      </c>
      <c r="M4725" s="87">
        <f ca="1">IF(A4725=Base!$M$2,1,0)</f>
        <v>0</v>
      </c>
    </row>
    <row r="4726" spans="12:13">
      <c r="L4726" s="87">
        <f ca="1">IF(AND(A4726&gt;=Base!$K$3,récapitulatif!A4726&lt;=Base!$K$2),1,0)</f>
        <v>0</v>
      </c>
      <c r="M4726" s="87">
        <f ca="1">IF(A4726=Base!$M$2,1,0)</f>
        <v>0</v>
      </c>
    </row>
    <row r="4727" spans="12:13">
      <c r="L4727" s="87">
        <f ca="1">IF(AND(A4727&gt;=Base!$K$3,récapitulatif!A4727&lt;=Base!$K$2),1,0)</f>
        <v>0</v>
      </c>
      <c r="M4727" s="87">
        <f ca="1">IF(A4727=Base!$M$2,1,0)</f>
        <v>0</v>
      </c>
    </row>
    <row r="4728" spans="12:13">
      <c r="L4728" s="87">
        <f ca="1">IF(AND(A4728&gt;=Base!$K$3,récapitulatif!A4728&lt;=Base!$K$2),1,0)</f>
        <v>0</v>
      </c>
      <c r="M4728" s="87">
        <f ca="1">IF(A4728=Base!$M$2,1,0)</f>
        <v>0</v>
      </c>
    </row>
    <row r="4729" spans="12:13">
      <c r="L4729" s="87">
        <f ca="1">IF(AND(A4729&gt;=Base!$K$3,récapitulatif!A4729&lt;=Base!$K$2),1,0)</f>
        <v>0</v>
      </c>
      <c r="M4729" s="87">
        <f ca="1">IF(A4729=Base!$M$2,1,0)</f>
        <v>0</v>
      </c>
    </row>
    <row r="4730" spans="12:13">
      <c r="L4730" s="87">
        <f ca="1">IF(AND(A4730&gt;=Base!$K$3,récapitulatif!A4730&lt;=Base!$K$2),1,0)</f>
        <v>0</v>
      </c>
      <c r="M4730" s="87">
        <f ca="1">IF(A4730=Base!$M$2,1,0)</f>
        <v>0</v>
      </c>
    </row>
    <row r="4731" spans="12:13">
      <c r="L4731" s="87">
        <f ca="1">IF(AND(A4731&gt;=Base!$K$3,récapitulatif!A4731&lt;=Base!$K$2),1,0)</f>
        <v>0</v>
      </c>
      <c r="M4731" s="87">
        <f ca="1">IF(A4731=Base!$M$2,1,0)</f>
        <v>0</v>
      </c>
    </row>
    <row r="4732" spans="12:13">
      <c r="L4732" s="87">
        <f ca="1">IF(AND(A4732&gt;=Base!$K$3,récapitulatif!A4732&lt;=Base!$K$2),1,0)</f>
        <v>0</v>
      </c>
      <c r="M4732" s="87">
        <f ca="1">IF(A4732=Base!$M$2,1,0)</f>
        <v>0</v>
      </c>
    </row>
    <row r="4733" spans="12:13">
      <c r="L4733" s="87">
        <f ca="1">IF(AND(A4733&gt;=Base!$K$3,récapitulatif!A4733&lt;=Base!$K$2),1,0)</f>
        <v>0</v>
      </c>
      <c r="M4733" s="87">
        <f ca="1">IF(A4733=Base!$M$2,1,0)</f>
        <v>0</v>
      </c>
    </row>
    <row r="4734" spans="12:13">
      <c r="L4734" s="87">
        <f ca="1">IF(AND(A4734&gt;=Base!$K$3,récapitulatif!A4734&lt;=Base!$K$2),1,0)</f>
        <v>0</v>
      </c>
      <c r="M4734" s="87">
        <f ca="1">IF(A4734=Base!$M$2,1,0)</f>
        <v>0</v>
      </c>
    </row>
    <row r="4735" spans="12:13">
      <c r="L4735" s="87">
        <f ca="1">IF(AND(A4735&gt;=Base!$K$3,récapitulatif!A4735&lt;=Base!$K$2),1,0)</f>
        <v>0</v>
      </c>
      <c r="M4735" s="87">
        <f ca="1">IF(A4735=Base!$M$2,1,0)</f>
        <v>0</v>
      </c>
    </row>
    <row r="4736" spans="12:13">
      <c r="L4736" s="87">
        <f ca="1">IF(AND(A4736&gt;=Base!$K$3,récapitulatif!A4736&lt;=Base!$K$2),1,0)</f>
        <v>0</v>
      </c>
      <c r="M4736" s="87">
        <f ca="1">IF(A4736=Base!$M$2,1,0)</f>
        <v>0</v>
      </c>
    </row>
    <row r="4737" spans="12:13">
      <c r="L4737" s="87">
        <f ca="1">IF(AND(A4737&gt;=Base!$K$3,récapitulatif!A4737&lt;=Base!$K$2),1,0)</f>
        <v>0</v>
      </c>
      <c r="M4737" s="87">
        <f ca="1">IF(A4737=Base!$M$2,1,0)</f>
        <v>0</v>
      </c>
    </row>
    <row r="4738" spans="12:13">
      <c r="L4738" s="87">
        <f ca="1">IF(AND(A4738&gt;=Base!$K$3,récapitulatif!A4738&lt;=Base!$K$2),1,0)</f>
        <v>0</v>
      </c>
      <c r="M4738" s="87">
        <f ca="1">IF(A4738=Base!$M$2,1,0)</f>
        <v>0</v>
      </c>
    </row>
    <row r="4739" spans="12:13">
      <c r="L4739" s="87">
        <f ca="1">IF(AND(A4739&gt;=Base!$K$3,récapitulatif!A4739&lt;=Base!$K$2),1,0)</f>
        <v>0</v>
      </c>
      <c r="M4739" s="87">
        <f ca="1">IF(A4739=Base!$M$2,1,0)</f>
        <v>0</v>
      </c>
    </row>
    <row r="4740" spans="12:13">
      <c r="L4740" s="87">
        <f ca="1">IF(AND(A4740&gt;=Base!$K$3,récapitulatif!A4740&lt;=Base!$K$2),1,0)</f>
        <v>0</v>
      </c>
      <c r="M4740" s="87">
        <f ca="1">IF(A4740=Base!$M$2,1,0)</f>
        <v>0</v>
      </c>
    </row>
    <row r="4741" spans="12:13">
      <c r="L4741" s="87">
        <f ca="1">IF(AND(A4741&gt;=Base!$K$3,récapitulatif!A4741&lt;=Base!$K$2),1,0)</f>
        <v>0</v>
      </c>
      <c r="M4741" s="87">
        <f ca="1">IF(A4741=Base!$M$2,1,0)</f>
        <v>0</v>
      </c>
    </row>
    <row r="4742" spans="12:13">
      <c r="L4742" s="87">
        <f ca="1">IF(AND(A4742&gt;=Base!$K$3,récapitulatif!A4742&lt;=Base!$K$2),1,0)</f>
        <v>0</v>
      </c>
      <c r="M4742" s="87">
        <f ca="1">IF(A4742=Base!$M$2,1,0)</f>
        <v>0</v>
      </c>
    </row>
    <row r="4743" spans="12:13">
      <c r="L4743" s="87">
        <f ca="1">IF(AND(A4743&gt;=Base!$K$3,récapitulatif!A4743&lt;=Base!$K$2),1,0)</f>
        <v>0</v>
      </c>
      <c r="M4743" s="87">
        <f ca="1">IF(A4743=Base!$M$2,1,0)</f>
        <v>0</v>
      </c>
    </row>
    <row r="4744" spans="12:13">
      <c r="L4744" s="87">
        <f ca="1">IF(AND(A4744&gt;=Base!$K$3,récapitulatif!A4744&lt;=Base!$K$2),1,0)</f>
        <v>0</v>
      </c>
      <c r="M4744" s="87">
        <f ca="1">IF(A4744=Base!$M$2,1,0)</f>
        <v>0</v>
      </c>
    </row>
    <row r="4745" spans="12:13">
      <c r="L4745" s="87">
        <f ca="1">IF(AND(A4745&gt;=Base!$K$3,récapitulatif!A4745&lt;=Base!$K$2),1,0)</f>
        <v>0</v>
      </c>
      <c r="M4745" s="87">
        <f ca="1">IF(A4745=Base!$M$2,1,0)</f>
        <v>0</v>
      </c>
    </row>
    <row r="4746" spans="12:13">
      <c r="L4746" s="87">
        <f ca="1">IF(AND(A4746&gt;=Base!$K$3,récapitulatif!A4746&lt;=Base!$K$2),1,0)</f>
        <v>0</v>
      </c>
      <c r="M4746" s="87">
        <f ca="1">IF(A4746=Base!$M$2,1,0)</f>
        <v>0</v>
      </c>
    </row>
    <row r="4747" spans="12:13">
      <c r="L4747" s="87">
        <f ca="1">IF(AND(A4747&gt;=Base!$K$3,récapitulatif!A4747&lt;=Base!$K$2),1,0)</f>
        <v>0</v>
      </c>
      <c r="M4747" s="87">
        <f ca="1">IF(A4747=Base!$M$2,1,0)</f>
        <v>0</v>
      </c>
    </row>
    <row r="4748" spans="12:13">
      <c r="L4748" s="87">
        <f ca="1">IF(AND(A4748&gt;=Base!$K$3,récapitulatif!A4748&lt;=Base!$K$2),1,0)</f>
        <v>0</v>
      </c>
      <c r="M4748" s="87">
        <f ca="1">IF(A4748=Base!$M$2,1,0)</f>
        <v>0</v>
      </c>
    </row>
    <row r="4749" spans="12:13">
      <c r="L4749" s="87">
        <f ca="1">IF(AND(A4749&gt;=Base!$K$3,récapitulatif!A4749&lt;=Base!$K$2),1,0)</f>
        <v>0</v>
      </c>
      <c r="M4749" s="87">
        <f ca="1">IF(A4749=Base!$M$2,1,0)</f>
        <v>0</v>
      </c>
    </row>
    <row r="4750" spans="12:13">
      <c r="L4750" s="87">
        <f ca="1">IF(AND(A4750&gt;=Base!$K$3,récapitulatif!A4750&lt;=Base!$K$2),1,0)</f>
        <v>0</v>
      </c>
      <c r="M4750" s="87">
        <f ca="1">IF(A4750=Base!$M$2,1,0)</f>
        <v>0</v>
      </c>
    </row>
    <row r="4751" spans="12:13">
      <c r="L4751" s="87">
        <f ca="1">IF(AND(A4751&gt;=Base!$K$3,récapitulatif!A4751&lt;=Base!$K$2),1,0)</f>
        <v>0</v>
      </c>
      <c r="M4751" s="87">
        <f ca="1">IF(A4751=Base!$M$2,1,0)</f>
        <v>0</v>
      </c>
    </row>
    <row r="4752" spans="12:13">
      <c r="L4752" s="87">
        <f ca="1">IF(AND(A4752&gt;=Base!$K$3,récapitulatif!A4752&lt;=Base!$K$2),1,0)</f>
        <v>0</v>
      </c>
      <c r="M4752" s="87">
        <f ca="1">IF(A4752=Base!$M$2,1,0)</f>
        <v>0</v>
      </c>
    </row>
    <row r="4753" spans="12:13">
      <c r="L4753" s="87">
        <f ca="1">IF(AND(A4753&gt;=Base!$K$3,récapitulatif!A4753&lt;=Base!$K$2),1,0)</f>
        <v>0</v>
      </c>
      <c r="M4753" s="87">
        <f ca="1">IF(A4753=Base!$M$2,1,0)</f>
        <v>0</v>
      </c>
    </row>
    <row r="4754" spans="12:13">
      <c r="L4754" s="87">
        <f ca="1">IF(AND(A4754&gt;=Base!$K$3,récapitulatif!A4754&lt;=Base!$K$2),1,0)</f>
        <v>0</v>
      </c>
      <c r="M4754" s="87">
        <f ca="1">IF(A4754=Base!$M$2,1,0)</f>
        <v>0</v>
      </c>
    </row>
    <row r="4755" spans="12:13">
      <c r="L4755" s="87">
        <f ca="1">IF(AND(A4755&gt;=Base!$K$3,récapitulatif!A4755&lt;=Base!$K$2),1,0)</f>
        <v>0</v>
      </c>
      <c r="M4755" s="87">
        <f ca="1">IF(A4755=Base!$M$2,1,0)</f>
        <v>0</v>
      </c>
    </row>
    <row r="4756" spans="12:13">
      <c r="L4756" s="87">
        <f ca="1">IF(AND(A4756&gt;=Base!$K$3,récapitulatif!A4756&lt;=Base!$K$2),1,0)</f>
        <v>0</v>
      </c>
      <c r="M4756" s="87">
        <f ca="1">IF(A4756=Base!$M$2,1,0)</f>
        <v>0</v>
      </c>
    </row>
    <row r="4757" spans="12:13">
      <c r="L4757" s="87">
        <f ca="1">IF(AND(A4757&gt;=Base!$K$3,récapitulatif!A4757&lt;=Base!$K$2),1,0)</f>
        <v>0</v>
      </c>
      <c r="M4757" s="87">
        <f ca="1">IF(A4757=Base!$M$2,1,0)</f>
        <v>0</v>
      </c>
    </row>
    <row r="4758" spans="12:13">
      <c r="L4758" s="87">
        <f ca="1">IF(AND(A4758&gt;=Base!$K$3,récapitulatif!A4758&lt;=Base!$K$2),1,0)</f>
        <v>0</v>
      </c>
      <c r="M4758" s="87">
        <f ca="1">IF(A4758=Base!$M$2,1,0)</f>
        <v>0</v>
      </c>
    </row>
    <row r="4759" spans="12:13">
      <c r="L4759" s="87">
        <f ca="1">IF(AND(A4759&gt;=Base!$K$3,récapitulatif!A4759&lt;=Base!$K$2),1,0)</f>
        <v>0</v>
      </c>
      <c r="M4759" s="87">
        <f ca="1">IF(A4759=Base!$M$2,1,0)</f>
        <v>0</v>
      </c>
    </row>
    <row r="4760" spans="12:13">
      <c r="L4760" s="87">
        <f ca="1">IF(AND(A4760&gt;=Base!$K$3,récapitulatif!A4760&lt;=Base!$K$2),1,0)</f>
        <v>0</v>
      </c>
      <c r="M4760" s="87">
        <f ca="1">IF(A4760=Base!$M$2,1,0)</f>
        <v>0</v>
      </c>
    </row>
    <row r="4761" spans="12:13">
      <c r="L4761" s="87">
        <f ca="1">IF(AND(A4761&gt;=Base!$K$3,récapitulatif!A4761&lt;=Base!$K$2),1,0)</f>
        <v>0</v>
      </c>
      <c r="M4761" s="87">
        <f ca="1">IF(A4761=Base!$M$2,1,0)</f>
        <v>0</v>
      </c>
    </row>
    <row r="4762" spans="12:13">
      <c r="L4762" s="87">
        <f ca="1">IF(AND(A4762&gt;=Base!$K$3,récapitulatif!A4762&lt;=Base!$K$2),1,0)</f>
        <v>0</v>
      </c>
      <c r="M4762" s="87">
        <f ca="1">IF(A4762=Base!$M$2,1,0)</f>
        <v>0</v>
      </c>
    </row>
    <row r="4763" spans="12:13">
      <c r="L4763" s="87">
        <f ca="1">IF(AND(A4763&gt;=Base!$K$3,récapitulatif!A4763&lt;=Base!$K$2),1,0)</f>
        <v>0</v>
      </c>
      <c r="M4763" s="87">
        <f ca="1">IF(A4763=Base!$M$2,1,0)</f>
        <v>0</v>
      </c>
    </row>
    <row r="4764" spans="12:13">
      <c r="L4764" s="87">
        <f ca="1">IF(AND(A4764&gt;=Base!$K$3,récapitulatif!A4764&lt;=Base!$K$2),1,0)</f>
        <v>0</v>
      </c>
      <c r="M4764" s="87">
        <f ca="1">IF(A4764=Base!$M$2,1,0)</f>
        <v>0</v>
      </c>
    </row>
    <row r="4765" spans="12:13">
      <c r="L4765" s="87">
        <f ca="1">IF(AND(A4765&gt;=Base!$K$3,récapitulatif!A4765&lt;=Base!$K$2),1,0)</f>
        <v>0</v>
      </c>
      <c r="M4765" s="87">
        <f ca="1">IF(A4765=Base!$M$2,1,0)</f>
        <v>0</v>
      </c>
    </row>
    <row r="4766" spans="12:13">
      <c r="L4766" s="87">
        <f ca="1">IF(AND(A4766&gt;=Base!$K$3,récapitulatif!A4766&lt;=Base!$K$2),1,0)</f>
        <v>0</v>
      </c>
      <c r="M4766" s="87">
        <f ca="1">IF(A4766=Base!$M$2,1,0)</f>
        <v>0</v>
      </c>
    </row>
    <row r="4767" spans="12:13">
      <c r="L4767" s="87">
        <f ca="1">IF(AND(A4767&gt;=Base!$K$3,récapitulatif!A4767&lt;=Base!$K$2),1,0)</f>
        <v>0</v>
      </c>
      <c r="M4767" s="87">
        <f ca="1">IF(A4767=Base!$M$2,1,0)</f>
        <v>0</v>
      </c>
    </row>
    <row r="4768" spans="12:13">
      <c r="L4768" s="87">
        <f ca="1">IF(AND(A4768&gt;=Base!$K$3,récapitulatif!A4768&lt;=Base!$K$2),1,0)</f>
        <v>0</v>
      </c>
      <c r="M4768" s="87">
        <f ca="1">IF(A4768=Base!$M$2,1,0)</f>
        <v>0</v>
      </c>
    </row>
    <row r="4769" spans="12:13">
      <c r="L4769" s="87">
        <f ca="1">IF(AND(A4769&gt;=Base!$K$3,récapitulatif!A4769&lt;=Base!$K$2),1,0)</f>
        <v>0</v>
      </c>
      <c r="M4769" s="87">
        <f ca="1">IF(A4769=Base!$M$2,1,0)</f>
        <v>0</v>
      </c>
    </row>
    <row r="4770" spans="12:13">
      <c r="L4770" s="87">
        <f ca="1">IF(AND(A4770&gt;=Base!$K$3,récapitulatif!A4770&lt;=Base!$K$2),1,0)</f>
        <v>0</v>
      </c>
      <c r="M4770" s="87">
        <f ca="1">IF(A4770=Base!$M$2,1,0)</f>
        <v>0</v>
      </c>
    </row>
    <row r="4771" spans="12:13">
      <c r="L4771" s="87">
        <f ca="1">IF(AND(A4771&gt;=Base!$K$3,récapitulatif!A4771&lt;=Base!$K$2),1,0)</f>
        <v>0</v>
      </c>
      <c r="M4771" s="87">
        <f ca="1">IF(A4771=Base!$M$2,1,0)</f>
        <v>0</v>
      </c>
    </row>
    <row r="4772" spans="12:13">
      <c r="L4772" s="87">
        <f ca="1">IF(AND(A4772&gt;=Base!$K$3,récapitulatif!A4772&lt;=Base!$K$2),1,0)</f>
        <v>0</v>
      </c>
      <c r="M4772" s="87">
        <f ca="1">IF(A4772=Base!$M$2,1,0)</f>
        <v>0</v>
      </c>
    </row>
    <row r="4773" spans="12:13">
      <c r="L4773" s="87">
        <f ca="1">IF(AND(A4773&gt;=Base!$K$3,récapitulatif!A4773&lt;=Base!$K$2),1,0)</f>
        <v>0</v>
      </c>
      <c r="M4773" s="87">
        <f ca="1">IF(A4773=Base!$M$2,1,0)</f>
        <v>0</v>
      </c>
    </row>
    <row r="4774" spans="12:13">
      <c r="L4774" s="87">
        <f ca="1">IF(AND(A4774&gt;=Base!$K$3,récapitulatif!A4774&lt;=Base!$K$2),1,0)</f>
        <v>0</v>
      </c>
      <c r="M4774" s="87">
        <f ca="1">IF(A4774=Base!$M$2,1,0)</f>
        <v>0</v>
      </c>
    </row>
    <row r="4775" spans="12:13">
      <c r="L4775" s="87">
        <f ca="1">IF(AND(A4775&gt;=Base!$K$3,récapitulatif!A4775&lt;=Base!$K$2),1,0)</f>
        <v>0</v>
      </c>
      <c r="M4775" s="87">
        <f ca="1">IF(A4775=Base!$M$2,1,0)</f>
        <v>0</v>
      </c>
    </row>
    <row r="4776" spans="12:13">
      <c r="L4776" s="87">
        <f ca="1">IF(AND(A4776&gt;=Base!$K$3,récapitulatif!A4776&lt;=Base!$K$2),1,0)</f>
        <v>0</v>
      </c>
      <c r="M4776" s="87">
        <f ca="1">IF(A4776=Base!$M$2,1,0)</f>
        <v>0</v>
      </c>
    </row>
    <row r="4777" spans="12:13">
      <c r="L4777" s="87">
        <f ca="1">IF(AND(A4777&gt;=Base!$K$3,récapitulatif!A4777&lt;=Base!$K$2),1,0)</f>
        <v>0</v>
      </c>
      <c r="M4777" s="87">
        <f ca="1">IF(A4777=Base!$M$2,1,0)</f>
        <v>0</v>
      </c>
    </row>
    <row r="4778" spans="12:13">
      <c r="L4778" s="87">
        <f ca="1">IF(AND(A4778&gt;=Base!$K$3,récapitulatif!A4778&lt;=Base!$K$2),1,0)</f>
        <v>0</v>
      </c>
      <c r="M4778" s="87">
        <f ca="1">IF(A4778=Base!$M$2,1,0)</f>
        <v>0</v>
      </c>
    </row>
    <row r="4779" spans="12:13">
      <c r="L4779" s="87">
        <f ca="1">IF(AND(A4779&gt;=Base!$K$3,récapitulatif!A4779&lt;=Base!$K$2),1,0)</f>
        <v>0</v>
      </c>
      <c r="M4779" s="87">
        <f ca="1">IF(A4779=Base!$M$2,1,0)</f>
        <v>0</v>
      </c>
    </row>
    <row r="4780" spans="12:13">
      <c r="L4780" s="87">
        <f ca="1">IF(AND(A4780&gt;=Base!$K$3,récapitulatif!A4780&lt;=Base!$K$2),1,0)</f>
        <v>0</v>
      </c>
      <c r="M4780" s="87">
        <f ca="1">IF(A4780=Base!$M$2,1,0)</f>
        <v>0</v>
      </c>
    </row>
    <row r="4781" spans="12:13">
      <c r="L4781" s="87">
        <f ca="1">IF(AND(A4781&gt;=Base!$K$3,récapitulatif!A4781&lt;=Base!$K$2),1,0)</f>
        <v>0</v>
      </c>
      <c r="M4781" s="87">
        <f ca="1">IF(A4781=Base!$M$2,1,0)</f>
        <v>0</v>
      </c>
    </row>
    <row r="4782" spans="12:13">
      <c r="L4782" s="87">
        <f ca="1">IF(AND(A4782&gt;=Base!$K$3,récapitulatif!A4782&lt;=Base!$K$2),1,0)</f>
        <v>0</v>
      </c>
      <c r="M4782" s="87">
        <f ca="1">IF(A4782=Base!$M$2,1,0)</f>
        <v>0</v>
      </c>
    </row>
    <row r="4783" spans="12:13">
      <c r="L4783" s="87">
        <f ca="1">IF(AND(A4783&gt;=Base!$K$3,récapitulatif!A4783&lt;=Base!$K$2),1,0)</f>
        <v>0</v>
      </c>
      <c r="M4783" s="87">
        <f ca="1">IF(A4783=Base!$M$2,1,0)</f>
        <v>0</v>
      </c>
    </row>
    <row r="4784" spans="12:13">
      <c r="L4784" s="87">
        <f ca="1">IF(AND(A4784&gt;=Base!$K$3,récapitulatif!A4784&lt;=Base!$K$2),1,0)</f>
        <v>0</v>
      </c>
      <c r="M4784" s="87">
        <f ca="1">IF(A4784=Base!$M$2,1,0)</f>
        <v>0</v>
      </c>
    </row>
    <row r="4785" spans="12:13">
      <c r="L4785" s="87">
        <f ca="1">IF(AND(A4785&gt;=Base!$K$3,récapitulatif!A4785&lt;=Base!$K$2),1,0)</f>
        <v>0</v>
      </c>
      <c r="M4785" s="87">
        <f ca="1">IF(A4785=Base!$M$2,1,0)</f>
        <v>0</v>
      </c>
    </row>
    <row r="4786" spans="12:13">
      <c r="L4786" s="87">
        <f ca="1">IF(AND(A4786&gt;=Base!$K$3,récapitulatif!A4786&lt;=Base!$K$2),1,0)</f>
        <v>0</v>
      </c>
      <c r="M4786" s="87">
        <f ca="1">IF(A4786=Base!$M$2,1,0)</f>
        <v>0</v>
      </c>
    </row>
    <row r="4787" spans="12:13">
      <c r="L4787" s="87">
        <f ca="1">IF(AND(A4787&gt;=Base!$K$3,récapitulatif!A4787&lt;=Base!$K$2),1,0)</f>
        <v>0</v>
      </c>
      <c r="M4787" s="87">
        <f ca="1">IF(A4787=Base!$M$2,1,0)</f>
        <v>0</v>
      </c>
    </row>
    <row r="4788" spans="12:13">
      <c r="L4788" s="87">
        <f ca="1">IF(AND(A4788&gt;=Base!$K$3,récapitulatif!A4788&lt;=Base!$K$2),1,0)</f>
        <v>0</v>
      </c>
      <c r="M4788" s="87">
        <f ca="1">IF(A4788=Base!$M$2,1,0)</f>
        <v>0</v>
      </c>
    </row>
    <row r="4789" spans="12:13">
      <c r="L4789" s="87">
        <f ca="1">IF(AND(A4789&gt;=Base!$K$3,récapitulatif!A4789&lt;=Base!$K$2),1,0)</f>
        <v>0</v>
      </c>
      <c r="M4789" s="87">
        <f ca="1">IF(A4789=Base!$M$2,1,0)</f>
        <v>0</v>
      </c>
    </row>
    <row r="4790" spans="12:13">
      <c r="L4790" s="87">
        <f ca="1">IF(AND(A4790&gt;=Base!$K$3,récapitulatif!A4790&lt;=Base!$K$2),1,0)</f>
        <v>0</v>
      </c>
      <c r="M4790" s="87">
        <f ca="1">IF(A4790=Base!$M$2,1,0)</f>
        <v>0</v>
      </c>
    </row>
    <row r="4791" spans="12:13">
      <c r="L4791" s="87">
        <f ca="1">IF(AND(A4791&gt;=Base!$K$3,récapitulatif!A4791&lt;=Base!$K$2),1,0)</f>
        <v>0</v>
      </c>
      <c r="M4791" s="87">
        <f ca="1">IF(A4791=Base!$M$2,1,0)</f>
        <v>0</v>
      </c>
    </row>
    <row r="4792" spans="12:13">
      <c r="L4792" s="87">
        <f ca="1">IF(AND(A4792&gt;=Base!$K$3,récapitulatif!A4792&lt;=Base!$K$2),1,0)</f>
        <v>0</v>
      </c>
      <c r="M4792" s="87">
        <f ca="1">IF(A4792=Base!$M$2,1,0)</f>
        <v>0</v>
      </c>
    </row>
    <row r="4793" spans="12:13">
      <c r="L4793" s="87">
        <f ca="1">IF(AND(A4793&gt;=Base!$K$3,récapitulatif!A4793&lt;=Base!$K$2),1,0)</f>
        <v>0</v>
      </c>
      <c r="M4793" s="87">
        <f ca="1">IF(A4793=Base!$M$2,1,0)</f>
        <v>0</v>
      </c>
    </row>
    <row r="4794" spans="12:13">
      <c r="L4794" s="87">
        <f ca="1">IF(AND(A4794&gt;=Base!$K$3,récapitulatif!A4794&lt;=Base!$K$2),1,0)</f>
        <v>0</v>
      </c>
      <c r="M4794" s="87">
        <f ca="1">IF(A4794=Base!$M$2,1,0)</f>
        <v>0</v>
      </c>
    </row>
    <row r="4795" spans="12:13">
      <c r="L4795" s="87">
        <f ca="1">IF(AND(A4795&gt;=Base!$K$3,récapitulatif!A4795&lt;=Base!$K$2),1,0)</f>
        <v>0</v>
      </c>
      <c r="M4795" s="87">
        <f ca="1">IF(A4795=Base!$M$2,1,0)</f>
        <v>0</v>
      </c>
    </row>
    <row r="4796" spans="12:13">
      <c r="L4796" s="87">
        <f ca="1">IF(AND(A4796&gt;=Base!$K$3,récapitulatif!A4796&lt;=Base!$K$2),1,0)</f>
        <v>0</v>
      </c>
      <c r="M4796" s="87">
        <f ca="1">IF(A4796=Base!$M$2,1,0)</f>
        <v>0</v>
      </c>
    </row>
    <row r="4797" spans="12:13">
      <c r="L4797" s="87">
        <f ca="1">IF(AND(A4797&gt;=Base!$K$3,récapitulatif!A4797&lt;=Base!$K$2),1,0)</f>
        <v>0</v>
      </c>
      <c r="M4797" s="87">
        <f ca="1">IF(A4797=Base!$M$2,1,0)</f>
        <v>0</v>
      </c>
    </row>
    <row r="4798" spans="12:13">
      <c r="L4798" s="87">
        <f ca="1">IF(AND(A4798&gt;=Base!$K$3,récapitulatif!A4798&lt;=Base!$K$2),1,0)</f>
        <v>0</v>
      </c>
      <c r="M4798" s="87">
        <f ca="1">IF(A4798=Base!$M$2,1,0)</f>
        <v>0</v>
      </c>
    </row>
    <row r="4799" spans="12:13">
      <c r="L4799" s="87">
        <f ca="1">IF(AND(A4799&gt;=Base!$K$3,récapitulatif!A4799&lt;=Base!$K$2),1,0)</f>
        <v>0</v>
      </c>
      <c r="M4799" s="87">
        <f ca="1">IF(A4799=Base!$M$2,1,0)</f>
        <v>0</v>
      </c>
    </row>
    <row r="4800" spans="12:13">
      <c r="L4800" s="87">
        <f ca="1">IF(AND(A4800&gt;=Base!$K$3,récapitulatif!A4800&lt;=Base!$K$2),1,0)</f>
        <v>0</v>
      </c>
      <c r="M4800" s="87">
        <f ca="1">IF(A4800=Base!$M$2,1,0)</f>
        <v>0</v>
      </c>
    </row>
    <row r="4801" spans="12:13">
      <c r="L4801" s="87">
        <f ca="1">IF(AND(A4801&gt;=Base!$K$3,récapitulatif!A4801&lt;=Base!$K$2),1,0)</f>
        <v>0</v>
      </c>
      <c r="M4801" s="87">
        <f ca="1">IF(A4801=Base!$M$2,1,0)</f>
        <v>0</v>
      </c>
    </row>
    <row r="4802" spans="12:13">
      <c r="L4802" s="87">
        <f ca="1">IF(AND(A4802&gt;=Base!$K$3,récapitulatif!A4802&lt;=Base!$K$2),1,0)</f>
        <v>0</v>
      </c>
      <c r="M4802" s="87">
        <f ca="1">IF(A4802=Base!$M$2,1,0)</f>
        <v>0</v>
      </c>
    </row>
    <row r="4803" spans="12:13">
      <c r="L4803" s="87">
        <f ca="1">IF(AND(A4803&gt;=Base!$K$3,récapitulatif!A4803&lt;=Base!$K$2),1,0)</f>
        <v>0</v>
      </c>
      <c r="M4803" s="87">
        <f ca="1">IF(A4803=Base!$M$2,1,0)</f>
        <v>0</v>
      </c>
    </row>
    <row r="4804" spans="12:13">
      <c r="L4804" s="87">
        <f ca="1">IF(AND(A4804&gt;=Base!$K$3,récapitulatif!A4804&lt;=Base!$K$2),1,0)</f>
        <v>0</v>
      </c>
      <c r="M4804" s="87">
        <f ca="1">IF(A4804=Base!$M$2,1,0)</f>
        <v>0</v>
      </c>
    </row>
    <row r="4805" spans="12:13">
      <c r="L4805" s="87">
        <f ca="1">IF(AND(A4805&gt;=Base!$K$3,récapitulatif!A4805&lt;=Base!$K$2),1,0)</f>
        <v>0</v>
      </c>
      <c r="M4805" s="87">
        <f ca="1">IF(A4805=Base!$M$2,1,0)</f>
        <v>0</v>
      </c>
    </row>
    <row r="4806" spans="12:13">
      <c r="L4806" s="87">
        <f ca="1">IF(AND(A4806&gt;=Base!$K$3,récapitulatif!A4806&lt;=Base!$K$2),1,0)</f>
        <v>0</v>
      </c>
      <c r="M4806" s="87">
        <f ca="1">IF(A4806=Base!$M$2,1,0)</f>
        <v>0</v>
      </c>
    </row>
    <row r="4807" spans="12:13">
      <c r="L4807" s="87">
        <f ca="1">IF(AND(A4807&gt;=Base!$K$3,récapitulatif!A4807&lt;=Base!$K$2),1,0)</f>
        <v>0</v>
      </c>
      <c r="M4807" s="87">
        <f ca="1">IF(A4807=Base!$M$2,1,0)</f>
        <v>0</v>
      </c>
    </row>
    <row r="4808" spans="12:13">
      <c r="L4808" s="87">
        <f ca="1">IF(AND(A4808&gt;=Base!$K$3,récapitulatif!A4808&lt;=Base!$K$2),1,0)</f>
        <v>0</v>
      </c>
      <c r="M4808" s="87">
        <f ca="1">IF(A4808=Base!$M$2,1,0)</f>
        <v>0</v>
      </c>
    </row>
    <row r="4809" spans="12:13">
      <c r="L4809" s="87">
        <f ca="1">IF(AND(A4809&gt;=Base!$K$3,récapitulatif!A4809&lt;=Base!$K$2),1,0)</f>
        <v>0</v>
      </c>
      <c r="M4809" s="87">
        <f ca="1">IF(A4809=Base!$M$2,1,0)</f>
        <v>0</v>
      </c>
    </row>
    <row r="4810" spans="12:13">
      <c r="L4810" s="87">
        <f ca="1">IF(AND(A4810&gt;=Base!$K$3,récapitulatif!A4810&lt;=Base!$K$2),1,0)</f>
        <v>0</v>
      </c>
      <c r="M4810" s="87">
        <f ca="1">IF(A4810=Base!$M$2,1,0)</f>
        <v>0</v>
      </c>
    </row>
    <row r="4811" spans="12:13">
      <c r="L4811" s="87">
        <f ca="1">IF(AND(A4811&gt;=Base!$K$3,récapitulatif!A4811&lt;=Base!$K$2),1,0)</f>
        <v>0</v>
      </c>
      <c r="M4811" s="87">
        <f ca="1">IF(A4811=Base!$M$2,1,0)</f>
        <v>0</v>
      </c>
    </row>
    <row r="4812" spans="12:13">
      <c r="L4812" s="87">
        <f ca="1">IF(AND(A4812&gt;=Base!$K$3,récapitulatif!A4812&lt;=Base!$K$2),1,0)</f>
        <v>0</v>
      </c>
      <c r="M4812" s="87">
        <f ca="1">IF(A4812=Base!$M$2,1,0)</f>
        <v>0</v>
      </c>
    </row>
    <row r="4813" spans="12:13">
      <c r="L4813" s="87">
        <f ca="1">IF(AND(A4813&gt;=Base!$K$3,récapitulatif!A4813&lt;=Base!$K$2),1,0)</f>
        <v>0</v>
      </c>
      <c r="M4813" s="87">
        <f ca="1">IF(A4813=Base!$M$2,1,0)</f>
        <v>0</v>
      </c>
    </row>
    <row r="4814" spans="12:13">
      <c r="L4814" s="87">
        <f ca="1">IF(AND(A4814&gt;=Base!$K$3,récapitulatif!A4814&lt;=Base!$K$2),1,0)</f>
        <v>0</v>
      </c>
      <c r="M4814" s="87">
        <f ca="1">IF(A4814=Base!$M$2,1,0)</f>
        <v>0</v>
      </c>
    </row>
    <row r="4815" spans="12:13">
      <c r="L4815" s="87">
        <f ca="1">IF(AND(A4815&gt;=Base!$K$3,récapitulatif!A4815&lt;=Base!$K$2),1,0)</f>
        <v>0</v>
      </c>
      <c r="M4815" s="87">
        <f ca="1">IF(A4815=Base!$M$2,1,0)</f>
        <v>0</v>
      </c>
    </row>
    <row r="4816" spans="12:13">
      <c r="L4816" s="87">
        <f ca="1">IF(AND(A4816&gt;=Base!$K$3,récapitulatif!A4816&lt;=Base!$K$2),1,0)</f>
        <v>0</v>
      </c>
      <c r="M4816" s="87">
        <f ca="1">IF(A4816=Base!$M$2,1,0)</f>
        <v>0</v>
      </c>
    </row>
    <row r="4817" spans="12:13">
      <c r="L4817" s="87">
        <f ca="1">IF(AND(A4817&gt;=Base!$K$3,récapitulatif!A4817&lt;=Base!$K$2),1,0)</f>
        <v>0</v>
      </c>
      <c r="M4817" s="87">
        <f ca="1">IF(A4817=Base!$M$2,1,0)</f>
        <v>0</v>
      </c>
    </row>
    <row r="4818" spans="12:13">
      <c r="L4818" s="87">
        <f ca="1">IF(AND(A4818&gt;=Base!$K$3,récapitulatif!A4818&lt;=Base!$K$2),1,0)</f>
        <v>0</v>
      </c>
      <c r="M4818" s="87">
        <f ca="1">IF(A4818=Base!$M$2,1,0)</f>
        <v>0</v>
      </c>
    </row>
    <row r="4819" spans="12:13">
      <c r="L4819" s="87">
        <f ca="1">IF(AND(A4819&gt;=Base!$K$3,récapitulatif!A4819&lt;=Base!$K$2),1,0)</f>
        <v>0</v>
      </c>
      <c r="M4819" s="87">
        <f ca="1">IF(A4819=Base!$M$2,1,0)</f>
        <v>0</v>
      </c>
    </row>
    <row r="4820" spans="12:13">
      <c r="L4820" s="87">
        <f ca="1">IF(AND(A4820&gt;=Base!$K$3,récapitulatif!A4820&lt;=Base!$K$2),1,0)</f>
        <v>0</v>
      </c>
      <c r="M4820" s="87">
        <f ca="1">IF(A4820=Base!$M$2,1,0)</f>
        <v>0</v>
      </c>
    </row>
    <row r="4821" spans="12:13">
      <c r="L4821" s="87">
        <f ca="1">IF(AND(A4821&gt;=Base!$K$3,récapitulatif!A4821&lt;=Base!$K$2),1,0)</f>
        <v>0</v>
      </c>
      <c r="M4821" s="87">
        <f ca="1">IF(A4821=Base!$M$2,1,0)</f>
        <v>0</v>
      </c>
    </row>
    <row r="4822" spans="12:13">
      <c r="L4822" s="87">
        <f ca="1">IF(AND(A4822&gt;=Base!$K$3,récapitulatif!A4822&lt;=Base!$K$2),1,0)</f>
        <v>0</v>
      </c>
      <c r="M4822" s="87">
        <f ca="1">IF(A4822=Base!$M$2,1,0)</f>
        <v>0</v>
      </c>
    </row>
    <row r="4823" spans="12:13">
      <c r="L4823" s="87">
        <f ca="1">IF(AND(A4823&gt;=Base!$K$3,récapitulatif!A4823&lt;=Base!$K$2),1,0)</f>
        <v>0</v>
      </c>
      <c r="M4823" s="87">
        <f ca="1">IF(A4823=Base!$M$2,1,0)</f>
        <v>0</v>
      </c>
    </row>
    <row r="4824" spans="12:13">
      <c r="L4824" s="87">
        <f ca="1">IF(AND(A4824&gt;=Base!$K$3,récapitulatif!A4824&lt;=Base!$K$2),1,0)</f>
        <v>0</v>
      </c>
      <c r="M4824" s="87">
        <f ca="1">IF(A4824=Base!$M$2,1,0)</f>
        <v>0</v>
      </c>
    </row>
    <row r="4825" spans="12:13">
      <c r="L4825" s="87">
        <f ca="1">IF(AND(A4825&gt;=Base!$K$3,récapitulatif!A4825&lt;=Base!$K$2),1,0)</f>
        <v>0</v>
      </c>
      <c r="M4825" s="87">
        <f ca="1">IF(A4825=Base!$M$2,1,0)</f>
        <v>0</v>
      </c>
    </row>
    <row r="4826" spans="12:13">
      <c r="L4826" s="87">
        <f ca="1">IF(AND(A4826&gt;=Base!$K$3,récapitulatif!A4826&lt;=Base!$K$2),1,0)</f>
        <v>0</v>
      </c>
      <c r="M4826" s="87">
        <f ca="1">IF(A4826=Base!$M$2,1,0)</f>
        <v>0</v>
      </c>
    </row>
    <row r="4827" spans="12:13">
      <c r="L4827" s="87">
        <f ca="1">IF(AND(A4827&gt;=Base!$K$3,récapitulatif!A4827&lt;=Base!$K$2),1,0)</f>
        <v>0</v>
      </c>
      <c r="M4827" s="87">
        <f ca="1">IF(A4827=Base!$M$2,1,0)</f>
        <v>0</v>
      </c>
    </row>
    <row r="4828" spans="12:13">
      <c r="L4828" s="87">
        <f ca="1">IF(AND(A4828&gt;=Base!$K$3,récapitulatif!A4828&lt;=Base!$K$2),1,0)</f>
        <v>0</v>
      </c>
      <c r="M4828" s="87">
        <f ca="1">IF(A4828=Base!$M$2,1,0)</f>
        <v>0</v>
      </c>
    </row>
    <row r="4829" spans="12:13">
      <c r="L4829" s="87">
        <f ca="1">IF(AND(A4829&gt;=Base!$K$3,récapitulatif!A4829&lt;=Base!$K$2),1,0)</f>
        <v>0</v>
      </c>
      <c r="M4829" s="87">
        <f ca="1">IF(A4829=Base!$M$2,1,0)</f>
        <v>0</v>
      </c>
    </row>
    <row r="4830" spans="12:13">
      <c r="L4830" s="87">
        <f ca="1">IF(AND(A4830&gt;=Base!$K$3,récapitulatif!A4830&lt;=Base!$K$2),1,0)</f>
        <v>0</v>
      </c>
      <c r="M4830" s="87">
        <f ca="1">IF(A4830=Base!$M$2,1,0)</f>
        <v>0</v>
      </c>
    </row>
    <row r="4831" spans="12:13">
      <c r="L4831" s="87">
        <f ca="1">IF(AND(A4831&gt;=Base!$K$3,récapitulatif!A4831&lt;=Base!$K$2),1,0)</f>
        <v>0</v>
      </c>
      <c r="M4831" s="87">
        <f ca="1">IF(A4831=Base!$M$2,1,0)</f>
        <v>0</v>
      </c>
    </row>
    <row r="4832" spans="12:13">
      <c r="L4832" s="87">
        <f ca="1">IF(AND(A4832&gt;=Base!$K$3,récapitulatif!A4832&lt;=Base!$K$2),1,0)</f>
        <v>0</v>
      </c>
      <c r="M4832" s="87">
        <f ca="1">IF(A4832=Base!$M$2,1,0)</f>
        <v>0</v>
      </c>
    </row>
    <row r="4833" spans="12:13">
      <c r="L4833" s="87">
        <f ca="1">IF(AND(A4833&gt;=Base!$K$3,récapitulatif!A4833&lt;=Base!$K$2),1,0)</f>
        <v>0</v>
      </c>
      <c r="M4833" s="87">
        <f ca="1">IF(A4833=Base!$M$2,1,0)</f>
        <v>0</v>
      </c>
    </row>
    <row r="4834" spans="12:13">
      <c r="L4834" s="87">
        <f ca="1">IF(AND(A4834&gt;=Base!$K$3,récapitulatif!A4834&lt;=Base!$K$2),1,0)</f>
        <v>0</v>
      </c>
      <c r="M4834" s="87">
        <f ca="1">IF(A4834=Base!$M$2,1,0)</f>
        <v>0</v>
      </c>
    </row>
    <row r="4835" spans="12:13">
      <c r="L4835" s="87">
        <f ca="1">IF(AND(A4835&gt;=Base!$K$3,récapitulatif!A4835&lt;=Base!$K$2),1,0)</f>
        <v>0</v>
      </c>
      <c r="M4835" s="87">
        <f ca="1">IF(A4835=Base!$M$2,1,0)</f>
        <v>0</v>
      </c>
    </row>
    <row r="4836" spans="12:13">
      <c r="L4836" s="87">
        <f ca="1">IF(AND(A4836&gt;=Base!$K$3,récapitulatif!A4836&lt;=Base!$K$2),1,0)</f>
        <v>0</v>
      </c>
      <c r="M4836" s="87">
        <f ca="1">IF(A4836=Base!$M$2,1,0)</f>
        <v>0</v>
      </c>
    </row>
    <row r="4837" spans="12:13">
      <c r="L4837" s="87">
        <f ca="1">IF(AND(A4837&gt;=Base!$K$3,récapitulatif!A4837&lt;=Base!$K$2),1,0)</f>
        <v>0</v>
      </c>
      <c r="M4837" s="87">
        <f ca="1">IF(A4837=Base!$M$2,1,0)</f>
        <v>0</v>
      </c>
    </row>
    <row r="4838" spans="12:13">
      <c r="L4838" s="87">
        <f ca="1">IF(AND(A4838&gt;=Base!$K$3,récapitulatif!A4838&lt;=Base!$K$2),1,0)</f>
        <v>0</v>
      </c>
      <c r="M4838" s="87">
        <f ca="1">IF(A4838=Base!$M$2,1,0)</f>
        <v>0</v>
      </c>
    </row>
    <row r="4839" spans="12:13">
      <c r="L4839" s="87">
        <f ca="1">IF(AND(A4839&gt;=Base!$K$3,récapitulatif!A4839&lt;=Base!$K$2),1,0)</f>
        <v>0</v>
      </c>
      <c r="M4839" s="87">
        <f ca="1">IF(A4839=Base!$M$2,1,0)</f>
        <v>0</v>
      </c>
    </row>
    <row r="4840" spans="12:13">
      <c r="L4840" s="87">
        <f ca="1">IF(AND(A4840&gt;=Base!$K$3,récapitulatif!A4840&lt;=Base!$K$2),1,0)</f>
        <v>0</v>
      </c>
      <c r="M4840" s="87">
        <f ca="1">IF(A4840=Base!$M$2,1,0)</f>
        <v>0</v>
      </c>
    </row>
    <row r="4841" spans="12:13">
      <c r="L4841" s="87">
        <f ca="1">IF(AND(A4841&gt;=Base!$K$3,récapitulatif!A4841&lt;=Base!$K$2),1,0)</f>
        <v>0</v>
      </c>
      <c r="M4841" s="87">
        <f ca="1">IF(A4841=Base!$M$2,1,0)</f>
        <v>0</v>
      </c>
    </row>
    <row r="4842" spans="12:13">
      <c r="L4842" s="87">
        <f ca="1">IF(AND(A4842&gt;=Base!$K$3,récapitulatif!A4842&lt;=Base!$K$2),1,0)</f>
        <v>0</v>
      </c>
      <c r="M4842" s="87">
        <f ca="1">IF(A4842=Base!$M$2,1,0)</f>
        <v>0</v>
      </c>
    </row>
    <row r="4843" spans="12:13">
      <c r="L4843" s="87">
        <f ca="1">IF(AND(A4843&gt;=Base!$K$3,récapitulatif!A4843&lt;=Base!$K$2),1,0)</f>
        <v>0</v>
      </c>
      <c r="M4843" s="87">
        <f ca="1">IF(A4843=Base!$M$2,1,0)</f>
        <v>0</v>
      </c>
    </row>
    <row r="4844" spans="12:13">
      <c r="L4844" s="87">
        <f ca="1">IF(AND(A4844&gt;=Base!$K$3,récapitulatif!A4844&lt;=Base!$K$2),1,0)</f>
        <v>0</v>
      </c>
      <c r="M4844" s="87">
        <f ca="1">IF(A4844=Base!$M$2,1,0)</f>
        <v>0</v>
      </c>
    </row>
    <row r="4845" spans="12:13">
      <c r="L4845" s="87">
        <f ca="1">IF(AND(A4845&gt;=Base!$K$3,récapitulatif!A4845&lt;=Base!$K$2),1,0)</f>
        <v>0</v>
      </c>
      <c r="M4845" s="87">
        <f ca="1">IF(A4845=Base!$M$2,1,0)</f>
        <v>0</v>
      </c>
    </row>
    <row r="4846" spans="12:13">
      <c r="L4846" s="87">
        <f ca="1">IF(AND(A4846&gt;=Base!$K$3,récapitulatif!A4846&lt;=Base!$K$2),1,0)</f>
        <v>0</v>
      </c>
      <c r="M4846" s="87">
        <f ca="1">IF(A4846=Base!$M$2,1,0)</f>
        <v>0</v>
      </c>
    </row>
    <row r="4847" spans="12:13">
      <c r="L4847" s="87">
        <f ca="1">IF(AND(A4847&gt;=Base!$K$3,récapitulatif!A4847&lt;=Base!$K$2),1,0)</f>
        <v>0</v>
      </c>
      <c r="M4847" s="87">
        <f ca="1">IF(A4847=Base!$M$2,1,0)</f>
        <v>0</v>
      </c>
    </row>
    <row r="4848" spans="12:13">
      <c r="L4848" s="87">
        <f ca="1">IF(AND(A4848&gt;=Base!$K$3,récapitulatif!A4848&lt;=Base!$K$2),1,0)</f>
        <v>0</v>
      </c>
      <c r="M4848" s="87">
        <f ca="1">IF(A4848=Base!$M$2,1,0)</f>
        <v>0</v>
      </c>
    </row>
    <row r="4849" spans="12:13">
      <c r="L4849" s="87">
        <f ca="1">IF(AND(A4849&gt;=Base!$K$3,récapitulatif!A4849&lt;=Base!$K$2),1,0)</f>
        <v>0</v>
      </c>
      <c r="M4849" s="87">
        <f ca="1">IF(A4849=Base!$M$2,1,0)</f>
        <v>0</v>
      </c>
    </row>
    <row r="4850" spans="12:13">
      <c r="L4850" s="87">
        <f ca="1">IF(AND(A4850&gt;=Base!$K$3,récapitulatif!A4850&lt;=Base!$K$2),1,0)</f>
        <v>0</v>
      </c>
      <c r="M4850" s="87">
        <f ca="1">IF(A4850=Base!$M$2,1,0)</f>
        <v>0</v>
      </c>
    </row>
    <row r="4851" spans="12:13">
      <c r="L4851" s="87">
        <f ca="1">IF(AND(A4851&gt;=Base!$K$3,récapitulatif!A4851&lt;=Base!$K$2),1,0)</f>
        <v>0</v>
      </c>
      <c r="M4851" s="87">
        <f ca="1">IF(A4851=Base!$M$2,1,0)</f>
        <v>0</v>
      </c>
    </row>
    <row r="4852" spans="12:13">
      <c r="L4852" s="87">
        <f ca="1">IF(AND(A4852&gt;=Base!$K$3,récapitulatif!A4852&lt;=Base!$K$2),1,0)</f>
        <v>0</v>
      </c>
      <c r="M4852" s="87">
        <f ca="1">IF(A4852=Base!$M$2,1,0)</f>
        <v>0</v>
      </c>
    </row>
    <row r="4853" spans="12:13">
      <c r="L4853" s="87">
        <f ca="1">IF(AND(A4853&gt;=Base!$K$3,récapitulatif!A4853&lt;=Base!$K$2),1,0)</f>
        <v>0</v>
      </c>
      <c r="M4853" s="87">
        <f ca="1">IF(A4853=Base!$M$2,1,0)</f>
        <v>0</v>
      </c>
    </row>
    <row r="4854" spans="12:13">
      <c r="L4854" s="87">
        <f ca="1">IF(AND(A4854&gt;=Base!$K$3,récapitulatif!A4854&lt;=Base!$K$2),1,0)</f>
        <v>0</v>
      </c>
      <c r="M4854" s="87">
        <f ca="1">IF(A4854=Base!$M$2,1,0)</f>
        <v>0</v>
      </c>
    </row>
    <row r="4855" spans="12:13">
      <c r="L4855" s="87">
        <f ca="1">IF(AND(A4855&gt;=Base!$K$3,récapitulatif!A4855&lt;=Base!$K$2),1,0)</f>
        <v>0</v>
      </c>
      <c r="M4855" s="87">
        <f ca="1">IF(A4855=Base!$M$2,1,0)</f>
        <v>0</v>
      </c>
    </row>
    <row r="4856" spans="12:13">
      <c r="L4856" s="87">
        <f ca="1">IF(AND(A4856&gt;=Base!$K$3,récapitulatif!A4856&lt;=Base!$K$2),1,0)</f>
        <v>0</v>
      </c>
      <c r="M4856" s="87">
        <f ca="1">IF(A4856=Base!$M$2,1,0)</f>
        <v>0</v>
      </c>
    </row>
    <row r="4857" spans="12:13">
      <c r="L4857" s="87">
        <f ca="1">IF(AND(A4857&gt;=Base!$K$3,récapitulatif!A4857&lt;=Base!$K$2),1,0)</f>
        <v>0</v>
      </c>
      <c r="M4857" s="87">
        <f ca="1">IF(A4857=Base!$M$2,1,0)</f>
        <v>0</v>
      </c>
    </row>
    <row r="4858" spans="12:13">
      <c r="L4858" s="87">
        <f ca="1">IF(AND(A4858&gt;=Base!$K$3,récapitulatif!A4858&lt;=Base!$K$2),1,0)</f>
        <v>0</v>
      </c>
      <c r="M4858" s="87">
        <f ca="1">IF(A4858=Base!$M$2,1,0)</f>
        <v>0</v>
      </c>
    </row>
    <row r="4859" spans="12:13">
      <c r="L4859" s="87">
        <f ca="1">IF(AND(A4859&gt;=Base!$K$3,récapitulatif!A4859&lt;=Base!$K$2),1,0)</f>
        <v>0</v>
      </c>
      <c r="M4859" s="87">
        <f ca="1">IF(A4859=Base!$M$2,1,0)</f>
        <v>0</v>
      </c>
    </row>
    <row r="4860" spans="12:13">
      <c r="L4860" s="87">
        <f ca="1">IF(AND(A4860&gt;=Base!$K$3,récapitulatif!A4860&lt;=Base!$K$2),1,0)</f>
        <v>0</v>
      </c>
      <c r="M4860" s="87">
        <f ca="1">IF(A4860=Base!$M$2,1,0)</f>
        <v>0</v>
      </c>
    </row>
    <row r="4861" spans="12:13">
      <c r="L4861" s="87">
        <f ca="1">IF(AND(A4861&gt;=Base!$K$3,récapitulatif!A4861&lt;=Base!$K$2),1,0)</f>
        <v>0</v>
      </c>
      <c r="M4861" s="87">
        <f ca="1">IF(A4861=Base!$M$2,1,0)</f>
        <v>0</v>
      </c>
    </row>
    <row r="4862" spans="12:13">
      <c r="L4862" s="87">
        <f ca="1">IF(AND(A4862&gt;=Base!$K$3,récapitulatif!A4862&lt;=Base!$K$2),1,0)</f>
        <v>0</v>
      </c>
      <c r="M4862" s="87">
        <f ca="1">IF(A4862=Base!$M$2,1,0)</f>
        <v>0</v>
      </c>
    </row>
    <row r="4863" spans="12:13">
      <c r="L4863" s="87">
        <f ca="1">IF(AND(A4863&gt;=Base!$K$3,récapitulatif!A4863&lt;=Base!$K$2),1,0)</f>
        <v>0</v>
      </c>
      <c r="M4863" s="87">
        <f ca="1">IF(A4863=Base!$M$2,1,0)</f>
        <v>0</v>
      </c>
    </row>
    <row r="4864" spans="12:13">
      <c r="L4864" s="87">
        <f ca="1">IF(AND(A4864&gt;=Base!$K$3,récapitulatif!A4864&lt;=Base!$K$2),1,0)</f>
        <v>0</v>
      </c>
      <c r="M4864" s="87">
        <f ca="1">IF(A4864=Base!$M$2,1,0)</f>
        <v>0</v>
      </c>
    </row>
    <row r="4865" spans="12:13">
      <c r="L4865" s="87">
        <f ca="1">IF(AND(A4865&gt;=Base!$K$3,récapitulatif!A4865&lt;=Base!$K$2),1,0)</f>
        <v>0</v>
      </c>
      <c r="M4865" s="87">
        <f ca="1">IF(A4865=Base!$M$2,1,0)</f>
        <v>0</v>
      </c>
    </row>
    <row r="4866" spans="12:13">
      <c r="L4866" s="87">
        <f ca="1">IF(AND(A4866&gt;=Base!$K$3,récapitulatif!A4866&lt;=Base!$K$2),1,0)</f>
        <v>0</v>
      </c>
      <c r="M4866" s="87">
        <f ca="1">IF(A4866=Base!$M$2,1,0)</f>
        <v>0</v>
      </c>
    </row>
    <row r="4867" spans="12:13">
      <c r="L4867" s="87">
        <f ca="1">IF(AND(A4867&gt;=Base!$K$3,récapitulatif!A4867&lt;=Base!$K$2),1,0)</f>
        <v>0</v>
      </c>
      <c r="M4867" s="87">
        <f ca="1">IF(A4867=Base!$M$2,1,0)</f>
        <v>0</v>
      </c>
    </row>
    <row r="4868" spans="12:13">
      <c r="L4868" s="87">
        <f ca="1">IF(AND(A4868&gt;=Base!$K$3,récapitulatif!A4868&lt;=Base!$K$2),1,0)</f>
        <v>0</v>
      </c>
      <c r="M4868" s="87">
        <f ca="1">IF(A4868=Base!$M$2,1,0)</f>
        <v>0</v>
      </c>
    </row>
    <row r="4869" spans="12:13">
      <c r="L4869" s="87">
        <f ca="1">IF(AND(A4869&gt;=Base!$K$3,récapitulatif!A4869&lt;=Base!$K$2),1,0)</f>
        <v>0</v>
      </c>
      <c r="M4869" s="87">
        <f ca="1">IF(A4869=Base!$M$2,1,0)</f>
        <v>0</v>
      </c>
    </row>
    <row r="4870" spans="12:13">
      <c r="L4870" s="87">
        <f ca="1">IF(AND(A4870&gt;=Base!$K$3,récapitulatif!A4870&lt;=Base!$K$2),1,0)</f>
        <v>0</v>
      </c>
      <c r="M4870" s="87">
        <f ca="1">IF(A4870=Base!$M$2,1,0)</f>
        <v>0</v>
      </c>
    </row>
    <row r="4871" spans="12:13">
      <c r="L4871" s="87">
        <f ca="1">IF(AND(A4871&gt;=Base!$K$3,récapitulatif!A4871&lt;=Base!$K$2),1,0)</f>
        <v>0</v>
      </c>
      <c r="M4871" s="87">
        <f ca="1">IF(A4871=Base!$M$2,1,0)</f>
        <v>0</v>
      </c>
    </row>
    <row r="4872" spans="12:13">
      <c r="L4872" s="87">
        <f ca="1">IF(AND(A4872&gt;=Base!$K$3,récapitulatif!A4872&lt;=Base!$K$2),1,0)</f>
        <v>0</v>
      </c>
      <c r="M4872" s="87">
        <f ca="1">IF(A4872=Base!$M$2,1,0)</f>
        <v>0</v>
      </c>
    </row>
    <row r="4873" spans="12:13">
      <c r="L4873" s="87">
        <f ca="1">IF(AND(A4873&gt;=Base!$K$3,récapitulatif!A4873&lt;=Base!$K$2),1,0)</f>
        <v>0</v>
      </c>
      <c r="M4873" s="87">
        <f ca="1">IF(A4873=Base!$M$2,1,0)</f>
        <v>0</v>
      </c>
    </row>
    <row r="4874" spans="12:13">
      <c r="L4874" s="87">
        <f ca="1">IF(AND(A4874&gt;=Base!$K$3,récapitulatif!A4874&lt;=Base!$K$2),1,0)</f>
        <v>0</v>
      </c>
      <c r="M4874" s="87">
        <f ca="1">IF(A4874=Base!$M$2,1,0)</f>
        <v>0</v>
      </c>
    </row>
    <row r="4875" spans="12:13">
      <c r="L4875" s="87">
        <f ca="1">IF(AND(A4875&gt;=Base!$K$3,récapitulatif!A4875&lt;=Base!$K$2),1,0)</f>
        <v>0</v>
      </c>
      <c r="M4875" s="87">
        <f ca="1">IF(A4875=Base!$M$2,1,0)</f>
        <v>0</v>
      </c>
    </row>
    <row r="4876" spans="12:13">
      <c r="L4876" s="87">
        <f ca="1">IF(AND(A4876&gt;=Base!$K$3,récapitulatif!A4876&lt;=Base!$K$2),1,0)</f>
        <v>0</v>
      </c>
      <c r="M4876" s="87">
        <f ca="1">IF(A4876=Base!$M$2,1,0)</f>
        <v>0</v>
      </c>
    </row>
    <row r="4877" spans="12:13">
      <c r="L4877" s="87">
        <f ca="1">IF(AND(A4877&gt;=Base!$K$3,récapitulatif!A4877&lt;=Base!$K$2),1,0)</f>
        <v>0</v>
      </c>
      <c r="M4877" s="87">
        <f ca="1">IF(A4877=Base!$M$2,1,0)</f>
        <v>0</v>
      </c>
    </row>
    <row r="4878" spans="12:13">
      <c r="L4878" s="87">
        <f ca="1">IF(AND(A4878&gt;=Base!$K$3,récapitulatif!A4878&lt;=Base!$K$2),1,0)</f>
        <v>0</v>
      </c>
      <c r="M4878" s="87">
        <f ca="1">IF(A4878=Base!$M$2,1,0)</f>
        <v>0</v>
      </c>
    </row>
    <row r="4879" spans="12:13">
      <c r="L4879" s="87">
        <f ca="1">IF(AND(A4879&gt;=Base!$K$3,récapitulatif!A4879&lt;=Base!$K$2),1,0)</f>
        <v>0</v>
      </c>
      <c r="M4879" s="87">
        <f ca="1">IF(A4879=Base!$M$2,1,0)</f>
        <v>0</v>
      </c>
    </row>
    <row r="4880" spans="12:13">
      <c r="L4880" s="87">
        <f ca="1">IF(AND(A4880&gt;=Base!$K$3,récapitulatif!A4880&lt;=Base!$K$2),1,0)</f>
        <v>0</v>
      </c>
      <c r="M4880" s="87">
        <f ca="1">IF(A4880=Base!$M$2,1,0)</f>
        <v>0</v>
      </c>
    </row>
    <row r="4881" spans="12:13">
      <c r="L4881" s="87">
        <f ca="1">IF(AND(A4881&gt;=Base!$K$3,récapitulatif!A4881&lt;=Base!$K$2),1,0)</f>
        <v>0</v>
      </c>
      <c r="M4881" s="87">
        <f ca="1">IF(A4881=Base!$M$2,1,0)</f>
        <v>0</v>
      </c>
    </row>
    <row r="4882" spans="12:13">
      <c r="L4882" s="87">
        <f ca="1">IF(AND(A4882&gt;=Base!$K$3,récapitulatif!A4882&lt;=Base!$K$2),1,0)</f>
        <v>0</v>
      </c>
      <c r="M4882" s="87">
        <f ca="1">IF(A4882=Base!$M$2,1,0)</f>
        <v>0</v>
      </c>
    </row>
    <row r="4883" spans="12:13">
      <c r="L4883" s="87">
        <f ca="1">IF(AND(A4883&gt;=Base!$K$3,récapitulatif!A4883&lt;=Base!$K$2),1,0)</f>
        <v>0</v>
      </c>
      <c r="M4883" s="87">
        <f ca="1">IF(A4883=Base!$M$2,1,0)</f>
        <v>0</v>
      </c>
    </row>
    <row r="4884" spans="12:13">
      <c r="L4884" s="87">
        <f ca="1">IF(AND(A4884&gt;=Base!$K$3,récapitulatif!A4884&lt;=Base!$K$2),1,0)</f>
        <v>0</v>
      </c>
      <c r="M4884" s="87">
        <f ca="1">IF(A4884=Base!$M$2,1,0)</f>
        <v>0</v>
      </c>
    </row>
    <row r="4885" spans="12:13">
      <c r="L4885" s="87">
        <f ca="1">IF(AND(A4885&gt;=Base!$K$3,récapitulatif!A4885&lt;=Base!$K$2),1,0)</f>
        <v>0</v>
      </c>
      <c r="M4885" s="87">
        <f ca="1">IF(A4885=Base!$M$2,1,0)</f>
        <v>0</v>
      </c>
    </row>
    <row r="4886" spans="12:13">
      <c r="L4886" s="87">
        <f ca="1">IF(AND(A4886&gt;=Base!$K$3,récapitulatif!A4886&lt;=Base!$K$2),1,0)</f>
        <v>0</v>
      </c>
      <c r="M4886" s="87">
        <f ca="1">IF(A4886=Base!$M$2,1,0)</f>
        <v>0</v>
      </c>
    </row>
    <row r="4887" spans="12:13">
      <c r="L4887" s="87">
        <f ca="1">IF(AND(A4887&gt;=Base!$K$3,récapitulatif!A4887&lt;=Base!$K$2),1,0)</f>
        <v>0</v>
      </c>
      <c r="M4887" s="87">
        <f ca="1">IF(A4887=Base!$M$2,1,0)</f>
        <v>0</v>
      </c>
    </row>
    <row r="4888" spans="12:13">
      <c r="L4888" s="87">
        <f ca="1">IF(AND(A4888&gt;=Base!$K$3,récapitulatif!A4888&lt;=Base!$K$2),1,0)</f>
        <v>0</v>
      </c>
      <c r="M4888" s="87">
        <f ca="1">IF(A4888=Base!$M$2,1,0)</f>
        <v>0</v>
      </c>
    </row>
    <row r="4889" spans="12:13">
      <c r="L4889" s="87">
        <f ca="1">IF(AND(A4889&gt;=Base!$K$3,récapitulatif!A4889&lt;=Base!$K$2),1,0)</f>
        <v>0</v>
      </c>
      <c r="M4889" s="87">
        <f ca="1">IF(A4889=Base!$M$2,1,0)</f>
        <v>0</v>
      </c>
    </row>
    <row r="4890" spans="12:13">
      <c r="L4890" s="87">
        <f ca="1">IF(AND(A4890&gt;=Base!$K$3,récapitulatif!A4890&lt;=Base!$K$2),1,0)</f>
        <v>0</v>
      </c>
      <c r="M4890" s="87">
        <f ca="1">IF(A4890=Base!$M$2,1,0)</f>
        <v>0</v>
      </c>
    </row>
    <row r="4891" spans="12:13">
      <c r="L4891" s="87">
        <f ca="1">IF(AND(A4891&gt;=Base!$K$3,récapitulatif!A4891&lt;=Base!$K$2),1,0)</f>
        <v>0</v>
      </c>
      <c r="M4891" s="87">
        <f ca="1">IF(A4891=Base!$M$2,1,0)</f>
        <v>0</v>
      </c>
    </row>
    <row r="4892" spans="12:13">
      <c r="L4892" s="87">
        <f ca="1">IF(AND(A4892&gt;=Base!$K$3,récapitulatif!A4892&lt;=Base!$K$2),1,0)</f>
        <v>0</v>
      </c>
      <c r="M4892" s="87">
        <f ca="1">IF(A4892=Base!$M$2,1,0)</f>
        <v>0</v>
      </c>
    </row>
    <row r="4893" spans="12:13">
      <c r="L4893" s="87">
        <f ca="1">IF(AND(A4893&gt;=Base!$K$3,récapitulatif!A4893&lt;=Base!$K$2),1,0)</f>
        <v>0</v>
      </c>
      <c r="M4893" s="87">
        <f ca="1">IF(A4893=Base!$M$2,1,0)</f>
        <v>0</v>
      </c>
    </row>
    <row r="4894" spans="12:13">
      <c r="L4894" s="87">
        <f ca="1">IF(AND(A4894&gt;=Base!$K$3,récapitulatif!A4894&lt;=Base!$K$2),1,0)</f>
        <v>0</v>
      </c>
      <c r="M4894" s="87">
        <f ca="1">IF(A4894=Base!$M$2,1,0)</f>
        <v>0</v>
      </c>
    </row>
    <row r="4895" spans="12:13">
      <c r="L4895" s="87">
        <f ca="1">IF(AND(A4895&gt;=Base!$K$3,récapitulatif!A4895&lt;=Base!$K$2),1,0)</f>
        <v>0</v>
      </c>
      <c r="M4895" s="87">
        <f ca="1">IF(A4895=Base!$M$2,1,0)</f>
        <v>0</v>
      </c>
    </row>
    <row r="4896" spans="12:13">
      <c r="L4896" s="87">
        <f ca="1">IF(AND(A4896&gt;=Base!$K$3,récapitulatif!A4896&lt;=Base!$K$2),1,0)</f>
        <v>0</v>
      </c>
      <c r="M4896" s="87">
        <f ca="1">IF(A4896=Base!$M$2,1,0)</f>
        <v>0</v>
      </c>
    </row>
    <row r="4897" spans="12:13">
      <c r="L4897" s="87">
        <f ca="1">IF(AND(A4897&gt;=Base!$K$3,récapitulatif!A4897&lt;=Base!$K$2),1,0)</f>
        <v>0</v>
      </c>
      <c r="M4897" s="87">
        <f ca="1">IF(A4897=Base!$M$2,1,0)</f>
        <v>0</v>
      </c>
    </row>
    <row r="4898" spans="12:13">
      <c r="L4898" s="87">
        <f ca="1">IF(AND(A4898&gt;=Base!$K$3,récapitulatif!A4898&lt;=Base!$K$2),1,0)</f>
        <v>0</v>
      </c>
      <c r="M4898" s="87">
        <f ca="1">IF(A4898=Base!$M$2,1,0)</f>
        <v>0</v>
      </c>
    </row>
    <row r="4899" spans="12:13">
      <c r="L4899" s="87">
        <f ca="1">IF(AND(A4899&gt;=Base!$K$3,récapitulatif!A4899&lt;=Base!$K$2),1,0)</f>
        <v>0</v>
      </c>
      <c r="M4899" s="87">
        <f ca="1">IF(A4899=Base!$M$2,1,0)</f>
        <v>0</v>
      </c>
    </row>
    <row r="4900" spans="12:13">
      <c r="L4900" s="87">
        <f ca="1">IF(AND(A4900&gt;=Base!$K$3,récapitulatif!A4900&lt;=Base!$K$2),1,0)</f>
        <v>0</v>
      </c>
      <c r="M4900" s="87">
        <f ca="1">IF(A4900=Base!$M$2,1,0)</f>
        <v>0</v>
      </c>
    </row>
    <row r="4901" spans="12:13">
      <c r="L4901" s="87">
        <f ca="1">IF(AND(A4901&gt;=Base!$K$3,récapitulatif!A4901&lt;=Base!$K$2),1,0)</f>
        <v>0</v>
      </c>
      <c r="M4901" s="87">
        <f ca="1">IF(A4901=Base!$M$2,1,0)</f>
        <v>0</v>
      </c>
    </row>
    <row r="4902" spans="12:13">
      <c r="L4902" s="87">
        <f ca="1">IF(AND(A4902&gt;=Base!$K$3,récapitulatif!A4902&lt;=Base!$K$2),1,0)</f>
        <v>0</v>
      </c>
      <c r="M4902" s="87">
        <f ca="1">IF(A4902=Base!$M$2,1,0)</f>
        <v>0</v>
      </c>
    </row>
    <row r="4903" spans="12:13">
      <c r="L4903" s="87">
        <f ca="1">IF(AND(A4903&gt;=Base!$K$3,récapitulatif!A4903&lt;=Base!$K$2),1,0)</f>
        <v>0</v>
      </c>
      <c r="M4903" s="87">
        <f ca="1">IF(A4903=Base!$M$2,1,0)</f>
        <v>0</v>
      </c>
    </row>
    <row r="4904" spans="12:13">
      <c r="L4904" s="87">
        <f ca="1">IF(AND(A4904&gt;=Base!$K$3,récapitulatif!A4904&lt;=Base!$K$2),1,0)</f>
        <v>0</v>
      </c>
      <c r="M4904" s="87">
        <f ca="1">IF(A4904=Base!$M$2,1,0)</f>
        <v>0</v>
      </c>
    </row>
    <row r="4905" spans="12:13">
      <c r="L4905" s="87">
        <f ca="1">IF(AND(A4905&gt;=Base!$K$3,récapitulatif!A4905&lt;=Base!$K$2),1,0)</f>
        <v>0</v>
      </c>
      <c r="M4905" s="87">
        <f ca="1">IF(A4905=Base!$M$2,1,0)</f>
        <v>0</v>
      </c>
    </row>
    <row r="4906" spans="12:13">
      <c r="L4906" s="87">
        <f ca="1">IF(AND(A4906&gt;=Base!$K$3,récapitulatif!A4906&lt;=Base!$K$2),1,0)</f>
        <v>0</v>
      </c>
      <c r="M4906" s="87">
        <f ca="1">IF(A4906=Base!$M$2,1,0)</f>
        <v>0</v>
      </c>
    </row>
    <row r="4907" spans="12:13">
      <c r="L4907" s="87">
        <f ca="1">IF(AND(A4907&gt;=Base!$K$3,récapitulatif!A4907&lt;=Base!$K$2),1,0)</f>
        <v>0</v>
      </c>
      <c r="M4907" s="87">
        <f ca="1">IF(A4907=Base!$M$2,1,0)</f>
        <v>0</v>
      </c>
    </row>
    <row r="4908" spans="12:13">
      <c r="L4908" s="87">
        <f ca="1">IF(AND(A4908&gt;=Base!$K$3,récapitulatif!A4908&lt;=Base!$K$2),1,0)</f>
        <v>0</v>
      </c>
      <c r="M4908" s="87">
        <f ca="1">IF(A4908=Base!$M$2,1,0)</f>
        <v>0</v>
      </c>
    </row>
    <row r="4909" spans="12:13">
      <c r="L4909" s="87">
        <f ca="1">IF(AND(A4909&gt;=Base!$K$3,récapitulatif!A4909&lt;=Base!$K$2),1,0)</f>
        <v>0</v>
      </c>
      <c r="M4909" s="87">
        <f ca="1">IF(A4909=Base!$M$2,1,0)</f>
        <v>0</v>
      </c>
    </row>
    <row r="4910" spans="12:13">
      <c r="L4910" s="87">
        <f ca="1">IF(AND(A4910&gt;=Base!$K$3,récapitulatif!A4910&lt;=Base!$K$2),1,0)</f>
        <v>0</v>
      </c>
      <c r="M4910" s="87">
        <f ca="1">IF(A4910=Base!$M$2,1,0)</f>
        <v>0</v>
      </c>
    </row>
    <row r="4911" spans="12:13">
      <c r="L4911" s="87">
        <f ca="1">IF(AND(A4911&gt;=Base!$K$3,récapitulatif!A4911&lt;=Base!$K$2),1,0)</f>
        <v>0</v>
      </c>
      <c r="M4911" s="87">
        <f ca="1">IF(A4911=Base!$M$2,1,0)</f>
        <v>0</v>
      </c>
    </row>
    <row r="4912" spans="12:13">
      <c r="L4912" s="87">
        <f ca="1">IF(AND(A4912&gt;=Base!$K$3,récapitulatif!A4912&lt;=Base!$K$2),1,0)</f>
        <v>0</v>
      </c>
      <c r="M4912" s="87">
        <f ca="1">IF(A4912=Base!$M$2,1,0)</f>
        <v>0</v>
      </c>
    </row>
    <row r="4913" spans="12:13">
      <c r="L4913" s="87">
        <f ca="1">IF(AND(A4913&gt;=Base!$K$3,récapitulatif!A4913&lt;=Base!$K$2),1,0)</f>
        <v>0</v>
      </c>
      <c r="M4913" s="87">
        <f ca="1">IF(A4913=Base!$M$2,1,0)</f>
        <v>0</v>
      </c>
    </row>
    <row r="4914" spans="12:13">
      <c r="L4914" s="87">
        <f ca="1">IF(AND(A4914&gt;=Base!$K$3,récapitulatif!A4914&lt;=Base!$K$2),1,0)</f>
        <v>0</v>
      </c>
      <c r="M4914" s="87">
        <f ca="1">IF(A4914=Base!$M$2,1,0)</f>
        <v>0</v>
      </c>
    </row>
    <row r="4915" spans="12:13">
      <c r="L4915" s="87">
        <f ca="1">IF(AND(A4915&gt;=Base!$K$3,récapitulatif!A4915&lt;=Base!$K$2),1,0)</f>
        <v>0</v>
      </c>
      <c r="M4915" s="87">
        <f ca="1">IF(A4915=Base!$M$2,1,0)</f>
        <v>0</v>
      </c>
    </row>
    <row r="4916" spans="12:13">
      <c r="L4916" s="87">
        <f ca="1">IF(AND(A4916&gt;=Base!$K$3,récapitulatif!A4916&lt;=Base!$K$2),1,0)</f>
        <v>0</v>
      </c>
      <c r="M4916" s="87">
        <f ca="1">IF(A4916=Base!$M$2,1,0)</f>
        <v>0</v>
      </c>
    </row>
    <row r="4917" spans="12:13">
      <c r="L4917" s="87">
        <f ca="1">IF(AND(A4917&gt;=Base!$K$3,récapitulatif!A4917&lt;=Base!$K$2),1,0)</f>
        <v>0</v>
      </c>
      <c r="M4917" s="87">
        <f ca="1">IF(A4917=Base!$M$2,1,0)</f>
        <v>0</v>
      </c>
    </row>
    <row r="4918" spans="12:13">
      <c r="L4918" s="87">
        <f ca="1">IF(AND(A4918&gt;=Base!$K$3,récapitulatif!A4918&lt;=Base!$K$2),1,0)</f>
        <v>0</v>
      </c>
      <c r="M4918" s="87">
        <f ca="1">IF(A4918=Base!$M$2,1,0)</f>
        <v>0</v>
      </c>
    </row>
    <row r="4919" spans="12:13">
      <c r="L4919" s="87">
        <f ca="1">IF(AND(A4919&gt;=Base!$K$3,récapitulatif!A4919&lt;=Base!$K$2),1,0)</f>
        <v>0</v>
      </c>
      <c r="M4919" s="87">
        <f ca="1">IF(A4919=Base!$M$2,1,0)</f>
        <v>0</v>
      </c>
    </row>
    <row r="4920" spans="12:13">
      <c r="L4920" s="87">
        <f ca="1">IF(AND(A4920&gt;=Base!$K$3,récapitulatif!A4920&lt;=Base!$K$2),1,0)</f>
        <v>0</v>
      </c>
      <c r="M4920" s="87">
        <f ca="1">IF(A4920=Base!$M$2,1,0)</f>
        <v>0</v>
      </c>
    </row>
    <row r="4921" spans="12:13">
      <c r="L4921" s="87">
        <f ca="1">IF(AND(A4921&gt;=Base!$K$3,récapitulatif!A4921&lt;=Base!$K$2),1,0)</f>
        <v>0</v>
      </c>
      <c r="M4921" s="87">
        <f ca="1">IF(A4921=Base!$M$2,1,0)</f>
        <v>0</v>
      </c>
    </row>
    <row r="4922" spans="12:13">
      <c r="L4922" s="87">
        <f ca="1">IF(AND(A4922&gt;=Base!$K$3,récapitulatif!A4922&lt;=Base!$K$2),1,0)</f>
        <v>0</v>
      </c>
      <c r="M4922" s="87">
        <f ca="1">IF(A4922=Base!$M$2,1,0)</f>
        <v>0</v>
      </c>
    </row>
    <row r="4923" spans="12:13">
      <c r="L4923" s="87">
        <f ca="1">IF(AND(A4923&gt;=Base!$K$3,récapitulatif!A4923&lt;=Base!$K$2),1,0)</f>
        <v>0</v>
      </c>
      <c r="M4923" s="87">
        <f ca="1">IF(A4923=Base!$M$2,1,0)</f>
        <v>0</v>
      </c>
    </row>
    <row r="4924" spans="12:13">
      <c r="L4924" s="87">
        <f ca="1">IF(AND(A4924&gt;=Base!$K$3,récapitulatif!A4924&lt;=Base!$K$2),1,0)</f>
        <v>0</v>
      </c>
      <c r="M4924" s="87">
        <f ca="1">IF(A4924=Base!$M$2,1,0)</f>
        <v>0</v>
      </c>
    </row>
    <row r="4925" spans="12:13">
      <c r="L4925" s="87">
        <f ca="1">IF(AND(A4925&gt;=Base!$K$3,récapitulatif!A4925&lt;=Base!$K$2),1,0)</f>
        <v>0</v>
      </c>
      <c r="M4925" s="87">
        <f ca="1">IF(A4925=Base!$M$2,1,0)</f>
        <v>0</v>
      </c>
    </row>
    <row r="4926" spans="12:13">
      <c r="L4926" s="87">
        <f ca="1">IF(AND(A4926&gt;=Base!$K$3,récapitulatif!A4926&lt;=Base!$K$2),1,0)</f>
        <v>0</v>
      </c>
      <c r="M4926" s="87">
        <f ca="1">IF(A4926=Base!$M$2,1,0)</f>
        <v>0</v>
      </c>
    </row>
    <row r="4927" spans="12:13">
      <c r="L4927" s="87">
        <f ca="1">IF(AND(A4927&gt;=Base!$K$3,récapitulatif!A4927&lt;=Base!$K$2),1,0)</f>
        <v>0</v>
      </c>
      <c r="M4927" s="87">
        <f ca="1">IF(A4927=Base!$M$2,1,0)</f>
        <v>0</v>
      </c>
    </row>
    <row r="4928" spans="12:13">
      <c r="L4928" s="87">
        <f ca="1">IF(AND(A4928&gt;=Base!$K$3,récapitulatif!A4928&lt;=Base!$K$2),1,0)</f>
        <v>0</v>
      </c>
      <c r="M4928" s="87">
        <f ca="1">IF(A4928=Base!$M$2,1,0)</f>
        <v>0</v>
      </c>
    </row>
    <row r="4929" spans="12:13">
      <c r="L4929" s="87">
        <f ca="1">IF(AND(A4929&gt;=Base!$K$3,récapitulatif!A4929&lt;=Base!$K$2),1,0)</f>
        <v>0</v>
      </c>
      <c r="M4929" s="87">
        <f ca="1">IF(A4929=Base!$M$2,1,0)</f>
        <v>0</v>
      </c>
    </row>
    <row r="4930" spans="12:13">
      <c r="L4930" s="87">
        <f ca="1">IF(AND(A4930&gt;=Base!$K$3,récapitulatif!A4930&lt;=Base!$K$2),1,0)</f>
        <v>0</v>
      </c>
      <c r="M4930" s="87">
        <f ca="1">IF(A4930=Base!$M$2,1,0)</f>
        <v>0</v>
      </c>
    </row>
    <row r="4931" spans="12:13">
      <c r="L4931" s="87">
        <f ca="1">IF(AND(A4931&gt;=Base!$K$3,récapitulatif!A4931&lt;=Base!$K$2),1,0)</f>
        <v>0</v>
      </c>
      <c r="M4931" s="87">
        <f ca="1">IF(A4931=Base!$M$2,1,0)</f>
        <v>0</v>
      </c>
    </row>
    <row r="4932" spans="12:13">
      <c r="L4932" s="87">
        <f ca="1">IF(AND(A4932&gt;=Base!$K$3,récapitulatif!A4932&lt;=Base!$K$2),1,0)</f>
        <v>0</v>
      </c>
      <c r="M4932" s="87">
        <f ca="1">IF(A4932=Base!$M$2,1,0)</f>
        <v>0</v>
      </c>
    </row>
    <row r="4933" spans="12:13">
      <c r="L4933" s="87">
        <f ca="1">IF(AND(A4933&gt;=Base!$K$3,récapitulatif!A4933&lt;=Base!$K$2),1,0)</f>
        <v>0</v>
      </c>
      <c r="M4933" s="87">
        <f ca="1">IF(A4933=Base!$M$2,1,0)</f>
        <v>0</v>
      </c>
    </row>
    <row r="4934" spans="12:13">
      <c r="L4934" s="87">
        <f ca="1">IF(AND(A4934&gt;=Base!$K$3,récapitulatif!A4934&lt;=Base!$K$2),1,0)</f>
        <v>0</v>
      </c>
      <c r="M4934" s="87">
        <f ca="1">IF(A4934=Base!$M$2,1,0)</f>
        <v>0</v>
      </c>
    </row>
    <row r="4935" spans="12:13">
      <c r="L4935" s="87">
        <f ca="1">IF(AND(A4935&gt;=Base!$K$3,récapitulatif!A4935&lt;=Base!$K$2),1,0)</f>
        <v>0</v>
      </c>
      <c r="M4935" s="87">
        <f ca="1">IF(A4935=Base!$M$2,1,0)</f>
        <v>0</v>
      </c>
    </row>
    <row r="4936" spans="12:13">
      <c r="L4936" s="87">
        <f ca="1">IF(AND(A4936&gt;=Base!$K$3,récapitulatif!A4936&lt;=Base!$K$2),1,0)</f>
        <v>0</v>
      </c>
      <c r="M4936" s="87">
        <f ca="1">IF(A4936=Base!$M$2,1,0)</f>
        <v>0</v>
      </c>
    </row>
    <row r="4937" spans="12:13">
      <c r="L4937" s="87">
        <f ca="1">IF(AND(A4937&gt;=Base!$K$3,récapitulatif!A4937&lt;=Base!$K$2),1,0)</f>
        <v>0</v>
      </c>
      <c r="M4937" s="87">
        <f ca="1">IF(A4937=Base!$M$2,1,0)</f>
        <v>0</v>
      </c>
    </row>
    <row r="4938" spans="12:13">
      <c r="L4938" s="87">
        <f ca="1">IF(AND(A4938&gt;=Base!$K$3,récapitulatif!A4938&lt;=Base!$K$2),1,0)</f>
        <v>0</v>
      </c>
      <c r="M4938" s="87">
        <f ca="1">IF(A4938=Base!$M$2,1,0)</f>
        <v>0</v>
      </c>
    </row>
    <row r="4939" spans="12:13">
      <c r="L4939" s="87">
        <f ca="1">IF(AND(A4939&gt;=Base!$K$3,récapitulatif!A4939&lt;=Base!$K$2),1,0)</f>
        <v>0</v>
      </c>
      <c r="M4939" s="87">
        <f ca="1">IF(A4939=Base!$M$2,1,0)</f>
        <v>0</v>
      </c>
    </row>
    <row r="4940" spans="12:13">
      <c r="L4940" s="87">
        <f ca="1">IF(AND(A4940&gt;=Base!$K$3,récapitulatif!A4940&lt;=Base!$K$2),1,0)</f>
        <v>0</v>
      </c>
      <c r="M4940" s="87">
        <f ca="1">IF(A4940=Base!$M$2,1,0)</f>
        <v>0</v>
      </c>
    </row>
    <row r="4941" spans="12:13">
      <c r="L4941" s="87">
        <f ca="1">IF(AND(A4941&gt;=Base!$K$3,récapitulatif!A4941&lt;=Base!$K$2),1,0)</f>
        <v>0</v>
      </c>
      <c r="M4941" s="87">
        <f ca="1">IF(A4941=Base!$M$2,1,0)</f>
        <v>0</v>
      </c>
    </row>
    <row r="4942" spans="12:13">
      <c r="L4942" s="87">
        <f ca="1">IF(AND(A4942&gt;=Base!$K$3,récapitulatif!A4942&lt;=Base!$K$2),1,0)</f>
        <v>0</v>
      </c>
      <c r="M4942" s="87">
        <f ca="1">IF(A4942=Base!$M$2,1,0)</f>
        <v>0</v>
      </c>
    </row>
    <row r="4943" spans="12:13">
      <c r="L4943" s="87">
        <f ca="1">IF(AND(A4943&gt;=Base!$K$3,récapitulatif!A4943&lt;=Base!$K$2),1,0)</f>
        <v>0</v>
      </c>
      <c r="M4943" s="87">
        <f ca="1">IF(A4943=Base!$M$2,1,0)</f>
        <v>0</v>
      </c>
    </row>
    <row r="4944" spans="12:13">
      <c r="L4944" s="87">
        <f ca="1">IF(AND(A4944&gt;=Base!$K$3,récapitulatif!A4944&lt;=Base!$K$2),1,0)</f>
        <v>0</v>
      </c>
      <c r="M4944" s="87">
        <f ca="1">IF(A4944=Base!$M$2,1,0)</f>
        <v>0</v>
      </c>
    </row>
    <row r="4945" spans="12:13">
      <c r="L4945" s="87">
        <f ca="1">IF(AND(A4945&gt;=Base!$K$3,récapitulatif!A4945&lt;=Base!$K$2),1,0)</f>
        <v>0</v>
      </c>
      <c r="M4945" s="87">
        <f ca="1">IF(A4945=Base!$M$2,1,0)</f>
        <v>0</v>
      </c>
    </row>
    <row r="4946" spans="12:13">
      <c r="L4946" s="87">
        <f ca="1">IF(AND(A4946&gt;=Base!$K$3,récapitulatif!A4946&lt;=Base!$K$2),1,0)</f>
        <v>0</v>
      </c>
      <c r="M4946" s="87">
        <f ca="1">IF(A4946=Base!$M$2,1,0)</f>
        <v>0</v>
      </c>
    </row>
    <row r="4947" spans="12:13">
      <c r="L4947" s="87">
        <f ca="1">IF(AND(A4947&gt;=Base!$K$3,récapitulatif!A4947&lt;=Base!$K$2),1,0)</f>
        <v>0</v>
      </c>
      <c r="M4947" s="87">
        <f ca="1">IF(A4947=Base!$M$2,1,0)</f>
        <v>0</v>
      </c>
    </row>
    <row r="4948" spans="12:13">
      <c r="L4948" s="87">
        <f ca="1">IF(AND(A4948&gt;=Base!$K$3,récapitulatif!A4948&lt;=Base!$K$2),1,0)</f>
        <v>0</v>
      </c>
      <c r="M4948" s="87">
        <f ca="1">IF(A4948=Base!$M$2,1,0)</f>
        <v>0</v>
      </c>
    </row>
    <row r="4949" spans="12:13">
      <c r="L4949" s="87">
        <f ca="1">IF(AND(A4949&gt;=Base!$K$3,récapitulatif!A4949&lt;=Base!$K$2),1,0)</f>
        <v>0</v>
      </c>
      <c r="M4949" s="87">
        <f ca="1">IF(A4949=Base!$M$2,1,0)</f>
        <v>0</v>
      </c>
    </row>
    <row r="4950" spans="12:13">
      <c r="L4950" s="87">
        <f ca="1">IF(AND(A4950&gt;=Base!$K$3,récapitulatif!A4950&lt;=Base!$K$2),1,0)</f>
        <v>0</v>
      </c>
      <c r="M4950" s="87">
        <f ca="1">IF(A4950=Base!$M$2,1,0)</f>
        <v>0</v>
      </c>
    </row>
    <row r="4951" spans="12:13">
      <c r="L4951" s="87">
        <f ca="1">IF(AND(A4951&gt;=Base!$K$3,récapitulatif!A4951&lt;=Base!$K$2),1,0)</f>
        <v>0</v>
      </c>
      <c r="M4951" s="87">
        <f ca="1">IF(A4951=Base!$M$2,1,0)</f>
        <v>0</v>
      </c>
    </row>
    <row r="4952" spans="12:13">
      <c r="L4952" s="87">
        <f ca="1">IF(AND(A4952&gt;=Base!$K$3,récapitulatif!A4952&lt;=Base!$K$2),1,0)</f>
        <v>0</v>
      </c>
      <c r="M4952" s="87">
        <f ca="1">IF(A4952=Base!$M$2,1,0)</f>
        <v>0</v>
      </c>
    </row>
    <row r="4953" spans="12:13">
      <c r="L4953" s="87">
        <f ca="1">IF(AND(A4953&gt;=Base!$K$3,récapitulatif!A4953&lt;=Base!$K$2),1,0)</f>
        <v>0</v>
      </c>
      <c r="M4953" s="87">
        <f ca="1">IF(A4953=Base!$M$2,1,0)</f>
        <v>0</v>
      </c>
    </row>
    <row r="4954" spans="12:13">
      <c r="L4954" s="87">
        <f ca="1">IF(AND(A4954&gt;=Base!$K$3,récapitulatif!A4954&lt;=Base!$K$2),1,0)</f>
        <v>0</v>
      </c>
      <c r="M4954" s="87">
        <f ca="1">IF(A4954=Base!$M$2,1,0)</f>
        <v>0</v>
      </c>
    </row>
    <row r="4955" spans="12:13">
      <c r="L4955" s="87">
        <f ca="1">IF(AND(A4955&gt;=Base!$K$3,récapitulatif!A4955&lt;=Base!$K$2),1,0)</f>
        <v>0</v>
      </c>
      <c r="M4955" s="87">
        <f ca="1">IF(A4955=Base!$M$2,1,0)</f>
        <v>0</v>
      </c>
    </row>
    <row r="4956" spans="12:13">
      <c r="L4956" s="87">
        <f ca="1">IF(AND(A4956&gt;=Base!$K$3,récapitulatif!A4956&lt;=Base!$K$2),1,0)</f>
        <v>0</v>
      </c>
      <c r="M4956" s="87">
        <f ca="1">IF(A4956=Base!$M$2,1,0)</f>
        <v>0</v>
      </c>
    </row>
    <row r="4957" spans="12:13">
      <c r="L4957" s="87">
        <f ca="1">IF(AND(A4957&gt;=Base!$K$3,récapitulatif!A4957&lt;=Base!$K$2),1,0)</f>
        <v>0</v>
      </c>
      <c r="M4957" s="87">
        <f ca="1">IF(A4957=Base!$M$2,1,0)</f>
        <v>0</v>
      </c>
    </row>
    <row r="4958" spans="12:13">
      <c r="L4958" s="87">
        <f ca="1">IF(AND(A4958&gt;=Base!$K$3,récapitulatif!A4958&lt;=Base!$K$2),1,0)</f>
        <v>0</v>
      </c>
      <c r="M4958" s="87">
        <f ca="1">IF(A4958=Base!$M$2,1,0)</f>
        <v>0</v>
      </c>
    </row>
    <row r="4959" spans="12:13">
      <c r="L4959" s="87">
        <f ca="1">IF(AND(A4959&gt;=Base!$K$3,récapitulatif!A4959&lt;=Base!$K$2),1,0)</f>
        <v>0</v>
      </c>
      <c r="M4959" s="87">
        <f ca="1">IF(A4959=Base!$M$2,1,0)</f>
        <v>0</v>
      </c>
    </row>
    <row r="4960" spans="12:13">
      <c r="L4960" s="87">
        <f ca="1">IF(AND(A4960&gt;=Base!$K$3,récapitulatif!A4960&lt;=Base!$K$2),1,0)</f>
        <v>0</v>
      </c>
      <c r="M4960" s="87">
        <f ca="1">IF(A4960=Base!$M$2,1,0)</f>
        <v>0</v>
      </c>
    </row>
    <row r="4961" spans="12:13">
      <c r="L4961" s="87">
        <f ca="1">IF(AND(A4961&gt;=Base!$K$3,récapitulatif!A4961&lt;=Base!$K$2),1,0)</f>
        <v>0</v>
      </c>
      <c r="M4961" s="87">
        <f ca="1">IF(A4961=Base!$M$2,1,0)</f>
        <v>0</v>
      </c>
    </row>
    <row r="4962" spans="12:13">
      <c r="L4962" s="87">
        <f ca="1">IF(AND(A4962&gt;=Base!$K$3,récapitulatif!A4962&lt;=Base!$K$2),1,0)</f>
        <v>0</v>
      </c>
      <c r="M4962" s="87">
        <f ca="1">IF(A4962=Base!$M$2,1,0)</f>
        <v>0</v>
      </c>
    </row>
    <row r="4963" spans="12:13">
      <c r="L4963" s="87">
        <f ca="1">IF(AND(A4963&gt;=Base!$K$3,récapitulatif!A4963&lt;=Base!$K$2),1,0)</f>
        <v>0</v>
      </c>
      <c r="M4963" s="87">
        <f ca="1">IF(A4963=Base!$M$2,1,0)</f>
        <v>0</v>
      </c>
    </row>
    <row r="4964" spans="12:13">
      <c r="L4964" s="87">
        <f ca="1">IF(AND(A4964&gt;=Base!$K$3,récapitulatif!A4964&lt;=Base!$K$2),1,0)</f>
        <v>0</v>
      </c>
      <c r="M4964" s="87">
        <f ca="1">IF(A4964=Base!$M$2,1,0)</f>
        <v>0</v>
      </c>
    </row>
    <row r="4965" spans="12:13">
      <c r="L4965" s="87">
        <f ca="1">IF(AND(A4965&gt;=Base!$K$3,récapitulatif!A4965&lt;=Base!$K$2),1,0)</f>
        <v>0</v>
      </c>
      <c r="M4965" s="87">
        <f ca="1">IF(A4965=Base!$M$2,1,0)</f>
        <v>0</v>
      </c>
    </row>
    <row r="4966" spans="12:13">
      <c r="L4966" s="87">
        <f ca="1">IF(AND(A4966&gt;=Base!$K$3,récapitulatif!A4966&lt;=Base!$K$2),1,0)</f>
        <v>0</v>
      </c>
      <c r="M4966" s="87">
        <f ca="1">IF(A4966=Base!$M$2,1,0)</f>
        <v>0</v>
      </c>
    </row>
    <row r="4967" spans="12:13">
      <c r="L4967" s="87">
        <f ca="1">IF(AND(A4967&gt;=Base!$K$3,récapitulatif!A4967&lt;=Base!$K$2),1,0)</f>
        <v>0</v>
      </c>
      <c r="M4967" s="87">
        <f ca="1">IF(A4967=Base!$M$2,1,0)</f>
        <v>0</v>
      </c>
    </row>
    <row r="4968" spans="12:13">
      <c r="L4968" s="87">
        <f ca="1">IF(AND(A4968&gt;=Base!$K$3,récapitulatif!A4968&lt;=Base!$K$2),1,0)</f>
        <v>0</v>
      </c>
      <c r="M4968" s="87">
        <f ca="1">IF(A4968=Base!$M$2,1,0)</f>
        <v>0</v>
      </c>
    </row>
    <row r="4969" spans="12:13">
      <c r="L4969" s="87">
        <f ca="1">IF(AND(A4969&gt;=Base!$K$3,récapitulatif!A4969&lt;=Base!$K$2),1,0)</f>
        <v>0</v>
      </c>
      <c r="M4969" s="87">
        <f ca="1">IF(A4969=Base!$M$2,1,0)</f>
        <v>0</v>
      </c>
    </row>
    <row r="4970" spans="12:13">
      <c r="L4970" s="87">
        <f ca="1">IF(AND(A4970&gt;=Base!$K$3,récapitulatif!A4970&lt;=Base!$K$2),1,0)</f>
        <v>0</v>
      </c>
      <c r="M4970" s="87">
        <f ca="1">IF(A4970=Base!$M$2,1,0)</f>
        <v>0</v>
      </c>
    </row>
    <row r="4971" spans="12:13">
      <c r="L4971" s="87">
        <f ca="1">IF(AND(A4971&gt;=Base!$K$3,récapitulatif!A4971&lt;=Base!$K$2),1,0)</f>
        <v>0</v>
      </c>
      <c r="M4971" s="87">
        <f ca="1">IF(A4971=Base!$M$2,1,0)</f>
        <v>0</v>
      </c>
    </row>
    <row r="4972" spans="12:13">
      <c r="L4972" s="87">
        <f ca="1">IF(AND(A4972&gt;=Base!$K$3,récapitulatif!A4972&lt;=Base!$K$2),1,0)</f>
        <v>0</v>
      </c>
      <c r="M4972" s="87">
        <f ca="1">IF(A4972=Base!$M$2,1,0)</f>
        <v>0</v>
      </c>
    </row>
    <row r="4973" spans="12:13">
      <c r="L4973" s="87">
        <f ca="1">IF(AND(A4973&gt;=Base!$K$3,récapitulatif!A4973&lt;=Base!$K$2),1,0)</f>
        <v>0</v>
      </c>
      <c r="M4973" s="87">
        <f ca="1">IF(A4973=Base!$M$2,1,0)</f>
        <v>0</v>
      </c>
    </row>
    <row r="4974" spans="12:13">
      <c r="L4974" s="87">
        <f ca="1">IF(AND(A4974&gt;=Base!$K$3,récapitulatif!A4974&lt;=Base!$K$2),1,0)</f>
        <v>0</v>
      </c>
      <c r="M4974" s="87">
        <f ca="1">IF(A4974=Base!$M$2,1,0)</f>
        <v>0</v>
      </c>
    </row>
    <row r="4975" spans="12:13">
      <c r="L4975" s="87">
        <f ca="1">IF(AND(A4975&gt;=Base!$K$3,récapitulatif!A4975&lt;=Base!$K$2),1,0)</f>
        <v>0</v>
      </c>
      <c r="M4975" s="87">
        <f ca="1">IF(A4975=Base!$M$2,1,0)</f>
        <v>0</v>
      </c>
    </row>
    <row r="4976" spans="12:13">
      <c r="L4976" s="87">
        <f ca="1">IF(AND(A4976&gt;=Base!$K$3,récapitulatif!A4976&lt;=Base!$K$2),1,0)</f>
        <v>0</v>
      </c>
      <c r="M4976" s="87">
        <f ca="1">IF(A4976=Base!$M$2,1,0)</f>
        <v>0</v>
      </c>
    </row>
    <row r="4977" spans="12:13">
      <c r="L4977" s="87">
        <f ca="1">IF(AND(A4977&gt;=Base!$K$3,récapitulatif!A4977&lt;=Base!$K$2),1,0)</f>
        <v>0</v>
      </c>
      <c r="M4977" s="87">
        <f ca="1">IF(A4977=Base!$M$2,1,0)</f>
        <v>0</v>
      </c>
    </row>
    <row r="4978" spans="12:13">
      <c r="L4978" s="87">
        <f ca="1">IF(AND(A4978&gt;=Base!$K$3,récapitulatif!A4978&lt;=Base!$K$2),1,0)</f>
        <v>0</v>
      </c>
      <c r="M4978" s="87">
        <f ca="1">IF(A4978=Base!$M$2,1,0)</f>
        <v>0</v>
      </c>
    </row>
    <row r="4979" spans="12:13">
      <c r="L4979" s="87">
        <f ca="1">IF(AND(A4979&gt;=Base!$K$3,récapitulatif!A4979&lt;=Base!$K$2),1,0)</f>
        <v>0</v>
      </c>
      <c r="M4979" s="87">
        <f ca="1">IF(A4979=Base!$M$2,1,0)</f>
        <v>0</v>
      </c>
    </row>
    <row r="4980" spans="12:13">
      <c r="L4980" s="87">
        <f ca="1">IF(AND(A4980&gt;=Base!$K$3,récapitulatif!A4980&lt;=Base!$K$2),1,0)</f>
        <v>0</v>
      </c>
      <c r="M4980" s="87">
        <f ca="1">IF(A4980=Base!$M$2,1,0)</f>
        <v>0</v>
      </c>
    </row>
    <row r="4981" spans="12:13">
      <c r="L4981" s="87">
        <f ca="1">IF(AND(A4981&gt;=Base!$K$3,récapitulatif!A4981&lt;=Base!$K$2),1,0)</f>
        <v>0</v>
      </c>
      <c r="M4981" s="87">
        <f ca="1">IF(A4981=Base!$M$2,1,0)</f>
        <v>0</v>
      </c>
    </row>
    <row r="4982" spans="12:13">
      <c r="L4982" s="87">
        <f ca="1">IF(AND(A4982&gt;=Base!$K$3,récapitulatif!A4982&lt;=Base!$K$2),1,0)</f>
        <v>0</v>
      </c>
      <c r="M4982" s="87">
        <f ca="1">IF(A4982=Base!$M$2,1,0)</f>
        <v>0</v>
      </c>
    </row>
    <row r="4983" spans="12:13">
      <c r="L4983" s="87">
        <f ca="1">IF(AND(A4983&gt;=Base!$K$3,récapitulatif!A4983&lt;=Base!$K$2),1,0)</f>
        <v>0</v>
      </c>
      <c r="M4983" s="87">
        <f ca="1">IF(A4983=Base!$M$2,1,0)</f>
        <v>0</v>
      </c>
    </row>
    <row r="4984" spans="12:13">
      <c r="L4984" s="87">
        <f ca="1">IF(AND(A4984&gt;=Base!$K$3,récapitulatif!A4984&lt;=Base!$K$2),1,0)</f>
        <v>0</v>
      </c>
      <c r="M4984" s="87">
        <f ca="1">IF(A4984=Base!$M$2,1,0)</f>
        <v>0</v>
      </c>
    </row>
    <row r="4985" spans="12:13">
      <c r="L4985" s="87">
        <f ca="1">IF(AND(A4985&gt;=Base!$K$3,récapitulatif!A4985&lt;=Base!$K$2),1,0)</f>
        <v>0</v>
      </c>
      <c r="M4985" s="87">
        <f ca="1">IF(A4985=Base!$M$2,1,0)</f>
        <v>0</v>
      </c>
    </row>
    <row r="4986" spans="12:13">
      <c r="L4986" s="87">
        <f ca="1">IF(AND(A4986&gt;=Base!$K$3,récapitulatif!A4986&lt;=Base!$K$2),1,0)</f>
        <v>0</v>
      </c>
      <c r="M4986" s="87">
        <f ca="1">IF(A4986=Base!$M$2,1,0)</f>
        <v>0</v>
      </c>
    </row>
    <row r="4987" spans="12:13">
      <c r="L4987" s="87">
        <f ca="1">IF(AND(A4987&gt;=Base!$K$3,récapitulatif!A4987&lt;=Base!$K$2),1,0)</f>
        <v>0</v>
      </c>
      <c r="M4987" s="87">
        <f ca="1">IF(A4987=Base!$M$2,1,0)</f>
        <v>0</v>
      </c>
    </row>
    <row r="4988" spans="12:13">
      <c r="L4988" s="87">
        <f ca="1">IF(AND(A4988&gt;=Base!$K$3,récapitulatif!A4988&lt;=Base!$K$2),1,0)</f>
        <v>0</v>
      </c>
      <c r="M4988" s="87">
        <f ca="1">IF(A4988=Base!$M$2,1,0)</f>
        <v>0</v>
      </c>
    </row>
    <row r="4989" spans="12:13">
      <c r="L4989" s="87">
        <f ca="1">IF(AND(A4989&gt;=Base!$K$3,récapitulatif!A4989&lt;=Base!$K$2),1,0)</f>
        <v>0</v>
      </c>
      <c r="M4989" s="87">
        <f ca="1">IF(A4989=Base!$M$2,1,0)</f>
        <v>0</v>
      </c>
    </row>
    <row r="4990" spans="12:13">
      <c r="L4990" s="87">
        <f ca="1">IF(AND(A4990&gt;=Base!$K$3,récapitulatif!A4990&lt;=Base!$K$2),1,0)</f>
        <v>0</v>
      </c>
      <c r="M4990" s="87">
        <f ca="1">IF(A4990=Base!$M$2,1,0)</f>
        <v>0</v>
      </c>
    </row>
    <row r="4991" spans="12:13">
      <c r="L4991" s="87">
        <f ca="1">IF(AND(A4991&gt;=Base!$K$3,récapitulatif!A4991&lt;=Base!$K$2),1,0)</f>
        <v>0</v>
      </c>
      <c r="M4991" s="87">
        <f ca="1">IF(A4991=Base!$M$2,1,0)</f>
        <v>0</v>
      </c>
    </row>
    <row r="4992" spans="12:13">
      <c r="L4992" s="87">
        <f ca="1">IF(AND(A4992&gt;=Base!$K$3,récapitulatif!A4992&lt;=Base!$K$2),1,0)</f>
        <v>0</v>
      </c>
      <c r="M4992" s="87">
        <f ca="1">IF(A4992=Base!$M$2,1,0)</f>
        <v>0</v>
      </c>
    </row>
    <row r="4993" spans="12:13">
      <c r="L4993" s="87">
        <f ca="1">IF(AND(A4993&gt;=Base!$K$3,récapitulatif!A4993&lt;=Base!$K$2),1,0)</f>
        <v>0</v>
      </c>
      <c r="M4993" s="87">
        <f ca="1">IF(A4993=Base!$M$2,1,0)</f>
        <v>0</v>
      </c>
    </row>
    <row r="4994" spans="12:13">
      <c r="L4994" s="87">
        <f ca="1">IF(AND(A4994&gt;=Base!$K$3,récapitulatif!A4994&lt;=Base!$K$2),1,0)</f>
        <v>0</v>
      </c>
      <c r="M4994" s="87">
        <f ca="1">IF(A4994=Base!$M$2,1,0)</f>
        <v>0</v>
      </c>
    </row>
    <row r="4995" spans="12:13">
      <c r="L4995" s="87">
        <f ca="1">IF(AND(A4995&gt;=Base!$K$3,récapitulatif!A4995&lt;=Base!$K$2),1,0)</f>
        <v>0</v>
      </c>
      <c r="M4995" s="87">
        <f ca="1">IF(A4995=Base!$M$2,1,0)</f>
        <v>0</v>
      </c>
    </row>
    <row r="4996" spans="12:13">
      <c r="L4996" s="87">
        <f ca="1">IF(AND(A4996&gt;=Base!$K$3,récapitulatif!A4996&lt;=Base!$K$2),1,0)</f>
        <v>0</v>
      </c>
      <c r="M4996" s="87">
        <f ca="1">IF(A4996=Base!$M$2,1,0)</f>
        <v>0</v>
      </c>
    </row>
    <row r="4997" spans="12:13">
      <c r="L4997" s="87">
        <f ca="1">IF(AND(A4997&gt;=Base!$K$3,récapitulatif!A4997&lt;=Base!$K$2),1,0)</f>
        <v>0</v>
      </c>
      <c r="M4997" s="87">
        <f ca="1">IF(A4997=Base!$M$2,1,0)</f>
        <v>0</v>
      </c>
    </row>
    <row r="4998" spans="12:13">
      <c r="L4998" s="87">
        <f ca="1">IF(AND(A4998&gt;=Base!$K$3,récapitulatif!A4998&lt;=Base!$K$2),1,0)</f>
        <v>0</v>
      </c>
      <c r="M4998" s="87">
        <f ca="1">IF(A4998=Base!$M$2,1,0)</f>
        <v>0</v>
      </c>
    </row>
    <row r="4999" spans="12:13">
      <c r="L4999" s="87">
        <f ca="1">IF(AND(A4999&gt;=Base!$K$3,récapitulatif!A4999&lt;=Base!$K$2),1,0)</f>
        <v>0</v>
      </c>
      <c r="M4999" s="87">
        <f ca="1">IF(A4999=Base!$M$2,1,0)</f>
        <v>0</v>
      </c>
    </row>
    <row r="5000" spans="12:13">
      <c r="L5000" s="87">
        <f ca="1">IF(AND(A5000&gt;=Base!$K$3,récapitulatif!A5000&lt;=Base!$K$2),1,0)</f>
        <v>0</v>
      </c>
      <c r="M5000" s="87">
        <f ca="1">IF(A5000=Base!$M$2,1,0)</f>
        <v>0</v>
      </c>
    </row>
    <row r="5001" spans="12:13">
      <c r="L5001" s="87">
        <f ca="1">IF(AND(A5001&gt;=Base!$K$3,récapitulatif!A5001&lt;=Base!$K$2),1,0)</f>
        <v>0</v>
      </c>
      <c r="M5001" s="87">
        <f ca="1">IF(A5001=Base!$M$2,1,0)</f>
        <v>0</v>
      </c>
    </row>
    <row r="5002" spans="12:13">
      <c r="L5002" s="87">
        <f ca="1">IF(AND(A5002&gt;=Base!$K$3,récapitulatif!A5002&lt;=Base!$K$2),1,0)</f>
        <v>0</v>
      </c>
      <c r="M5002" s="87">
        <f ca="1">IF(A5002=Base!$M$2,1,0)</f>
        <v>0</v>
      </c>
    </row>
    <row r="5003" spans="12:13">
      <c r="L5003" s="87">
        <f ca="1">IF(AND(A5003&gt;=Base!$K$3,récapitulatif!A5003&lt;=Base!$K$2),1,0)</f>
        <v>0</v>
      </c>
      <c r="M5003" s="87">
        <f ca="1">IF(A5003=Base!$M$2,1,0)</f>
        <v>0</v>
      </c>
    </row>
    <row r="5004" spans="12:13">
      <c r="L5004" s="87">
        <f ca="1">IF(AND(A5004&gt;=Base!$K$3,récapitulatif!A5004&lt;=Base!$K$2),1,0)</f>
        <v>0</v>
      </c>
      <c r="M5004" s="87">
        <f ca="1">IF(A5004=Base!$M$2,1,0)</f>
        <v>0</v>
      </c>
    </row>
    <row r="5005" spans="12:13">
      <c r="L5005" s="87">
        <f ca="1">IF(AND(A5005&gt;=Base!$K$3,récapitulatif!A5005&lt;=Base!$K$2),1,0)</f>
        <v>0</v>
      </c>
      <c r="M5005" s="87">
        <f ca="1">IF(A5005=Base!$M$2,1,0)</f>
        <v>0</v>
      </c>
    </row>
    <row r="5006" spans="12:13">
      <c r="L5006" s="87">
        <f ca="1">IF(AND(A5006&gt;=Base!$K$3,récapitulatif!A5006&lt;=Base!$K$2),1,0)</f>
        <v>0</v>
      </c>
      <c r="M5006" s="87">
        <f ca="1">IF(A5006=Base!$M$2,1,0)</f>
        <v>0</v>
      </c>
    </row>
    <row r="5007" spans="12:13">
      <c r="L5007" s="87">
        <f ca="1">IF(AND(A5007&gt;=Base!$K$3,récapitulatif!A5007&lt;=Base!$K$2),1,0)</f>
        <v>0</v>
      </c>
      <c r="M5007" s="87">
        <f ca="1">IF(A5007=Base!$M$2,1,0)</f>
        <v>0</v>
      </c>
    </row>
    <row r="5008" spans="12:13">
      <c r="L5008" s="87">
        <f ca="1">IF(AND(A5008&gt;=Base!$K$3,récapitulatif!A5008&lt;=Base!$K$2),1,0)</f>
        <v>0</v>
      </c>
      <c r="M5008" s="87">
        <f ca="1">IF(A5008=Base!$M$2,1,0)</f>
        <v>0</v>
      </c>
    </row>
    <row r="5009" spans="12:13">
      <c r="L5009" s="87">
        <f ca="1">IF(AND(A5009&gt;=Base!$K$3,récapitulatif!A5009&lt;=Base!$K$2),1,0)</f>
        <v>0</v>
      </c>
      <c r="M5009" s="87">
        <f ca="1">IF(A5009=Base!$M$2,1,0)</f>
        <v>0</v>
      </c>
    </row>
    <row r="5010" spans="12:13">
      <c r="L5010" s="87">
        <f ca="1">IF(AND(A5010&gt;=Base!$K$3,récapitulatif!A5010&lt;=Base!$K$2),1,0)</f>
        <v>0</v>
      </c>
      <c r="M5010" s="87">
        <f ca="1">IF(A5010=Base!$M$2,1,0)</f>
        <v>0</v>
      </c>
    </row>
    <row r="5011" spans="12:13">
      <c r="L5011" s="87">
        <f ca="1">IF(AND(A5011&gt;=Base!$K$3,récapitulatif!A5011&lt;=Base!$K$2),1,0)</f>
        <v>0</v>
      </c>
      <c r="M5011" s="87">
        <f ca="1">IF(A5011=Base!$M$2,1,0)</f>
        <v>0</v>
      </c>
    </row>
    <row r="5012" spans="12:13">
      <c r="L5012" s="87">
        <f ca="1">IF(AND(A5012&gt;=Base!$K$3,récapitulatif!A5012&lt;=Base!$K$2),1,0)</f>
        <v>0</v>
      </c>
      <c r="M5012" s="87">
        <f ca="1">IF(A5012=Base!$M$2,1,0)</f>
        <v>0</v>
      </c>
    </row>
    <row r="5013" spans="12:13">
      <c r="L5013" s="87">
        <f ca="1">IF(AND(A5013&gt;=Base!$K$3,récapitulatif!A5013&lt;=Base!$K$2),1,0)</f>
        <v>0</v>
      </c>
      <c r="M5013" s="87">
        <f ca="1">IF(A5013=Base!$M$2,1,0)</f>
        <v>0</v>
      </c>
    </row>
    <row r="5014" spans="12:13">
      <c r="L5014" s="87">
        <f ca="1">IF(AND(A5014&gt;=Base!$K$3,récapitulatif!A5014&lt;=Base!$K$2),1,0)</f>
        <v>0</v>
      </c>
      <c r="M5014" s="87">
        <f ca="1">IF(A5014=Base!$M$2,1,0)</f>
        <v>0</v>
      </c>
    </row>
    <row r="5015" spans="12:13">
      <c r="L5015" s="87">
        <f ca="1">IF(AND(A5015&gt;=Base!$K$3,récapitulatif!A5015&lt;=Base!$K$2),1,0)</f>
        <v>0</v>
      </c>
      <c r="M5015" s="87">
        <f ca="1">IF(A5015=Base!$M$2,1,0)</f>
        <v>0</v>
      </c>
    </row>
    <row r="5016" spans="12:13">
      <c r="L5016" s="87">
        <f ca="1">IF(AND(A5016&gt;=Base!$K$3,récapitulatif!A5016&lt;=Base!$K$2),1,0)</f>
        <v>0</v>
      </c>
      <c r="M5016" s="87">
        <f ca="1">IF(A5016=Base!$M$2,1,0)</f>
        <v>0</v>
      </c>
    </row>
    <row r="5017" spans="12:13">
      <c r="L5017" s="87">
        <f ca="1">IF(AND(A5017&gt;=Base!$K$3,récapitulatif!A5017&lt;=Base!$K$2),1,0)</f>
        <v>0</v>
      </c>
      <c r="M5017" s="87">
        <f ca="1">IF(A5017=Base!$M$2,1,0)</f>
        <v>0</v>
      </c>
    </row>
    <row r="5018" spans="12:13">
      <c r="L5018" s="87">
        <f ca="1">IF(AND(A5018&gt;=Base!$K$3,récapitulatif!A5018&lt;=Base!$K$2),1,0)</f>
        <v>0</v>
      </c>
      <c r="M5018" s="87">
        <f ca="1">IF(A5018=Base!$M$2,1,0)</f>
        <v>0</v>
      </c>
    </row>
    <row r="5019" spans="12:13">
      <c r="L5019" s="87">
        <f ca="1">IF(AND(A5019&gt;=Base!$K$3,récapitulatif!A5019&lt;=Base!$K$2),1,0)</f>
        <v>0</v>
      </c>
      <c r="M5019" s="87">
        <f ca="1">IF(A5019=Base!$M$2,1,0)</f>
        <v>0</v>
      </c>
    </row>
    <row r="5020" spans="12:13">
      <c r="L5020" s="87">
        <f ca="1">IF(AND(A5020&gt;=Base!$K$3,récapitulatif!A5020&lt;=Base!$K$2),1,0)</f>
        <v>0</v>
      </c>
      <c r="M5020" s="87">
        <f ca="1">IF(A5020=Base!$M$2,1,0)</f>
        <v>0</v>
      </c>
    </row>
    <row r="5021" spans="12:13">
      <c r="L5021" s="87">
        <f ca="1">IF(AND(A5021&gt;=Base!$K$3,récapitulatif!A5021&lt;=Base!$K$2),1,0)</f>
        <v>0</v>
      </c>
      <c r="M5021" s="87">
        <f ca="1">IF(A5021=Base!$M$2,1,0)</f>
        <v>0</v>
      </c>
    </row>
    <row r="5022" spans="12:13">
      <c r="L5022" s="87">
        <f ca="1">IF(AND(A5022&gt;=Base!$K$3,récapitulatif!A5022&lt;=Base!$K$2),1,0)</f>
        <v>0</v>
      </c>
      <c r="M5022" s="87">
        <f ca="1">IF(A5022=Base!$M$2,1,0)</f>
        <v>0</v>
      </c>
    </row>
    <row r="5023" spans="12:13">
      <c r="L5023" s="87">
        <f ca="1">IF(AND(A5023&gt;=Base!$K$3,récapitulatif!A5023&lt;=Base!$K$2),1,0)</f>
        <v>0</v>
      </c>
      <c r="M5023" s="87">
        <f ca="1">IF(A5023=Base!$M$2,1,0)</f>
        <v>0</v>
      </c>
    </row>
    <row r="5024" spans="12:13">
      <c r="L5024" s="87">
        <f ca="1">IF(AND(A5024&gt;=Base!$K$3,récapitulatif!A5024&lt;=Base!$K$2),1,0)</f>
        <v>0</v>
      </c>
      <c r="M5024" s="87">
        <f ca="1">IF(A5024=Base!$M$2,1,0)</f>
        <v>0</v>
      </c>
    </row>
    <row r="5025" spans="12:13">
      <c r="L5025" s="87">
        <f ca="1">IF(AND(A5025&gt;=Base!$K$3,récapitulatif!A5025&lt;=Base!$K$2),1,0)</f>
        <v>0</v>
      </c>
      <c r="M5025" s="87">
        <f ca="1">IF(A5025=Base!$M$2,1,0)</f>
        <v>0</v>
      </c>
    </row>
    <row r="5026" spans="12:13">
      <c r="L5026" s="87">
        <f ca="1">IF(AND(A5026&gt;=Base!$K$3,récapitulatif!A5026&lt;=Base!$K$2),1,0)</f>
        <v>0</v>
      </c>
      <c r="M5026" s="87">
        <f ca="1">IF(A5026=Base!$M$2,1,0)</f>
        <v>0</v>
      </c>
    </row>
    <row r="5027" spans="12:13">
      <c r="L5027" s="87">
        <f ca="1">IF(AND(A5027&gt;=Base!$K$3,récapitulatif!A5027&lt;=Base!$K$2),1,0)</f>
        <v>0</v>
      </c>
      <c r="M5027" s="87">
        <f ca="1">IF(A5027=Base!$M$2,1,0)</f>
        <v>0</v>
      </c>
    </row>
    <row r="5028" spans="12:13">
      <c r="L5028" s="87">
        <f ca="1">IF(AND(A5028&gt;=Base!$K$3,récapitulatif!A5028&lt;=Base!$K$2),1,0)</f>
        <v>0</v>
      </c>
      <c r="M5028" s="87">
        <f ca="1">IF(A5028=Base!$M$2,1,0)</f>
        <v>0</v>
      </c>
    </row>
    <row r="5029" spans="12:13">
      <c r="L5029" s="87">
        <f ca="1">IF(AND(A5029&gt;=Base!$K$3,récapitulatif!A5029&lt;=Base!$K$2),1,0)</f>
        <v>0</v>
      </c>
      <c r="M5029" s="87">
        <f ca="1">IF(A5029=Base!$M$2,1,0)</f>
        <v>0</v>
      </c>
    </row>
    <row r="5030" spans="12:13">
      <c r="L5030" s="87">
        <f ca="1">IF(AND(A5030&gt;=Base!$K$3,récapitulatif!A5030&lt;=Base!$K$2),1,0)</f>
        <v>0</v>
      </c>
      <c r="M5030" s="87">
        <f ca="1">IF(A5030=Base!$M$2,1,0)</f>
        <v>0</v>
      </c>
    </row>
    <row r="5031" spans="12:13">
      <c r="L5031" s="87">
        <f ca="1">IF(AND(A5031&gt;=Base!$K$3,récapitulatif!A5031&lt;=Base!$K$2),1,0)</f>
        <v>0</v>
      </c>
      <c r="M5031" s="87">
        <f ca="1">IF(A5031=Base!$M$2,1,0)</f>
        <v>0</v>
      </c>
    </row>
    <row r="5032" spans="12:13">
      <c r="L5032" s="87">
        <f ca="1">IF(AND(A5032&gt;=Base!$K$3,récapitulatif!A5032&lt;=Base!$K$2),1,0)</f>
        <v>0</v>
      </c>
      <c r="M5032" s="87">
        <f ca="1">IF(A5032=Base!$M$2,1,0)</f>
        <v>0</v>
      </c>
    </row>
    <row r="5033" spans="12:13">
      <c r="L5033" s="87">
        <f ca="1">IF(AND(A5033&gt;=Base!$K$3,récapitulatif!A5033&lt;=Base!$K$2),1,0)</f>
        <v>0</v>
      </c>
      <c r="M5033" s="87">
        <f ca="1">IF(A5033=Base!$M$2,1,0)</f>
        <v>0</v>
      </c>
    </row>
    <row r="5034" spans="12:13">
      <c r="L5034" s="87">
        <f ca="1">IF(AND(A5034&gt;=Base!$K$3,récapitulatif!A5034&lt;=Base!$K$2),1,0)</f>
        <v>0</v>
      </c>
      <c r="M5034" s="87">
        <f ca="1">IF(A5034=Base!$M$2,1,0)</f>
        <v>0</v>
      </c>
    </row>
    <row r="5035" spans="12:13">
      <c r="L5035" s="87">
        <f ca="1">IF(AND(A5035&gt;=Base!$K$3,récapitulatif!A5035&lt;=Base!$K$2),1,0)</f>
        <v>0</v>
      </c>
      <c r="M5035" s="87">
        <f ca="1">IF(A5035=Base!$M$2,1,0)</f>
        <v>0</v>
      </c>
    </row>
    <row r="5036" spans="12:13">
      <c r="L5036" s="87">
        <f ca="1">IF(AND(A5036&gt;=Base!$K$3,récapitulatif!A5036&lt;=Base!$K$2),1,0)</f>
        <v>0</v>
      </c>
      <c r="M5036" s="87">
        <f ca="1">IF(A5036=Base!$M$2,1,0)</f>
        <v>0</v>
      </c>
    </row>
    <row r="5037" spans="12:13">
      <c r="L5037" s="87">
        <f ca="1">IF(AND(A5037&gt;=Base!$K$3,récapitulatif!A5037&lt;=Base!$K$2),1,0)</f>
        <v>0</v>
      </c>
      <c r="M5037" s="87">
        <f ca="1">IF(A5037=Base!$M$2,1,0)</f>
        <v>0</v>
      </c>
    </row>
    <row r="5038" spans="12:13">
      <c r="L5038" s="87">
        <f ca="1">IF(AND(A5038&gt;=Base!$K$3,récapitulatif!A5038&lt;=Base!$K$2),1,0)</f>
        <v>0</v>
      </c>
      <c r="M5038" s="87">
        <f ca="1">IF(A5038=Base!$M$2,1,0)</f>
        <v>0</v>
      </c>
    </row>
    <row r="5039" spans="12:13">
      <c r="L5039" s="87">
        <f ca="1">IF(AND(A5039&gt;=Base!$K$3,récapitulatif!A5039&lt;=Base!$K$2),1,0)</f>
        <v>0</v>
      </c>
      <c r="M5039" s="87">
        <f ca="1">IF(A5039=Base!$M$2,1,0)</f>
        <v>0</v>
      </c>
    </row>
    <row r="5040" spans="12:13">
      <c r="L5040" s="87">
        <f ca="1">IF(AND(A5040&gt;=Base!$K$3,récapitulatif!A5040&lt;=Base!$K$2),1,0)</f>
        <v>0</v>
      </c>
      <c r="M5040" s="87">
        <f ca="1">IF(A5040=Base!$M$2,1,0)</f>
        <v>0</v>
      </c>
    </row>
    <row r="5041" spans="12:13">
      <c r="L5041" s="87">
        <f ca="1">IF(AND(A5041&gt;=Base!$K$3,récapitulatif!A5041&lt;=Base!$K$2),1,0)</f>
        <v>0</v>
      </c>
      <c r="M5041" s="87">
        <f ca="1">IF(A5041=Base!$M$2,1,0)</f>
        <v>0</v>
      </c>
    </row>
    <row r="5042" spans="12:13">
      <c r="L5042" s="87">
        <f ca="1">IF(AND(A5042&gt;=Base!$K$3,récapitulatif!A5042&lt;=Base!$K$2),1,0)</f>
        <v>0</v>
      </c>
      <c r="M5042" s="87">
        <f ca="1">IF(A5042=Base!$M$2,1,0)</f>
        <v>0</v>
      </c>
    </row>
    <row r="5043" spans="12:13">
      <c r="L5043" s="87">
        <f ca="1">IF(AND(A5043&gt;=Base!$K$3,récapitulatif!A5043&lt;=Base!$K$2),1,0)</f>
        <v>0</v>
      </c>
      <c r="M5043" s="87">
        <f ca="1">IF(A5043=Base!$M$2,1,0)</f>
        <v>0</v>
      </c>
    </row>
    <row r="5044" spans="12:13">
      <c r="L5044" s="87">
        <f ca="1">IF(AND(A5044&gt;=Base!$K$3,récapitulatif!A5044&lt;=Base!$K$2),1,0)</f>
        <v>0</v>
      </c>
      <c r="M5044" s="87">
        <f ca="1">IF(A5044=Base!$M$2,1,0)</f>
        <v>0</v>
      </c>
    </row>
    <row r="5045" spans="12:13">
      <c r="L5045" s="87">
        <f ca="1">IF(AND(A5045&gt;=Base!$K$3,récapitulatif!A5045&lt;=Base!$K$2),1,0)</f>
        <v>0</v>
      </c>
      <c r="M5045" s="87">
        <f ca="1">IF(A5045=Base!$M$2,1,0)</f>
        <v>0</v>
      </c>
    </row>
    <row r="5046" spans="12:13">
      <c r="L5046" s="87">
        <f ca="1">IF(AND(A5046&gt;=Base!$K$3,récapitulatif!A5046&lt;=Base!$K$2),1,0)</f>
        <v>0</v>
      </c>
      <c r="M5046" s="87">
        <f ca="1">IF(A5046=Base!$M$2,1,0)</f>
        <v>0</v>
      </c>
    </row>
    <row r="5047" spans="12:13">
      <c r="L5047" s="87">
        <f ca="1">IF(AND(A5047&gt;=Base!$K$3,récapitulatif!A5047&lt;=Base!$K$2),1,0)</f>
        <v>0</v>
      </c>
      <c r="M5047" s="87">
        <f ca="1">IF(A5047=Base!$M$2,1,0)</f>
        <v>0</v>
      </c>
    </row>
    <row r="5048" spans="12:13">
      <c r="L5048" s="87">
        <f ca="1">IF(AND(A5048&gt;=Base!$K$3,récapitulatif!A5048&lt;=Base!$K$2),1,0)</f>
        <v>0</v>
      </c>
      <c r="M5048" s="87">
        <f ca="1">IF(A5048=Base!$M$2,1,0)</f>
        <v>0</v>
      </c>
    </row>
    <row r="5049" spans="12:13">
      <c r="L5049" s="87">
        <f ca="1">IF(AND(A5049&gt;=Base!$K$3,récapitulatif!A5049&lt;=Base!$K$2),1,0)</f>
        <v>0</v>
      </c>
      <c r="M5049" s="87">
        <f ca="1">IF(A5049=Base!$M$2,1,0)</f>
        <v>0</v>
      </c>
    </row>
    <row r="5050" spans="12:13">
      <c r="L5050" s="87">
        <f ca="1">IF(AND(A5050&gt;=Base!$K$3,récapitulatif!A5050&lt;=Base!$K$2),1,0)</f>
        <v>0</v>
      </c>
      <c r="M5050" s="87">
        <f ca="1">IF(A5050=Base!$M$2,1,0)</f>
        <v>0</v>
      </c>
    </row>
    <row r="5051" spans="12:13">
      <c r="L5051" s="87">
        <f ca="1">IF(AND(A5051&gt;=Base!$K$3,récapitulatif!A5051&lt;=Base!$K$2),1,0)</f>
        <v>0</v>
      </c>
      <c r="M5051" s="87">
        <f ca="1">IF(A5051=Base!$M$2,1,0)</f>
        <v>0</v>
      </c>
    </row>
    <row r="5052" spans="12:13">
      <c r="L5052" s="87">
        <f ca="1">IF(AND(A5052&gt;=Base!$K$3,récapitulatif!A5052&lt;=Base!$K$2),1,0)</f>
        <v>0</v>
      </c>
      <c r="M5052" s="87">
        <f ca="1">IF(A5052=Base!$M$2,1,0)</f>
        <v>0</v>
      </c>
    </row>
    <row r="5053" spans="12:13">
      <c r="L5053" s="87">
        <f ca="1">IF(AND(A5053&gt;=Base!$K$3,récapitulatif!A5053&lt;=Base!$K$2),1,0)</f>
        <v>0</v>
      </c>
      <c r="M5053" s="87">
        <f ca="1">IF(A5053=Base!$M$2,1,0)</f>
        <v>0</v>
      </c>
    </row>
    <row r="5054" spans="12:13">
      <c r="L5054" s="87">
        <f ca="1">IF(AND(A5054&gt;=Base!$K$3,récapitulatif!A5054&lt;=Base!$K$2),1,0)</f>
        <v>0</v>
      </c>
      <c r="M5054" s="87">
        <f ca="1">IF(A5054=Base!$M$2,1,0)</f>
        <v>0</v>
      </c>
    </row>
    <row r="5055" spans="12:13">
      <c r="L5055" s="87">
        <f ca="1">IF(AND(A5055&gt;=Base!$K$3,récapitulatif!A5055&lt;=Base!$K$2),1,0)</f>
        <v>0</v>
      </c>
      <c r="M5055" s="87">
        <f ca="1">IF(A5055=Base!$M$2,1,0)</f>
        <v>0</v>
      </c>
    </row>
    <row r="5056" spans="12:13">
      <c r="L5056" s="87">
        <f ca="1">IF(AND(A5056&gt;=Base!$K$3,récapitulatif!A5056&lt;=Base!$K$2),1,0)</f>
        <v>0</v>
      </c>
      <c r="M5056" s="87">
        <f ca="1">IF(A5056=Base!$M$2,1,0)</f>
        <v>0</v>
      </c>
    </row>
    <row r="5057" spans="12:13">
      <c r="L5057" s="87">
        <f ca="1">IF(AND(A5057&gt;=Base!$K$3,récapitulatif!A5057&lt;=Base!$K$2),1,0)</f>
        <v>0</v>
      </c>
      <c r="M5057" s="87">
        <f ca="1">IF(A5057=Base!$M$2,1,0)</f>
        <v>0</v>
      </c>
    </row>
    <row r="5058" spans="12:13">
      <c r="L5058" s="87">
        <f ca="1">IF(AND(A5058&gt;=Base!$K$3,récapitulatif!A5058&lt;=Base!$K$2),1,0)</f>
        <v>0</v>
      </c>
      <c r="M5058" s="87">
        <f ca="1">IF(A5058=Base!$M$2,1,0)</f>
        <v>0</v>
      </c>
    </row>
    <row r="5059" spans="12:13">
      <c r="L5059" s="87">
        <f ca="1">IF(AND(A5059&gt;=Base!$K$3,récapitulatif!A5059&lt;=Base!$K$2),1,0)</f>
        <v>0</v>
      </c>
      <c r="M5059" s="87">
        <f ca="1">IF(A5059=Base!$M$2,1,0)</f>
        <v>0</v>
      </c>
    </row>
    <row r="5060" spans="12:13">
      <c r="L5060" s="87">
        <f ca="1">IF(AND(A5060&gt;=Base!$K$3,récapitulatif!A5060&lt;=Base!$K$2),1,0)</f>
        <v>0</v>
      </c>
      <c r="M5060" s="87">
        <f ca="1">IF(A5060=Base!$M$2,1,0)</f>
        <v>0</v>
      </c>
    </row>
    <row r="5061" spans="12:13">
      <c r="L5061" s="87">
        <f ca="1">IF(AND(A5061&gt;=Base!$K$3,récapitulatif!A5061&lt;=Base!$K$2),1,0)</f>
        <v>0</v>
      </c>
      <c r="M5061" s="87">
        <f ca="1">IF(A5061=Base!$M$2,1,0)</f>
        <v>0</v>
      </c>
    </row>
    <row r="5062" spans="12:13">
      <c r="L5062" s="87">
        <f ca="1">IF(AND(A5062&gt;=Base!$K$3,récapitulatif!A5062&lt;=Base!$K$2),1,0)</f>
        <v>0</v>
      </c>
      <c r="M5062" s="87">
        <f ca="1">IF(A5062=Base!$M$2,1,0)</f>
        <v>0</v>
      </c>
    </row>
    <row r="5063" spans="12:13">
      <c r="L5063" s="87">
        <f ca="1">IF(AND(A5063&gt;=Base!$K$3,récapitulatif!A5063&lt;=Base!$K$2),1,0)</f>
        <v>0</v>
      </c>
      <c r="M5063" s="87">
        <f ca="1">IF(A5063=Base!$M$2,1,0)</f>
        <v>0</v>
      </c>
    </row>
    <row r="5064" spans="12:13">
      <c r="L5064" s="87">
        <f ca="1">IF(AND(A5064&gt;=Base!$K$3,récapitulatif!A5064&lt;=Base!$K$2),1,0)</f>
        <v>0</v>
      </c>
      <c r="M5064" s="87">
        <f ca="1">IF(A5064=Base!$M$2,1,0)</f>
        <v>0</v>
      </c>
    </row>
    <row r="5065" spans="12:13">
      <c r="L5065" s="87">
        <f ca="1">IF(AND(A5065&gt;=Base!$K$3,récapitulatif!A5065&lt;=Base!$K$2),1,0)</f>
        <v>0</v>
      </c>
      <c r="M5065" s="87">
        <f ca="1">IF(A5065=Base!$M$2,1,0)</f>
        <v>0</v>
      </c>
    </row>
    <row r="5066" spans="12:13">
      <c r="L5066" s="87">
        <f ca="1">IF(AND(A5066&gt;=Base!$K$3,récapitulatif!A5066&lt;=Base!$K$2),1,0)</f>
        <v>0</v>
      </c>
      <c r="M5066" s="87">
        <f ca="1">IF(A5066=Base!$M$2,1,0)</f>
        <v>0</v>
      </c>
    </row>
    <row r="5067" spans="12:13">
      <c r="L5067" s="87">
        <f ca="1">IF(AND(A5067&gt;=Base!$K$3,récapitulatif!A5067&lt;=Base!$K$2),1,0)</f>
        <v>0</v>
      </c>
      <c r="M5067" s="87">
        <f ca="1">IF(A5067=Base!$M$2,1,0)</f>
        <v>0</v>
      </c>
    </row>
    <row r="5068" spans="12:13">
      <c r="L5068" s="87">
        <f ca="1">IF(AND(A5068&gt;=Base!$K$3,récapitulatif!A5068&lt;=Base!$K$2),1,0)</f>
        <v>0</v>
      </c>
      <c r="M5068" s="87">
        <f ca="1">IF(A5068=Base!$M$2,1,0)</f>
        <v>0</v>
      </c>
    </row>
    <row r="5069" spans="12:13">
      <c r="L5069" s="87">
        <f ca="1">IF(AND(A5069&gt;=Base!$K$3,récapitulatif!A5069&lt;=Base!$K$2),1,0)</f>
        <v>0</v>
      </c>
      <c r="M5069" s="87">
        <f ca="1">IF(A5069=Base!$M$2,1,0)</f>
        <v>0</v>
      </c>
    </row>
    <row r="5070" spans="12:13">
      <c r="L5070" s="87">
        <f ca="1">IF(AND(A5070&gt;=Base!$K$3,récapitulatif!A5070&lt;=Base!$K$2),1,0)</f>
        <v>0</v>
      </c>
      <c r="M5070" s="87">
        <f ca="1">IF(A5070=Base!$M$2,1,0)</f>
        <v>0</v>
      </c>
    </row>
    <row r="5071" spans="12:13">
      <c r="L5071" s="87">
        <f ca="1">IF(AND(A5071&gt;=Base!$K$3,récapitulatif!A5071&lt;=Base!$K$2),1,0)</f>
        <v>0</v>
      </c>
      <c r="M5071" s="87">
        <f ca="1">IF(A5071=Base!$M$2,1,0)</f>
        <v>0</v>
      </c>
    </row>
    <row r="5072" spans="12:13">
      <c r="L5072" s="87">
        <f ca="1">IF(AND(A5072&gt;=Base!$K$3,récapitulatif!A5072&lt;=Base!$K$2),1,0)</f>
        <v>0</v>
      </c>
      <c r="M5072" s="87">
        <f ca="1">IF(A5072=Base!$M$2,1,0)</f>
        <v>0</v>
      </c>
    </row>
    <row r="5073" spans="12:13">
      <c r="L5073" s="87">
        <f ca="1">IF(AND(A5073&gt;=Base!$K$3,récapitulatif!A5073&lt;=Base!$K$2),1,0)</f>
        <v>0</v>
      </c>
      <c r="M5073" s="87">
        <f ca="1">IF(A5073=Base!$M$2,1,0)</f>
        <v>0</v>
      </c>
    </row>
    <row r="5074" spans="12:13">
      <c r="L5074" s="87">
        <f ca="1">IF(AND(A5074&gt;=Base!$K$3,récapitulatif!A5074&lt;=Base!$K$2),1,0)</f>
        <v>0</v>
      </c>
      <c r="M5074" s="87">
        <f ca="1">IF(A5074=Base!$M$2,1,0)</f>
        <v>0</v>
      </c>
    </row>
    <row r="5075" spans="12:13">
      <c r="L5075" s="87">
        <f ca="1">IF(AND(A5075&gt;=Base!$K$3,récapitulatif!A5075&lt;=Base!$K$2),1,0)</f>
        <v>0</v>
      </c>
      <c r="M5075" s="87">
        <f ca="1">IF(A5075=Base!$M$2,1,0)</f>
        <v>0</v>
      </c>
    </row>
    <row r="5076" spans="12:13">
      <c r="L5076" s="87">
        <f ca="1">IF(AND(A5076&gt;=Base!$K$3,récapitulatif!A5076&lt;=Base!$K$2),1,0)</f>
        <v>0</v>
      </c>
      <c r="M5076" s="87">
        <f ca="1">IF(A5076=Base!$M$2,1,0)</f>
        <v>0</v>
      </c>
    </row>
    <row r="5077" spans="12:13">
      <c r="L5077" s="87">
        <f ca="1">IF(AND(A5077&gt;=Base!$K$3,récapitulatif!A5077&lt;=Base!$K$2),1,0)</f>
        <v>0</v>
      </c>
      <c r="M5077" s="87">
        <f ca="1">IF(A5077=Base!$M$2,1,0)</f>
        <v>0</v>
      </c>
    </row>
    <row r="5078" spans="12:13">
      <c r="L5078" s="87">
        <f ca="1">IF(AND(A5078&gt;=Base!$K$3,récapitulatif!A5078&lt;=Base!$K$2),1,0)</f>
        <v>0</v>
      </c>
      <c r="M5078" s="87">
        <f ca="1">IF(A5078=Base!$M$2,1,0)</f>
        <v>0</v>
      </c>
    </row>
    <row r="5079" spans="12:13">
      <c r="L5079" s="87">
        <f ca="1">IF(AND(A5079&gt;=Base!$K$3,récapitulatif!A5079&lt;=Base!$K$2),1,0)</f>
        <v>0</v>
      </c>
      <c r="M5079" s="87">
        <f ca="1">IF(A5079=Base!$M$2,1,0)</f>
        <v>0</v>
      </c>
    </row>
    <row r="5080" spans="12:13">
      <c r="L5080" s="87">
        <f ca="1">IF(AND(A5080&gt;=Base!$K$3,récapitulatif!A5080&lt;=Base!$K$2),1,0)</f>
        <v>0</v>
      </c>
      <c r="M5080" s="87">
        <f ca="1">IF(A5080=Base!$M$2,1,0)</f>
        <v>0</v>
      </c>
    </row>
    <row r="5081" spans="12:13">
      <c r="L5081" s="87">
        <f ca="1">IF(AND(A5081&gt;=Base!$K$3,récapitulatif!A5081&lt;=Base!$K$2),1,0)</f>
        <v>0</v>
      </c>
      <c r="M5081" s="87">
        <f ca="1">IF(A5081=Base!$M$2,1,0)</f>
        <v>0</v>
      </c>
    </row>
    <row r="5082" spans="12:13">
      <c r="L5082" s="87">
        <f ca="1">IF(AND(A5082&gt;=Base!$K$3,récapitulatif!A5082&lt;=Base!$K$2),1,0)</f>
        <v>0</v>
      </c>
      <c r="M5082" s="87">
        <f ca="1">IF(A5082=Base!$M$2,1,0)</f>
        <v>0</v>
      </c>
    </row>
    <row r="5083" spans="12:13">
      <c r="L5083" s="87">
        <f ca="1">IF(AND(A5083&gt;=Base!$K$3,récapitulatif!A5083&lt;=Base!$K$2),1,0)</f>
        <v>0</v>
      </c>
      <c r="M5083" s="87">
        <f ca="1">IF(A5083=Base!$M$2,1,0)</f>
        <v>0</v>
      </c>
    </row>
    <row r="5084" spans="12:13">
      <c r="L5084" s="87">
        <f ca="1">IF(AND(A5084&gt;=Base!$K$3,récapitulatif!A5084&lt;=Base!$K$2),1,0)</f>
        <v>0</v>
      </c>
      <c r="M5084" s="87">
        <f ca="1">IF(A5084=Base!$M$2,1,0)</f>
        <v>0</v>
      </c>
    </row>
    <row r="5085" spans="12:13">
      <c r="L5085" s="87">
        <f ca="1">IF(AND(A5085&gt;=Base!$K$3,récapitulatif!A5085&lt;=Base!$K$2),1,0)</f>
        <v>0</v>
      </c>
      <c r="M5085" s="87">
        <f ca="1">IF(A5085=Base!$M$2,1,0)</f>
        <v>0</v>
      </c>
    </row>
    <row r="5086" spans="12:13">
      <c r="L5086" s="87">
        <f ca="1">IF(AND(A5086&gt;=Base!$K$3,récapitulatif!A5086&lt;=Base!$K$2),1,0)</f>
        <v>0</v>
      </c>
      <c r="M5086" s="87">
        <f ca="1">IF(A5086=Base!$M$2,1,0)</f>
        <v>0</v>
      </c>
    </row>
    <row r="5087" spans="12:13">
      <c r="L5087" s="87">
        <f ca="1">IF(AND(A5087&gt;=Base!$K$3,récapitulatif!A5087&lt;=Base!$K$2),1,0)</f>
        <v>0</v>
      </c>
      <c r="M5087" s="87">
        <f ca="1">IF(A5087=Base!$M$2,1,0)</f>
        <v>0</v>
      </c>
    </row>
    <row r="5088" spans="12:13">
      <c r="L5088" s="87">
        <f ca="1">IF(AND(A5088&gt;=Base!$K$3,récapitulatif!A5088&lt;=Base!$K$2),1,0)</f>
        <v>0</v>
      </c>
      <c r="M5088" s="87">
        <f ca="1">IF(A5088=Base!$M$2,1,0)</f>
        <v>0</v>
      </c>
    </row>
    <row r="5089" spans="12:13">
      <c r="L5089" s="87">
        <f ca="1">IF(AND(A5089&gt;=Base!$K$3,récapitulatif!A5089&lt;=Base!$K$2),1,0)</f>
        <v>0</v>
      </c>
      <c r="M5089" s="87">
        <f ca="1">IF(A5089=Base!$M$2,1,0)</f>
        <v>0</v>
      </c>
    </row>
    <row r="5090" spans="12:13">
      <c r="L5090" s="87">
        <f ca="1">IF(AND(A5090&gt;=Base!$K$3,récapitulatif!A5090&lt;=Base!$K$2),1,0)</f>
        <v>0</v>
      </c>
      <c r="M5090" s="87">
        <f ca="1">IF(A5090=Base!$M$2,1,0)</f>
        <v>0</v>
      </c>
    </row>
    <row r="5091" spans="12:13">
      <c r="L5091" s="87">
        <f ca="1">IF(AND(A5091&gt;=Base!$K$3,récapitulatif!A5091&lt;=Base!$K$2),1,0)</f>
        <v>0</v>
      </c>
      <c r="M5091" s="87">
        <f ca="1">IF(A5091=Base!$M$2,1,0)</f>
        <v>0</v>
      </c>
    </row>
    <row r="5092" spans="12:13">
      <c r="L5092" s="87">
        <f ca="1">IF(AND(A5092&gt;=Base!$K$3,récapitulatif!A5092&lt;=Base!$K$2),1,0)</f>
        <v>0</v>
      </c>
      <c r="M5092" s="87">
        <f ca="1">IF(A5092=Base!$M$2,1,0)</f>
        <v>0</v>
      </c>
    </row>
    <row r="5093" spans="12:13">
      <c r="L5093" s="87">
        <f ca="1">IF(AND(A5093&gt;=Base!$K$3,récapitulatif!A5093&lt;=Base!$K$2),1,0)</f>
        <v>0</v>
      </c>
      <c r="M5093" s="87">
        <f ca="1">IF(A5093=Base!$M$2,1,0)</f>
        <v>0</v>
      </c>
    </row>
    <row r="5094" spans="12:13">
      <c r="L5094" s="87">
        <f ca="1">IF(AND(A5094&gt;=Base!$K$3,récapitulatif!A5094&lt;=Base!$K$2),1,0)</f>
        <v>0</v>
      </c>
      <c r="M5094" s="87">
        <f ca="1">IF(A5094=Base!$M$2,1,0)</f>
        <v>0</v>
      </c>
    </row>
    <row r="5095" spans="12:13">
      <c r="L5095" s="87">
        <f ca="1">IF(AND(A5095&gt;=Base!$K$3,récapitulatif!A5095&lt;=Base!$K$2),1,0)</f>
        <v>0</v>
      </c>
      <c r="M5095" s="87">
        <f ca="1">IF(A5095=Base!$M$2,1,0)</f>
        <v>0</v>
      </c>
    </row>
    <row r="5096" spans="12:13">
      <c r="L5096" s="87">
        <f ca="1">IF(AND(A5096&gt;=Base!$K$3,récapitulatif!A5096&lt;=Base!$K$2),1,0)</f>
        <v>0</v>
      </c>
      <c r="M5096" s="87">
        <f ca="1">IF(A5096=Base!$M$2,1,0)</f>
        <v>0</v>
      </c>
    </row>
    <row r="5097" spans="12:13">
      <c r="L5097" s="87">
        <f ca="1">IF(AND(A5097&gt;=Base!$K$3,récapitulatif!A5097&lt;=Base!$K$2),1,0)</f>
        <v>0</v>
      </c>
      <c r="M5097" s="87">
        <f ca="1">IF(A5097=Base!$M$2,1,0)</f>
        <v>0</v>
      </c>
    </row>
    <row r="5098" spans="12:13">
      <c r="L5098" s="87">
        <f ca="1">IF(AND(A5098&gt;=Base!$K$3,récapitulatif!A5098&lt;=Base!$K$2),1,0)</f>
        <v>0</v>
      </c>
      <c r="M5098" s="87">
        <f ca="1">IF(A5098=Base!$M$2,1,0)</f>
        <v>0</v>
      </c>
    </row>
    <row r="5099" spans="12:13">
      <c r="L5099" s="87">
        <f ca="1">IF(AND(A5099&gt;=Base!$K$3,récapitulatif!A5099&lt;=Base!$K$2),1,0)</f>
        <v>0</v>
      </c>
      <c r="M5099" s="87">
        <f ca="1">IF(A5099=Base!$M$2,1,0)</f>
        <v>0</v>
      </c>
    </row>
    <row r="5100" spans="12:13">
      <c r="L5100" s="87">
        <f ca="1">IF(AND(A5100&gt;=Base!$K$3,récapitulatif!A5100&lt;=Base!$K$2),1,0)</f>
        <v>0</v>
      </c>
      <c r="M5100" s="87">
        <f ca="1">IF(A5100=Base!$M$2,1,0)</f>
        <v>0</v>
      </c>
    </row>
    <row r="5101" spans="12:13">
      <c r="L5101" s="87">
        <f ca="1">IF(AND(A5101&gt;=Base!$K$3,récapitulatif!A5101&lt;=Base!$K$2),1,0)</f>
        <v>0</v>
      </c>
      <c r="M5101" s="87">
        <f ca="1">IF(A5101=Base!$M$2,1,0)</f>
        <v>0</v>
      </c>
    </row>
    <row r="5102" spans="12:13">
      <c r="L5102" s="87">
        <f ca="1">IF(AND(A5102&gt;=Base!$K$3,récapitulatif!A5102&lt;=Base!$K$2),1,0)</f>
        <v>0</v>
      </c>
      <c r="M5102" s="87">
        <f ca="1">IF(A5102=Base!$M$2,1,0)</f>
        <v>0</v>
      </c>
    </row>
    <row r="5103" spans="12:13">
      <c r="L5103" s="87">
        <f ca="1">IF(AND(A5103&gt;=Base!$K$3,récapitulatif!A5103&lt;=Base!$K$2),1,0)</f>
        <v>0</v>
      </c>
      <c r="M5103" s="87">
        <f ca="1">IF(A5103=Base!$M$2,1,0)</f>
        <v>0</v>
      </c>
    </row>
    <row r="5104" spans="12:13">
      <c r="L5104" s="87">
        <f ca="1">IF(AND(A5104&gt;=Base!$K$3,récapitulatif!A5104&lt;=Base!$K$2),1,0)</f>
        <v>0</v>
      </c>
      <c r="M5104" s="87">
        <f ca="1">IF(A5104=Base!$M$2,1,0)</f>
        <v>0</v>
      </c>
    </row>
    <row r="5105" spans="12:13">
      <c r="L5105" s="87">
        <f ca="1">IF(AND(A5105&gt;=Base!$K$3,récapitulatif!A5105&lt;=Base!$K$2),1,0)</f>
        <v>0</v>
      </c>
      <c r="M5105" s="87">
        <f ca="1">IF(A5105=Base!$M$2,1,0)</f>
        <v>0</v>
      </c>
    </row>
    <row r="5106" spans="12:13">
      <c r="L5106" s="87">
        <f ca="1">IF(AND(A5106&gt;=Base!$K$3,récapitulatif!A5106&lt;=Base!$K$2),1,0)</f>
        <v>0</v>
      </c>
      <c r="M5106" s="87">
        <f ca="1">IF(A5106=Base!$M$2,1,0)</f>
        <v>0</v>
      </c>
    </row>
    <row r="5107" spans="12:13">
      <c r="L5107" s="87">
        <f ca="1">IF(AND(A5107&gt;=Base!$K$3,récapitulatif!A5107&lt;=Base!$K$2),1,0)</f>
        <v>0</v>
      </c>
      <c r="M5107" s="87">
        <f ca="1">IF(A5107=Base!$M$2,1,0)</f>
        <v>0</v>
      </c>
    </row>
    <row r="5108" spans="12:13">
      <c r="L5108" s="87">
        <f ca="1">IF(AND(A5108&gt;=Base!$K$3,récapitulatif!A5108&lt;=Base!$K$2),1,0)</f>
        <v>0</v>
      </c>
      <c r="M5108" s="87">
        <f ca="1">IF(A5108=Base!$M$2,1,0)</f>
        <v>0</v>
      </c>
    </row>
    <row r="5109" spans="12:13">
      <c r="L5109" s="87">
        <f ca="1">IF(AND(A5109&gt;=Base!$K$3,récapitulatif!A5109&lt;=Base!$K$2),1,0)</f>
        <v>0</v>
      </c>
      <c r="M5109" s="87">
        <f ca="1">IF(A5109=Base!$M$2,1,0)</f>
        <v>0</v>
      </c>
    </row>
    <row r="5110" spans="12:13">
      <c r="L5110" s="87">
        <f ca="1">IF(AND(A5110&gt;=Base!$K$3,récapitulatif!A5110&lt;=Base!$K$2),1,0)</f>
        <v>0</v>
      </c>
      <c r="M5110" s="87">
        <f ca="1">IF(A5110=Base!$M$2,1,0)</f>
        <v>0</v>
      </c>
    </row>
    <row r="5111" spans="12:13">
      <c r="L5111" s="87">
        <f ca="1">IF(AND(A5111&gt;=Base!$K$3,récapitulatif!A5111&lt;=Base!$K$2),1,0)</f>
        <v>0</v>
      </c>
      <c r="M5111" s="87">
        <f ca="1">IF(A5111=Base!$M$2,1,0)</f>
        <v>0</v>
      </c>
    </row>
    <row r="5112" spans="12:13">
      <c r="L5112" s="87">
        <f ca="1">IF(AND(A5112&gt;=Base!$K$3,récapitulatif!A5112&lt;=Base!$K$2),1,0)</f>
        <v>0</v>
      </c>
      <c r="M5112" s="87">
        <f ca="1">IF(A5112=Base!$M$2,1,0)</f>
        <v>0</v>
      </c>
    </row>
    <row r="5113" spans="12:13">
      <c r="L5113" s="87">
        <f ca="1">IF(AND(A5113&gt;=Base!$K$3,récapitulatif!A5113&lt;=Base!$K$2),1,0)</f>
        <v>0</v>
      </c>
      <c r="M5113" s="87">
        <f ca="1">IF(A5113=Base!$M$2,1,0)</f>
        <v>0</v>
      </c>
    </row>
    <row r="5114" spans="12:13">
      <c r="L5114" s="87">
        <f ca="1">IF(AND(A5114&gt;=Base!$K$3,récapitulatif!A5114&lt;=Base!$K$2),1,0)</f>
        <v>0</v>
      </c>
      <c r="M5114" s="87">
        <f ca="1">IF(A5114=Base!$M$2,1,0)</f>
        <v>0</v>
      </c>
    </row>
    <row r="5115" spans="12:13">
      <c r="L5115" s="87">
        <f ca="1">IF(AND(A5115&gt;=Base!$K$3,récapitulatif!A5115&lt;=Base!$K$2),1,0)</f>
        <v>0</v>
      </c>
      <c r="M5115" s="87">
        <f ca="1">IF(A5115=Base!$M$2,1,0)</f>
        <v>0</v>
      </c>
    </row>
    <row r="5116" spans="12:13">
      <c r="L5116" s="87">
        <f ca="1">IF(AND(A5116&gt;=Base!$K$3,récapitulatif!A5116&lt;=Base!$K$2),1,0)</f>
        <v>0</v>
      </c>
      <c r="M5116" s="87">
        <f ca="1">IF(A5116=Base!$M$2,1,0)</f>
        <v>0</v>
      </c>
    </row>
    <row r="5117" spans="12:13">
      <c r="L5117" s="87">
        <f ca="1">IF(AND(A5117&gt;=Base!$K$3,récapitulatif!A5117&lt;=Base!$K$2),1,0)</f>
        <v>0</v>
      </c>
      <c r="M5117" s="87">
        <f ca="1">IF(A5117=Base!$M$2,1,0)</f>
        <v>0</v>
      </c>
    </row>
    <row r="5118" spans="12:13">
      <c r="L5118" s="87">
        <f ca="1">IF(AND(A5118&gt;=Base!$K$3,récapitulatif!A5118&lt;=Base!$K$2),1,0)</f>
        <v>0</v>
      </c>
      <c r="M5118" s="87">
        <f ca="1">IF(A5118=Base!$M$2,1,0)</f>
        <v>0</v>
      </c>
    </row>
    <row r="5119" spans="12:13">
      <c r="L5119" s="87">
        <f ca="1">IF(AND(A5119&gt;=Base!$K$3,récapitulatif!A5119&lt;=Base!$K$2),1,0)</f>
        <v>0</v>
      </c>
      <c r="M5119" s="87">
        <f ca="1">IF(A5119=Base!$M$2,1,0)</f>
        <v>0</v>
      </c>
    </row>
    <row r="5120" spans="12:13">
      <c r="L5120" s="87">
        <f ca="1">IF(AND(A5120&gt;=Base!$K$3,récapitulatif!A5120&lt;=Base!$K$2),1,0)</f>
        <v>0</v>
      </c>
      <c r="M5120" s="87">
        <f ca="1">IF(A5120=Base!$M$2,1,0)</f>
        <v>0</v>
      </c>
    </row>
    <row r="5121" spans="12:13">
      <c r="L5121" s="87">
        <f ca="1">IF(AND(A5121&gt;=Base!$K$3,récapitulatif!A5121&lt;=Base!$K$2),1,0)</f>
        <v>0</v>
      </c>
      <c r="M5121" s="87">
        <f ca="1">IF(A5121=Base!$M$2,1,0)</f>
        <v>0</v>
      </c>
    </row>
    <row r="5122" spans="12:13">
      <c r="L5122" s="87">
        <f ca="1">IF(AND(A5122&gt;=Base!$K$3,récapitulatif!A5122&lt;=Base!$K$2),1,0)</f>
        <v>0</v>
      </c>
      <c r="M5122" s="87">
        <f ca="1">IF(A5122=Base!$M$2,1,0)</f>
        <v>0</v>
      </c>
    </row>
    <row r="5123" spans="12:13">
      <c r="L5123" s="87">
        <f ca="1">IF(AND(A5123&gt;=Base!$K$3,récapitulatif!A5123&lt;=Base!$K$2),1,0)</f>
        <v>0</v>
      </c>
      <c r="M5123" s="87">
        <f ca="1">IF(A5123=Base!$M$2,1,0)</f>
        <v>0</v>
      </c>
    </row>
    <row r="5124" spans="12:13">
      <c r="L5124" s="87">
        <f ca="1">IF(AND(A5124&gt;=Base!$K$3,récapitulatif!A5124&lt;=Base!$K$2),1,0)</f>
        <v>0</v>
      </c>
      <c r="M5124" s="87">
        <f ca="1">IF(A5124=Base!$M$2,1,0)</f>
        <v>0</v>
      </c>
    </row>
    <row r="5125" spans="12:13">
      <c r="L5125" s="87">
        <f ca="1">IF(AND(A5125&gt;=Base!$K$3,récapitulatif!A5125&lt;=Base!$K$2),1,0)</f>
        <v>0</v>
      </c>
      <c r="M5125" s="87">
        <f ca="1">IF(A5125=Base!$M$2,1,0)</f>
        <v>0</v>
      </c>
    </row>
    <row r="5126" spans="12:13">
      <c r="L5126" s="87">
        <f ca="1">IF(AND(A5126&gt;=Base!$K$3,récapitulatif!A5126&lt;=Base!$K$2),1,0)</f>
        <v>0</v>
      </c>
      <c r="M5126" s="87">
        <f ca="1">IF(A5126=Base!$M$2,1,0)</f>
        <v>0</v>
      </c>
    </row>
    <row r="5127" spans="12:13">
      <c r="L5127" s="87">
        <f ca="1">IF(AND(A5127&gt;=Base!$K$3,récapitulatif!A5127&lt;=Base!$K$2),1,0)</f>
        <v>0</v>
      </c>
      <c r="M5127" s="87">
        <f ca="1">IF(A5127=Base!$M$2,1,0)</f>
        <v>0</v>
      </c>
    </row>
    <row r="5128" spans="12:13">
      <c r="L5128" s="87">
        <f ca="1">IF(AND(A5128&gt;=Base!$K$3,récapitulatif!A5128&lt;=Base!$K$2),1,0)</f>
        <v>0</v>
      </c>
      <c r="M5128" s="87">
        <f ca="1">IF(A5128=Base!$M$2,1,0)</f>
        <v>0</v>
      </c>
    </row>
    <row r="5129" spans="12:13">
      <c r="L5129" s="87">
        <f ca="1">IF(AND(A5129&gt;=Base!$K$3,récapitulatif!A5129&lt;=Base!$K$2),1,0)</f>
        <v>0</v>
      </c>
      <c r="M5129" s="87">
        <f ca="1">IF(A5129=Base!$M$2,1,0)</f>
        <v>0</v>
      </c>
    </row>
    <row r="5130" spans="12:13">
      <c r="L5130" s="87">
        <f ca="1">IF(AND(A5130&gt;=Base!$K$3,récapitulatif!A5130&lt;=Base!$K$2),1,0)</f>
        <v>0</v>
      </c>
      <c r="M5130" s="87">
        <f ca="1">IF(A5130=Base!$M$2,1,0)</f>
        <v>0</v>
      </c>
    </row>
    <row r="5131" spans="12:13">
      <c r="L5131" s="87">
        <f ca="1">IF(AND(A5131&gt;=Base!$K$3,récapitulatif!A5131&lt;=Base!$K$2),1,0)</f>
        <v>0</v>
      </c>
      <c r="M5131" s="87">
        <f ca="1">IF(A5131=Base!$M$2,1,0)</f>
        <v>0</v>
      </c>
    </row>
    <row r="5132" spans="12:13">
      <c r="L5132" s="87">
        <f ca="1">IF(AND(A5132&gt;=Base!$K$3,récapitulatif!A5132&lt;=Base!$K$2),1,0)</f>
        <v>0</v>
      </c>
      <c r="M5132" s="87">
        <f ca="1">IF(A5132=Base!$M$2,1,0)</f>
        <v>0</v>
      </c>
    </row>
    <row r="5133" spans="12:13">
      <c r="L5133" s="87">
        <f ca="1">IF(AND(A5133&gt;=Base!$K$3,récapitulatif!A5133&lt;=Base!$K$2),1,0)</f>
        <v>0</v>
      </c>
      <c r="M5133" s="87">
        <f ca="1">IF(A5133=Base!$M$2,1,0)</f>
        <v>0</v>
      </c>
    </row>
    <row r="5134" spans="12:13">
      <c r="L5134" s="87">
        <f ca="1">IF(AND(A5134&gt;=Base!$K$3,récapitulatif!A5134&lt;=Base!$K$2),1,0)</f>
        <v>0</v>
      </c>
      <c r="M5134" s="87">
        <f ca="1">IF(A5134=Base!$M$2,1,0)</f>
        <v>0</v>
      </c>
    </row>
    <row r="5135" spans="12:13">
      <c r="L5135" s="87">
        <f ca="1">IF(AND(A5135&gt;=Base!$K$3,récapitulatif!A5135&lt;=Base!$K$2),1,0)</f>
        <v>0</v>
      </c>
      <c r="M5135" s="87">
        <f ca="1">IF(A5135=Base!$M$2,1,0)</f>
        <v>0</v>
      </c>
    </row>
    <row r="5136" spans="12:13">
      <c r="L5136" s="87">
        <f ca="1">IF(AND(A5136&gt;=Base!$K$3,récapitulatif!A5136&lt;=Base!$K$2),1,0)</f>
        <v>0</v>
      </c>
      <c r="M5136" s="87">
        <f ca="1">IF(A5136=Base!$M$2,1,0)</f>
        <v>0</v>
      </c>
    </row>
    <row r="5137" spans="12:13">
      <c r="L5137" s="87">
        <f ca="1">IF(AND(A5137&gt;=Base!$K$3,récapitulatif!A5137&lt;=Base!$K$2),1,0)</f>
        <v>0</v>
      </c>
      <c r="M5137" s="87">
        <f ca="1">IF(A5137=Base!$M$2,1,0)</f>
        <v>0</v>
      </c>
    </row>
    <row r="5138" spans="12:13">
      <c r="L5138" s="87">
        <f ca="1">IF(AND(A5138&gt;=Base!$K$3,récapitulatif!A5138&lt;=Base!$K$2),1,0)</f>
        <v>0</v>
      </c>
      <c r="M5138" s="87">
        <f ca="1">IF(A5138=Base!$M$2,1,0)</f>
        <v>0</v>
      </c>
    </row>
    <row r="5139" spans="12:13">
      <c r="L5139" s="87">
        <f ca="1">IF(AND(A5139&gt;=Base!$K$3,récapitulatif!A5139&lt;=Base!$K$2),1,0)</f>
        <v>0</v>
      </c>
      <c r="M5139" s="87">
        <f ca="1">IF(A5139=Base!$M$2,1,0)</f>
        <v>0</v>
      </c>
    </row>
    <row r="5140" spans="12:13">
      <c r="L5140" s="87">
        <f ca="1">IF(AND(A5140&gt;=Base!$K$3,récapitulatif!A5140&lt;=Base!$K$2),1,0)</f>
        <v>0</v>
      </c>
      <c r="M5140" s="87">
        <f ca="1">IF(A5140=Base!$M$2,1,0)</f>
        <v>0</v>
      </c>
    </row>
    <row r="5141" spans="12:13">
      <c r="L5141" s="87">
        <f ca="1">IF(AND(A5141&gt;=Base!$K$3,récapitulatif!A5141&lt;=Base!$K$2),1,0)</f>
        <v>0</v>
      </c>
      <c r="M5141" s="87">
        <f ca="1">IF(A5141=Base!$M$2,1,0)</f>
        <v>0</v>
      </c>
    </row>
    <row r="5142" spans="12:13">
      <c r="L5142" s="87">
        <f ca="1">IF(AND(A5142&gt;=Base!$K$3,récapitulatif!A5142&lt;=Base!$K$2),1,0)</f>
        <v>0</v>
      </c>
      <c r="M5142" s="87">
        <f ca="1">IF(A5142=Base!$M$2,1,0)</f>
        <v>0</v>
      </c>
    </row>
    <row r="5143" spans="12:13">
      <c r="L5143" s="87">
        <f ca="1">IF(AND(A5143&gt;=Base!$K$3,récapitulatif!A5143&lt;=Base!$K$2),1,0)</f>
        <v>0</v>
      </c>
      <c r="M5143" s="87">
        <f ca="1">IF(A5143=Base!$M$2,1,0)</f>
        <v>0</v>
      </c>
    </row>
    <row r="5144" spans="12:13">
      <c r="L5144" s="87">
        <f ca="1">IF(AND(A5144&gt;=Base!$K$3,récapitulatif!A5144&lt;=Base!$K$2),1,0)</f>
        <v>0</v>
      </c>
      <c r="M5144" s="87">
        <f ca="1">IF(A5144=Base!$M$2,1,0)</f>
        <v>0</v>
      </c>
    </row>
    <row r="5145" spans="12:13">
      <c r="L5145" s="87">
        <f ca="1">IF(AND(A5145&gt;=Base!$K$3,récapitulatif!A5145&lt;=Base!$K$2),1,0)</f>
        <v>0</v>
      </c>
      <c r="M5145" s="87">
        <f ca="1">IF(A5145=Base!$M$2,1,0)</f>
        <v>0</v>
      </c>
    </row>
    <row r="5146" spans="12:13">
      <c r="L5146" s="87">
        <f ca="1">IF(AND(A5146&gt;=Base!$K$3,récapitulatif!A5146&lt;=Base!$K$2),1,0)</f>
        <v>0</v>
      </c>
      <c r="M5146" s="87">
        <f ca="1">IF(A5146=Base!$M$2,1,0)</f>
        <v>0</v>
      </c>
    </row>
    <row r="5147" spans="12:13">
      <c r="L5147" s="87">
        <f ca="1">IF(AND(A5147&gt;=Base!$K$3,récapitulatif!A5147&lt;=Base!$K$2),1,0)</f>
        <v>0</v>
      </c>
      <c r="M5147" s="87">
        <f ca="1">IF(A5147=Base!$M$2,1,0)</f>
        <v>0</v>
      </c>
    </row>
    <row r="5148" spans="12:13">
      <c r="L5148" s="87">
        <f ca="1">IF(AND(A5148&gt;=Base!$K$3,récapitulatif!A5148&lt;=Base!$K$2),1,0)</f>
        <v>0</v>
      </c>
      <c r="M5148" s="87">
        <f ca="1">IF(A5148=Base!$M$2,1,0)</f>
        <v>0</v>
      </c>
    </row>
    <row r="5149" spans="12:13">
      <c r="L5149" s="87">
        <f ca="1">IF(AND(A5149&gt;=Base!$K$3,récapitulatif!A5149&lt;=Base!$K$2),1,0)</f>
        <v>0</v>
      </c>
      <c r="M5149" s="87">
        <f ca="1">IF(A5149=Base!$M$2,1,0)</f>
        <v>0</v>
      </c>
    </row>
    <row r="5150" spans="12:13">
      <c r="L5150" s="87">
        <f ca="1">IF(AND(A5150&gt;=Base!$K$3,récapitulatif!A5150&lt;=Base!$K$2),1,0)</f>
        <v>0</v>
      </c>
      <c r="M5150" s="87">
        <f ca="1">IF(A5150=Base!$M$2,1,0)</f>
        <v>0</v>
      </c>
    </row>
    <row r="5151" spans="12:13">
      <c r="L5151" s="87">
        <f ca="1">IF(AND(A5151&gt;=Base!$K$3,récapitulatif!A5151&lt;=Base!$K$2),1,0)</f>
        <v>0</v>
      </c>
      <c r="M5151" s="87">
        <f ca="1">IF(A5151=Base!$M$2,1,0)</f>
        <v>0</v>
      </c>
    </row>
    <row r="5152" spans="12:13">
      <c r="L5152" s="87">
        <f ca="1">IF(AND(A5152&gt;=Base!$K$3,récapitulatif!A5152&lt;=Base!$K$2),1,0)</f>
        <v>0</v>
      </c>
      <c r="M5152" s="87">
        <f ca="1">IF(A5152=Base!$M$2,1,0)</f>
        <v>0</v>
      </c>
    </row>
    <row r="5153" spans="12:13">
      <c r="L5153" s="87">
        <f ca="1">IF(AND(A5153&gt;=Base!$K$3,récapitulatif!A5153&lt;=Base!$K$2),1,0)</f>
        <v>0</v>
      </c>
      <c r="M5153" s="87">
        <f ca="1">IF(A5153=Base!$M$2,1,0)</f>
        <v>0</v>
      </c>
    </row>
    <row r="5154" spans="12:13">
      <c r="L5154" s="87">
        <f ca="1">IF(AND(A5154&gt;=Base!$K$3,récapitulatif!A5154&lt;=Base!$K$2),1,0)</f>
        <v>0</v>
      </c>
      <c r="M5154" s="87">
        <f ca="1">IF(A5154=Base!$M$2,1,0)</f>
        <v>0</v>
      </c>
    </row>
    <row r="5155" spans="12:13">
      <c r="L5155" s="87">
        <f ca="1">IF(AND(A5155&gt;=Base!$K$3,récapitulatif!A5155&lt;=Base!$K$2),1,0)</f>
        <v>0</v>
      </c>
      <c r="M5155" s="87">
        <f ca="1">IF(A5155=Base!$M$2,1,0)</f>
        <v>0</v>
      </c>
    </row>
    <row r="5156" spans="12:13">
      <c r="L5156" s="87">
        <f ca="1">IF(AND(A5156&gt;=Base!$K$3,récapitulatif!A5156&lt;=Base!$K$2),1,0)</f>
        <v>0</v>
      </c>
      <c r="M5156" s="87">
        <f ca="1">IF(A5156=Base!$M$2,1,0)</f>
        <v>0</v>
      </c>
    </row>
    <row r="5157" spans="12:13">
      <c r="L5157" s="87">
        <f ca="1">IF(AND(A5157&gt;=Base!$K$3,récapitulatif!A5157&lt;=Base!$K$2),1,0)</f>
        <v>0</v>
      </c>
      <c r="M5157" s="87">
        <f ca="1">IF(A5157=Base!$M$2,1,0)</f>
        <v>0</v>
      </c>
    </row>
    <row r="5158" spans="12:13">
      <c r="L5158" s="87">
        <f ca="1">IF(AND(A5158&gt;=Base!$K$3,récapitulatif!A5158&lt;=Base!$K$2),1,0)</f>
        <v>0</v>
      </c>
      <c r="M5158" s="87">
        <f ca="1">IF(A5158=Base!$M$2,1,0)</f>
        <v>0</v>
      </c>
    </row>
    <row r="5159" spans="12:13">
      <c r="L5159" s="87">
        <f ca="1">IF(AND(A5159&gt;=Base!$K$3,récapitulatif!A5159&lt;=Base!$K$2),1,0)</f>
        <v>0</v>
      </c>
      <c r="M5159" s="87">
        <f ca="1">IF(A5159=Base!$M$2,1,0)</f>
        <v>0</v>
      </c>
    </row>
    <row r="5160" spans="12:13">
      <c r="L5160" s="87">
        <f ca="1">IF(AND(A5160&gt;=Base!$K$3,récapitulatif!A5160&lt;=Base!$K$2),1,0)</f>
        <v>0</v>
      </c>
      <c r="M5160" s="87">
        <f ca="1">IF(A5160=Base!$M$2,1,0)</f>
        <v>0</v>
      </c>
    </row>
    <row r="5161" spans="12:13">
      <c r="L5161" s="87">
        <f ca="1">IF(AND(A5161&gt;=Base!$K$3,récapitulatif!A5161&lt;=Base!$K$2),1,0)</f>
        <v>0</v>
      </c>
      <c r="M5161" s="87">
        <f ca="1">IF(A5161=Base!$M$2,1,0)</f>
        <v>0</v>
      </c>
    </row>
    <row r="5162" spans="12:13">
      <c r="L5162" s="87">
        <f ca="1">IF(AND(A5162&gt;=Base!$K$3,récapitulatif!A5162&lt;=Base!$K$2),1,0)</f>
        <v>0</v>
      </c>
      <c r="M5162" s="87">
        <f ca="1">IF(A5162=Base!$M$2,1,0)</f>
        <v>0</v>
      </c>
    </row>
    <row r="5163" spans="12:13">
      <c r="L5163" s="87">
        <f ca="1">IF(AND(A5163&gt;=Base!$K$3,récapitulatif!A5163&lt;=Base!$K$2),1,0)</f>
        <v>0</v>
      </c>
      <c r="M5163" s="87">
        <f ca="1">IF(A5163=Base!$M$2,1,0)</f>
        <v>0</v>
      </c>
    </row>
    <row r="5164" spans="12:13">
      <c r="L5164" s="87">
        <f ca="1">IF(AND(A5164&gt;=Base!$K$3,récapitulatif!A5164&lt;=Base!$K$2),1,0)</f>
        <v>0</v>
      </c>
      <c r="M5164" s="87">
        <f ca="1">IF(A5164=Base!$M$2,1,0)</f>
        <v>0</v>
      </c>
    </row>
    <row r="5165" spans="12:13">
      <c r="L5165" s="87">
        <f ca="1">IF(AND(A5165&gt;=Base!$K$3,récapitulatif!A5165&lt;=Base!$K$2),1,0)</f>
        <v>0</v>
      </c>
      <c r="M5165" s="87">
        <f ca="1">IF(A5165=Base!$M$2,1,0)</f>
        <v>0</v>
      </c>
    </row>
    <row r="5166" spans="12:13">
      <c r="L5166" s="87">
        <f ca="1">IF(AND(A5166&gt;=Base!$K$3,récapitulatif!A5166&lt;=Base!$K$2),1,0)</f>
        <v>0</v>
      </c>
      <c r="M5166" s="87">
        <f ca="1">IF(A5166=Base!$M$2,1,0)</f>
        <v>0</v>
      </c>
    </row>
    <row r="5167" spans="12:13">
      <c r="L5167" s="87">
        <f ca="1">IF(AND(A5167&gt;=Base!$K$3,récapitulatif!A5167&lt;=Base!$K$2),1,0)</f>
        <v>0</v>
      </c>
      <c r="M5167" s="87">
        <f ca="1">IF(A5167=Base!$M$2,1,0)</f>
        <v>0</v>
      </c>
    </row>
    <row r="5168" spans="12:13">
      <c r="L5168" s="87">
        <f ca="1">IF(AND(A5168&gt;=Base!$K$3,récapitulatif!A5168&lt;=Base!$K$2),1,0)</f>
        <v>0</v>
      </c>
      <c r="M5168" s="87">
        <f ca="1">IF(A5168=Base!$M$2,1,0)</f>
        <v>0</v>
      </c>
    </row>
    <row r="5169" spans="12:13">
      <c r="L5169" s="87">
        <f ca="1">IF(AND(A5169&gt;=Base!$K$3,récapitulatif!A5169&lt;=Base!$K$2),1,0)</f>
        <v>0</v>
      </c>
      <c r="M5169" s="87">
        <f ca="1">IF(A5169=Base!$M$2,1,0)</f>
        <v>0</v>
      </c>
    </row>
    <row r="5170" spans="12:13">
      <c r="L5170" s="87">
        <f ca="1">IF(AND(A5170&gt;=Base!$K$3,récapitulatif!A5170&lt;=Base!$K$2),1,0)</f>
        <v>0</v>
      </c>
      <c r="M5170" s="87">
        <f ca="1">IF(A5170=Base!$M$2,1,0)</f>
        <v>0</v>
      </c>
    </row>
    <row r="5171" spans="12:13">
      <c r="L5171" s="87">
        <f ca="1">IF(AND(A5171&gt;=Base!$K$3,récapitulatif!A5171&lt;=Base!$K$2),1,0)</f>
        <v>0</v>
      </c>
      <c r="M5171" s="87">
        <f ca="1">IF(A5171=Base!$M$2,1,0)</f>
        <v>0</v>
      </c>
    </row>
    <row r="5172" spans="12:13">
      <c r="L5172" s="87">
        <f ca="1">IF(AND(A5172&gt;=Base!$K$3,récapitulatif!A5172&lt;=Base!$K$2),1,0)</f>
        <v>0</v>
      </c>
      <c r="M5172" s="87">
        <f ca="1">IF(A5172=Base!$M$2,1,0)</f>
        <v>0</v>
      </c>
    </row>
    <row r="5173" spans="12:13">
      <c r="L5173" s="87">
        <f ca="1">IF(AND(A5173&gt;=Base!$K$3,récapitulatif!A5173&lt;=Base!$K$2),1,0)</f>
        <v>0</v>
      </c>
      <c r="M5173" s="87">
        <f ca="1">IF(A5173=Base!$M$2,1,0)</f>
        <v>0</v>
      </c>
    </row>
    <row r="5174" spans="12:13">
      <c r="L5174" s="87">
        <f ca="1">IF(AND(A5174&gt;=Base!$K$3,récapitulatif!A5174&lt;=Base!$K$2),1,0)</f>
        <v>0</v>
      </c>
      <c r="M5174" s="87">
        <f ca="1">IF(A5174=Base!$M$2,1,0)</f>
        <v>0</v>
      </c>
    </row>
    <row r="5175" spans="12:13">
      <c r="L5175" s="87">
        <f ca="1">IF(AND(A5175&gt;=Base!$K$3,récapitulatif!A5175&lt;=Base!$K$2),1,0)</f>
        <v>0</v>
      </c>
      <c r="M5175" s="87">
        <f ca="1">IF(A5175=Base!$M$2,1,0)</f>
        <v>0</v>
      </c>
    </row>
    <row r="5176" spans="12:13">
      <c r="L5176" s="87">
        <f ca="1">IF(AND(A5176&gt;=Base!$K$3,récapitulatif!A5176&lt;=Base!$K$2),1,0)</f>
        <v>0</v>
      </c>
      <c r="M5176" s="87">
        <f ca="1">IF(A5176=Base!$M$2,1,0)</f>
        <v>0</v>
      </c>
    </row>
    <row r="5177" spans="12:13">
      <c r="L5177" s="87">
        <f ca="1">IF(AND(A5177&gt;=Base!$K$3,récapitulatif!A5177&lt;=Base!$K$2),1,0)</f>
        <v>0</v>
      </c>
      <c r="M5177" s="87">
        <f ca="1">IF(A5177=Base!$M$2,1,0)</f>
        <v>0</v>
      </c>
    </row>
    <row r="5178" spans="12:13">
      <c r="L5178" s="87">
        <f ca="1">IF(AND(A5178&gt;=Base!$K$3,récapitulatif!A5178&lt;=Base!$K$2),1,0)</f>
        <v>0</v>
      </c>
      <c r="M5178" s="87">
        <f ca="1">IF(A5178=Base!$M$2,1,0)</f>
        <v>0</v>
      </c>
    </row>
    <row r="5179" spans="12:13">
      <c r="L5179" s="87">
        <f ca="1">IF(AND(A5179&gt;=Base!$K$3,récapitulatif!A5179&lt;=Base!$K$2),1,0)</f>
        <v>0</v>
      </c>
      <c r="M5179" s="87">
        <f ca="1">IF(A5179=Base!$M$2,1,0)</f>
        <v>0</v>
      </c>
    </row>
    <row r="5180" spans="12:13">
      <c r="L5180" s="87">
        <f ca="1">IF(AND(A5180&gt;=Base!$K$3,récapitulatif!A5180&lt;=Base!$K$2),1,0)</f>
        <v>0</v>
      </c>
      <c r="M5180" s="87">
        <f ca="1">IF(A5180=Base!$M$2,1,0)</f>
        <v>0</v>
      </c>
    </row>
    <row r="5181" spans="12:13">
      <c r="L5181" s="87">
        <f ca="1">IF(AND(A5181&gt;=Base!$K$3,récapitulatif!A5181&lt;=Base!$K$2),1,0)</f>
        <v>0</v>
      </c>
      <c r="M5181" s="87">
        <f ca="1">IF(A5181=Base!$M$2,1,0)</f>
        <v>0</v>
      </c>
    </row>
    <row r="5182" spans="12:13">
      <c r="L5182" s="87">
        <f ca="1">IF(AND(A5182&gt;=Base!$K$3,récapitulatif!A5182&lt;=Base!$K$2),1,0)</f>
        <v>0</v>
      </c>
      <c r="M5182" s="87">
        <f ca="1">IF(A5182=Base!$M$2,1,0)</f>
        <v>0</v>
      </c>
    </row>
    <row r="5183" spans="12:13">
      <c r="L5183" s="87">
        <f ca="1">IF(AND(A5183&gt;=Base!$K$3,récapitulatif!A5183&lt;=Base!$K$2),1,0)</f>
        <v>0</v>
      </c>
      <c r="M5183" s="87">
        <f ca="1">IF(A5183=Base!$M$2,1,0)</f>
        <v>0</v>
      </c>
    </row>
    <row r="5184" spans="12:13">
      <c r="L5184" s="87">
        <f ca="1">IF(AND(A5184&gt;=Base!$K$3,récapitulatif!A5184&lt;=Base!$K$2),1,0)</f>
        <v>0</v>
      </c>
      <c r="M5184" s="87">
        <f ca="1">IF(A5184=Base!$M$2,1,0)</f>
        <v>0</v>
      </c>
    </row>
    <row r="5185" spans="12:13">
      <c r="L5185" s="87">
        <f ca="1">IF(AND(A5185&gt;=Base!$K$3,récapitulatif!A5185&lt;=Base!$K$2),1,0)</f>
        <v>0</v>
      </c>
      <c r="M5185" s="87">
        <f ca="1">IF(A5185=Base!$M$2,1,0)</f>
        <v>0</v>
      </c>
    </row>
    <row r="5186" spans="12:13">
      <c r="L5186" s="87">
        <f ca="1">IF(AND(A5186&gt;=Base!$K$3,récapitulatif!A5186&lt;=Base!$K$2),1,0)</f>
        <v>0</v>
      </c>
      <c r="M5186" s="87">
        <f ca="1">IF(A5186=Base!$M$2,1,0)</f>
        <v>0</v>
      </c>
    </row>
    <row r="5187" spans="12:13">
      <c r="L5187" s="87">
        <f ca="1">IF(AND(A5187&gt;=Base!$K$3,récapitulatif!A5187&lt;=Base!$K$2),1,0)</f>
        <v>0</v>
      </c>
      <c r="M5187" s="87">
        <f ca="1">IF(A5187=Base!$M$2,1,0)</f>
        <v>0</v>
      </c>
    </row>
    <row r="5188" spans="12:13">
      <c r="L5188" s="87">
        <f ca="1">IF(AND(A5188&gt;=Base!$K$3,récapitulatif!A5188&lt;=Base!$K$2),1,0)</f>
        <v>0</v>
      </c>
      <c r="M5188" s="87">
        <f ca="1">IF(A5188=Base!$M$2,1,0)</f>
        <v>0</v>
      </c>
    </row>
    <row r="5189" spans="12:13">
      <c r="L5189" s="87">
        <f ca="1">IF(AND(A5189&gt;=Base!$K$3,récapitulatif!A5189&lt;=Base!$K$2),1,0)</f>
        <v>0</v>
      </c>
      <c r="M5189" s="87">
        <f ca="1">IF(A5189=Base!$M$2,1,0)</f>
        <v>0</v>
      </c>
    </row>
    <row r="5190" spans="12:13">
      <c r="L5190" s="87">
        <f ca="1">IF(AND(A5190&gt;=Base!$K$3,récapitulatif!A5190&lt;=Base!$K$2),1,0)</f>
        <v>0</v>
      </c>
      <c r="M5190" s="87">
        <f ca="1">IF(A5190=Base!$M$2,1,0)</f>
        <v>0</v>
      </c>
    </row>
    <row r="5191" spans="12:13">
      <c r="L5191" s="87">
        <f ca="1">IF(AND(A5191&gt;=Base!$K$3,récapitulatif!A5191&lt;=Base!$K$2),1,0)</f>
        <v>0</v>
      </c>
      <c r="M5191" s="87">
        <f ca="1">IF(A5191=Base!$M$2,1,0)</f>
        <v>0</v>
      </c>
    </row>
    <row r="5192" spans="12:13">
      <c r="L5192" s="87">
        <f ca="1">IF(AND(A5192&gt;=Base!$K$3,récapitulatif!A5192&lt;=Base!$K$2),1,0)</f>
        <v>0</v>
      </c>
      <c r="M5192" s="87">
        <f ca="1">IF(A5192=Base!$M$2,1,0)</f>
        <v>0</v>
      </c>
    </row>
    <row r="5193" spans="12:13">
      <c r="L5193" s="87">
        <f ca="1">IF(AND(A5193&gt;=Base!$K$3,récapitulatif!A5193&lt;=Base!$K$2),1,0)</f>
        <v>0</v>
      </c>
      <c r="M5193" s="87">
        <f ca="1">IF(A5193=Base!$M$2,1,0)</f>
        <v>0</v>
      </c>
    </row>
    <row r="5194" spans="12:13">
      <c r="L5194" s="87">
        <f ca="1">IF(AND(A5194&gt;=Base!$K$3,récapitulatif!A5194&lt;=Base!$K$2),1,0)</f>
        <v>0</v>
      </c>
      <c r="M5194" s="87">
        <f ca="1">IF(A5194=Base!$M$2,1,0)</f>
        <v>0</v>
      </c>
    </row>
    <row r="5195" spans="12:13">
      <c r="L5195" s="87">
        <f ca="1">IF(AND(A5195&gt;=Base!$K$3,récapitulatif!A5195&lt;=Base!$K$2),1,0)</f>
        <v>0</v>
      </c>
      <c r="M5195" s="87">
        <f ca="1">IF(A5195=Base!$M$2,1,0)</f>
        <v>0</v>
      </c>
    </row>
    <row r="5196" spans="12:13">
      <c r="L5196" s="87">
        <f ca="1">IF(AND(A5196&gt;=Base!$K$3,récapitulatif!A5196&lt;=Base!$K$2),1,0)</f>
        <v>0</v>
      </c>
      <c r="M5196" s="87">
        <f ca="1">IF(A5196=Base!$M$2,1,0)</f>
        <v>0</v>
      </c>
    </row>
    <row r="5197" spans="12:13">
      <c r="L5197" s="87">
        <f ca="1">IF(AND(A5197&gt;=Base!$K$3,récapitulatif!A5197&lt;=Base!$K$2),1,0)</f>
        <v>0</v>
      </c>
      <c r="M5197" s="87">
        <f ca="1">IF(A5197=Base!$M$2,1,0)</f>
        <v>0</v>
      </c>
    </row>
    <row r="5198" spans="12:13">
      <c r="L5198" s="87">
        <f ca="1">IF(AND(A5198&gt;=Base!$K$3,récapitulatif!A5198&lt;=Base!$K$2),1,0)</f>
        <v>0</v>
      </c>
      <c r="M5198" s="87">
        <f ca="1">IF(A5198=Base!$M$2,1,0)</f>
        <v>0</v>
      </c>
    </row>
    <row r="5199" spans="12:13">
      <c r="L5199" s="87">
        <f ca="1">IF(AND(A5199&gt;=Base!$K$3,récapitulatif!A5199&lt;=Base!$K$2),1,0)</f>
        <v>0</v>
      </c>
      <c r="M5199" s="87">
        <f ca="1">IF(A5199=Base!$M$2,1,0)</f>
        <v>0</v>
      </c>
    </row>
    <row r="5200" spans="12:13">
      <c r="L5200" s="87">
        <f ca="1">IF(AND(A5200&gt;=Base!$K$3,récapitulatif!A5200&lt;=Base!$K$2),1,0)</f>
        <v>0</v>
      </c>
      <c r="M5200" s="87">
        <f ca="1">IF(A5200=Base!$M$2,1,0)</f>
        <v>0</v>
      </c>
    </row>
    <row r="5201" spans="12:13">
      <c r="L5201" s="87">
        <f ca="1">IF(AND(A5201&gt;=Base!$K$3,récapitulatif!A5201&lt;=Base!$K$2),1,0)</f>
        <v>0</v>
      </c>
      <c r="M5201" s="87">
        <f ca="1">IF(A5201=Base!$M$2,1,0)</f>
        <v>0</v>
      </c>
    </row>
    <row r="5202" spans="12:13">
      <c r="L5202" s="87">
        <f ca="1">IF(AND(A5202&gt;=Base!$K$3,récapitulatif!A5202&lt;=Base!$K$2),1,0)</f>
        <v>0</v>
      </c>
      <c r="M5202" s="87">
        <f ca="1">IF(A5202=Base!$M$2,1,0)</f>
        <v>0</v>
      </c>
    </row>
    <row r="5203" spans="12:13">
      <c r="L5203" s="87">
        <f ca="1">IF(AND(A5203&gt;=Base!$K$3,récapitulatif!A5203&lt;=Base!$K$2),1,0)</f>
        <v>0</v>
      </c>
      <c r="M5203" s="87">
        <f ca="1">IF(A5203=Base!$M$2,1,0)</f>
        <v>0</v>
      </c>
    </row>
    <row r="5204" spans="12:13">
      <c r="L5204" s="87">
        <f ca="1">IF(AND(A5204&gt;=Base!$K$3,récapitulatif!A5204&lt;=Base!$K$2),1,0)</f>
        <v>0</v>
      </c>
      <c r="M5204" s="87">
        <f ca="1">IF(A5204=Base!$M$2,1,0)</f>
        <v>0</v>
      </c>
    </row>
    <row r="5205" spans="12:13">
      <c r="L5205" s="87">
        <f ca="1">IF(AND(A5205&gt;=Base!$K$3,récapitulatif!A5205&lt;=Base!$K$2),1,0)</f>
        <v>0</v>
      </c>
      <c r="M5205" s="87">
        <f ca="1">IF(A5205=Base!$M$2,1,0)</f>
        <v>0</v>
      </c>
    </row>
    <row r="5206" spans="12:13">
      <c r="L5206" s="87">
        <f ca="1">IF(AND(A5206&gt;=Base!$K$3,récapitulatif!A5206&lt;=Base!$K$2),1,0)</f>
        <v>0</v>
      </c>
      <c r="M5206" s="87">
        <f ca="1">IF(A5206=Base!$M$2,1,0)</f>
        <v>0</v>
      </c>
    </row>
    <row r="5207" spans="12:13">
      <c r="L5207" s="87">
        <f ca="1">IF(AND(A5207&gt;=Base!$K$3,récapitulatif!A5207&lt;=Base!$K$2),1,0)</f>
        <v>0</v>
      </c>
      <c r="M5207" s="87">
        <f ca="1">IF(A5207=Base!$M$2,1,0)</f>
        <v>0</v>
      </c>
    </row>
    <row r="5208" spans="12:13">
      <c r="L5208" s="87">
        <f ca="1">IF(AND(A5208&gt;=Base!$K$3,récapitulatif!A5208&lt;=Base!$K$2),1,0)</f>
        <v>0</v>
      </c>
      <c r="M5208" s="87">
        <f ca="1">IF(A5208=Base!$M$2,1,0)</f>
        <v>0</v>
      </c>
    </row>
    <row r="5209" spans="12:13">
      <c r="L5209" s="87">
        <f ca="1">IF(AND(A5209&gt;=Base!$K$3,récapitulatif!A5209&lt;=Base!$K$2),1,0)</f>
        <v>0</v>
      </c>
      <c r="M5209" s="87">
        <f ca="1">IF(A5209=Base!$M$2,1,0)</f>
        <v>0</v>
      </c>
    </row>
    <row r="5210" spans="12:13">
      <c r="L5210" s="87">
        <f ca="1">IF(AND(A5210&gt;=Base!$K$3,récapitulatif!A5210&lt;=Base!$K$2),1,0)</f>
        <v>0</v>
      </c>
      <c r="M5210" s="87">
        <f ca="1">IF(A5210=Base!$M$2,1,0)</f>
        <v>0</v>
      </c>
    </row>
    <row r="5211" spans="12:13">
      <c r="L5211" s="87">
        <f ca="1">IF(AND(A5211&gt;=Base!$K$3,récapitulatif!A5211&lt;=Base!$K$2),1,0)</f>
        <v>0</v>
      </c>
      <c r="M5211" s="87">
        <f ca="1">IF(A5211=Base!$M$2,1,0)</f>
        <v>0</v>
      </c>
    </row>
    <row r="5212" spans="12:13">
      <c r="L5212" s="87">
        <f ca="1">IF(AND(A5212&gt;=Base!$K$3,récapitulatif!A5212&lt;=Base!$K$2),1,0)</f>
        <v>0</v>
      </c>
      <c r="M5212" s="87">
        <f ca="1">IF(A5212=Base!$M$2,1,0)</f>
        <v>0</v>
      </c>
    </row>
    <row r="5213" spans="12:13">
      <c r="L5213" s="87">
        <f ca="1">IF(AND(A5213&gt;=Base!$K$3,récapitulatif!A5213&lt;=Base!$K$2),1,0)</f>
        <v>0</v>
      </c>
      <c r="M5213" s="87">
        <f ca="1">IF(A5213=Base!$M$2,1,0)</f>
        <v>0</v>
      </c>
    </row>
    <row r="5214" spans="12:13">
      <c r="L5214" s="87">
        <f ca="1">IF(AND(A5214&gt;=Base!$K$3,récapitulatif!A5214&lt;=Base!$K$2),1,0)</f>
        <v>0</v>
      </c>
      <c r="M5214" s="87">
        <f ca="1">IF(A5214=Base!$M$2,1,0)</f>
        <v>0</v>
      </c>
    </row>
    <row r="5215" spans="12:13">
      <c r="L5215" s="87">
        <f ca="1">IF(AND(A5215&gt;=Base!$K$3,récapitulatif!A5215&lt;=Base!$K$2),1,0)</f>
        <v>0</v>
      </c>
      <c r="M5215" s="87">
        <f ca="1">IF(A5215=Base!$M$2,1,0)</f>
        <v>0</v>
      </c>
    </row>
    <row r="5216" spans="12:13">
      <c r="L5216" s="87">
        <f ca="1">IF(AND(A5216&gt;=Base!$K$3,récapitulatif!A5216&lt;=Base!$K$2),1,0)</f>
        <v>0</v>
      </c>
      <c r="M5216" s="87">
        <f ca="1">IF(A5216=Base!$M$2,1,0)</f>
        <v>0</v>
      </c>
    </row>
    <row r="5217" spans="12:13">
      <c r="L5217" s="87">
        <f ca="1">IF(AND(A5217&gt;=Base!$K$3,récapitulatif!A5217&lt;=Base!$K$2),1,0)</f>
        <v>0</v>
      </c>
      <c r="M5217" s="87">
        <f ca="1">IF(A5217=Base!$M$2,1,0)</f>
        <v>0</v>
      </c>
    </row>
    <row r="5218" spans="12:13">
      <c r="L5218" s="87">
        <f ca="1">IF(AND(A5218&gt;=Base!$K$3,récapitulatif!A5218&lt;=Base!$K$2),1,0)</f>
        <v>0</v>
      </c>
      <c r="M5218" s="87">
        <f ca="1">IF(A5218=Base!$M$2,1,0)</f>
        <v>0</v>
      </c>
    </row>
    <row r="5219" spans="12:13">
      <c r="L5219" s="87">
        <f ca="1">IF(AND(A5219&gt;=Base!$K$3,récapitulatif!A5219&lt;=Base!$K$2),1,0)</f>
        <v>0</v>
      </c>
      <c r="M5219" s="87">
        <f ca="1">IF(A5219=Base!$M$2,1,0)</f>
        <v>0</v>
      </c>
    </row>
    <row r="5220" spans="12:13">
      <c r="L5220" s="87">
        <f ca="1">IF(AND(A5220&gt;=Base!$K$3,récapitulatif!A5220&lt;=Base!$K$2),1,0)</f>
        <v>0</v>
      </c>
      <c r="M5220" s="87">
        <f ca="1">IF(A5220=Base!$M$2,1,0)</f>
        <v>0</v>
      </c>
    </row>
    <row r="5221" spans="12:13">
      <c r="L5221" s="87">
        <f ca="1">IF(AND(A5221&gt;=Base!$K$3,récapitulatif!A5221&lt;=Base!$K$2),1,0)</f>
        <v>0</v>
      </c>
      <c r="M5221" s="87">
        <f ca="1">IF(A5221=Base!$M$2,1,0)</f>
        <v>0</v>
      </c>
    </row>
    <row r="5222" spans="12:13">
      <c r="L5222" s="87">
        <f ca="1">IF(AND(A5222&gt;=Base!$K$3,récapitulatif!A5222&lt;=Base!$K$2),1,0)</f>
        <v>0</v>
      </c>
      <c r="M5222" s="87">
        <f ca="1">IF(A5222=Base!$M$2,1,0)</f>
        <v>0</v>
      </c>
    </row>
    <row r="5223" spans="12:13">
      <c r="L5223" s="87">
        <f ca="1">IF(AND(A5223&gt;=Base!$K$3,récapitulatif!A5223&lt;=Base!$K$2),1,0)</f>
        <v>0</v>
      </c>
      <c r="M5223" s="87">
        <f ca="1">IF(A5223=Base!$M$2,1,0)</f>
        <v>0</v>
      </c>
    </row>
    <row r="5224" spans="12:13">
      <c r="L5224" s="87">
        <f ca="1">IF(AND(A5224&gt;=Base!$K$3,récapitulatif!A5224&lt;=Base!$K$2),1,0)</f>
        <v>0</v>
      </c>
      <c r="M5224" s="87">
        <f ca="1">IF(A5224=Base!$M$2,1,0)</f>
        <v>0</v>
      </c>
    </row>
    <row r="5225" spans="12:13">
      <c r="L5225" s="87">
        <f ca="1">IF(AND(A5225&gt;=Base!$K$3,récapitulatif!A5225&lt;=Base!$K$2),1,0)</f>
        <v>0</v>
      </c>
      <c r="M5225" s="87">
        <f ca="1">IF(A5225=Base!$M$2,1,0)</f>
        <v>0</v>
      </c>
    </row>
    <row r="5226" spans="12:13">
      <c r="L5226" s="87">
        <f ca="1">IF(AND(A5226&gt;=Base!$K$3,récapitulatif!A5226&lt;=Base!$K$2),1,0)</f>
        <v>0</v>
      </c>
      <c r="M5226" s="87">
        <f ca="1">IF(A5226=Base!$M$2,1,0)</f>
        <v>0</v>
      </c>
    </row>
    <row r="5227" spans="12:13">
      <c r="L5227" s="87">
        <f ca="1">IF(AND(A5227&gt;=Base!$K$3,récapitulatif!A5227&lt;=Base!$K$2),1,0)</f>
        <v>0</v>
      </c>
      <c r="M5227" s="87">
        <f ca="1">IF(A5227=Base!$M$2,1,0)</f>
        <v>0</v>
      </c>
    </row>
    <row r="5228" spans="12:13">
      <c r="L5228" s="87">
        <f ca="1">IF(AND(A5228&gt;=Base!$K$3,récapitulatif!A5228&lt;=Base!$K$2),1,0)</f>
        <v>0</v>
      </c>
      <c r="M5228" s="87">
        <f ca="1">IF(A5228=Base!$M$2,1,0)</f>
        <v>0</v>
      </c>
    </row>
    <row r="5229" spans="12:13">
      <c r="L5229" s="87">
        <f ca="1">IF(AND(A5229&gt;=Base!$K$3,récapitulatif!A5229&lt;=Base!$K$2),1,0)</f>
        <v>0</v>
      </c>
      <c r="M5229" s="87">
        <f ca="1">IF(A5229=Base!$M$2,1,0)</f>
        <v>0</v>
      </c>
    </row>
    <row r="5230" spans="12:13">
      <c r="L5230" s="87">
        <f ca="1">IF(AND(A5230&gt;=Base!$K$3,récapitulatif!A5230&lt;=Base!$K$2),1,0)</f>
        <v>0</v>
      </c>
      <c r="M5230" s="87">
        <f ca="1">IF(A5230=Base!$M$2,1,0)</f>
        <v>0</v>
      </c>
    </row>
    <row r="5231" spans="12:13">
      <c r="L5231" s="87">
        <f ca="1">IF(AND(A5231&gt;=Base!$K$3,récapitulatif!A5231&lt;=Base!$K$2),1,0)</f>
        <v>0</v>
      </c>
      <c r="M5231" s="87">
        <f ca="1">IF(A5231=Base!$M$2,1,0)</f>
        <v>0</v>
      </c>
    </row>
    <row r="5232" spans="12:13">
      <c r="L5232" s="87">
        <f ca="1">IF(AND(A5232&gt;=Base!$K$3,récapitulatif!A5232&lt;=Base!$K$2),1,0)</f>
        <v>0</v>
      </c>
      <c r="M5232" s="87">
        <f ca="1">IF(A5232=Base!$M$2,1,0)</f>
        <v>0</v>
      </c>
    </row>
    <row r="5233" spans="12:13">
      <c r="L5233" s="87">
        <f ca="1">IF(AND(A5233&gt;=Base!$K$3,récapitulatif!A5233&lt;=Base!$K$2),1,0)</f>
        <v>0</v>
      </c>
      <c r="M5233" s="87">
        <f ca="1">IF(A5233=Base!$M$2,1,0)</f>
        <v>0</v>
      </c>
    </row>
    <row r="5234" spans="12:13">
      <c r="L5234" s="87">
        <f ca="1">IF(AND(A5234&gt;=Base!$K$3,récapitulatif!A5234&lt;=Base!$K$2),1,0)</f>
        <v>0</v>
      </c>
      <c r="M5234" s="87">
        <f ca="1">IF(A5234=Base!$M$2,1,0)</f>
        <v>0</v>
      </c>
    </row>
    <row r="5235" spans="12:13">
      <c r="L5235" s="87">
        <f ca="1">IF(AND(A5235&gt;=Base!$K$3,récapitulatif!A5235&lt;=Base!$K$2),1,0)</f>
        <v>0</v>
      </c>
      <c r="M5235" s="87">
        <f ca="1">IF(A5235=Base!$M$2,1,0)</f>
        <v>0</v>
      </c>
    </row>
    <row r="5236" spans="12:13">
      <c r="L5236" s="87">
        <f ca="1">IF(AND(A5236&gt;=Base!$K$3,récapitulatif!A5236&lt;=Base!$K$2),1,0)</f>
        <v>0</v>
      </c>
      <c r="M5236" s="87">
        <f ca="1">IF(A5236=Base!$M$2,1,0)</f>
        <v>0</v>
      </c>
    </row>
    <row r="5237" spans="12:13">
      <c r="L5237" s="87">
        <f ca="1">IF(AND(A5237&gt;=Base!$K$3,récapitulatif!A5237&lt;=Base!$K$2),1,0)</f>
        <v>0</v>
      </c>
      <c r="M5237" s="87">
        <f ca="1">IF(A5237=Base!$M$2,1,0)</f>
        <v>0</v>
      </c>
    </row>
    <row r="5238" spans="12:13">
      <c r="L5238" s="87">
        <f ca="1">IF(AND(A5238&gt;=Base!$K$3,récapitulatif!A5238&lt;=Base!$K$2),1,0)</f>
        <v>0</v>
      </c>
      <c r="M5238" s="87">
        <f ca="1">IF(A5238=Base!$M$2,1,0)</f>
        <v>0</v>
      </c>
    </row>
    <row r="5239" spans="12:13">
      <c r="L5239" s="87">
        <f ca="1">IF(AND(A5239&gt;=Base!$K$3,récapitulatif!A5239&lt;=Base!$K$2),1,0)</f>
        <v>0</v>
      </c>
      <c r="M5239" s="87">
        <f ca="1">IF(A5239=Base!$M$2,1,0)</f>
        <v>0</v>
      </c>
    </row>
    <row r="5240" spans="12:13">
      <c r="L5240" s="87">
        <f ca="1">IF(AND(A5240&gt;=Base!$K$3,récapitulatif!A5240&lt;=Base!$K$2),1,0)</f>
        <v>0</v>
      </c>
      <c r="M5240" s="87">
        <f ca="1">IF(A5240=Base!$M$2,1,0)</f>
        <v>0</v>
      </c>
    </row>
    <row r="5241" spans="12:13">
      <c r="L5241" s="87">
        <f ca="1">IF(AND(A5241&gt;=Base!$K$3,récapitulatif!A5241&lt;=Base!$K$2),1,0)</f>
        <v>0</v>
      </c>
      <c r="M5241" s="87">
        <f ca="1">IF(A5241=Base!$M$2,1,0)</f>
        <v>0</v>
      </c>
    </row>
    <row r="5242" spans="12:13">
      <c r="L5242" s="87">
        <f ca="1">IF(AND(A5242&gt;=Base!$K$3,récapitulatif!A5242&lt;=Base!$K$2),1,0)</f>
        <v>0</v>
      </c>
      <c r="M5242" s="87">
        <f ca="1">IF(A5242=Base!$M$2,1,0)</f>
        <v>0</v>
      </c>
    </row>
    <row r="5243" spans="12:13">
      <c r="L5243" s="87">
        <f ca="1">IF(AND(A5243&gt;=Base!$K$3,récapitulatif!A5243&lt;=Base!$K$2),1,0)</f>
        <v>0</v>
      </c>
      <c r="M5243" s="87">
        <f ca="1">IF(A5243=Base!$M$2,1,0)</f>
        <v>0</v>
      </c>
    </row>
    <row r="5244" spans="12:13">
      <c r="L5244" s="87">
        <f ca="1">IF(AND(A5244&gt;=Base!$K$3,récapitulatif!A5244&lt;=Base!$K$2),1,0)</f>
        <v>0</v>
      </c>
      <c r="M5244" s="87">
        <f ca="1">IF(A5244=Base!$M$2,1,0)</f>
        <v>0</v>
      </c>
    </row>
    <row r="5245" spans="12:13">
      <c r="L5245" s="87">
        <f ca="1">IF(AND(A5245&gt;=Base!$K$3,récapitulatif!A5245&lt;=Base!$K$2),1,0)</f>
        <v>0</v>
      </c>
      <c r="M5245" s="87">
        <f ca="1">IF(A5245=Base!$M$2,1,0)</f>
        <v>0</v>
      </c>
    </row>
    <row r="5246" spans="12:13">
      <c r="L5246" s="87">
        <f ca="1">IF(AND(A5246&gt;=Base!$K$3,récapitulatif!A5246&lt;=Base!$K$2),1,0)</f>
        <v>0</v>
      </c>
      <c r="M5246" s="87">
        <f ca="1">IF(A5246=Base!$M$2,1,0)</f>
        <v>0</v>
      </c>
    </row>
    <row r="5247" spans="12:13">
      <c r="L5247" s="87">
        <f ca="1">IF(AND(A5247&gt;=Base!$K$3,récapitulatif!A5247&lt;=Base!$K$2),1,0)</f>
        <v>0</v>
      </c>
      <c r="M5247" s="87">
        <f ca="1">IF(A5247=Base!$M$2,1,0)</f>
        <v>0</v>
      </c>
    </row>
    <row r="5248" spans="12:13">
      <c r="L5248" s="87">
        <f ca="1">IF(AND(A5248&gt;=Base!$K$3,récapitulatif!A5248&lt;=Base!$K$2),1,0)</f>
        <v>0</v>
      </c>
      <c r="M5248" s="87">
        <f ca="1">IF(A5248=Base!$M$2,1,0)</f>
        <v>0</v>
      </c>
    </row>
    <row r="5249" spans="12:13">
      <c r="L5249" s="87">
        <f ca="1">IF(AND(A5249&gt;=Base!$K$3,récapitulatif!A5249&lt;=Base!$K$2),1,0)</f>
        <v>0</v>
      </c>
      <c r="M5249" s="87">
        <f ca="1">IF(A5249=Base!$M$2,1,0)</f>
        <v>0</v>
      </c>
    </row>
    <row r="5250" spans="12:13">
      <c r="L5250" s="87">
        <f ca="1">IF(AND(A5250&gt;=Base!$K$3,récapitulatif!A5250&lt;=Base!$K$2),1,0)</f>
        <v>0</v>
      </c>
      <c r="M5250" s="87">
        <f ca="1">IF(A5250=Base!$M$2,1,0)</f>
        <v>0</v>
      </c>
    </row>
    <row r="5251" spans="12:13">
      <c r="L5251" s="87">
        <f ca="1">IF(AND(A5251&gt;=Base!$K$3,récapitulatif!A5251&lt;=Base!$K$2),1,0)</f>
        <v>0</v>
      </c>
      <c r="M5251" s="87">
        <f ca="1">IF(A5251=Base!$M$2,1,0)</f>
        <v>0</v>
      </c>
    </row>
    <row r="5252" spans="12:13">
      <c r="L5252" s="87">
        <f ca="1">IF(AND(A5252&gt;=Base!$K$3,récapitulatif!A5252&lt;=Base!$K$2),1,0)</f>
        <v>0</v>
      </c>
      <c r="M5252" s="87">
        <f ca="1">IF(A5252=Base!$M$2,1,0)</f>
        <v>0</v>
      </c>
    </row>
    <row r="5253" spans="12:13">
      <c r="L5253" s="87">
        <f ca="1">IF(AND(A5253&gt;=Base!$K$3,récapitulatif!A5253&lt;=Base!$K$2),1,0)</f>
        <v>0</v>
      </c>
      <c r="M5253" s="87">
        <f ca="1">IF(A5253=Base!$M$2,1,0)</f>
        <v>0</v>
      </c>
    </row>
    <row r="5254" spans="12:13">
      <c r="L5254" s="87">
        <f ca="1">IF(AND(A5254&gt;=Base!$K$3,récapitulatif!A5254&lt;=Base!$K$2),1,0)</f>
        <v>0</v>
      </c>
      <c r="M5254" s="87">
        <f ca="1">IF(A5254=Base!$M$2,1,0)</f>
        <v>0</v>
      </c>
    </row>
    <row r="5255" spans="12:13">
      <c r="L5255" s="87">
        <f ca="1">IF(AND(A5255&gt;=Base!$K$3,récapitulatif!A5255&lt;=Base!$K$2),1,0)</f>
        <v>0</v>
      </c>
      <c r="M5255" s="87">
        <f ca="1">IF(A5255=Base!$M$2,1,0)</f>
        <v>0</v>
      </c>
    </row>
    <row r="5256" spans="12:13">
      <c r="L5256" s="87">
        <f ca="1">IF(AND(A5256&gt;=Base!$K$3,récapitulatif!A5256&lt;=Base!$K$2),1,0)</f>
        <v>0</v>
      </c>
      <c r="M5256" s="87">
        <f ca="1">IF(A5256=Base!$M$2,1,0)</f>
        <v>0</v>
      </c>
    </row>
    <row r="5257" spans="12:13">
      <c r="L5257" s="87">
        <f ca="1">IF(AND(A5257&gt;=Base!$K$3,récapitulatif!A5257&lt;=Base!$K$2),1,0)</f>
        <v>0</v>
      </c>
      <c r="M5257" s="87">
        <f ca="1">IF(A5257=Base!$M$2,1,0)</f>
        <v>0</v>
      </c>
    </row>
    <row r="5258" spans="12:13">
      <c r="L5258" s="87">
        <f ca="1">IF(AND(A5258&gt;=Base!$K$3,récapitulatif!A5258&lt;=Base!$K$2),1,0)</f>
        <v>0</v>
      </c>
      <c r="M5258" s="87">
        <f ca="1">IF(A5258=Base!$M$2,1,0)</f>
        <v>0</v>
      </c>
    </row>
    <row r="5259" spans="12:13">
      <c r="L5259" s="87">
        <f ca="1">IF(AND(A5259&gt;=Base!$K$3,récapitulatif!A5259&lt;=Base!$K$2),1,0)</f>
        <v>0</v>
      </c>
      <c r="M5259" s="87">
        <f ca="1">IF(A5259=Base!$M$2,1,0)</f>
        <v>0</v>
      </c>
    </row>
    <row r="5260" spans="12:13">
      <c r="L5260" s="87">
        <f ca="1">IF(AND(A5260&gt;=Base!$K$3,récapitulatif!A5260&lt;=Base!$K$2),1,0)</f>
        <v>0</v>
      </c>
      <c r="M5260" s="87">
        <f ca="1">IF(A5260=Base!$M$2,1,0)</f>
        <v>0</v>
      </c>
    </row>
    <row r="5261" spans="12:13">
      <c r="L5261" s="87">
        <f ca="1">IF(AND(A5261&gt;=Base!$K$3,récapitulatif!A5261&lt;=Base!$K$2),1,0)</f>
        <v>0</v>
      </c>
      <c r="M5261" s="87">
        <f ca="1">IF(A5261=Base!$M$2,1,0)</f>
        <v>0</v>
      </c>
    </row>
    <row r="5262" spans="12:13">
      <c r="L5262" s="87">
        <f ca="1">IF(AND(A5262&gt;=Base!$K$3,récapitulatif!A5262&lt;=Base!$K$2),1,0)</f>
        <v>0</v>
      </c>
      <c r="M5262" s="87">
        <f ca="1">IF(A5262=Base!$M$2,1,0)</f>
        <v>0</v>
      </c>
    </row>
    <row r="5263" spans="12:13">
      <c r="L5263" s="87">
        <f ca="1">IF(AND(A5263&gt;=Base!$K$3,récapitulatif!A5263&lt;=Base!$K$2),1,0)</f>
        <v>0</v>
      </c>
      <c r="M5263" s="87">
        <f ca="1">IF(A5263=Base!$M$2,1,0)</f>
        <v>0</v>
      </c>
    </row>
    <row r="5264" spans="12:13">
      <c r="L5264" s="87">
        <f ca="1">IF(AND(A5264&gt;=Base!$K$3,récapitulatif!A5264&lt;=Base!$K$2),1,0)</f>
        <v>0</v>
      </c>
      <c r="M5264" s="87">
        <f ca="1">IF(A5264=Base!$M$2,1,0)</f>
        <v>0</v>
      </c>
    </row>
    <row r="5265" spans="12:13">
      <c r="L5265" s="87">
        <f ca="1">IF(AND(A5265&gt;=Base!$K$3,récapitulatif!A5265&lt;=Base!$K$2),1,0)</f>
        <v>0</v>
      </c>
      <c r="M5265" s="87">
        <f ca="1">IF(A5265=Base!$M$2,1,0)</f>
        <v>0</v>
      </c>
    </row>
    <row r="5266" spans="12:13">
      <c r="L5266" s="87">
        <f ca="1">IF(AND(A5266&gt;=Base!$K$3,récapitulatif!A5266&lt;=Base!$K$2),1,0)</f>
        <v>0</v>
      </c>
      <c r="M5266" s="87">
        <f ca="1">IF(A5266=Base!$M$2,1,0)</f>
        <v>0</v>
      </c>
    </row>
    <row r="5267" spans="12:13">
      <c r="L5267" s="87">
        <f ca="1">IF(AND(A5267&gt;=Base!$K$3,récapitulatif!A5267&lt;=Base!$K$2),1,0)</f>
        <v>0</v>
      </c>
      <c r="M5267" s="87">
        <f ca="1">IF(A5267=Base!$M$2,1,0)</f>
        <v>0</v>
      </c>
    </row>
    <row r="5268" spans="12:13">
      <c r="L5268" s="87">
        <f ca="1">IF(AND(A5268&gt;=Base!$K$3,récapitulatif!A5268&lt;=Base!$K$2),1,0)</f>
        <v>0</v>
      </c>
      <c r="M5268" s="87">
        <f ca="1">IF(A5268=Base!$M$2,1,0)</f>
        <v>0</v>
      </c>
    </row>
    <row r="5269" spans="12:13">
      <c r="L5269" s="87">
        <f ca="1">IF(AND(A5269&gt;=Base!$K$3,récapitulatif!A5269&lt;=Base!$K$2),1,0)</f>
        <v>0</v>
      </c>
      <c r="M5269" s="87">
        <f ca="1">IF(A5269=Base!$M$2,1,0)</f>
        <v>0</v>
      </c>
    </row>
    <row r="5270" spans="12:13">
      <c r="L5270" s="87">
        <f ca="1">IF(AND(A5270&gt;=Base!$K$3,récapitulatif!A5270&lt;=Base!$K$2),1,0)</f>
        <v>0</v>
      </c>
      <c r="M5270" s="87">
        <f ca="1">IF(A5270=Base!$M$2,1,0)</f>
        <v>0</v>
      </c>
    </row>
    <row r="5271" spans="12:13">
      <c r="L5271" s="87">
        <f ca="1">IF(AND(A5271&gt;=Base!$K$3,récapitulatif!A5271&lt;=Base!$K$2),1,0)</f>
        <v>0</v>
      </c>
      <c r="M5271" s="87">
        <f ca="1">IF(A5271=Base!$M$2,1,0)</f>
        <v>0</v>
      </c>
    </row>
    <row r="5272" spans="12:13">
      <c r="L5272" s="87">
        <f ca="1">IF(AND(A5272&gt;=Base!$K$3,récapitulatif!A5272&lt;=Base!$K$2),1,0)</f>
        <v>0</v>
      </c>
      <c r="M5272" s="87">
        <f ca="1">IF(A5272=Base!$M$2,1,0)</f>
        <v>0</v>
      </c>
    </row>
    <row r="5273" spans="12:13">
      <c r="L5273" s="87">
        <f ca="1">IF(AND(A5273&gt;=Base!$K$3,récapitulatif!A5273&lt;=Base!$K$2),1,0)</f>
        <v>0</v>
      </c>
      <c r="M5273" s="87">
        <f ca="1">IF(A5273=Base!$M$2,1,0)</f>
        <v>0</v>
      </c>
    </row>
    <row r="5274" spans="12:13">
      <c r="L5274" s="87">
        <f ca="1">IF(AND(A5274&gt;=Base!$K$3,récapitulatif!A5274&lt;=Base!$K$2),1,0)</f>
        <v>0</v>
      </c>
      <c r="M5274" s="87">
        <f ca="1">IF(A5274=Base!$M$2,1,0)</f>
        <v>0</v>
      </c>
    </row>
    <row r="5275" spans="12:13">
      <c r="L5275" s="87">
        <f ca="1">IF(AND(A5275&gt;=Base!$K$3,récapitulatif!A5275&lt;=Base!$K$2),1,0)</f>
        <v>0</v>
      </c>
      <c r="M5275" s="87">
        <f ca="1">IF(A5275=Base!$M$2,1,0)</f>
        <v>0</v>
      </c>
    </row>
    <row r="5276" spans="12:13">
      <c r="L5276" s="87">
        <f ca="1">IF(AND(A5276&gt;=Base!$K$3,récapitulatif!A5276&lt;=Base!$K$2),1,0)</f>
        <v>0</v>
      </c>
      <c r="M5276" s="87">
        <f ca="1">IF(A5276=Base!$M$2,1,0)</f>
        <v>0</v>
      </c>
    </row>
    <row r="5277" spans="12:13">
      <c r="L5277" s="87">
        <f ca="1">IF(AND(A5277&gt;=Base!$K$3,récapitulatif!A5277&lt;=Base!$K$2),1,0)</f>
        <v>0</v>
      </c>
      <c r="M5277" s="87">
        <f ca="1">IF(A5277=Base!$M$2,1,0)</f>
        <v>0</v>
      </c>
    </row>
    <row r="5278" spans="12:13">
      <c r="L5278" s="87">
        <f ca="1">IF(AND(A5278&gt;=Base!$K$3,récapitulatif!A5278&lt;=Base!$K$2),1,0)</f>
        <v>0</v>
      </c>
      <c r="M5278" s="87">
        <f ca="1">IF(A5278=Base!$M$2,1,0)</f>
        <v>0</v>
      </c>
    </row>
    <row r="5279" spans="12:13">
      <c r="L5279" s="87">
        <f ca="1">IF(AND(A5279&gt;=Base!$K$3,récapitulatif!A5279&lt;=Base!$K$2),1,0)</f>
        <v>0</v>
      </c>
      <c r="M5279" s="87">
        <f ca="1">IF(A5279=Base!$M$2,1,0)</f>
        <v>0</v>
      </c>
    </row>
    <row r="5280" spans="12:13">
      <c r="L5280" s="87">
        <f ca="1">IF(AND(A5280&gt;=Base!$K$3,récapitulatif!A5280&lt;=Base!$K$2),1,0)</f>
        <v>0</v>
      </c>
      <c r="M5280" s="87">
        <f ca="1">IF(A5280=Base!$M$2,1,0)</f>
        <v>0</v>
      </c>
    </row>
    <row r="5281" spans="12:13">
      <c r="L5281" s="87">
        <f ca="1">IF(AND(A5281&gt;=Base!$K$3,récapitulatif!A5281&lt;=Base!$K$2),1,0)</f>
        <v>0</v>
      </c>
      <c r="M5281" s="87">
        <f ca="1">IF(A5281=Base!$M$2,1,0)</f>
        <v>0</v>
      </c>
    </row>
    <row r="5282" spans="12:13">
      <c r="L5282" s="87">
        <f ca="1">IF(AND(A5282&gt;=Base!$K$3,récapitulatif!A5282&lt;=Base!$K$2),1,0)</f>
        <v>0</v>
      </c>
      <c r="M5282" s="87">
        <f ca="1">IF(A5282=Base!$M$2,1,0)</f>
        <v>0</v>
      </c>
    </row>
    <row r="5283" spans="12:13">
      <c r="L5283" s="87">
        <f ca="1">IF(AND(A5283&gt;=Base!$K$3,récapitulatif!A5283&lt;=Base!$K$2),1,0)</f>
        <v>0</v>
      </c>
      <c r="M5283" s="87">
        <f ca="1">IF(A5283=Base!$M$2,1,0)</f>
        <v>0</v>
      </c>
    </row>
    <row r="5284" spans="12:13">
      <c r="L5284" s="87">
        <f ca="1">IF(AND(A5284&gt;=Base!$K$3,récapitulatif!A5284&lt;=Base!$K$2),1,0)</f>
        <v>0</v>
      </c>
      <c r="M5284" s="87">
        <f ca="1">IF(A5284=Base!$M$2,1,0)</f>
        <v>0</v>
      </c>
    </row>
    <row r="5285" spans="12:13">
      <c r="L5285" s="87">
        <f ca="1">IF(AND(A5285&gt;=Base!$K$3,récapitulatif!A5285&lt;=Base!$K$2),1,0)</f>
        <v>0</v>
      </c>
      <c r="M5285" s="87">
        <f ca="1">IF(A5285=Base!$M$2,1,0)</f>
        <v>0</v>
      </c>
    </row>
    <row r="5286" spans="12:13">
      <c r="L5286" s="87">
        <f ca="1">IF(AND(A5286&gt;=Base!$K$3,récapitulatif!A5286&lt;=Base!$K$2),1,0)</f>
        <v>0</v>
      </c>
      <c r="M5286" s="87">
        <f ca="1">IF(A5286=Base!$M$2,1,0)</f>
        <v>0</v>
      </c>
    </row>
    <row r="5287" spans="12:13">
      <c r="L5287" s="87">
        <f ca="1">IF(AND(A5287&gt;=Base!$K$3,récapitulatif!A5287&lt;=Base!$K$2),1,0)</f>
        <v>0</v>
      </c>
      <c r="M5287" s="87">
        <f ca="1">IF(A5287=Base!$M$2,1,0)</f>
        <v>0</v>
      </c>
    </row>
    <row r="5288" spans="12:13">
      <c r="L5288" s="87">
        <f ca="1">IF(AND(A5288&gt;=Base!$K$3,récapitulatif!A5288&lt;=Base!$K$2),1,0)</f>
        <v>0</v>
      </c>
      <c r="M5288" s="87">
        <f ca="1">IF(A5288=Base!$M$2,1,0)</f>
        <v>0</v>
      </c>
    </row>
    <row r="5289" spans="12:13">
      <c r="L5289" s="87">
        <f ca="1">IF(AND(A5289&gt;=Base!$K$3,récapitulatif!A5289&lt;=Base!$K$2),1,0)</f>
        <v>0</v>
      </c>
      <c r="M5289" s="87">
        <f ca="1">IF(A5289=Base!$M$2,1,0)</f>
        <v>0</v>
      </c>
    </row>
    <row r="5290" spans="12:13">
      <c r="L5290" s="87">
        <f ca="1">IF(AND(A5290&gt;=Base!$K$3,récapitulatif!A5290&lt;=Base!$K$2),1,0)</f>
        <v>0</v>
      </c>
      <c r="M5290" s="87">
        <f ca="1">IF(A5290=Base!$M$2,1,0)</f>
        <v>0</v>
      </c>
    </row>
    <row r="5291" spans="12:13">
      <c r="L5291" s="87">
        <f ca="1">IF(AND(A5291&gt;=Base!$K$3,récapitulatif!A5291&lt;=Base!$K$2),1,0)</f>
        <v>0</v>
      </c>
      <c r="M5291" s="87">
        <f ca="1">IF(A5291=Base!$M$2,1,0)</f>
        <v>0</v>
      </c>
    </row>
    <row r="5292" spans="12:13">
      <c r="L5292" s="87">
        <f ca="1">IF(AND(A5292&gt;=Base!$K$3,récapitulatif!A5292&lt;=Base!$K$2),1,0)</f>
        <v>0</v>
      </c>
      <c r="M5292" s="87">
        <f ca="1">IF(A5292=Base!$M$2,1,0)</f>
        <v>0</v>
      </c>
    </row>
    <row r="5293" spans="12:13">
      <c r="L5293" s="87">
        <f ca="1">IF(AND(A5293&gt;=Base!$K$3,récapitulatif!A5293&lt;=Base!$K$2),1,0)</f>
        <v>0</v>
      </c>
      <c r="M5293" s="87">
        <f ca="1">IF(A5293=Base!$M$2,1,0)</f>
        <v>0</v>
      </c>
    </row>
    <row r="5294" spans="12:13">
      <c r="L5294" s="87">
        <f ca="1">IF(AND(A5294&gt;=Base!$K$3,récapitulatif!A5294&lt;=Base!$K$2),1,0)</f>
        <v>0</v>
      </c>
      <c r="M5294" s="87">
        <f ca="1">IF(A5294=Base!$M$2,1,0)</f>
        <v>0</v>
      </c>
    </row>
    <row r="5295" spans="12:13">
      <c r="L5295" s="87">
        <f ca="1">IF(AND(A5295&gt;=Base!$K$3,récapitulatif!A5295&lt;=Base!$K$2),1,0)</f>
        <v>0</v>
      </c>
      <c r="M5295" s="87">
        <f ca="1">IF(A5295=Base!$M$2,1,0)</f>
        <v>0</v>
      </c>
    </row>
    <row r="5296" spans="12:13">
      <c r="L5296" s="87">
        <f ca="1">IF(AND(A5296&gt;=Base!$K$3,récapitulatif!A5296&lt;=Base!$K$2),1,0)</f>
        <v>0</v>
      </c>
      <c r="M5296" s="87">
        <f ca="1">IF(A5296=Base!$M$2,1,0)</f>
        <v>0</v>
      </c>
    </row>
    <row r="5297" spans="12:13">
      <c r="L5297" s="87">
        <f ca="1">IF(AND(A5297&gt;=Base!$K$3,récapitulatif!A5297&lt;=Base!$K$2),1,0)</f>
        <v>0</v>
      </c>
      <c r="M5297" s="87">
        <f ca="1">IF(A5297=Base!$M$2,1,0)</f>
        <v>0</v>
      </c>
    </row>
    <row r="5298" spans="12:13">
      <c r="L5298" s="87">
        <f ca="1">IF(AND(A5298&gt;=Base!$K$3,récapitulatif!A5298&lt;=Base!$K$2),1,0)</f>
        <v>0</v>
      </c>
      <c r="M5298" s="87">
        <f ca="1">IF(A5298=Base!$M$2,1,0)</f>
        <v>0</v>
      </c>
    </row>
    <row r="5299" spans="12:13">
      <c r="L5299" s="87">
        <f ca="1">IF(AND(A5299&gt;=Base!$K$3,récapitulatif!A5299&lt;=Base!$K$2),1,0)</f>
        <v>0</v>
      </c>
      <c r="M5299" s="87">
        <f ca="1">IF(A5299=Base!$M$2,1,0)</f>
        <v>0</v>
      </c>
    </row>
    <row r="5300" spans="12:13">
      <c r="L5300" s="87">
        <f ca="1">IF(AND(A5300&gt;=Base!$K$3,récapitulatif!A5300&lt;=Base!$K$2),1,0)</f>
        <v>0</v>
      </c>
      <c r="M5300" s="87">
        <f ca="1">IF(A5300=Base!$M$2,1,0)</f>
        <v>0</v>
      </c>
    </row>
    <row r="5301" spans="12:13">
      <c r="L5301" s="87">
        <f ca="1">IF(AND(A5301&gt;=Base!$K$3,récapitulatif!A5301&lt;=Base!$K$2),1,0)</f>
        <v>0</v>
      </c>
      <c r="M5301" s="87">
        <f ca="1">IF(A5301=Base!$M$2,1,0)</f>
        <v>0</v>
      </c>
    </row>
    <row r="5302" spans="12:13">
      <c r="L5302" s="87">
        <f ca="1">IF(AND(A5302&gt;=Base!$K$3,récapitulatif!A5302&lt;=Base!$K$2),1,0)</f>
        <v>0</v>
      </c>
      <c r="M5302" s="87">
        <f ca="1">IF(A5302=Base!$M$2,1,0)</f>
        <v>0</v>
      </c>
    </row>
    <row r="5303" spans="12:13">
      <c r="L5303" s="87">
        <f ca="1">IF(AND(A5303&gt;=Base!$K$3,récapitulatif!A5303&lt;=Base!$K$2),1,0)</f>
        <v>0</v>
      </c>
      <c r="M5303" s="87">
        <f ca="1">IF(A5303=Base!$M$2,1,0)</f>
        <v>0</v>
      </c>
    </row>
    <row r="5304" spans="12:13">
      <c r="L5304" s="87">
        <f ca="1">IF(AND(A5304&gt;=Base!$K$3,récapitulatif!A5304&lt;=Base!$K$2),1,0)</f>
        <v>0</v>
      </c>
      <c r="M5304" s="87">
        <f ca="1">IF(A5304=Base!$M$2,1,0)</f>
        <v>0</v>
      </c>
    </row>
    <row r="5305" spans="12:13">
      <c r="L5305" s="87">
        <f ca="1">IF(AND(A5305&gt;=Base!$K$3,récapitulatif!A5305&lt;=Base!$K$2),1,0)</f>
        <v>0</v>
      </c>
      <c r="M5305" s="87">
        <f ca="1">IF(A5305=Base!$M$2,1,0)</f>
        <v>0</v>
      </c>
    </row>
    <row r="5306" spans="12:13">
      <c r="L5306" s="87">
        <f ca="1">IF(AND(A5306&gt;=Base!$K$3,récapitulatif!A5306&lt;=Base!$K$2),1,0)</f>
        <v>0</v>
      </c>
      <c r="M5306" s="87">
        <f ca="1">IF(A5306=Base!$M$2,1,0)</f>
        <v>0</v>
      </c>
    </row>
    <row r="5307" spans="12:13">
      <c r="L5307" s="87">
        <f ca="1">IF(AND(A5307&gt;=Base!$K$3,récapitulatif!A5307&lt;=Base!$K$2),1,0)</f>
        <v>0</v>
      </c>
      <c r="M5307" s="87">
        <f ca="1">IF(A5307=Base!$M$2,1,0)</f>
        <v>0</v>
      </c>
    </row>
    <row r="5308" spans="12:13">
      <c r="L5308" s="87">
        <f ca="1">IF(AND(A5308&gt;=Base!$K$3,récapitulatif!A5308&lt;=Base!$K$2),1,0)</f>
        <v>0</v>
      </c>
      <c r="M5308" s="87">
        <f ca="1">IF(A5308=Base!$M$2,1,0)</f>
        <v>0</v>
      </c>
    </row>
    <row r="5309" spans="12:13">
      <c r="L5309" s="87">
        <f ca="1">IF(AND(A5309&gt;=Base!$K$3,récapitulatif!A5309&lt;=Base!$K$2),1,0)</f>
        <v>0</v>
      </c>
      <c r="M5309" s="87">
        <f ca="1">IF(A5309=Base!$M$2,1,0)</f>
        <v>0</v>
      </c>
    </row>
    <row r="5310" spans="12:13">
      <c r="L5310" s="87">
        <f ca="1">IF(AND(A5310&gt;=Base!$K$3,récapitulatif!A5310&lt;=Base!$K$2),1,0)</f>
        <v>0</v>
      </c>
      <c r="M5310" s="87">
        <f ca="1">IF(A5310=Base!$M$2,1,0)</f>
        <v>0</v>
      </c>
    </row>
    <row r="5311" spans="12:13">
      <c r="L5311" s="87">
        <f ca="1">IF(AND(A5311&gt;=Base!$K$3,récapitulatif!A5311&lt;=Base!$K$2),1,0)</f>
        <v>0</v>
      </c>
      <c r="M5311" s="87">
        <f ca="1">IF(A5311=Base!$M$2,1,0)</f>
        <v>0</v>
      </c>
    </row>
    <row r="5312" spans="12:13">
      <c r="L5312" s="87">
        <f ca="1">IF(AND(A5312&gt;=Base!$K$3,récapitulatif!A5312&lt;=Base!$K$2),1,0)</f>
        <v>0</v>
      </c>
      <c r="M5312" s="87">
        <f ca="1">IF(A5312=Base!$M$2,1,0)</f>
        <v>0</v>
      </c>
    </row>
    <row r="5313" spans="12:13">
      <c r="L5313" s="87">
        <f ca="1">IF(AND(A5313&gt;=Base!$K$3,récapitulatif!A5313&lt;=Base!$K$2),1,0)</f>
        <v>0</v>
      </c>
      <c r="M5313" s="87">
        <f ca="1">IF(A5313=Base!$M$2,1,0)</f>
        <v>0</v>
      </c>
    </row>
    <row r="5314" spans="12:13">
      <c r="L5314" s="87">
        <f ca="1">IF(AND(A5314&gt;=Base!$K$3,récapitulatif!A5314&lt;=Base!$K$2),1,0)</f>
        <v>0</v>
      </c>
      <c r="M5314" s="87">
        <f ca="1">IF(A5314=Base!$M$2,1,0)</f>
        <v>0</v>
      </c>
    </row>
    <row r="5315" spans="12:13">
      <c r="L5315" s="87">
        <f ca="1">IF(AND(A5315&gt;=Base!$K$3,récapitulatif!A5315&lt;=Base!$K$2),1,0)</f>
        <v>0</v>
      </c>
      <c r="M5315" s="87">
        <f ca="1">IF(A5315=Base!$M$2,1,0)</f>
        <v>0</v>
      </c>
    </row>
    <row r="5316" spans="12:13">
      <c r="L5316" s="87">
        <f ca="1">IF(AND(A5316&gt;=Base!$K$3,récapitulatif!A5316&lt;=Base!$K$2),1,0)</f>
        <v>0</v>
      </c>
      <c r="M5316" s="87">
        <f ca="1">IF(A5316=Base!$M$2,1,0)</f>
        <v>0</v>
      </c>
    </row>
    <row r="5317" spans="12:13">
      <c r="L5317" s="87">
        <f ca="1">IF(AND(A5317&gt;=Base!$K$3,récapitulatif!A5317&lt;=Base!$K$2),1,0)</f>
        <v>0</v>
      </c>
      <c r="M5317" s="87">
        <f ca="1">IF(A5317=Base!$M$2,1,0)</f>
        <v>0</v>
      </c>
    </row>
    <row r="5318" spans="12:13">
      <c r="L5318" s="87">
        <f ca="1">IF(AND(A5318&gt;=Base!$K$3,récapitulatif!A5318&lt;=Base!$K$2),1,0)</f>
        <v>0</v>
      </c>
      <c r="M5318" s="87">
        <f ca="1">IF(A5318=Base!$M$2,1,0)</f>
        <v>0</v>
      </c>
    </row>
    <row r="5319" spans="12:13">
      <c r="L5319" s="87">
        <f ca="1">IF(AND(A5319&gt;=Base!$K$3,récapitulatif!A5319&lt;=Base!$K$2),1,0)</f>
        <v>0</v>
      </c>
      <c r="M5319" s="87">
        <f ca="1">IF(A5319=Base!$M$2,1,0)</f>
        <v>0</v>
      </c>
    </row>
    <row r="5320" spans="12:13">
      <c r="L5320" s="87">
        <f ca="1">IF(AND(A5320&gt;=Base!$K$3,récapitulatif!A5320&lt;=Base!$K$2),1,0)</f>
        <v>0</v>
      </c>
      <c r="M5320" s="87">
        <f ca="1">IF(A5320=Base!$M$2,1,0)</f>
        <v>0</v>
      </c>
    </row>
    <row r="5321" spans="12:13">
      <c r="L5321" s="87">
        <f ca="1">IF(AND(A5321&gt;=Base!$K$3,récapitulatif!A5321&lt;=Base!$K$2),1,0)</f>
        <v>0</v>
      </c>
      <c r="M5321" s="87">
        <f ca="1">IF(A5321=Base!$M$2,1,0)</f>
        <v>0</v>
      </c>
    </row>
    <row r="5322" spans="12:13">
      <c r="L5322" s="87">
        <f ca="1">IF(AND(A5322&gt;=Base!$K$3,récapitulatif!A5322&lt;=Base!$K$2),1,0)</f>
        <v>0</v>
      </c>
      <c r="M5322" s="87">
        <f ca="1">IF(A5322=Base!$M$2,1,0)</f>
        <v>0</v>
      </c>
    </row>
    <row r="5323" spans="12:13">
      <c r="L5323" s="87">
        <f ca="1">IF(AND(A5323&gt;=Base!$K$3,récapitulatif!A5323&lt;=Base!$K$2),1,0)</f>
        <v>0</v>
      </c>
      <c r="M5323" s="87">
        <f ca="1">IF(A5323=Base!$M$2,1,0)</f>
        <v>0</v>
      </c>
    </row>
    <row r="5324" spans="12:13">
      <c r="L5324" s="87">
        <f ca="1">IF(AND(A5324&gt;=Base!$K$3,récapitulatif!A5324&lt;=Base!$K$2),1,0)</f>
        <v>0</v>
      </c>
      <c r="M5324" s="87">
        <f ca="1">IF(A5324=Base!$M$2,1,0)</f>
        <v>0</v>
      </c>
    </row>
    <row r="5325" spans="12:13">
      <c r="L5325" s="87">
        <f ca="1">IF(AND(A5325&gt;=Base!$K$3,récapitulatif!A5325&lt;=Base!$K$2),1,0)</f>
        <v>0</v>
      </c>
      <c r="M5325" s="87">
        <f ca="1">IF(A5325=Base!$M$2,1,0)</f>
        <v>0</v>
      </c>
    </row>
    <row r="5326" spans="12:13">
      <c r="L5326" s="87">
        <f ca="1">IF(AND(A5326&gt;=Base!$K$3,récapitulatif!A5326&lt;=Base!$K$2),1,0)</f>
        <v>0</v>
      </c>
      <c r="M5326" s="87">
        <f ca="1">IF(A5326=Base!$M$2,1,0)</f>
        <v>0</v>
      </c>
    </row>
    <row r="5327" spans="12:13">
      <c r="L5327" s="87">
        <f ca="1">IF(AND(A5327&gt;=Base!$K$3,récapitulatif!A5327&lt;=Base!$K$2),1,0)</f>
        <v>0</v>
      </c>
      <c r="M5327" s="87">
        <f ca="1">IF(A5327=Base!$M$2,1,0)</f>
        <v>0</v>
      </c>
    </row>
    <row r="5328" spans="12:13">
      <c r="L5328" s="87">
        <f ca="1">IF(AND(A5328&gt;=Base!$K$3,récapitulatif!A5328&lt;=Base!$K$2),1,0)</f>
        <v>0</v>
      </c>
      <c r="M5328" s="87">
        <f ca="1">IF(A5328=Base!$M$2,1,0)</f>
        <v>0</v>
      </c>
    </row>
    <row r="5329" spans="12:13">
      <c r="L5329" s="87">
        <f ca="1">IF(AND(A5329&gt;=Base!$K$3,récapitulatif!A5329&lt;=Base!$K$2),1,0)</f>
        <v>0</v>
      </c>
      <c r="M5329" s="87">
        <f ca="1">IF(A5329=Base!$M$2,1,0)</f>
        <v>0</v>
      </c>
    </row>
    <row r="5330" spans="12:13">
      <c r="L5330" s="87">
        <f ca="1">IF(AND(A5330&gt;=Base!$K$3,récapitulatif!A5330&lt;=Base!$K$2),1,0)</f>
        <v>0</v>
      </c>
      <c r="M5330" s="87">
        <f ca="1">IF(A5330=Base!$M$2,1,0)</f>
        <v>0</v>
      </c>
    </row>
    <row r="5331" spans="12:13">
      <c r="L5331" s="87">
        <f ca="1">IF(AND(A5331&gt;=Base!$K$3,récapitulatif!A5331&lt;=Base!$K$2),1,0)</f>
        <v>0</v>
      </c>
      <c r="M5331" s="87">
        <f ca="1">IF(A5331=Base!$M$2,1,0)</f>
        <v>0</v>
      </c>
    </row>
    <row r="5332" spans="12:13">
      <c r="L5332" s="87">
        <f ca="1">IF(AND(A5332&gt;=Base!$K$3,récapitulatif!A5332&lt;=Base!$K$2),1,0)</f>
        <v>0</v>
      </c>
      <c r="M5332" s="87">
        <f ca="1">IF(A5332=Base!$M$2,1,0)</f>
        <v>0</v>
      </c>
    </row>
    <row r="5333" spans="12:13">
      <c r="L5333" s="87">
        <f ca="1">IF(AND(A5333&gt;=Base!$K$3,récapitulatif!A5333&lt;=Base!$K$2),1,0)</f>
        <v>0</v>
      </c>
      <c r="M5333" s="87">
        <f ca="1">IF(A5333=Base!$M$2,1,0)</f>
        <v>0</v>
      </c>
    </row>
    <row r="5334" spans="12:13">
      <c r="L5334" s="87">
        <f ca="1">IF(AND(A5334&gt;=Base!$K$3,récapitulatif!A5334&lt;=Base!$K$2),1,0)</f>
        <v>0</v>
      </c>
      <c r="M5334" s="87">
        <f ca="1">IF(A5334=Base!$M$2,1,0)</f>
        <v>0</v>
      </c>
    </row>
    <row r="5335" spans="12:13">
      <c r="L5335" s="87">
        <f ca="1">IF(AND(A5335&gt;=Base!$K$3,récapitulatif!A5335&lt;=Base!$K$2),1,0)</f>
        <v>0</v>
      </c>
      <c r="M5335" s="87">
        <f ca="1">IF(A5335=Base!$M$2,1,0)</f>
        <v>0</v>
      </c>
    </row>
    <row r="5336" spans="12:13">
      <c r="L5336" s="87">
        <f ca="1">IF(AND(A5336&gt;=Base!$K$3,récapitulatif!A5336&lt;=Base!$K$2),1,0)</f>
        <v>0</v>
      </c>
      <c r="M5336" s="87">
        <f ca="1">IF(A5336=Base!$M$2,1,0)</f>
        <v>0</v>
      </c>
    </row>
    <row r="5337" spans="12:13">
      <c r="L5337" s="87">
        <f ca="1">IF(AND(A5337&gt;=Base!$K$3,récapitulatif!A5337&lt;=Base!$K$2),1,0)</f>
        <v>0</v>
      </c>
      <c r="M5337" s="87">
        <f ca="1">IF(A5337=Base!$M$2,1,0)</f>
        <v>0</v>
      </c>
    </row>
    <row r="5338" spans="12:13">
      <c r="L5338" s="87">
        <f ca="1">IF(AND(A5338&gt;=Base!$K$3,récapitulatif!A5338&lt;=Base!$K$2),1,0)</f>
        <v>0</v>
      </c>
      <c r="M5338" s="87">
        <f ca="1">IF(A5338=Base!$M$2,1,0)</f>
        <v>0</v>
      </c>
    </row>
    <row r="5339" spans="12:13">
      <c r="L5339" s="87">
        <f ca="1">IF(AND(A5339&gt;=Base!$K$3,récapitulatif!A5339&lt;=Base!$K$2),1,0)</f>
        <v>0</v>
      </c>
      <c r="M5339" s="87">
        <f ca="1">IF(A5339=Base!$M$2,1,0)</f>
        <v>0</v>
      </c>
    </row>
    <row r="5340" spans="12:13">
      <c r="L5340" s="87">
        <f ca="1">IF(AND(A5340&gt;=Base!$K$3,récapitulatif!A5340&lt;=Base!$K$2),1,0)</f>
        <v>0</v>
      </c>
      <c r="M5340" s="87">
        <f ca="1">IF(A5340=Base!$M$2,1,0)</f>
        <v>0</v>
      </c>
    </row>
    <row r="5341" spans="12:13">
      <c r="L5341" s="87">
        <f ca="1">IF(AND(A5341&gt;=Base!$K$3,récapitulatif!A5341&lt;=Base!$K$2),1,0)</f>
        <v>0</v>
      </c>
      <c r="M5341" s="87">
        <f ca="1">IF(A5341=Base!$M$2,1,0)</f>
        <v>0</v>
      </c>
    </row>
    <row r="5342" spans="12:13">
      <c r="L5342" s="87">
        <f ca="1">IF(AND(A5342&gt;=Base!$K$3,récapitulatif!A5342&lt;=Base!$K$2),1,0)</f>
        <v>0</v>
      </c>
      <c r="M5342" s="87">
        <f ca="1">IF(A5342=Base!$M$2,1,0)</f>
        <v>0</v>
      </c>
    </row>
    <row r="5343" spans="12:13">
      <c r="L5343" s="87">
        <f ca="1">IF(AND(A5343&gt;=Base!$K$3,récapitulatif!A5343&lt;=Base!$K$2),1,0)</f>
        <v>0</v>
      </c>
      <c r="M5343" s="87">
        <f ca="1">IF(A5343=Base!$M$2,1,0)</f>
        <v>0</v>
      </c>
    </row>
    <row r="5344" spans="12:13">
      <c r="L5344" s="87">
        <f ca="1">IF(AND(A5344&gt;=Base!$K$3,récapitulatif!A5344&lt;=Base!$K$2),1,0)</f>
        <v>0</v>
      </c>
      <c r="M5344" s="87">
        <f ca="1">IF(A5344=Base!$M$2,1,0)</f>
        <v>0</v>
      </c>
    </row>
    <row r="5345" spans="12:13">
      <c r="L5345" s="87">
        <f ca="1">IF(AND(A5345&gt;=Base!$K$3,récapitulatif!A5345&lt;=Base!$K$2),1,0)</f>
        <v>0</v>
      </c>
      <c r="M5345" s="87">
        <f ca="1">IF(A5345=Base!$M$2,1,0)</f>
        <v>0</v>
      </c>
    </row>
    <row r="5346" spans="12:13">
      <c r="L5346" s="87">
        <f ca="1">IF(AND(A5346&gt;=Base!$K$3,récapitulatif!A5346&lt;=Base!$K$2),1,0)</f>
        <v>0</v>
      </c>
      <c r="M5346" s="87">
        <f ca="1">IF(A5346=Base!$M$2,1,0)</f>
        <v>0</v>
      </c>
    </row>
    <row r="5347" spans="12:13">
      <c r="L5347" s="87">
        <f ca="1">IF(AND(A5347&gt;=Base!$K$3,récapitulatif!A5347&lt;=Base!$K$2),1,0)</f>
        <v>0</v>
      </c>
      <c r="M5347" s="87">
        <f ca="1">IF(A5347=Base!$M$2,1,0)</f>
        <v>0</v>
      </c>
    </row>
    <row r="5348" spans="12:13">
      <c r="L5348" s="87">
        <f ca="1">IF(AND(A5348&gt;=Base!$K$3,récapitulatif!A5348&lt;=Base!$K$2),1,0)</f>
        <v>0</v>
      </c>
      <c r="M5348" s="87">
        <f ca="1">IF(A5348=Base!$M$2,1,0)</f>
        <v>0</v>
      </c>
    </row>
    <row r="5349" spans="12:13">
      <c r="L5349" s="87">
        <f ca="1">IF(AND(A5349&gt;=Base!$K$3,récapitulatif!A5349&lt;=Base!$K$2),1,0)</f>
        <v>0</v>
      </c>
      <c r="M5349" s="87">
        <f ca="1">IF(A5349=Base!$M$2,1,0)</f>
        <v>0</v>
      </c>
    </row>
    <row r="5350" spans="12:13">
      <c r="L5350" s="87">
        <f ca="1">IF(AND(A5350&gt;=Base!$K$3,récapitulatif!A5350&lt;=Base!$K$2),1,0)</f>
        <v>0</v>
      </c>
      <c r="M5350" s="87">
        <f ca="1">IF(A5350=Base!$M$2,1,0)</f>
        <v>0</v>
      </c>
    </row>
    <row r="5351" spans="12:13">
      <c r="L5351" s="87">
        <f ca="1">IF(AND(A5351&gt;=Base!$K$3,récapitulatif!A5351&lt;=Base!$K$2),1,0)</f>
        <v>0</v>
      </c>
      <c r="M5351" s="87">
        <f ca="1">IF(A5351=Base!$M$2,1,0)</f>
        <v>0</v>
      </c>
    </row>
    <row r="5352" spans="12:13">
      <c r="L5352" s="87">
        <f ca="1">IF(AND(A5352&gt;=Base!$K$3,récapitulatif!A5352&lt;=Base!$K$2),1,0)</f>
        <v>0</v>
      </c>
      <c r="M5352" s="87">
        <f ca="1">IF(A5352=Base!$M$2,1,0)</f>
        <v>0</v>
      </c>
    </row>
    <row r="5353" spans="12:13">
      <c r="L5353" s="87">
        <f ca="1">IF(AND(A5353&gt;=Base!$K$3,récapitulatif!A5353&lt;=Base!$K$2),1,0)</f>
        <v>0</v>
      </c>
      <c r="M5353" s="87">
        <f ca="1">IF(A5353=Base!$M$2,1,0)</f>
        <v>0</v>
      </c>
    </row>
    <row r="5354" spans="12:13">
      <c r="L5354" s="87">
        <f ca="1">IF(AND(A5354&gt;=Base!$K$3,récapitulatif!A5354&lt;=Base!$K$2),1,0)</f>
        <v>0</v>
      </c>
      <c r="M5354" s="87">
        <f ca="1">IF(A5354=Base!$M$2,1,0)</f>
        <v>0</v>
      </c>
    </row>
    <row r="5355" spans="12:13">
      <c r="L5355" s="87">
        <f ca="1">IF(AND(A5355&gt;=Base!$K$3,récapitulatif!A5355&lt;=Base!$K$2),1,0)</f>
        <v>0</v>
      </c>
      <c r="M5355" s="87">
        <f ca="1">IF(A5355=Base!$M$2,1,0)</f>
        <v>0</v>
      </c>
    </row>
    <row r="5356" spans="12:13">
      <c r="L5356" s="87">
        <f ca="1">IF(AND(A5356&gt;=Base!$K$3,récapitulatif!A5356&lt;=Base!$K$2),1,0)</f>
        <v>0</v>
      </c>
      <c r="M5356" s="87">
        <f ca="1">IF(A5356=Base!$M$2,1,0)</f>
        <v>0</v>
      </c>
    </row>
    <row r="5357" spans="12:13">
      <c r="L5357" s="87">
        <f ca="1">IF(AND(A5357&gt;=Base!$K$3,récapitulatif!A5357&lt;=Base!$K$2),1,0)</f>
        <v>0</v>
      </c>
      <c r="M5357" s="87">
        <f ca="1">IF(A5357=Base!$M$2,1,0)</f>
        <v>0</v>
      </c>
    </row>
    <row r="5358" spans="12:13">
      <c r="L5358" s="87">
        <f ca="1">IF(AND(A5358&gt;=Base!$K$3,récapitulatif!A5358&lt;=Base!$K$2),1,0)</f>
        <v>0</v>
      </c>
      <c r="M5358" s="87">
        <f ca="1">IF(A5358=Base!$M$2,1,0)</f>
        <v>0</v>
      </c>
    </row>
    <row r="5359" spans="12:13">
      <c r="L5359" s="87">
        <f ca="1">IF(AND(A5359&gt;=Base!$K$3,récapitulatif!A5359&lt;=Base!$K$2),1,0)</f>
        <v>0</v>
      </c>
      <c r="M5359" s="87">
        <f ca="1">IF(A5359=Base!$M$2,1,0)</f>
        <v>0</v>
      </c>
    </row>
    <row r="5360" spans="12:13">
      <c r="L5360" s="87">
        <f ca="1">IF(AND(A5360&gt;=Base!$K$3,récapitulatif!A5360&lt;=Base!$K$2),1,0)</f>
        <v>0</v>
      </c>
      <c r="M5360" s="87">
        <f ca="1">IF(A5360=Base!$M$2,1,0)</f>
        <v>0</v>
      </c>
    </row>
    <row r="5361" spans="12:13">
      <c r="L5361" s="87">
        <f ca="1">IF(AND(A5361&gt;=Base!$K$3,récapitulatif!A5361&lt;=Base!$K$2),1,0)</f>
        <v>0</v>
      </c>
      <c r="M5361" s="87">
        <f ca="1">IF(A5361=Base!$M$2,1,0)</f>
        <v>0</v>
      </c>
    </row>
    <row r="5362" spans="12:13">
      <c r="L5362" s="87">
        <f ca="1">IF(AND(A5362&gt;=Base!$K$3,récapitulatif!A5362&lt;=Base!$K$2),1,0)</f>
        <v>0</v>
      </c>
      <c r="M5362" s="87">
        <f ca="1">IF(A5362=Base!$M$2,1,0)</f>
        <v>0</v>
      </c>
    </row>
    <row r="5363" spans="12:13">
      <c r="L5363" s="87">
        <f ca="1">IF(AND(A5363&gt;=Base!$K$3,récapitulatif!A5363&lt;=Base!$K$2),1,0)</f>
        <v>0</v>
      </c>
      <c r="M5363" s="87">
        <f ca="1">IF(A5363=Base!$M$2,1,0)</f>
        <v>0</v>
      </c>
    </row>
    <row r="5364" spans="12:13">
      <c r="L5364" s="87">
        <f ca="1">IF(AND(A5364&gt;=Base!$K$3,récapitulatif!A5364&lt;=Base!$K$2),1,0)</f>
        <v>0</v>
      </c>
      <c r="M5364" s="87">
        <f ca="1">IF(A5364=Base!$M$2,1,0)</f>
        <v>0</v>
      </c>
    </row>
    <row r="5365" spans="12:13">
      <c r="L5365" s="87">
        <f ca="1">IF(AND(A5365&gt;=Base!$K$3,récapitulatif!A5365&lt;=Base!$K$2),1,0)</f>
        <v>0</v>
      </c>
      <c r="M5365" s="87">
        <f ca="1">IF(A5365=Base!$M$2,1,0)</f>
        <v>0</v>
      </c>
    </row>
    <row r="5366" spans="12:13">
      <c r="L5366" s="87">
        <f ca="1">IF(AND(A5366&gt;=Base!$K$3,récapitulatif!A5366&lt;=Base!$K$2),1,0)</f>
        <v>0</v>
      </c>
      <c r="M5366" s="87">
        <f ca="1">IF(A5366=Base!$M$2,1,0)</f>
        <v>0</v>
      </c>
    </row>
    <row r="5367" spans="12:13">
      <c r="L5367" s="87">
        <f ca="1">IF(AND(A5367&gt;=Base!$K$3,récapitulatif!A5367&lt;=Base!$K$2),1,0)</f>
        <v>0</v>
      </c>
      <c r="M5367" s="87">
        <f ca="1">IF(A5367=Base!$M$2,1,0)</f>
        <v>0</v>
      </c>
    </row>
    <row r="5368" spans="12:13">
      <c r="L5368" s="87">
        <f ca="1">IF(AND(A5368&gt;=Base!$K$3,récapitulatif!A5368&lt;=Base!$K$2),1,0)</f>
        <v>0</v>
      </c>
      <c r="M5368" s="87">
        <f ca="1">IF(A5368=Base!$M$2,1,0)</f>
        <v>0</v>
      </c>
    </row>
    <row r="5369" spans="12:13">
      <c r="L5369" s="87">
        <f ca="1">IF(AND(A5369&gt;=Base!$K$3,récapitulatif!A5369&lt;=Base!$K$2),1,0)</f>
        <v>0</v>
      </c>
      <c r="M5369" s="87">
        <f ca="1">IF(A5369=Base!$M$2,1,0)</f>
        <v>0</v>
      </c>
    </row>
    <row r="5370" spans="12:13">
      <c r="L5370" s="87">
        <f ca="1">IF(AND(A5370&gt;=Base!$K$3,récapitulatif!A5370&lt;=Base!$K$2),1,0)</f>
        <v>0</v>
      </c>
      <c r="M5370" s="87">
        <f ca="1">IF(A5370=Base!$M$2,1,0)</f>
        <v>0</v>
      </c>
    </row>
    <row r="5371" spans="12:13">
      <c r="L5371" s="87">
        <f ca="1">IF(AND(A5371&gt;=Base!$K$3,récapitulatif!A5371&lt;=Base!$K$2),1,0)</f>
        <v>0</v>
      </c>
      <c r="M5371" s="87">
        <f ca="1">IF(A5371=Base!$M$2,1,0)</f>
        <v>0</v>
      </c>
    </row>
    <row r="5372" spans="12:13">
      <c r="L5372" s="87">
        <f ca="1">IF(AND(A5372&gt;=Base!$K$3,récapitulatif!A5372&lt;=Base!$K$2),1,0)</f>
        <v>0</v>
      </c>
      <c r="M5372" s="87">
        <f ca="1">IF(A5372=Base!$M$2,1,0)</f>
        <v>0</v>
      </c>
    </row>
    <row r="5373" spans="12:13">
      <c r="L5373" s="87">
        <f ca="1">IF(AND(A5373&gt;=Base!$K$3,récapitulatif!A5373&lt;=Base!$K$2),1,0)</f>
        <v>0</v>
      </c>
      <c r="M5373" s="87">
        <f ca="1">IF(A5373=Base!$M$2,1,0)</f>
        <v>0</v>
      </c>
    </row>
    <row r="5374" spans="12:13">
      <c r="L5374" s="87">
        <f ca="1">IF(AND(A5374&gt;=Base!$K$3,récapitulatif!A5374&lt;=Base!$K$2),1,0)</f>
        <v>0</v>
      </c>
      <c r="M5374" s="87">
        <f ca="1">IF(A5374=Base!$M$2,1,0)</f>
        <v>0</v>
      </c>
    </row>
    <row r="5375" spans="12:13">
      <c r="L5375" s="87">
        <f ca="1">IF(AND(A5375&gt;=Base!$K$3,récapitulatif!A5375&lt;=Base!$K$2),1,0)</f>
        <v>0</v>
      </c>
      <c r="M5375" s="87">
        <f ca="1">IF(A5375=Base!$M$2,1,0)</f>
        <v>0</v>
      </c>
    </row>
    <row r="5376" spans="12:13">
      <c r="L5376" s="87">
        <f ca="1">IF(AND(A5376&gt;=Base!$K$3,récapitulatif!A5376&lt;=Base!$K$2),1,0)</f>
        <v>0</v>
      </c>
      <c r="M5376" s="87">
        <f ca="1">IF(A5376=Base!$M$2,1,0)</f>
        <v>0</v>
      </c>
    </row>
    <row r="5377" spans="12:13">
      <c r="L5377" s="87">
        <f ca="1">IF(AND(A5377&gt;=Base!$K$3,récapitulatif!A5377&lt;=Base!$K$2),1,0)</f>
        <v>0</v>
      </c>
      <c r="M5377" s="87">
        <f ca="1">IF(A5377=Base!$M$2,1,0)</f>
        <v>0</v>
      </c>
    </row>
    <row r="5378" spans="12:13">
      <c r="L5378" s="87">
        <f ca="1">IF(AND(A5378&gt;=Base!$K$3,récapitulatif!A5378&lt;=Base!$K$2),1,0)</f>
        <v>0</v>
      </c>
      <c r="M5378" s="87">
        <f ca="1">IF(A5378=Base!$M$2,1,0)</f>
        <v>0</v>
      </c>
    </row>
    <row r="5379" spans="12:13">
      <c r="L5379" s="87">
        <f ca="1">IF(AND(A5379&gt;=Base!$K$3,récapitulatif!A5379&lt;=Base!$K$2),1,0)</f>
        <v>0</v>
      </c>
      <c r="M5379" s="87">
        <f ca="1">IF(A5379=Base!$M$2,1,0)</f>
        <v>0</v>
      </c>
    </row>
    <row r="5380" spans="12:13">
      <c r="L5380" s="87">
        <f ca="1">IF(AND(A5380&gt;=Base!$K$3,récapitulatif!A5380&lt;=Base!$K$2),1,0)</f>
        <v>0</v>
      </c>
      <c r="M5380" s="87">
        <f ca="1">IF(A5380=Base!$M$2,1,0)</f>
        <v>0</v>
      </c>
    </row>
    <row r="5381" spans="12:13">
      <c r="L5381" s="87">
        <f ca="1">IF(AND(A5381&gt;=Base!$K$3,récapitulatif!A5381&lt;=Base!$K$2),1,0)</f>
        <v>0</v>
      </c>
      <c r="M5381" s="87">
        <f ca="1">IF(A5381=Base!$M$2,1,0)</f>
        <v>0</v>
      </c>
    </row>
    <row r="5382" spans="12:13">
      <c r="L5382" s="87">
        <f ca="1">IF(AND(A5382&gt;=Base!$K$3,récapitulatif!A5382&lt;=Base!$K$2),1,0)</f>
        <v>0</v>
      </c>
      <c r="M5382" s="87">
        <f ca="1">IF(A5382=Base!$M$2,1,0)</f>
        <v>0</v>
      </c>
    </row>
    <row r="5383" spans="12:13">
      <c r="L5383" s="87">
        <f ca="1">IF(AND(A5383&gt;=Base!$K$3,récapitulatif!A5383&lt;=Base!$K$2),1,0)</f>
        <v>0</v>
      </c>
      <c r="M5383" s="87">
        <f ca="1">IF(A5383=Base!$M$2,1,0)</f>
        <v>0</v>
      </c>
    </row>
    <row r="5384" spans="12:13">
      <c r="L5384" s="87">
        <f ca="1">IF(AND(A5384&gt;=Base!$K$3,récapitulatif!A5384&lt;=Base!$K$2),1,0)</f>
        <v>0</v>
      </c>
      <c r="M5384" s="87">
        <f ca="1">IF(A5384=Base!$M$2,1,0)</f>
        <v>0</v>
      </c>
    </row>
    <row r="5385" spans="12:13">
      <c r="L5385" s="87">
        <f ca="1">IF(AND(A5385&gt;=Base!$K$3,récapitulatif!A5385&lt;=Base!$K$2),1,0)</f>
        <v>0</v>
      </c>
      <c r="M5385" s="87">
        <f ca="1">IF(A5385=Base!$M$2,1,0)</f>
        <v>0</v>
      </c>
    </row>
    <row r="5386" spans="12:13">
      <c r="L5386" s="87">
        <f ca="1">IF(AND(A5386&gt;=Base!$K$3,récapitulatif!A5386&lt;=Base!$K$2),1,0)</f>
        <v>0</v>
      </c>
      <c r="M5386" s="87">
        <f ca="1">IF(A5386=Base!$M$2,1,0)</f>
        <v>0</v>
      </c>
    </row>
    <row r="5387" spans="12:13">
      <c r="L5387" s="87">
        <f ca="1">IF(AND(A5387&gt;=Base!$K$3,récapitulatif!A5387&lt;=Base!$K$2),1,0)</f>
        <v>0</v>
      </c>
      <c r="M5387" s="87">
        <f ca="1">IF(A5387=Base!$M$2,1,0)</f>
        <v>0</v>
      </c>
    </row>
    <row r="5388" spans="12:13">
      <c r="L5388" s="87">
        <f ca="1">IF(AND(A5388&gt;=Base!$K$3,récapitulatif!A5388&lt;=Base!$K$2),1,0)</f>
        <v>0</v>
      </c>
      <c r="M5388" s="87">
        <f ca="1">IF(A5388=Base!$M$2,1,0)</f>
        <v>0</v>
      </c>
    </row>
    <row r="5389" spans="12:13">
      <c r="L5389" s="87">
        <f ca="1">IF(AND(A5389&gt;=Base!$K$3,récapitulatif!A5389&lt;=Base!$K$2),1,0)</f>
        <v>0</v>
      </c>
      <c r="M5389" s="87">
        <f ca="1">IF(A5389=Base!$M$2,1,0)</f>
        <v>0</v>
      </c>
    </row>
    <row r="5390" spans="12:13">
      <c r="L5390" s="87">
        <f ca="1">IF(AND(A5390&gt;=Base!$K$3,récapitulatif!A5390&lt;=Base!$K$2),1,0)</f>
        <v>0</v>
      </c>
      <c r="M5390" s="87">
        <f ca="1">IF(A5390=Base!$M$2,1,0)</f>
        <v>0</v>
      </c>
    </row>
    <row r="5391" spans="12:13">
      <c r="L5391" s="87">
        <f ca="1">IF(AND(A5391&gt;=Base!$K$3,récapitulatif!A5391&lt;=Base!$K$2),1,0)</f>
        <v>0</v>
      </c>
      <c r="M5391" s="87">
        <f ca="1">IF(A5391=Base!$M$2,1,0)</f>
        <v>0</v>
      </c>
    </row>
    <row r="5392" spans="12:13">
      <c r="L5392" s="87">
        <f ca="1">IF(AND(A5392&gt;=Base!$K$3,récapitulatif!A5392&lt;=Base!$K$2),1,0)</f>
        <v>0</v>
      </c>
      <c r="M5392" s="87">
        <f ca="1">IF(A5392=Base!$M$2,1,0)</f>
        <v>0</v>
      </c>
    </row>
    <row r="5393" spans="12:13">
      <c r="L5393" s="87">
        <f ca="1">IF(AND(A5393&gt;=Base!$K$3,récapitulatif!A5393&lt;=Base!$K$2),1,0)</f>
        <v>0</v>
      </c>
      <c r="M5393" s="87">
        <f ca="1">IF(A5393=Base!$M$2,1,0)</f>
        <v>0</v>
      </c>
    </row>
    <row r="5394" spans="12:13">
      <c r="L5394" s="87">
        <f ca="1">IF(AND(A5394&gt;=Base!$K$3,récapitulatif!A5394&lt;=Base!$K$2),1,0)</f>
        <v>0</v>
      </c>
      <c r="M5394" s="87">
        <f ca="1">IF(A5394=Base!$M$2,1,0)</f>
        <v>0</v>
      </c>
    </row>
    <row r="5395" spans="12:13">
      <c r="L5395" s="87">
        <f ca="1">IF(AND(A5395&gt;=Base!$K$3,récapitulatif!A5395&lt;=Base!$K$2),1,0)</f>
        <v>0</v>
      </c>
      <c r="M5395" s="87">
        <f ca="1">IF(A5395=Base!$M$2,1,0)</f>
        <v>0</v>
      </c>
    </row>
    <row r="5396" spans="12:13">
      <c r="L5396" s="87">
        <f ca="1">IF(AND(A5396&gt;=Base!$K$3,récapitulatif!A5396&lt;=Base!$K$2),1,0)</f>
        <v>0</v>
      </c>
      <c r="M5396" s="87">
        <f ca="1">IF(A5396=Base!$M$2,1,0)</f>
        <v>0</v>
      </c>
    </row>
    <row r="5397" spans="12:13">
      <c r="L5397" s="87">
        <f ca="1">IF(AND(A5397&gt;=Base!$K$3,récapitulatif!A5397&lt;=Base!$K$2),1,0)</f>
        <v>0</v>
      </c>
      <c r="M5397" s="87">
        <f ca="1">IF(A5397=Base!$M$2,1,0)</f>
        <v>0</v>
      </c>
    </row>
    <row r="5398" spans="12:13">
      <c r="L5398" s="87">
        <f ca="1">IF(AND(A5398&gt;=Base!$K$3,récapitulatif!A5398&lt;=Base!$K$2),1,0)</f>
        <v>0</v>
      </c>
      <c r="M5398" s="87">
        <f ca="1">IF(A5398=Base!$M$2,1,0)</f>
        <v>0</v>
      </c>
    </row>
    <row r="5399" spans="12:13">
      <c r="L5399" s="87">
        <f ca="1">IF(AND(A5399&gt;=Base!$K$3,récapitulatif!A5399&lt;=Base!$K$2),1,0)</f>
        <v>0</v>
      </c>
      <c r="M5399" s="87">
        <f ca="1">IF(A5399=Base!$M$2,1,0)</f>
        <v>0</v>
      </c>
    </row>
    <row r="5400" spans="12:13">
      <c r="L5400" s="87">
        <f ca="1">IF(AND(A5400&gt;=Base!$K$3,récapitulatif!A5400&lt;=Base!$K$2),1,0)</f>
        <v>0</v>
      </c>
      <c r="M5400" s="87">
        <f ca="1">IF(A5400=Base!$M$2,1,0)</f>
        <v>0</v>
      </c>
    </row>
    <row r="5401" spans="12:13">
      <c r="L5401" s="87">
        <f ca="1">IF(AND(A5401&gt;=Base!$K$3,récapitulatif!A5401&lt;=Base!$K$2),1,0)</f>
        <v>0</v>
      </c>
      <c r="M5401" s="87">
        <f ca="1">IF(A5401=Base!$M$2,1,0)</f>
        <v>0</v>
      </c>
    </row>
    <row r="5402" spans="12:13">
      <c r="L5402" s="87">
        <f ca="1">IF(AND(A5402&gt;=Base!$K$3,récapitulatif!A5402&lt;=Base!$K$2),1,0)</f>
        <v>0</v>
      </c>
      <c r="M5402" s="87">
        <f ca="1">IF(A5402=Base!$M$2,1,0)</f>
        <v>0</v>
      </c>
    </row>
    <row r="5403" spans="12:13">
      <c r="L5403" s="87">
        <f ca="1">IF(AND(A5403&gt;=Base!$K$3,récapitulatif!A5403&lt;=Base!$K$2),1,0)</f>
        <v>0</v>
      </c>
      <c r="M5403" s="87">
        <f ca="1">IF(A5403=Base!$M$2,1,0)</f>
        <v>0</v>
      </c>
    </row>
    <row r="5404" spans="12:13">
      <c r="L5404" s="87">
        <f ca="1">IF(AND(A5404&gt;=Base!$K$3,récapitulatif!A5404&lt;=Base!$K$2),1,0)</f>
        <v>0</v>
      </c>
      <c r="M5404" s="87">
        <f ca="1">IF(A5404=Base!$M$2,1,0)</f>
        <v>0</v>
      </c>
    </row>
    <row r="5405" spans="12:13">
      <c r="L5405" s="87">
        <f ca="1">IF(AND(A5405&gt;=Base!$K$3,récapitulatif!A5405&lt;=Base!$K$2),1,0)</f>
        <v>0</v>
      </c>
      <c r="M5405" s="87">
        <f ca="1">IF(A5405=Base!$M$2,1,0)</f>
        <v>0</v>
      </c>
    </row>
    <row r="5406" spans="12:13">
      <c r="L5406" s="87">
        <f ca="1">IF(AND(A5406&gt;=Base!$K$3,récapitulatif!A5406&lt;=Base!$K$2),1,0)</f>
        <v>0</v>
      </c>
      <c r="M5406" s="87">
        <f ca="1">IF(A5406=Base!$M$2,1,0)</f>
        <v>0</v>
      </c>
    </row>
    <row r="5407" spans="12:13">
      <c r="L5407" s="87">
        <f ca="1">IF(AND(A5407&gt;=Base!$K$3,récapitulatif!A5407&lt;=Base!$K$2),1,0)</f>
        <v>0</v>
      </c>
      <c r="M5407" s="87">
        <f ca="1">IF(A5407=Base!$M$2,1,0)</f>
        <v>0</v>
      </c>
    </row>
    <row r="5408" spans="12:13">
      <c r="L5408" s="87">
        <f ca="1">IF(AND(A5408&gt;=Base!$K$3,récapitulatif!A5408&lt;=Base!$K$2),1,0)</f>
        <v>0</v>
      </c>
      <c r="M5408" s="87">
        <f ca="1">IF(A5408=Base!$M$2,1,0)</f>
        <v>0</v>
      </c>
    </row>
    <row r="5409" spans="12:13">
      <c r="L5409" s="87">
        <f ca="1">IF(AND(A5409&gt;=Base!$K$3,récapitulatif!A5409&lt;=Base!$K$2),1,0)</f>
        <v>0</v>
      </c>
      <c r="M5409" s="87">
        <f ca="1">IF(A5409=Base!$M$2,1,0)</f>
        <v>0</v>
      </c>
    </row>
    <row r="5410" spans="12:13">
      <c r="L5410" s="87">
        <f ca="1">IF(AND(A5410&gt;=Base!$K$3,récapitulatif!A5410&lt;=Base!$K$2),1,0)</f>
        <v>0</v>
      </c>
      <c r="M5410" s="87">
        <f ca="1">IF(A5410=Base!$M$2,1,0)</f>
        <v>0</v>
      </c>
    </row>
    <row r="5411" spans="12:13">
      <c r="L5411" s="87">
        <f ca="1">IF(AND(A5411&gt;=Base!$K$3,récapitulatif!A5411&lt;=Base!$K$2),1,0)</f>
        <v>0</v>
      </c>
      <c r="M5411" s="87">
        <f ca="1">IF(A5411=Base!$M$2,1,0)</f>
        <v>0</v>
      </c>
    </row>
    <row r="5412" spans="12:13">
      <c r="L5412" s="87">
        <f ca="1">IF(AND(A5412&gt;=Base!$K$3,récapitulatif!A5412&lt;=Base!$K$2),1,0)</f>
        <v>0</v>
      </c>
      <c r="M5412" s="87">
        <f ca="1">IF(A5412=Base!$M$2,1,0)</f>
        <v>0</v>
      </c>
    </row>
    <row r="5413" spans="12:13">
      <c r="L5413" s="87">
        <f ca="1">IF(AND(A5413&gt;=Base!$K$3,récapitulatif!A5413&lt;=Base!$K$2),1,0)</f>
        <v>0</v>
      </c>
      <c r="M5413" s="87">
        <f ca="1">IF(A5413=Base!$M$2,1,0)</f>
        <v>0</v>
      </c>
    </row>
    <row r="5414" spans="12:13">
      <c r="L5414" s="87">
        <f ca="1">IF(AND(A5414&gt;=Base!$K$3,récapitulatif!A5414&lt;=Base!$K$2),1,0)</f>
        <v>0</v>
      </c>
      <c r="M5414" s="87">
        <f ca="1">IF(A5414=Base!$M$2,1,0)</f>
        <v>0</v>
      </c>
    </row>
    <row r="5415" spans="12:13">
      <c r="L5415" s="87">
        <f ca="1">IF(AND(A5415&gt;=Base!$K$3,récapitulatif!A5415&lt;=Base!$K$2),1,0)</f>
        <v>0</v>
      </c>
      <c r="M5415" s="87">
        <f ca="1">IF(A5415=Base!$M$2,1,0)</f>
        <v>0</v>
      </c>
    </row>
    <row r="5416" spans="12:13">
      <c r="L5416" s="87">
        <f ca="1">IF(AND(A5416&gt;=Base!$K$3,récapitulatif!A5416&lt;=Base!$K$2),1,0)</f>
        <v>0</v>
      </c>
      <c r="M5416" s="87">
        <f ca="1">IF(A5416=Base!$M$2,1,0)</f>
        <v>0</v>
      </c>
    </row>
    <row r="5417" spans="12:13">
      <c r="L5417" s="87">
        <f ca="1">IF(AND(A5417&gt;=Base!$K$3,récapitulatif!A5417&lt;=Base!$K$2),1,0)</f>
        <v>0</v>
      </c>
      <c r="M5417" s="87">
        <f ca="1">IF(A5417=Base!$M$2,1,0)</f>
        <v>0</v>
      </c>
    </row>
    <row r="5418" spans="12:13">
      <c r="L5418" s="87">
        <f ca="1">IF(AND(A5418&gt;=Base!$K$3,récapitulatif!A5418&lt;=Base!$K$2),1,0)</f>
        <v>0</v>
      </c>
      <c r="M5418" s="87">
        <f ca="1">IF(A5418=Base!$M$2,1,0)</f>
        <v>0</v>
      </c>
    </row>
    <row r="5419" spans="12:13">
      <c r="L5419" s="87">
        <f ca="1">IF(AND(A5419&gt;=Base!$K$3,récapitulatif!A5419&lt;=Base!$K$2),1,0)</f>
        <v>0</v>
      </c>
      <c r="M5419" s="87">
        <f ca="1">IF(A5419=Base!$M$2,1,0)</f>
        <v>0</v>
      </c>
    </row>
    <row r="5420" spans="12:13">
      <c r="L5420" s="87">
        <f ca="1">IF(AND(A5420&gt;=Base!$K$3,récapitulatif!A5420&lt;=Base!$K$2),1,0)</f>
        <v>0</v>
      </c>
      <c r="M5420" s="87">
        <f ca="1">IF(A5420=Base!$M$2,1,0)</f>
        <v>0</v>
      </c>
    </row>
    <row r="5421" spans="12:13">
      <c r="L5421" s="87">
        <f ca="1">IF(AND(A5421&gt;=Base!$K$3,récapitulatif!A5421&lt;=Base!$K$2),1,0)</f>
        <v>0</v>
      </c>
      <c r="M5421" s="87">
        <f ca="1">IF(A5421=Base!$M$2,1,0)</f>
        <v>0</v>
      </c>
    </row>
    <row r="5422" spans="12:13">
      <c r="L5422" s="87">
        <f ca="1">IF(AND(A5422&gt;=Base!$K$3,récapitulatif!A5422&lt;=Base!$K$2),1,0)</f>
        <v>0</v>
      </c>
      <c r="M5422" s="87">
        <f ca="1">IF(A5422=Base!$M$2,1,0)</f>
        <v>0</v>
      </c>
    </row>
    <row r="5423" spans="12:13">
      <c r="L5423" s="87">
        <f ca="1">IF(AND(A5423&gt;=Base!$K$3,récapitulatif!A5423&lt;=Base!$K$2),1,0)</f>
        <v>0</v>
      </c>
      <c r="M5423" s="87">
        <f ca="1">IF(A5423=Base!$M$2,1,0)</f>
        <v>0</v>
      </c>
    </row>
    <row r="5424" spans="12:13">
      <c r="L5424" s="87">
        <f ca="1">IF(AND(A5424&gt;=Base!$K$3,récapitulatif!A5424&lt;=Base!$K$2),1,0)</f>
        <v>0</v>
      </c>
      <c r="M5424" s="87">
        <f ca="1">IF(A5424=Base!$M$2,1,0)</f>
        <v>0</v>
      </c>
    </row>
    <row r="5425" spans="12:13">
      <c r="L5425" s="87">
        <f ca="1">IF(AND(A5425&gt;=Base!$K$3,récapitulatif!A5425&lt;=Base!$K$2),1,0)</f>
        <v>0</v>
      </c>
      <c r="M5425" s="87">
        <f ca="1">IF(A5425=Base!$M$2,1,0)</f>
        <v>0</v>
      </c>
    </row>
    <row r="5426" spans="12:13">
      <c r="L5426" s="87">
        <f ca="1">IF(AND(A5426&gt;=Base!$K$3,récapitulatif!A5426&lt;=Base!$K$2),1,0)</f>
        <v>0</v>
      </c>
      <c r="M5426" s="87">
        <f ca="1">IF(A5426=Base!$M$2,1,0)</f>
        <v>0</v>
      </c>
    </row>
    <row r="5427" spans="12:13">
      <c r="L5427" s="87">
        <f ca="1">IF(AND(A5427&gt;=Base!$K$3,récapitulatif!A5427&lt;=Base!$K$2),1,0)</f>
        <v>0</v>
      </c>
      <c r="M5427" s="87">
        <f ca="1">IF(A5427=Base!$M$2,1,0)</f>
        <v>0</v>
      </c>
    </row>
    <row r="5428" spans="12:13">
      <c r="L5428" s="87">
        <f ca="1">IF(AND(A5428&gt;=Base!$K$3,récapitulatif!A5428&lt;=Base!$K$2),1,0)</f>
        <v>0</v>
      </c>
      <c r="M5428" s="87">
        <f ca="1">IF(A5428=Base!$M$2,1,0)</f>
        <v>0</v>
      </c>
    </row>
    <row r="5429" spans="12:13">
      <c r="L5429" s="87">
        <f ca="1">IF(AND(A5429&gt;=Base!$K$3,récapitulatif!A5429&lt;=Base!$K$2),1,0)</f>
        <v>0</v>
      </c>
      <c r="M5429" s="87">
        <f ca="1">IF(A5429=Base!$M$2,1,0)</f>
        <v>0</v>
      </c>
    </row>
    <row r="5430" spans="12:13">
      <c r="L5430" s="87">
        <f ca="1">IF(AND(A5430&gt;=Base!$K$3,récapitulatif!A5430&lt;=Base!$K$2),1,0)</f>
        <v>0</v>
      </c>
      <c r="M5430" s="87">
        <f ca="1">IF(A5430=Base!$M$2,1,0)</f>
        <v>0</v>
      </c>
    </row>
    <row r="5431" spans="12:13">
      <c r="L5431" s="87">
        <f ca="1">IF(AND(A5431&gt;=Base!$K$3,récapitulatif!A5431&lt;=Base!$K$2),1,0)</f>
        <v>0</v>
      </c>
      <c r="M5431" s="87">
        <f ca="1">IF(A5431=Base!$M$2,1,0)</f>
        <v>0</v>
      </c>
    </row>
    <row r="5432" spans="12:13">
      <c r="L5432" s="87">
        <f ca="1">IF(AND(A5432&gt;=Base!$K$3,récapitulatif!A5432&lt;=Base!$K$2),1,0)</f>
        <v>0</v>
      </c>
      <c r="M5432" s="87">
        <f ca="1">IF(A5432=Base!$M$2,1,0)</f>
        <v>0</v>
      </c>
    </row>
    <row r="5433" spans="12:13">
      <c r="L5433" s="87">
        <f ca="1">IF(AND(A5433&gt;=Base!$K$3,récapitulatif!A5433&lt;=Base!$K$2),1,0)</f>
        <v>0</v>
      </c>
      <c r="M5433" s="87">
        <f ca="1">IF(A5433=Base!$M$2,1,0)</f>
        <v>0</v>
      </c>
    </row>
    <row r="5434" spans="12:13">
      <c r="L5434" s="87">
        <f ca="1">IF(AND(A5434&gt;=Base!$K$3,récapitulatif!A5434&lt;=Base!$K$2),1,0)</f>
        <v>0</v>
      </c>
      <c r="M5434" s="87">
        <f ca="1">IF(A5434=Base!$M$2,1,0)</f>
        <v>0</v>
      </c>
    </row>
    <row r="5435" spans="12:13">
      <c r="L5435" s="87">
        <f ca="1">IF(AND(A5435&gt;=Base!$K$3,récapitulatif!A5435&lt;=Base!$K$2),1,0)</f>
        <v>0</v>
      </c>
      <c r="M5435" s="87">
        <f ca="1">IF(A5435=Base!$M$2,1,0)</f>
        <v>0</v>
      </c>
    </row>
    <row r="5436" spans="12:13">
      <c r="L5436" s="87">
        <f ca="1">IF(AND(A5436&gt;=Base!$K$3,récapitulatif!A5436&lt;=Base!$K$2),1,0)</f>
        <v>0</v>
      </c>
      <c r="M5436" s="87">
        <f ca="1">IF(A5436=Base!$M$2,1,0)</f>
        <v>0</v>
      </c>
    </row>
    <row r="5437" spans="12:13">
      <c r="L5437" s="87">
        <f ca="1">IF(AND(A5437&gt;=Base!$K$3,récapitulatif!A5437&lt;=Base!$K$2),1,0)</f>
        <v>0</v>
      </c>
      <c r="M5437" s="87">
        <f ca="1">IF(A5437=Base!$M$2,1,0)</f>
        <v>0</v>
      </c>
    </row>
    <row r="5438" spans="12:13">
      <c r="L5438" s="87">
        <f ca="1">IF(AND(A5438&gt;=Base!$K$3,récapitulatif!A5438&lt;=Base!$K$2),1,0)</f>
        <v>0</v>
      </c>
      <c r="M5438" s="87">
        <f ca="1">IF(A5438=Base!$M$2,1,0)</f>
        <v>0</v>
      </c>
    </row>
    <row r="5439" spans="12:13">
      <c r="L5439" s="87">
        <f ca="1">IF(AND(A5439&gt;=Base!$K$3,récapitulatif!A5439&lt;=Base!$K$2),1,0)</f>
        <v>0</v>
      </c>
      <c r="M5439" s="87">
        <f ca="1">IF(A5439=Base!$M$2,1,0)</f>
        <v>0</v>
      </c>
    </row>
    <row r="5440" spans="12:13">
      <c r="L5440" s="87">
        <f ca="1">IF(AND(A5440&gt;=Base!$K$3,récapitulatif!A5440&lt;=Base!$K$2),1,0)</f>
        <v>0</v>
      </c>
      <c r="M5440" s="87">
        <f ca="1">IF(A5440=Base!$M$2,1,0)</f>
        <v>0</v>
      </c>
    </row>
    <row r="5441" spans="12:13">
      <c r="L5441" s="87">
        <f ca="1">IF(AND(A5441&gt;=Base!$K$3,récapitulatif!A5441&lt;=Base!$K$2),1,0)</f>
        <v>0</v>
      </c>
      <c r="M5441" s="87">
        <f ca="1">IF(A5441=Base!$M$2,1,0)</f>
        <v>0</v>
      </c>
    </row>
    <row r="5442" spans="12:13">
      <c r="L5442" s="87">
        <f ca="1">IF(AND(A5442&gt;=Base!$K$3,récapitulatif!A5442&lt;=Base!$K$2),1,0)</f>
        <v>0</v>
      </c>
      <c r="M5442" s="87">
        <f ca="1">IF(A5442=Base!$M$2,1,0)</f>
        <v>0</v>
      </c>
    </row>
    <row r="5443" spans="12:13">
      <c r="L5443" s="87">
        <f ca="1">IF(AND(A5443&gt;=Base!$K$3,récapitulatif!A5443&lt;=Base!$K$2),1,0)</f>
        <v>0</v>
      </c>
      <c r="M5443" s="87">
        <f ca="1">IF(A5443=Base!$M$2,1,0)</f>
        <v>0</v>
      </c>
    </row>
    <row r="5444" spans="12:13">
      <c r="L5444" s="87">
        <f ca="1">IF(AND(A5444&gt;=Base!$K$3,récapitulatif!A5444&lt;=Base!$K$2),1,0)</f>
        <v>0</v>
      </c>
      <c r="M5444" s="87">
        <f ca="1">IF(A5444=Base!$M$2,1,0)</f>
        <v>0</v>
      </c>
    </row>
    <row r="5445" spans="12:13">
      <c r="L5445" s="87">
        <f ca="1">IF(AND(A5445&gt;=Base!$K$3,récapitulatif!A5445&lt;=Base!$K$2),1,0)</f>
        <v>0</v>
      </c>
      <c r="M5445" s="87">
        <f ca="1">IF(A5445=Base!$M$2,1,0)</f>
        <v>0</v>
      </c>
    </row>
    <row r="5446" spans="12:13">
      <c r="L5446" s="87">
        <f ca="1">IF(AND(A5446&gt;=Base!$K$3,récapitulatif!A5446&lt;=Base!$K$2),1,0)</f>
        <v>0</v>
      </c>
      <c r="M5446" s="87">
        <f ca="1">IF(A5446=Base!$M$2,1,0)</f>
        <v>0</v>
      </c>
    </row>
    <row r="5447" spans="12:13">
      <c r="L5447" s="87">
        <f ca="1">IF(AND(A5447&gt;=Base!$K$3,récapitulatif!A5447&lt;=Base!$K$2),1,0)</f>
        <v>0</v>
      </c>
      <c r="M5447" s="87">
        <f ca="1">IF(A5447=Base!$M$2,1,0)</f>
        <v>0</v>
      </c>
    </row>
    <row r="5448" spans="12:13">
      <c r="L5448" s="87">
        <f ca="1">IF(AND(A5448&gt;=Base!$K$3,récapitulatif!A5448&lt;=Base!$K$2),1,0)</f>
        <v>0</v>
      </c>
      <c r="M5448" s="87">
        <f ca="1">IF(A5448=Base!$M$2,1,0)</f>
        <v>0</v>
      </c>
    </row>
    <row r="5449" spans="12:13">
      <c r="L5449" s="87">
        <f ca="1">IF(AND(A5449&gt;=Base!$K$3,récapitulatif!A5449&lt;=Base!$K$2),1,0)</f>
        <v>0</v>
      </c>
      <c r="M5449" s="87">
        <f ca="1">IF(A5449=Base!$M$2,1,0)</f>
        <v>0</v>
      </c>
    </row>
    <row r="5450" spans="12:13">
      <c r="L5450" s="87">
        <f ca="1">IF(AND(A5450&gt;=Base!$K$3,récapitulatif!A5450&lt;=Base!$K$2),1,0)</f>
        <v>0</v>
      </c>
      <c r="M5450" s="87">
        <f ca="1">IF(A5450=Base!$M$2,1,0)</f>
        <v>0</v>
      </c>
    </row>
    <row r="5451" spans="12:13">
      <c r="L5451" s="87">
        <f ca="1">IF(AND(A5451&gt;=Base!$K$3,récapitulatif!A5451&lt;=Base!$K$2),1,0)</f>
        <v>0</v>
      </c>
      <c r="M5451" s="87">
        <f ca="1">IF(A5451=Base!$M$2,1,0)</f>
        <v>0</v>
      </c>
    </row>
    <row r="5452" spans="12:13">
      <c r="L5452" s="87">
        <f ca="1">IF(AND(A5452&gt;=Base!$K$3,récapitulatif!A5452&lt;=Base!$K$2),1,0)</f>
        <v>0</v>
      </c>
      <c r="M5452" s="87">
        <f ca="1">IF(A5452=Base!$M$2,1,0)</f>
        <v>0</v>
      </c>
    </row>
    <row r="5453" spans="12:13">
      <c r="L5453" s="87">
        <f ca="1">IF(AND(A5453&gt;=Base!$K$3,récapitulatif!A5453&lt;=Base!$K$2),1,0)</f>
        <v>0</v>
      </c>
      <c r="M5453" s="87">
        <f ca="1">IF(A5453=Base!$M$2,1,0)</f>
        <v>0</v>
      </c>
    </row>
    <row r="5454" spans="12:13">
      <c r="L5454" s="87">
        <f ca="1">IF(AND(A5454&gt;=Base!$K$3,récapitulatif!A5454&lt;=Base!$K$2),1,0)</f>
        <v>0</v>
      </c>
      <c r="M5454" s="87">
        <f ca="1">IF(A5454=Base!$M$2,1,0)</f>
        <v>0</v>
      </c>
    </row>
    <row r="5455" spans="12:13">
      <c r="L5455" s="87">
        <f ca="1">IF(AND(A5455&gt;=Base!$K$3,récapitulatif!A5455&lt;=Base!$K$2),1,0)</f>
        <v>0</v>
      </c>
      <c r="M5455" s="87">
        <f ca="1">IF(A5455=Base!$M$2,1,0)</f>
        <v>0</v>
      </c>
    </row>
    <row r="5456" spans="12:13">
      <c r="L5456" s="87">
        <f ca="1">IF(AND(A5456&gt;=Base!$K$3,récapitulatif!A5456&lt;=Base!$K$2),1,0)</f>
        <v>0</v>
      </c>
      <c r="M5456" s="87">
        <f ca="1">IF(A5456=Base!$M$2,1,0)</f>
        <v>0</v>
      </c>
    </row>
    <row r="5457" spans="12:13">
      <c r="L5457" s="87">
        <f ca="1">IF(AND(A5457&gt;=Base!$K$3,récapitulatif!A5457&lt;=Base!$K$2),1,0)</f>
        <v>0</v>
      </c>
      <c r="M5457" s="87">
        <f ca="1">IF(A5457=Base!$M$2,1,0)</f>
        <v>0</v>
      </c>
    </row>
    <row r="5458" spans="12:13">
      <c r="L5458" s="87">
        <f ca="1">IF(AND(A5458&gt;=Base!$K$3,récapitulatif!A5458&lt;=Base!$K$2),1,0)</f>
        <v>0</v>
      </c>
      <c r="M5458" s="87">
        <f ca="1">IF(A5458=Base!$M$2,1,0)</f>
        <v>0</v>
      </c>
    </row>
    <row r="5459" spans="12:13">
      <c r="L5459" s="87">
        <f ca="1">IF(AND(A5459&gt;=Base!$K$3,récapitulatif!A5459&lt;=Base!$K$2),1,0)</f>
        <v>0</v>
      </c>
      <c r="M5459" s="87">
        <f ca="1">IF(A5459=Base!$M$2,1,0)</f>
        <v>0</v>
      </c>
    </row>
    <row r="5460" spans="12:13">
      <c r="L5460" s="87">
        <f ca="1">IF(AND(A5460&gt;=Base!$K$3,récapitulatif!A5460&lt;=Base!$K$2),1,0)</f>
        <v>0</v>
      </c>
      <c r="M5460" s="87">
        <f ca="1">IF(A5460=Base!$M$2,1,0)</f>
        <v>0</v>
      </c>
    </row>
    <row r="5461" spans="12:13">
      <c r="L5461" s="87">
        <f ca="1">IF(AND(A5461&gt;=Base!$K$3,récapitulatif!A5461&lt;=Base!$K$2),1,0)</f>
        <v>0</v>
      </c>
      <c r="M5461" s="87">
        <f ca="1">IF(A5461=Base!$M$2,1,0)</f>
        <v>0</v>
      </c>
    </row>
    <row r="5462" spans="12:13">
      <c r="L5462" s="87">
        <f ca="1">IF(AND(A5462&gt;=Base!$K$3,récapitulatif!A5462&lt;=Base!$K$2),1,0)</f>
        <v>0</v>
      </c>
      <c r="M5462" s="87">
        <f ca="1">IF(A5462=Base!$M$2,1,0)</f>
        <v>0</v>
      </c>
    </row>
    <row r="5463" spans="12:13">
      <c r="L5463" s="87">
        <f ca="1">IF(AND(A5463&gt;=Base!$K$3,récapitulatif!A5463&lt;=Base!$K$2),1,0)</f>
        <v>0</v>
      </c>
      <c r="M5463" s="87">
        <f ca="1">IF(A5463=Base!$M$2,1,0)</f>
        <v>0</v>
      </c>
    </row>
    <row r="5464" spans="12:13">
      <c r="L5464" s="87">
        <f ca="1">IF(AND(A5464&gt;=Base!$K$3,récapitulatif!A5464&lt;=Base!$K$2),1,0)</f>
        <v>0</v>
      </c>
      <c r="M5464" s="87">
        <f ca="1">IF(A5464=Base!$M$2,1,0)</f>
        <v>0</v>
      </c>
    </row>
    <row r="5465" spans="12:13">
      <c r="L5465" s="87">
        <f ca="1">IF(AND(A5465&gt;=Base!$K$3,récapitulatif!A5465&lt;=Base!$K$2),1,0)</f>
        <v>0</v>
      </c>
      <c r="M5465" s="87">
        <f ca="1">IF(A5465=Base!$M$2,1,0)</f>
        <v>0</v>
      </c>
    </row>
    <row r="5466" spans="12:13">
      <c r="L5466" s="87">
        <f ca="1">IF(AND(A5466&gt;=Base!$K$3,récapitulatif!A5466&lt;=Base!$K$2),1,0)</f>
        <v>0</v>
      </c>
      <c r="M5466" s="87">
        <f ca="1">IF(A5466=Base!$M$2,1,0)</f>
        <v>0</v>
      </c>
    </row>
    <row r="5467" spans="12:13">
      <c r="L5467" s="87">
        <f ca="1">IF(AND(A5467&gt;=Base!$K$3,récapitulatif!A5467&lt;=Base!$K$2),1,0)</f>
        <v>0</v>
      </c>
      <c r="M5467" s="87">
        <f ca="1">IF(A5467=Base!$M$2,1,0)</f>
        <v>0</v>
      </c>
    </row>
    <row r="5468" spans="12:13">
      <c r="L5468" s="87">
        <f ca="1">IF(AND(A5468&gt;=Base!$K$3,récapitulatif!A5468&lt;=Base!$K$2),1,0)</f>
        <v>0</v>
      </c>
      <c r="M5468" s="87">
        <f ca="1">IF(A5468=Base!$M$2,1,0)</f>
        <v>0</v>
      </c>
    </row>
    <row r="5469" spans="12:13">
      <c r="L5469" s="87">
        <f ca="1">IF(AND(A5469&gt;=Base!$K$3,récapitulatif!A5469&lt;=Base!$K$2),1,0)</f>
        <v>0</v>
      </c>
      <c r="M5469" s="87">
        <f ca="1">IF(A5469=Base!$M$2,1,0)</f>
        <v>0</v>
      </c>
    </row>
    <row r="5470" spans="12:13">
      <c r="L5470" s="87">
        <f ca="1">IF(AND(A5470&gt;=Base!$K$3,récapitulatif!A5470&lt;=Base!$K$2),1,0)</f>
        <v>0</v>
      </c>
      <c r="M5470" s="87">
        <f ca="1">IF(A5470=Base!$M$2,1,0)</f>
        <v>0</v>
      </c>
    </row>
    <row r="5471" spans="12:13">
      <c r="L5471" s="87">
        <f ca="1">IF(AND(A5471&gt;=Base!$K$3,récapitulatif!A5471&lt;=Base!$K$2),1,0)</f>
        <v>0</v>
      </c>
      <c r="M5471" s="87">
        <f ca="1">IF(A5471=Base!$M$2,1,0)</f>
        <v>0</v>
      </c>
    </row>
    <row r="5472" spans="12:13">
      <c r="L5472" s="87">
        <f ca="1">IF(AND(A5472&gt;=Base!$K$3,récapitulatif!A5472&lt;=Base!$K$2),1,0)</f>
        <v>0</v>
      </c>
      <c r="M5472" s="87">
        <f ca="1">IF(A5472=Base!$M$2,1,0)</f>
        <v>0</v>
      </c>
    </row>
    <row r="5473" spans="12:13">
      <c r="L5473" s="87">
        <f ca="1">IF(AND(A5473&gt;=Base!$K$3,récapitulatif!A5473&lt;=Base!$K$2),1,0)</f>
        <v>0</v>
      </c>
      <c r="M5473" s="87">
        <f ca="1">IF(A5473=Base!$M$2,1,0)</f>
        <v>0</v>
      </c>
    </row>
    <row r="5474" spans="12:13">
      <c r="L5474" s="87">
        <f ca="1">IF(AND(A5474&gt;=Base!$K$3,récapitulatif!A5474&lt;=Base!$K$2),1,0)</f>
        <v>0</v>
      </c>
      <c r="M5474" s="87">
        <f ca="1">IF(A5474=Base!$M$2,1,0)</f>
        <v>0</v>
      </c>
    </row>
    <row r="5475" spans="12:13">
      <c r="L5475" s="87">
        <f ca="1">IF(AND(A5475&gt;=Base!$K$3,récapitulatif!A5475&lt;=Base!$K$2),1,0)</f>
        <v>0</v>
      </c>
      <c r="M5475" s="87">
        <f ca="1">IF(A5475=Base!$M$2,1,0)</f>
        <v>0</v>
      </c>
    </row>
    <row r="5476" spans="12:13">
      <c r="L5476" s="87">
        <f ca="1">IF(AND(A5476&gt;=Base!$K$3,récapitulatif!A5476&lt;=Base!$K$2),1,0)</f>
        <v>0</v>
      </c>
      <c r="M5476" s="87">
        <f ca="1">IF(A5476=Base!$M$2,1,0)</f>
        <v>0</v>
      </c>
    </row>
    <row r="5477" spans="12:13">
      <c r="L5477" s="87">
        <f ca="1">IF(AND(A5477&gt;=Base!$K$3,récapitulatif!A5477&lt;=Base!$K$2),1,0)</f>
        <v>0</v>
      </c>
      <c r="M5477" s="87">
        <f ca="1">IF(A5477=Base!$M$2,1,0)</f>
        <v>0</v>
      </c>
    </row>
    <row r="5478" spans="12:13">
      <c r="L5478" s="87">
        <f ca="1">IF(AND(A5478&gt;=Base!$K$3,récapitulatif!A5478&lt;=Base!$K$2),1,0)</f>
        <v>0</v>
      </c>
      <c r="M5478" s="87">
        <f ca="1">IF(A5478=Base!$M$2,1,0)</f>
        <v>0</v>
      </c>
    </row>
    <row r="5479" spans="12:13">
      <c r="L5479" s="87">
        <f ca="1">IF(AND(A5479&gt;=Base!$K$3,récapitulatif!A5479&lt;=Base!$K$2),1,0)</f>
        <v>0</v>
      </c>
      <c r="M5479" s="87">
        <f ca="1">IF(A5479=Base!$M$2,1,0)</f>
        <v>0</v>
      </c>
    </row>
    <row r="5480" spans="12:13">
      <c r="L5480" s="87">
        <f ca="1">IF(AND(A5480&gt;=Base!$K$3,récapitulatif!A5480&lt;=Base!$K$2),1,0)</f>
        <v>0</v>
      </c>
      <c r="M5480" s="87">
        <f ca="1">IF(A5480=Base!$M$2,1,0)</f>
        <v>0</v>
      </c>
    </row>
    <row r="5481" spans="12:13">
      <c r="L5481" s="87">
        <f ca="1">IF(AND(A5481&gt;=Base!$K$3,récapitulatif!A5481&lt;=Base!$K$2),1,0)</f>
        <v>0</v>
      </c>
      <c r="M5481" s="87">
        <f ca="1">IF(A5481=Base!$M$2,1,0)</f>
        <v>0</v>
      </c>
    </row>
    <row r="5482" spans="12:13">
      <c r="L5482" s="87">
        <f ca="1">IF(AND(A5482&gt;=Base!$K$3,récapitulatif!A5482&lt;=Base!$K$2),1,0)</f>
        <v>0</v>
      </c>
      <c r="M5482" s="87">
        <f ca="1">IF(A5482=Base!$M$2,1,0)</f>
        <v>0</v>
      </c>
    </row>
    <row r="5483" spans="12:13">
      <c r="L5483" s="87">
        <f ca="1">IF(AND(A5483&gt;=Base!$K$3,récapitulatif!A5483&lt;=Base!$K$2),1,0)</f>
        <v>0</v>
      </c>
      <c r="M5483" s="87">
        <f ca="1">IF(A5483=Base!$M$2,1,0)</f>
        <v>0</v>
      </c>
    </row>
    <row r="5484" spans="12:13">
      <c r="L5484" s="87">
        <f ca="1">IF(AND(A5484&gt;=Base!$K$3,récapitulatif!A5484&lt;=Base!$K$2),1,0)</f>
        <v>0</v>
      </c>
      <c r="M5484" s="87">
        <f ca="1">IF(A5484=Base!$M$2,1,0)</f>
        <v>0</v>
      </c>
    </row>
    <row r="5485" spans="12:13">
      <c r="L5485" s="87">
        <f ca="1">IF(AND(A5485&gt;=Base!$K$3,récapitulatif!A5485&lt;=Base!$K$2),1,0)</f>
        <v>0</v>
      </c>
      <c r="M5485" s="87">
        <f ca="1">IF(A5485=Base!$M$2,1,0)</f>
        <v>0</v>
      </c>
    </row>
    <row r="5486" spans="12:13">
      <c r="L5486" s="87">
        <f ca="1">IF(AND(A5486&gt;=Base!$K$3,récapitulatif!A5486&lt;=Base!$K$2),1,0)</f>
        <v>0</v>
      </c>
      <c r="M5486" s="87">
        <f ca="1">IF(A5486=Base!$M$2,1,0)</f>
        <v>0</v>
      </c>
    </row>
    <row r="5487" spans="12:13">
      <c r="L5487" s="87">
        <f ca="1">IF(AND(A5487&gt;=Base!$K$3,récapitulatif!A5487&lt;=Base!$K$2),1,0)</f>
        <v>0</v>
      </c>
      <c r="M5487" s="87">
        <f ca="1">IF(A5487=Base!$M$2,1,0)</f>
        <v>0</v>
      </c>
    </row>
    <row r="5488" spans="12:13">
      <c r="L5488" s="87">
        <f ca="1">IF(AND(A5488&gt;=Base!$K$3,récapitulatif!A5488&lt;=Base!$K$2),1,0)</f>
        <v>0</v>
      </c>
      <c r="M5488" s="87">
        <f ca="1">IF(A5488=Base!$M$2,1,0)</f>
        <v>0</v>
      </c>
    </row>
    <row r="5489" spans="12:13">
      <c r="L5489" s="87">
        <f ca="1">IF(AND(A5489&gt;=Base!$K$3,récapitulatif!A5489&lt;=Base!$K$2),1,0)</f>
        <v>0</v>
      </c>
      <c r="M5489" s="87">
        <f ca="1">IF(A5489=Base!$M$2,1,0)</f>
        <v>0</v>
      </c>
    </row>
    <row r="5490" spans="12:13">
      <c r="L5490" s="87">
        <f ca="1">IF(AND(A5490&gt;=Base!$K$3,récapitulatif!A5490&lt;=Base!$K$2),1,0)</f>
        <v>0</v>
      </c>
      <c r="M5490" s="87">
        <f ca="1">IF(A5490=Base!$M$2,1,0)</f>
        <v>0</v>
      </c>
    </row>
    <row r="5491" spans="12:13">
      <c r="L5491" s="87">
        <f ca="1">IF(AND(A5491&gt;=Base!$K$3,récapitulatif!A5491&lt;=Base!$K$2),1,0)</f>
        <v>0</v>
      </c>
      <c r="M5491" s="87">
        <f ca="1">IF(A5491=Base!$M$2,1,0)</f>
        <v>0</v>
      </c>
    </row>
    <row r="5492" spans="12:13">
      <c r="L5492" s="87">
        <f ca="1">IF(AND(A5492&gt;=Base!$K$3,récapitulatif!A5492&lt;=Base!$K$2),1,0)</f>
        <v>0</v>
      </c>
      <c r="M5492" s="87">
        <f ca="1">IF(A5492=Base!$M$2,1,0)</f>
        <v>0</v>
      </c>
    </row>
    <row r="5493" spans="12:13">
      <c r="L5493" s="87">
        <f ca="1">IF(AND(A5493&gt;=Base!$K$3,récapitulatif!A5493&lt;=Base!$K$2),1,0)</f>
        <v>0</v>
      </c>
      <c r="M5493" s="87">
        <f ca="1">IF(A5493=Base!$M$2,1,0)</f>
        <v>0</v>
      </c>
    </row>
    <row r="5494" spans="12:13">
      <c r="L5494" s="87">
        <f ca="1">IF(AND(A5494&gt;=Base!$K$3,récapitulatif!A5494&lt;=Base!$K$2),1,0)</f>
        <v>0</v>
      </c>
      <c r="M5494" s="87">
        <f ca="1">IF(A5494=Base!$M$2,1,0)</f>
        <v>0</v>
      </c>
    </row>
    <row r="5495" spans="12:13">
      <c r="L5495" s="87">
        <f ca="1">IF(AND(A5495&gt;=Base!$K$3,récapitulatif!A5495&lt;=Base!$K$2),1,0)</f>
        <v>0</v>
      </c>
      <c r="M5495" s="87">
        <f ca="1">IF(A5495=Base!$M$2,1,0)</f>
        <v>0</v>
      </c>
    </row>
    <row r="5496" spans="12:13">
      <c r="L5496" s="87">
        <f ca="1">IF(AND(A5496&gt;=Base!$K$3,récapitulatif!A5496&lt;=Base!$K$2),1,0)</f>
        <v>0</v>
      </c>
      <c r="M5496" s="87">
        <f ca="1">IF(A5496=Base!$M$2,1,0)</f>
        <v>0</v>
      </c>
    </row>
    <row r="5497" spans="12:13">
      <c r="L5497" s="87">
        <f ca="1">IF(AND(A5497&gt;=Base!$K$3,récapitulatif!A5497&lt;=Base!$K$2),1,0)</f>
        <v>0</v>
      </c>
      <c r="M5497" s="87">
        <f ca="1">IF(A5497=Base!$M$2,1,0)</f>
        <v>0</v>
      </c>
    </row>
    <row r="5498" spans="12:13">
      <c r="L5498" s="87">
        <f ca="1">IF(AND(A5498&gt;=Base!$K$3,récapitulatif!A5498&lt;=Base!$K$2),1,0)</f>
        <v>0</v>
      </c>
      <c r="M5498" s="87">
        <f ca="1">IF(A5498=Base!$M$2,1,0)</f>
        <v>0</v>
      </c>
    </row>
    <row r="5499" spans="12:13">
      <c r="L5499" s="87">
        <f ca="1">IF(AND(A5499&gt;=Base!$K$3,récapitulatif!A5499&lt;=Base!$K$2),1,0)</f>
        <v>0</v>
      </c>
      <c r="M5499" s="87">
        <f ca="1">IF(A5499=Base!$M$2,1,0)</f>
        <v>0</v>
      </c>
    </row>
    <row r="5500" spans="12:13">
      <c r="L5500" s="87">
        <f ca="1">IF(AND(A5500&gt;=Base!$K$3,récapitulatif!A5500&lt;=Base!$K$2),1,0)</f>
        <v>0</v>
      </c>
      <c r="M5500" s="87">
        <f ca="1">IF(A5500=Base!$M$2,1,0)</f>
        <v>0</v>
      </c>
    </row>
    <row r="5501" spans="12:13">
      <c r="L5501" s="87">
        <f ca="1">IF(AND(A5501&gt;=Base!$K$3,récapitulatif!A5501&lt;=Base!$K$2),1,0)</f>
        <v>0</v>
      </c>
      <c r="M5501" s="87">
        <f ca="1">IF(A5501=Base!$M$2,1,0)</f>
        <v>0</v>
      </c>
    </row>
    <row r="5502" spans="12:13">
      <c r="L5502" s="87">
        <f ca="1">IF(AND(A5502&gt;=Base!$K$3,récapitulatif!A5502&lt;=Base!$K$2),1,0)</f>
        <v>0</v>
      </c>
      <c r="M5502" s="87">
        <f ca="1">IF(A5502=Base!$M$2,1,0)</f>
        <v>0</v>
      </c>
    </row>
    <row r="5503" spans="12:13">
      <c r="L5503" s="87">
        <f ca="1">IF(AND(A5503&gt;=Base!$K$3,récapitulatif!A5503&lt;=Base!$K$2),1,0)</f>
        <v>0</v>
      </c>
      <c r="M5503" s="87">
        <f ca="1">IF(A5503=Base!$M$2,1,0)</f>
        <v>0</v>
      </c>
    </row>
    <row r="5504" spans="12:13">
      <c r="L5504" s="87">
        <f ca="1">IF(AND(A5504&gt;=Base!$K$3,récapitulatif!A5504&lt;=Base!$K$2),1,0)</f>
        <v>0</v>
      </c>
      <c r="M5504" s="87">
        <f ca="1">IF(A5504=Base!$M$2,1,0)</f>
        <v>0</v>
      </c>
    </row>
    <row r="5505" spans="12:13">
      <c r="L5505" s="87">
        <f ca="1">IF(AND(A5505&gt;=Base!$K$3,récapitulatif!A5505&lt;=Base!$K$2),1,0)</f>
        <v>0</v>
      </c>
      <c r="M5505" s="87">
        <f ca="1">IF(A5505=Base!$M$2,1,0)</f>
        <v>0</v>
      </c>
    </row>
    <row r="5506" spans="12:13">
      <c r="L5506" s="87">
        <f ca="1">IF(AND(A5506&gt;=Base!$K$3,récapitulatif!A5506&lt;=Base!$K$2),1,0)</f>
        <v>0</v>
      </c>
      <c r="M5506" s="87">
        <f ca="1">IF(A5506=Base!$M$2,1,0)</f>
        <v>0</v>
      </c>
    </row>
    <row r="5507" spans="12:13">
      <c r="L5507" s="87">
        <f ca="1">IF(AND(A5507&gt;=Base!$K$3,récapitulatif!A5507&lt;=Base!$K$2),1,0)</f>
        <v>0</v>
      </c>
      <c r="M5507" s="87">
        <f ca="1">IF(A5507=Base!$M$2,1,0)</f>
        <v>0</v>
      </c>
    </row>
    <row r="5508" spans="12:13">
      <c r="L5508" s="87">
        <f ca="1">IF(AND(A5508&gt;=Base!$K$3,récapitulatif!A5508&lt;=Base!$K$2),1,0)</f>
        <v>0</v>
      </c>
      <c r="M5508" s="87">
        <f ca="1">IF(A5508=Base!$M$2,1,0)</f>
        <v>0</v>
      </c>
    </row>
    <row r="5509" spans="12:13">
      <c r="L5509" s="87">
        <f ca="1">IF(AND(A5509&gt;=Base!$K$3,récapitulatif!A5509&lt;=Base!$K$2),1,0)</f>
        <v>0</v>
      </c>
      <c r="M5509" s="87">
        <f ca="1">IF(A5509=Base!$M$2,1,0)</f>
        <v>0</v>
      </c>
    </row>
    <row r="5510" spans="12:13">
      <c r="L5510" s="87">
        <f ca="1">IF(AND(A5510&gt;=Base!$K$3,récapitulatif!A5510&lt;=Base!$K$2),1,0)</f>
        <v>0</v>
      </c>
      <c r="M5510" s="87">
        <f ca="1">IF(A5510=Base!$M$2,1,0)</f>
        <v>0</v>
      </c>
    </row>
    <row r="5511" spans="12:13">
      <c r="L5511" s="87">
        <f ca="1">IF(AND(A5511&gt;=Base!$K$3,récapitulatif!A5511&lt;=Base!$K$2),1,0)</f>
        <v>0</v>
      </c>
      <c r="M5511" s="87">
        <f ca="1">IF(A5511=Base!$M$2,1,0)</f>
        <v>0</v>
      </c>
    </row>
    <row r="5512" spans="12:13">
      <c r="L5512" s="87">
        <f ca="1">IF(AND(A5512&gt;=Base!$K$3,récapitulatif!A5512&lt;=Base!$K$2),1,0)</f>
        <v>0</v>
      </c>
      <c r="M5512" s="87">
        <f ca="1">IF(A5512=Base!$M$2,1,0)</f>
        <v>0</v>
      </c>
    </row>
    <row r="5513" spans="12:13">
      <c r="L5513" s="87">
        <f ca="1">IF(AND(A5513&gt;=Base!$K$3,récapitulatif!A5513&lt;=Base!$K$2),1,0)</f>
        <v>0</v>
      </c>
      <c r="M5513" s="87">
        <f ca="1">IF(A5513=Base!$M$2,1,0)</f>
        <v>0</v>
      </c>
    </row>
    <row r="5514" spans="12:13">
      <c r="L5514" s="87">
        <f ca="1">IF(AND(A5514&gt;=Base!$K$3,récapitulatif!A5514&lt;=Base!$K$2),1,0)</f>
        <v>0</v>
      </c>
      <c r="M5514" s="87">
        <f ca="1">IF(A5514=Base!$M$2,1,0)</f>
        <v>0</v>
      </c>
    </row>
    <row r="5515" spans="12:13">
      <c r="L5515" s="87">
        <f ca="1">IF(AND(A5515&gt;=Base!$K$3,récapitulatif!A5515&lt;=Base!$K$2),1,0)</f>
        <v>0</v>
      </c>
      <c r="M5515" s="87">
        <f ca="1">IF(A5515=Base!$M$2,1,0)</f>
        <v>0</v>
      </c>
    </row>
    <row r="5516" spans="12:13">
      <c r="L5516" s="87">
        <f ca="1">IF(AND(A5516&gt;=Base!$K$3,récapitulatif!A5516&lt;=Base!$K$2),1,0)</f>
        <v>0</v>
      </c>
      <c r="M5516" s="87">
        <f ca="1">IF(A5516=Base!$M$2,1,0)</f>
        <v>0</v>
      </c>
    </row>
    <row r="5517" spans="12:13">
      <c r="L5517" s="87">
        <f ca="1">IF(AND(A5517&gt;=Base!$K$3,récapitulatif!A5517&lt;=Base!$K$2),1,0)</f>
        <v>0</v>
      </c>
      <c r="M5517" s="87">
        <f ca="1">IF(A5517=Base!$M$2,1,0)</f>
        <v>0</v>
      </c>
    </row>
    <row r="5518" spans="12:13">
      <c r="L5518" s="87">
        <f ca="1">IF(AND(A5518&gt;=Base!$K$3,récapitulatif!A5518&lt;=Base!$K$2),1,0)</f>
        <v>0</v>
      </c>
      <c r="M5518" s="87">
        <f ca="1">IF(A5518=Base!$M$2,1,0)</f>
        <v>0</v>
      </c>
    </row>
    <row r="5519" spans="12:13">
      <c r="L5519" s="87">
        <f ca="1">IF(AND(A5519&gt;=Base!$K$3,récapitulatif!A5519&lt;=Base!$K$2),1,0)</f>
        <v>0</v>
      </c>
      <c r="M5519" s="87">
        <f ca="1">IF(A5519=Base!$M$2,1,0)</f>
        <v>0</v>
      </c>
    </row>
    <row r="5520" spans="12:13">
      <c r="L5520" s="87">
        <f ca="1">IF(AND(A5520&gt;=Base!$K$3,récapitulatif!A5520&lt;=Base!$K$2),1,0)</f>
        <v>0</v>
      </c>
      <c r="M5520" s="87">
        <f ca="1">IF(A5520=Base!$M$2,1,0)</f>
        <v>0</v>
      </c>
    </row>
    <row r="5521" spans="12:13">
      <c r="L5521" s="87">
        <f ca="1">IF(AND(A5521&gt;=Base!$K$3,récapitulatif!A5521&lt;=Base!$K$2),1,0)</f>
        <v>0</v>
      </c>
      <c r="M5521" s="87">
        <f ca="1">IF(A5521=Base!$M$2,1,0)</f>
        <v>0</v>
      </c>
    </row>
    <row r="5522" spans="12:13">
      <c r="L5522" s="87">
        <f ca="1">IF(AND(A5522&gt;=Base!$K$3,récapitulatif!A5522&lt;=Base!$K$2),1,0)</f>
        <v>0</v>
      </c>
      <c r="M5522" s="87">
        <f ca="1">IF(A5522=Base!$M$2,1,0)</f>
        <v>0</v>
      </c>
    </row>
    <row r="5523" spans="12:13">
      <c r="L5523" s="87">
        <f ca="1">IF(AND(A5523&gt;=Base!$K$3,récapitulatif!A5523&lt;=Base!$K$2),1,0)</f>
        <v>0</v>
      </c>
      <c r="M5523" s="87">
        <f ca="1">IF(A5523=Base!$M$2,1,0)</f>
        <v>0</v>
      </c>
    </row>
    <row r="5524" spans="12:13">
      <c r="L5524" s="87">
        <f ca="1">IF(AND(A5524&gt;=Base!$K$3,récapitulatif!A5524&lt;=Base!$K$2),1,0)</f>
        <v>0</v>
      </c>
      <c r="M5524" s="87">
        <f ca="1">IF(A5524=Base!$M$2,1,0)</f>
        <v>0</v>
      </c>
    </row>
    <row r="5525" spans="12:13">
      <c r="L5525" s="87">
        <f ca="1">IF(AND(A5525&gt;=Base!$K$3,récapitulatif!A5525&lt;=Base!$K$2),1,0)</f>
        <v>0</v>
      </c>
      <c r="M5525" s="87">
        <f ca="1">IF(A5525=Base!$M$2,1,0)</f>
        <v>0</v>
      </c>
    </row>
    <row r="5526" spans="12:13">
      <c r="L5526" s="87">
        <f ca="1">IF(AND(A5526&gt;=Base!$K$3,récapitulatif!A5526&lt;=Base!$K$2),1,0)</f>
        <v>0</v>
      </c>
      <c r="M5526" s="87">
        <f ca="1">IF(A5526=Base!$M$2,1,0)</f>
        <v>0</v>
      </c>
    </row>
    <row r="5527" spans="12:13">
      <c r="L5527" s="87">
        <f ca="1">IF(AND(A5527&gt;=Base!$K$3,récapitulatif!A5527&lt;=Base!$K$2),1,0)</f>
        <v>0</v>
      </c>
      <c r="M5527" s="87">
        <f ca="1">IF(A5527=Base!$M$2,1,0)</f>
        <v>0</v>
      </c>
    </row>
    <row r="5528" spans="12:13">
      <c r="L5528" s="87">
        <f ca="1">IF(AND(A5528&gt;=Base!$K$3,récapitulatif!A5528&lt;=Base!$K$2),1,0)</f>
        <v>0</v>
      </c>
      <c r="M5528" s="87">
        <f ca="1">IF(A5528=Base!$M$2,1,0)</f>
        <v>0</v>
      </c>
    </row>
    <row r="5529" spans="12:13">
      <c r="L5529" s="87">
        <f ca="1">IF(AND(A5529&gt;=Base!$K$3,récapitulatif!A5529&lt;=Base!$K$2),1,0)</f>
        <v>0</v>
      </c>
      <c r="M5529" s="87">
        <f ca="1">IF(A5529=Base!$M$2,1,0)</f>
        <v>0</v>
      </c>
    </row>
    <row r="5530" spans="12:13">
      <c r="L5530" s="87">
        <f ca="1">IF(AND(A5530&gt;=Base!$K$3,récapitulatif!A5530&lt;=Base!$K$2),1,0)</f>
        <v>0</v>
      </c>
      <c r="M5530" s="87">
        <f ca="1">IF(A5530=Base!$M$2,1,0)</f>
        <v>0</v>
      </c>
    </row>
    <row r="5531" spans="12:13">
      <c r="L5531" s="87">
        <f ca="1">IF(AND(A5531&gt;=Base!$K$3,récapitulatif!A5531&lt;=Base!$K$2),1,0)</f>
        <v>0</v>
      </c>
      <c r="M5531" s="87">
        <f ca="1">IF(A5531=Base!$M$2,1,0)</f>
        <v>0</v>
      </c>
    </row>
    <row r="5532" spans="12:13">
      <c r="L5532" s="87">
        <f ca="1">IF(AND(A5532&gt;=Base!$K$3,récapitulatif!A5532&lt;=Base!$K$2),1,0)</f>
        <v>0</v>
      </c>
      <c r="M5532" s="87">
        <f ca="1">IF(A5532=Base!$M$2,1,0)</f>
        <v>0</v>
      </c>
    </row>
    <row r="5533" spans="12:13">
      <c r="L5533" s="87">
        <f ca="1">IF(AND(A5533&gt;=Base!$K$3,récapitulatif!A5533&lt;=Base!$K$2),1,0)</f>
        <v>0</v>
      </c>
      <c r="M5533" s="87">
        <f ca="1">IF(A5533=Base!$M$2,1,0)</f>
        <v>0</v>
      </c>
    </row>
    <row r="5534" spans="12:13">
      <c r="L5534" s="87">
        <f ca="1">IF(AND(A5534&gt;=Base!$K$3,récapitulatif!A5534&lt;=Base!$K$2),1,0)</f>
        <v>0</v>
      </c>
      <c r="M5534" s="87">
        <f ca="1">IF(A5534=Base!$M$2,1,0)</f>
        <v>0</v>
      </c>
    </row>
    <row r="5535" spans="12:13">
      <c r="L5535" s="87">
        <f ca="1">IF(AND(A5535&gt;=Base!$K$3,récapitulatif!A5535&lt;=Base!$K$2),1,0)</f>
        <v>0</v>
      </c>
      <c r="M5535" s="87">
        <f ca="1">IF(A5535=Base!$M$2,1,0)</f>
        <v>0</v>
      </c>
    </row>
    <row r="5536" spans="12:13">
      <c r="L5536" s="87">
        <f ca="1">IF(AND(A5536&gt;=Base!$K$3,récapitulatif!A5536&lt;=Base!$K$2),1,0)</f>
        <v>0</v>
      </c>
      <c r="M5536" s="87">
        <f ca="1">IF(A5536=Base!$M$2,1,0)</f>
        <v>0</v>
      </c>
    </row>
    <row r="5537" spans="12:13">
      <c r="L5537" s="87">
        <f ca="1">IF(AND(A5537&gt;=Base!$K$3,récapitulatif!A5537&lt;=Base!$K$2),1,0)</f>
        <v>0</v>
      </c>
      <c r="M5537" s="87">
        <f ca="1">IF(A5537=Base!$M$2,1,0)</f>
        <v>0</v>
      </c>
    </row>
    <row r="5538" spans="12:13">
      <c r="L5538" s="87">
        <f ca="1">IF(AND(A5538&gt;=Base!$K$3,récapitulatif!A5538&lt;=Base!$K$2),1,0)</f>
        <v>0</v>
      </c>
      <c r="M5538" s="87">
        <f ca="1">IF(A5538=Base!$M$2,1,0)</f>
        <v>0</v>
      </c>
    </row>
    <row r="5539" spans="12:13">
      <c r="L5539" s="87">
        <f ca="1">IF(AND(A5539&gt;=Base!$K$3,récapitulatif!A5539&lt;=Base!$K$2),1,0)</f>
        <v>0</v>
      </c>
      <c r="M5539" s="87">
        <f ca="1">IF(A5539=Base!$M$2,1,0)</f>
        <v>0</v>
      </c>
    </row>
    <row r="5540" spans="12:13">
      <c r="L5540" s="87">
        <f ca="1">IF(AND(A5540&gt;=Base!$K$3,récapitulatif!A5540&lt;=Base!$K$2),1,0)</f>
        <v>0</v>
      </c>
      <c r="M5540" s="87">
        <f ca="1">IF(A5540=Base!$M$2,1,0)</f>
        <v>0</v>
      </c>
    </row>
    <row r="5541" spans="12:13">
      <c r="L5541" s="87">
        <f ca="1">IF(AND(A5541&gt;=Base!$K$3,récapitulatif!A5541&lt;=Base!$K$2),1,0)</f>
        <v>0</v>
      </c>
      <c r="M5541" s="87">
        <f ca="1">IF(A5541=Base!$M$2,1,0)</f>
        <v>0</v>
      </c>
    </row>
    <row r="5542" spans="12:13">
      <c r="L5542" s="87">
        <f ca="1">IF(AND(A5542&gt;=Base!$K$3,récapitulatif!A5542&lt;=Base!$K$2),1,0)</f>
        <v>0</v>
      </c>
      <c r="M5542" s="87">
        <f ca="1">IF(A5542=Base!$M$2,1,0)</f>
        <v>0</v>
      </c>
    </row>
    <row r="5543" spans="12:13">
      <c r="L5543" s="87">
        <f ca="1">IF(AND(A5543&gt;=Base!$K$3,récapitulatif!A5543&lt;=Base!$K$2),1,0)</f>
        <v>0</v>
      </c>
      <c r="M5543" s="87">
        <f ca="1">IF(A5543=Base!$M$2,1,0)</f>
        <v>0</v>
      </c>
    </row>
    <row r="5544" spans="12:13">
      <c r="L5544" s="87">
        <f ca="1">IF(AND(A5544&gt;=Base!$K$3,récapitulatif!A5544&lt;=Base!$K$2),1,0)</f>
        <v>0</v>
      </c>
      <c r="M5544" s="87">
        <f ca="1">IF(A5544=Base!$M$2,1,0)</f>
        <v>0</v>
      </c>
    </row>
    <row r="5545" spans="12:13">
      <c r="L5545" s="87">
        <f ca="1">IF(AND(A5545&gt;=Base!$K$3,récapitulatif!A5545&lt;=Base!$K$2),1,0)</f>
        <v>0</v>
      </c>
      <c r="M5545" s="87">
        <f ca="1">IF(A5545=Base!$M$2,1,0)</f>
        <v>0</v>
      </c>
    </row>
    <row r="5546" spans="12:13">
      <c r="L5546" s="87">
        <f ca="1">IF(AND(A5546&gt;=Base!$K$3,récapitulatif!A5546&lt;=Base!$K$2),1,0)</f>
        <v>0</v>
      </c>
      <c r="M5546" s="87">
        <f ca="1">IF(A5546=Base!$M$2,1,0)</f>
        <v>0</v>
      </c>
    </row>
    <row r="5547" spans="12:13">
      <c r="L5547" s="87">
        <f ca="1">IF(AND(A5547&gt;=Base!$K$3,récapitulatif!A5547&lt;=Base!$K$2),1,0)</f>
        <v>0</v>
      </c>
      <c r="M5547" s="87">
        <f ca="1">IF(A5547=Base!$M$2,1,0)</f>
        <v>0</v>
      </c>
    </row>
    <row r="5548" spans="12:13">
      <c r="L5548" s="87">
        <f ca="1">IF(AND(A5548&gt;=Base!$K$3,récapitulatif!A5548&lt;=Base!$K$2),1,0)</f>
        <v>0</v>
      </c>
      <c r="M5548" s="87">
        <f ca="1">IF(A5548=Base!$M$2,1,0)</f>
        <v>0</v>
      </c>
    </row>
    <row r="5549" spans="12:13">
      <c r="L5549" s="87">
        <f ca="1">IF(AND(A5549&gt;=Base!$K$3,récapitulatif!A5549&lt;=Base!$K$2),1,0)</f>
        <v>0</v>
      </c>
      <c r="M5549" s="87">
        <f ca="1">IF(A5549=Base!$M$2,1,0)</f>
        <v>0</v>
      </c>
    </row>
    <row r="5550" spans="12:13">
      <c r="L5550" s="87">
        <f ca="1">IF(AND(A5550&gt;=Base!$K$3,récapitulatif!A5550&lt;=Base!$K$2),1,0)</f>
        <v>0</v>
      </c>
      <c r="M5550" s="87">
        <f ca="1">IF(A5550=Base!$M$2,1,0)</f>
        <v>0</v>
      </c>
    </row>
    <row r="5551" spans="12:13">
      <c r="L5551" s="87">
        <f ca="1">IF(AND(A5551&gt;=Base!$K$3,récapitulatif!A5551&lt;=Base!$K$2),1,0)</f>
        <v>0</v>
      </c>
      <c r="M5551" s="87">
        <f ca="1">IF(A5551=Base!$M$2,1,0)</f>
        <v>0</v>
      </c>
    </row>
    <row r="5552" spans="12:13">
      <c r="L5552" s="87">
        <f ca="1">IF(AND(A5552&gt;=Base!$K$3,récapitulatif!A5552&lt;=Base!$K$2),1,0)</f>
        <v>0</v>
      </c>
      <c r="M5552" s="87">
        <f ca="1">IF(A5552=Base!$M$2,1,0)</f>
        <v>0</v>
      </c>
    </row>
    <row r="5553" spans="12:13">
      <c r="L5553" s="87">
        <f ca="1">IF(AND(A5553&gt;=Base!$K$3,récapitulatif!A5553&lt;=Base!$K$2),1,0)</f>
        <v>0</v>
      </c>
      <c r="M5553" s="87">
        <f ca="1">IF(A5553=Base!$M$2,1,0)</f>
        <v>0</v>
      </c>
    </row>
    <row r="5554" spans="12:13">
      <c r="L5554" s="87">
        <f ca="1">IF(AND(A5554&gt;=Base!$K$3,récapitulatif!A5554&lt;=Base!$K$2),1,0)</f>
        <v>0</v>
      </c>
      <c r="M5554" s="87">
        <f ca="1">IF(A5554=Base!$M$2,1,0)</f>
        <v>0</v>
      </c>
    </row>
    <row r="5555" spans="12:13">
      <c r="L5555" s="87">
        <f ca="1">IF(AND(A5555&gt;=Base!$K$3,récapitulatif!A5555&lt;=Base!$K$2),1,0)</f>
        <v>0</v>
      </c>
      <c r="M5555" s="87">
        <f ca="1">IF(A5555=Base!$M$2,1,0)</f>
        <v>0</v>
      </c>
    </row>
    <row r="5556" spans="12:13">
      <c r="L5556" s="87">
        <f ca="1">IF(AND(A5556&gt;=Base!$K$3,récapitulatif!A5556&lt;=Base!$K$2),1,0)</f>
        <v>0</v>
      </c>
      <c r="M5556" s="87">
        <f ca="1">IF(A5556=Base!$M$2,1,0)</f>
        <v>0</v>
      </c>
    </row>
    <row r="5557" spans="12:13">
      <c r="L5557" s="87">
        <f ca="1">IF(AND(A5557&gt;=Base!$K$3,récapitulatif!A5557&lt;=Base!$K$2),1,0)</f>
        <v>0</v>
      </c>
      <c r="M5557" s="87">
        <f ca="1">IF(A5557=Base!$M$2,1,0)</f>
        <v>0</v>
      </c>
    </row>
    <row r="5558" spans="12:13">
      <c r="L5558" s="87">
        <f ca="1">IF(AND(A5558&gt;=Base!$K$3,récapitulatif!A5558&lt;=Base!$K$2),1,0)</f>
        <v>0</v>
      </c>
      <c r="M5558" s="87">
        <f ca="1">IF(A5558=Base!$M$2,1,0)</f>
        <v>0</v>
      </c>
    </row>
    <row r="5559" spans="12:13">
      <c r="L5559" s="87">
        <f ca="1">IF(AND(A5559&gt;=Base!$K$3,récapitulatif!A5559&lt;=Base!$K$2),1,0)</f>
        <v>0</v>
      </c>
      <c r="M5559" s="87">
        <f ca="1">IF(A5559=Base!$M$2,1,0)</f>
        <v>0</v>
      </c>
    </row>
    <row r="5560" spans="12:13">
      <c r="L5560" s="87">
        <f ca="1">IF(AND(A5560&gt;=Base!$K$3,récapitulatif!A5560&lt;=Base!$K$2),1,0)</f>
        <v>0</v>
      </c>
      <c r="M5560" s="87">
        <f ca="1">IF(A5560=Base!$M$2,1,0)</f>
        <v>0</v>
      </c>
    </row>
    <row r="5561" spans="12:13">
      <c r="L5561" s="87">
        <f ca="1">IF(AND(A5561&gt;=Base!$K$3,récapitulatif!A5561&lt;=Base!$K$2),1,0)</f>
        <v>0</v>
      </c>
      <c r="M5561" s="87">
        <f ca="1">IF(A5561=Base!$M$2,1,0)</f>
        <v>0</v>
      </c>
    </row>
    <row r="5562" spans="12:13">
      <c r="L5562" s="87">
        <f ca="1">IF(AND(A5562&gt;=Base!$K$3,récapitulatif!A5562&lt;=Base!$K$2),1,0)</f>
        <v>0</v>
      </c>
      <c r="M5562" s="87">
        <f ca="1">IF(A5562=Base!$M$2,1,0)</f>
        <v>0</v>
      </c>
    </row>
    <row r="5563" spans="12:13">
      <c r="L5563" s="87">
        <f ca="1">IF(AND(A5563&gt;=Base!$K$3,récapitulatif!A5563&lt;=Base!$K$2),1,0)</f>
        <v>0</v>
      </c>
      <c r="M5563" s="87">
        <f ca="1">IF(A5563=Base!$M$2,1,0)</f>
        <v>0</v>
      </c>
    </row>
    <row r="5564" spans="12:13">
      <c r="L5564" s="87">
        <f ca="1">IF(AND(A5564&gt;=Base!$K$3,récapitulatif!A5564&lt;=Base!$K$2),1,0)</f>
        <v>0</v>
      </c>
      <c r="M5564" s="87">
        <f ca="1">IF(A5564=Base!$M$2,1,0)</f>
        <v>0</v>
      </c>
    </row>
    <row r="5565" spans="12:13">
      <c r="L5565" s="87">
        <f ca="1">IF(AND(A5565&gt;=Base!$K$3,récapitulatif!A5565&lt;=Base!$K$2),1,0)</f>
        <v>0</v>
      </c>
      <c r="M5565" s="87">
        <f ca="1">IF(A5565=Base!$M$2,1,0)</f>
        <v>0</v>
      </c>
    </row>
    <row r="5566" spans="12:13">
      <c r="L5566" s="87">
        <f ca="1">IF(AND(A5566&gt;=Base!$K$3,récapitulatif!A5566&lt;=Base!$K$2),1,0)</f>
        <v>0</v>
      </c>
      <c r="M5566" s="87">
        <f ca="1">IF(A5566=Base!$M$2,1,0)</f>
        <v>0</v>
      </c>
    </row>
    <row r="5567" spans="12:13">
      <c r="L5567" s="87">
        <f ca="1">IF(AND(A5567&gt;=Base!$K$3,récapitulatif!A5567&lt;=Base!$K$2),1,0)</f>
        <v>0</v>
      </c>
      <c r="M5567" s="87">
        <f ca="1">IF(A5567=Base!$M$2,1,0)</f>
        <v>0</v>
      </c>
    </row>
    <row r="5568" spans="12:13">
      <c r="L5568" s="87">
        <f ca="1">IF(AND(A5568&gt;=Base!$K$3,récapitulatif!A5568&lt;=Base!$K$2),1,0)</f>
        <v>0</v>
      </c>
      <c r="M5568" s="87">
        <f ca="1">IF(A5568=Base!$M$2,1,0)</f>
        <v>0</v>
      </c>
    </row>
    <row r="5569" spans="12:13">
      <c r="L5569" s="87">
        <f ca="1">IF(AND(A5569&gt;=Base!$K$3,récapitulatif!A5569&lt;=Base!$K$2),1,0)</f>
        <v>0</v>
      </c>
      <c r="M5569" s="87">
        <f ca="1">IF(A5569=Base!$M$2,1,0)</f>
        <v>0</v>
      </c>
    </row>
    <row r="5570" spans="12:13">
      <c r="L5570" s="87">
        <f ca="1">IF(AND(A5570&gt;=Base!$K$3,récapitulatif!A5570&lt;=Base!$K$2),1,0)</f>
        <v>0</v>
      </c>
      <c r="M5570" s="87">
        <f ca="1">IF(A5570=Base!$M$2,1,0)</f>
        <v>0</v>
      </c>
    </row>
    <row r="5571" spans="12:13">
      <c r="L5571" s="87">
        <f ca="1">IF(AND(A5571&gt;=Base!$K$3,récapitulatif!A5571&lt;=Base!$K$2),1,0)</f>
        <v>0</v>
      </c>
      <c r="M5571" s="87">
        <f ca="1">IF(A5571=Base!$M$2,1,0)</f>
        <v>0</v>
      </c>
    </row>
    <row r="5572" spans="12:13">
      <c r="L5572" s="87">
        <f ca="1">IF(AND(A5572&gt;=Base!$K$3,récapitulatif!A5572&lt;=Base!$K$2),1,0)</f>
        <v>0</v>
      </c>
      <c r="M5572" s="87">
        <f ca="1">IF(A5572=Base!$M$2,1,0)</f>
        <v>0</v>
      </c>
    </row>
    <row r="5573" spans="12:13">
      <c r="L5573" s="87">
        <f ca="1">IF(AND(A5573&gt;=Base!$K$3,récapitulatif!A5573&lt;=Base!$K$2),1,0)</f>
        <v>0</v>
      </c>
      <c r="M5573" s="87">
        <f ca="1">IF(A5573=Base!$M$2,1,0)</f>
        <v>0</v>
      </c>
    </row>
    <row r="5574" spans="12:13">
      <c r="L5574" s="87">
        <f ca="1">IF(AND(A5574&gt;=Base!$K$3,récapitulatif!A5574&lt;=Base!$K$2),1,0)</f>
        <v>0</v>
      </c>
      <c r="M5574" s="87">
        <f ca="1">IF(A5574=Base!$M$2,1,0)</f>
        <v>0</v>
      </c>
    </row>
    <row r="5575" spans="12:13">
      <c r="L5575" s="87">
        <f ca="1">IF(AND(A5575&gt;=Base!$K$3,récapitulatif!A5575&lt;=Base!$K$2),1,0)</f>
        <v>0</v>
      </c>
      <c r="M5575" s="87">
        <f ca="1">IF(A5575=Base!$M$2,1,0)</f>
        <v>0</v>
      </c>
    </row>
    <row r="5576" spans="12:13">
      <c r="L5576" s="87">
        <f ca="1">IF(AND(A5576&gt;=Base!$K$3,récapitulatif!A5576&lt;=Base!$K$2),1,0)</f>
        <v>0</v>
      </c>
      <c r="M5576" s="87">
        <f ca="1">IF(A5576=Base!$M$2,1,0)</f>
        <v>0</v>
      </c>
    </row>
    <row r="5577" spans="12:13">
      <c r="L5577" s="87">
        <f ca="1">IF(AND(A5577&gt;=Base!$K$3,récapitulatif!A5577&lt;=Base!$K$2),1,0)</f>
        <v>0</v>
      </c>
      <c r="M5577" s="87">
        <f ca="1">IF(A5577=Base!$M$2,1,0)</f>
        <v>0</v>
      </c>
    </row>
    <row r="5578" spans="12:13">
      <c r="L5578" s="87">
        <f ca="1">IF(AND(A5578&gt;=Base!$K$3,récapitulatif!A5578&lt;=Base!$K$2),1,0)</f>
        <v>0</v>
      </c>
      <c r="M5578" s="87">
        <f ca="1">IF(A5578=Base!$M$2,1,0)</f>
        <v>0</v>
      </c>
    </row>
    <row r="5579" spans="12:13">
      <c r="L5579" s="87">
        <f ca="1">IF(AND(A5579&gt;=Base!$K$3,récapitulatif!A5579&lt;=Base!$K$2),1,0)</f>
        <v>0</v>
      </c>
      <c r="M5579" s="87">
        <f ca="1">IF(A5579=Base!$M$2,1,0)</f>
        <v>0</v>
      </c>
    </row>
    <row r="5580" spans="12:13">
      <c r="L5580" s="87">
        <f ca="1">IF(AND(A5580&gt;=Base!$K$3,récapitulatif!A5580&lt;=Base!$K$2),1,0)</f>
        <v>0</v>
      </c>
      <c r="M5580" s="87">
        <f ca="1">IF(A5580=Base!$M$2,1,0)</f>
        <v>0</v>
      </c>
    </row>
    <row r="5581" spans="12:13">
      <c r="L5581" s="87">
        <f ca="1">IF(AND(A5581&gt;=Base!$K$3,récapitulatif!A5581&lt;=Base!$K$2),1,0)</f>
        <v>0</v>
      </c>
      <c r="M5581" s="87">
        <f ca="1">IF(A5581=Base!$M$2,1,0)</f>
        <v>0</v>
      </c>
    </row>
    <row r="5582" spans="12:13">
      <c r="L5582" s="87">
        <f ca="1">IF(AND(A5582&gt;=Base!$K$3,récapitulatif!A5582&lt;=Base!$K$2),1,0)</f>
        <v>0</v>
      </c>
      <c r="M5582" s="87">
        <f ca="1">IF(A5582=Base!$M$2,1,0)</f>
        <v>0</v>
      </c>
    </row>
    <row r="5583" spans="12:13">
      <c r="L5583" s="87">
        <f ca="1">IF(AND(A5583&gt;=Base!$K$3,récapitulatif!A5583&lt;=Base!$K$2),1,0)</f>
        <v>0</v>
      </c>
      <c r="M5583" s="87">
        <f ca="1">IF(A5583=Base!$M$2,1,0)</f>
        <v>0</v>
      </c>
    </row>
    <row r="5584" spans="12:13">
      <c r="L5584" s="87">
        <f ca="1">IF(AND(A5584&gt;=Base!$K$3,récapitulatif!A5584&lt;=Base!$K$2),1,0)</f>
        <v>0</v>
      </c>
      <c r="M5584" s="87">
        <f ca="1">IF(A5584=Base!$M$2,1,0)</f>
        <v>0</v>
      </c>
    </row>
    <row r="5585" spans="12:13">
      <c r="L5585" s="87">
        <f ca="1">IF(AND(A5585&gt;=Base!$K$3,récapitulatif!A5585&lt;=Base!$K$2),1,0)</f>
        <v>0</v>
      </c>
      <c r="M5585" s="87">
        <f ca="1">IF(A5585=Base!$M$2,1,0)</f>
        <v>0</v>
      </c>
    </row>
    <row r="5586" spans="12:13">
      <c r="L5586" s="87">
        <f ca="1">IF(AND(A5586&gt;=Base!$K$3,récapitulatif!A5586&lt;=Base!$K$2),1,0)</f>
        <v>0</v>
      </c>
      <c r="M5586" s="87">
        <f ca="1">IF(A5586=Base!$M$2,1,0)</f>
        <v>0</v>
      </c>
    </row>
    <row r="5587" spans="12:13">
      <c r="L5587" s="87">
        <f ca="1">IF(AND(A5587&gt;=Base!$K$3,récapitulatif!A5587&lt;=Base!$K$2),1,0)</f>
        <v>0</v>
      </c>
      <c r="M5587" s="87">
        <f ca="1">IF(A5587=Base!$M$2,1,0)</f>
        <v>0</v>
      </c>
    </row>
    <row r="5588" spans="12:13">
      <c r="L5588" s="87">
        <f ca="1">IF(AND(A5588&gt;=Base!$K$3,récapitulatif!A5588&lt;=Base!$K$2),1,0)</f>
        <v>0</v>
      </c>
      <c r="M5588" s="87">
        <f ca="1">IF(A5588=Base!$M$2,1,0)</f>
        <v>0</v>
      </c>
    </row>
    <row r="5589" spans="12:13">
      <c r="L5589" s="87">
        <f ca="1">IF(AND(A5589&gt;=Base!$K$3,récapitulatif!A5589&lt;=Base!$K$2),1,0)</f>
        <v>0</v>
      </c>
      <c r="M5589" s="87">
        <f ca="1">IF(A5589=Base!$M$2,1,0)</f>
        <v>0</v>
      </c>
    </row>
    <row r="5590" spans="12:13">
      <c r="L5590" s="87">
        <f ca="1">IF(AND(A5590&gt;=Base!$K$3,récapitulatif!A5590&lt;=Base!$K$2),1,0)</f>
        <v>0</v>
      </c>
      <c r="M5590" s="87">
        <f ca="1">IF(A5590=Base!$M$2,1,0)</f>
        <v>0</v>
      </c>
    </row>
    <row r="5591" spans="12:13">
      <c r="L5591" s="87">
        <f ca="1">IF(AND(A5591&gt;=Base!$K$3,récapitulatif!A5591&lt;=Base!$K$2),1,0)</f>
        <v>0</v>
      </c>
      <c r="M5591" s="87">
        <f ca="1">IF(A5591=Base!$M$2,1,0)</f>
        <v>0</v>
      </c>
    </row>
    <row r="5592" spans="12:13">
      <c r="L5592" s="87">
        <f ca="1">IF(AND(A5592&gt;=Base!$K$3,récapitulatif!A5592&lt;=Base!$K$2),1,0)</f>
        <v>0</v>
      </c>
      <c r="M5592" s="87">
        <f ca="1">IF(A5592=Base!$M$2,1,0)</f>
        <v>0</v>
      </c>
    </row>
    <row r="5593" spans="12:13">
      <c r="L5593" s="87">
        <f ca="1">IF(AND(A5593&gt;=Base!$K$3,récapitulatif!A5593&lt;=Base!$K$2),1,0)</f>
        <v>0</v>
      </c>
      <c r="M5593" s="87">
        <f ca="1">IF(A5593=Base!$M$2,1,0)</f>
        <v>0</v>
      </c>
    </row>
    <row r="5594" spans="12:13">
      <c r="L5594" s="87">
        <f ca="1">IF(AND(A5594&gt;=Base!$K$3,récapitulatif!A5594&lt;=Base!$K$2),1,0)</f>
        <v>0</v>
      </c>
      <c r="M5594" s="87">
        <f ca="1">IF(A5594=Base!$M$2,1,0)</f>
        <v>0</v>
      </c>
    </row>
    <row r="5595" spans="12:13">
      <c r="L5595" s="87">
        <f ca="1">IF(AND(A5595&gt;=Base!$K$3,récapitulatif!A5595&lt;=Base!$K$2),1,0)</f>
        <v>0</v>
      </c>
      <c r="M5595" s="87">
        <f ca="1">IF(A5595=Base!$M$2,1,0)</f>
        <v>0</v>
      </c>
    </row>
    <row r="5596" spans="12:13">
      <c r="L5596" s="87">
        <f ca="1">IF(AND(A5596&gt;=Base!$K$3,récapitulatif!A5596&lt;=Base!$K$2),1,0)</f>
        <v>0</v>
      </c>
      <c r="M5596" s="87">
        <f ca="1">IF(A5596=Base!$M$2,1,0)</f>
        <v>0</v>
      </c>
    </row>
    <row r="5597" spans="12:13">
      <c r="L5597" s="87">
        <f ca="1">IF(AND(A5597&gt;=Base!$K$3,récapitulatif!A5597&lt;=Base!$K$2),1,0)</f>
        <v>0</v>
      </c>
      <c r="M5597" s="87">
        <f ca="1">IF(A5597=Base!$M$2,1,0)</f>
        <v>0</v>
      </c>
    </row>
    <row r="5598" spans="12:13">
      <c r="L5598" s="87">
        <f ca="1">IF(AND(A5598&gt;=Base!$K$3,récapitulatif!A5598&lt;=Base!$K$2),1,0)</f>
        <v>0</v>
      </c>
      <c r="M5598" s="87">
        <f ca="1">IF(A5598=Base!$M$2,1,0)</f>
        <v>0</v>
      </c>
    </row>
    <row r="5599" spans="12:13">
      <c r="L5599" s="87">
        <f ca="1">IF(AND(A5599&gt;=Base!$K$3,récapitulatif!A5599&lt;=Base!$K$2),1,0)</f>
        <v>0</v>
      </c>
      <c r="M5599" s="87">
        <f ca="1">IF(A5599=Base!$M$2,1,0)</f>
        <v>0</v>
      </c>
    </row>
    <row r="5600" spans="12:13">
      <c r="L5600" s="87">
        <f ca="1">IF(AND(A5600&gt;=Base!$K$3,récapitulatif!A5600&lt;=Base!$K$2),1,0)</f>
        <v>0</v>
      </c>
      <c r="M5600" s="87">
        <f ca="1">IF(A5600=Base!$M$2,1,0)</f>
        <v>0</v>
      </c>
    </row>
    <row r="5601" spans="12:13">
      <c r="L5601" s="87">
        <f ca="1">IF(AND(A5601&gt;=Base!$K$3,récapitulatif!A5601&lt;=Base!$K$2),1,0)</f>
        <v>0</v>
      </c>
      <c r="M5601" s="87">
        <f ca="1">IF(A5601=Base!$M$2,1,0)</f>
        <v>0</v>
      </c>
    </row>
    <row r="5602" spans="12:13">
      <c r="L5602" s="87">
        <f ca="1">IF(AND(A5602&gt;=Base!$K$3,récapitulatif!A5602&lt;=Base!$K$2),1,0)</f>
        <v>0</v>
      </c>
      <c r="M5602" s="87">
        <f ca="1">IF(A5602=Base!$M$2,1,0)</f>
        <v>0</v>
      </c>
    </row>
    <row r="5603" spans="12:13">
      <c r="L5603" s="87">
        <f ca="1">IF(AND(A5603&gt;=Base!$K$3,récapitulatif!A5603&lt;=Base!$K$2),1,0)</f>
        <v>0</v>
      </c>
      <c r="M5603" s="87">
        <f ca="1">IF(A5603=Base!$M$2,1,0)</f>
        <v>0</v>
      </c>
    </row>
    <row r="5604" spans="12:13">
      <c r="L5604" s="87">
        <f ca="1">IF(AND(A5604&gt;=Base!$K$3,récapitulatif!A5604&lt;=Base!$K$2),1,0)</f>
        <v>0</v>
      </c>
      <c r="M5604" s="87">
        <f ca="1">IF(A5604=Base!$M$2,1,0)</f>
        <v>0</v>
      </c>
    </row>
    <row r="5605" spans="12:13">
      <c r="L5605" s="87">
        <f ca="1">IF(AND(A5605&gt;=Base!$K$3,récapitulatif!A5605&lt;=Base!$K$2),1,0)</f>
        <v>0</v>
      </c>
      <c r="M5605" s="87">
        <f ca="1">IF(A5605=Base!$M$2,1,0)</f>
        <v>0</v>
      </c>
    </row>
    <row r="5606" spans="12:13">
      <c r="L5606" s="87">
        <f ca="1">IF(AND(A5606&gt;=Base!$K$3,récapitulatif!A5606&lt;=Base!$K$2),1,0)</f>
        <v>0</v>
      </c>
      <c r="M5606" s="87">
        <f ca="1">IF(A5606=Base!$M$2,1,0)</f>
        <v>0</v>
      </c>
    </row>
    <row r="5607" spans="12:13">
      <c r="L5607" s="87">
        <f ca="1">IF(AND(A5607&gt;=Base!$K$3,récapitulatif!A5607&lt;=Base!$K$2),1,0)</f>
        <v>0</v>
      </c>
      <c r="M5607" s="87">
        <f ca="1">IF(A5607=Base!$M$2,1,0)</f>
        <v>0</v>
      </c>
    </row>
    <row r="5608" spans="12:13">
      <c r="L5608" s="87">
        <f ca="1">IF(AND(A5608&gt;=Base!$K$3,récapitulatif!A5608&lt;=Base!$K$2),1,0)</f>
        <v>0</v>
      </c>
      <c r="M5608" s="87">
        <f ca="1">IF(A5608=Base!$M$2,1,0)</f>
        <v>0</v>
      </c>
    </row>
    <row r="5609" spans="12:13">
      <c r="L5609" s="87">
        <f ca="1">IF(AND(A5609&gt;=Base!$K$3,récapitulatif!A5609&lt;=Base!$K$2),1,0)</f>
        <v>0</v>
      </c>
      <c r="M5609" s="87">
        <f ca="1">IF(A5609=Base!$M$2,1,0)</f>
        <v>0</v>
      </c>
    </row>
    <row r="5610" spans="12:13">
      <c r="L5610" s="87">
        <f ca="1">IF(AND(A5610&gt;=Base!$K$3,récapitulatif!A5610&lt;=Base!$K$2),1,0)</f>
        <v>0</v>
      </c>
      <c r="M5610" s="87">
        <f ca="1">IF(A5610=Base!$M$2,1,0)</f>
        <v>0</v>
      </c>
    </row>
    <row r="5611" spans="12:13">
      <c r="L5611" s="87">
        <f ca="1">IF(AND(A5611&gt;=Base!$K$3,récapitulatif!A5611&lt;=Base!$K$2),1,0)</f>
        <v>0</v>
      </c>
      <c r="M5611" s="87">
        <f ca="1">IF(A5611=Base!$M$2,1,0)</f>
        <v>0</v>
      </c>
    </row>
    <row r="5612" spans="12:13">
      <c r="L5612" s="87">
        <f ca="1">IF(AND(A5612&gt;=Base!$K$3,récapitulatif!A5612&lt;=Base!$K$2),1,0)</f>
        <v>0</v>
      </c>
      <c r="M5612" s="87">
        <f ca="1">IF(A5612=Base!$M$2,1,0)</f>
        <v>0</v>
      </c>
    </row>
    <row r="5613" spans="12:13">
      <c r="L5613" s="87">
        <f ca="1">IF(AND(A5613&gt;=Base!$K$3,récapitulatif!A5613&lt;=Base!$K$2),1,0)</f>
        <v>0</v>
      </c>
      <c r="M5613" s="87">
        <f ca="1">IF(A5613=Base!$M$2,1,0)</f>
        <v>0</v>
      </c>
    </row>
    <row r="5614" spans="12:13">
      <c r="L5614" s="87">
        <f ca="1">IF(AND(A5614&gt;=Base!$K$3,récapitulatif!A5614&lt;=Base!$K$2),1,0)</f>
        <v>0</v>
      </c>
      <c r="M5614" s="87">
        <f ca="1">IF(A5614=Base!$M$2,1,0)</f>
        <v>0</v>
      </c>
    </row>
    <row r="5615" spans="12:13">
      <c r="L5615" s="87">
        <f ca="1">IF(AND(A5615&gt;=Base!$K$3,récapitulatif!A5615&lt;=Base!$K$2),1,0)</f>
        <v>0</v>
      </c>
      <c r="M5615" s="87">
        <f ca="1">IF(A5615=Base!$M$2,1,0)</f>
        <v>0</v>
      </c>
    </row>
    <row r="5616" spans="12:13">
      <c r="L5616" s="87">
        <f ca="1">IF(AND(A5616&gt;=Base!$K$3,récapitulatif!A5616&lt;=Base!$K$2),1,0)</f>
        <v>0</v>
      </c>
      <c r="M5616" s="87">
        <f ca="1">IF(A5616=Base!$M$2,1,0)</f>
        <v>0</v>
      </c>
    </row>
    <row r="5617" spans="12:13">
      <c r="L5617" s="87">
        <f ca="1">IF(AND(A5617&gt;=Base!$K$3,récapitulatif!A5617&lt;=Base!$K$2),1,0)</f>
        <v>0</v>
      </c>
      <c r="M5617" s="87">
        <f ca="1">IF(A5617=Base!$M$2,1,0)</f>
        <v>0</v>
      </c>
    </row>
    <row r="5618" spans="12:13">
      <c r="L5618" s="87">
        <f ca="1">IF(AND(A5618&gt;=Base!$K$3,récapitulatif!A5618&lt;=Base!$K$2),1,0)</f>
        <v>0</v>
      </c>
      <c r="M5618" s="87">
        <f ca="1">IF(A5618=Base!$M$2,1,0)</f>
        <v>0</v>
      </c>
    </row>
    <row r="5619" spans="12:13">
      <c r="L5619" s="87">
        <f ca="1">IF(AND(A5619&gt;=Base!$K$3,récapitulatif!A5619&lt;=Base!$K$2),1,0)</f>
        <v>0</v>
      </c>
      <c r="M5619" s="87">
        <f ca="1">IF(A5619=Base!$M$2,1,0)</f>
        <v>0</v>
      </c>
    </row>
    <row r="5620" spans="12:13">
      <c r="L5620" s="87">
        <f ca="1">IF(AND(A5620&gt;=Base!$K$3,récapitulatif!A5620&lt;=Base!$K$2),1,0)</f>
        <v>0</v>
      </c>
      <c r="M5620" s="87">
        <f ca="1">IF(A5620=Base!$M$2,1,0)</f>
        <v>0</v>
      </c>
    </row>
    <row r="5621" spans="12:13">
      <c r="L5621" s="87">
        <f ca="1">IF(AND(A5621&gt;=Base!$K$3,récapitulatif!A5621&lt;=Base!$K$2),1,0)</f>
        <v>0</v>
      </c>
      <c r="M5621" s="87">
        <f ca="1">IF(A5621=Base!$M$2,1,0)</f>
        <v>0</v>
      </c>
    </row>
    <row r="5622" spans="12:13">
      <c r="L5622" s="87">
        <f ca="1">IF(AND(A5622&gt;=Base!$K$3,récapitulatif!A5622&lt;=Base!$K$2),1,0)</f>
        <v>0</v>
      </c>
      <c r="M5622" s="87">
        <f ca="1">IF(A5622=Base!$M$2,1,0)</f>
        <v>0</v>
      </c>
    </row>
    <row r="5623" spans="12:13">
      <c r="L5623" s="87">
        <f ca="1">IF(AND(A5623&gt;=Base!$K$3,récapitulatif!A5623&lt;=Base!$K$2),1,0)</f>
        <v>0</v>
      </c>
      <c r="M5623" s="87">
        <f ca="1">IF(A5623=Base!$M$2,1,0)</f>
        <v>0</v>
      </c>
    </row>
    <row r="5624" spans="12:13">
      <c r="L5624" s="87">
        <f ca="1">IF(AND(A5624&gt;=Base!$K$3,récapitulatif!A5624&lt;=Base!$K$2),1,0)</f>
        <v>0</v>
      </c>
      <c r="M5624" s="87">
        <f ca="1">IF(A5624=Base!$M$2,1,0)</f>
        <v>0</v>
      </c>
    </row>
    <row r="5625" spans="12:13">
      <c r="L5625" s="87">
        <f ca="1">IF(AND(A5625&gt;=Base!$K$3,récapitulatif!A5625&lt;=Base!$K$2),1,0)</f>
        <v>0</v>
      </c>
      <c r="M5625" s="87">
        <f ca="1">IF(A5625=Base!$M$2,1,0)</f>
        <v>0</v>
      </c>
    </row>
    <row r="5626" spans="12:13">
      <c r="L5626" s="87">
        <f ca="1">IF(AND(A5626&gt;=Base!$K$3,récapitulatif!A5626&lt;=Base!$K$2),1,0)</f>
        <v>0</v>
      </c>
      <c r="M5626" s="87">
        <f ca="1">IF(A5626=Base!$M$2,1,0)</f>
        <v>0</v>
      </c>
    </row>
    <row r="5627" spans="12:13">
      <c r="L5627" s="87">
        <f ca="1">IF(AND(A5627&gt;=Base!$K$3,récapitulatif!A5627&lt;=Base!$K$2),1,0)</f>
        <v>0</v>
      </c>
      <c r="M5627" s="87">
        <f ca="1">IF(A5627=Base!$M$2,1,0)</f>
        <v>0</v>
      </c>
    </row>
    <row r="5628" spans="12:13">
      <c r="L5628" s="87">
        <f ca="1">IF(AND(A5628&gt;=Base!$K$3,récapitulatif!A5628&lt;=Base!$K$2),1,0)</f>
        <v>0</v>
      </c>
      <c r="M5628" s="87">
        <f ca="1">IF(A5628=Base!$M$2,1,0)</f>
        <v>0</v>
      </c>
    </row>
    <row r="5629" spans="12:13">
      <c r="L5629" s="87">
        <f ca="1">IF(AND(A5629&gt;=Base!$K$3,récapitulatif!A5629&lt;=Base!$K$2),1,0)</f>
        <v>0</v>
      </c>
      <c r="M5629" s="87">
        <f ca="1">IF(A5629=Base!$M$2,1,0)</f>
        <v>0</v>
      </c>
    </row>
    <row r="5630" spans="12:13">
      <c r="L5630" s="87">
        <f ca="1">IF(AND(A5630&gt;=Base!$K$3,récapitulatif!A5630&lt;=Base!$K$2),1,0)</f>
        <v>0</v>
      </c>
      <c r="M5630" s="87">
        <f ca="1">IF(A5630=Base!$M$2,1,0)</f>
        <v>0</v>
      </c>
    </row>
    <row r="5631" spans="12:13">
      <c r="L5631" s="87">
        <f ca="1">IF(AND(A5631&gt;=Base!$K$3,récapitulatif!A5631&lt;=Base!$K$2),1,0)</f>
        <v>0</v>
      </c>
      <c r="M5631" s="87">
        <f ca="1">IF(A5631=Base!$M$2,1,0)</f>
        <v>0</v>
      </c>
    </row>
    <row r="5632" spans="12:13">
      <c r="L5632" s="87">
        <f ca="1">IF(AND(A5632&gt;=Base!$K$3,récapitulatif!A5632&lt;=Base!$K$2),1,0)</f>
        <v>0</v>
      </c>
      <c r="M5632" s="87">
        <f ca="1">IF(A5632=Base!$M$2,1,0)</f>
        <v>0</v>
      </c>
    </row>
    <row r="5633" spans="12:13">
      <c r="L5633" s="87">
        <f ca="1">IF(AND(A5633&gt;=Base!$K$3,récapitulatif!A5633&lt;=Base!$K$2),1,0)</f>
        <v>0</v>
      </c>
      <c r="M5633" s="87">
        <f ca="1">IF(A5633=Base!$M$2,1,0)</f>
        <v>0</v>
      </c>
    </row>
    <row r="5634" spans="12:13">
      <c r="L5634" s="87">
        <f ca="1">IF(AND(A5634&gt;=Base!$K$3,récapitulatif!A5634&lt;=Base!$K$2),1,0)</f>
        <v>0</v>
      </c>
      <c r="M5634" s="87">
        <f ca="1">IF(A5634=Base!$M$2,1,0)</f>
        <v>0</v>
      </c>
    </row>
    <row r="5635" spans="12:13">
      <c r="L5635" s="87">
        <f ca="1">IF(AND(A5635&gt;=Base!$K$3,récapitulatif!A5635&lt;=Base!$K$2),1,0)</f>
        <v>0</v>
      </c>
      <c r="M5635" s="87">
        <f ca="1">IF(A5635=Base!$M$2,1,0)</f>
        <v>0</v>
      </c>
    </row>
    <row r="5636" spans="12:13">
      <c r="L5636" s="87">
        <f ca="1">IF(AND(A5636&gt;=Base!$K$3,récapitulatif!A5636&lt;=Base!$K$2),1,0)</f>
        <v>0</v>
      </c>
      <c r="M5636" s="87">
        <f ca="1">IF(A5636=Base!$M$2,1,0)</f>
        <v>0</v>
      </c>
    </row>
    <row r="5637" spans="12:13">
      <c r="L5637" s="87">
        <f ca="1">IF(AND(A5637&gt;=Base!$K$3,récapitulatif!A5637&lt;=Base!$K$2),1,0)</f>
        <v>0</v>
      </c>
      <c r="M5637" s="87">
        <f ca="1">IF(A5637=Base!$M$2,1,0)</f>
        <v>0</v>
      </c>
    </row>
    <row r="5638" spans="12:13">
      <c r="L5638" s="87">
        <f ca="1">IF(AND(A5638&gt;=Base!$K$3,récapitulatif!A5638&lt;=Base!$K$2),1,0)</f>
        <v>0</v>
      </c>
      <c r="M5638" s="87">
        <f ca="1">IF(A5638=Base!$M$2,1,0)</f>
        <v>0</v>
      </c>
    </row>
    <row r="5639" spans="12:13">
      <c r="L5639" s="87">
        <f ca="1">IF(AND(A5639&gt;=Base!$K$3,récapitulatif!A5639&lt;=Base!$K$2),1,0)</f>
        <v>0</v>
      </c>
      <c r="M5639" s="87">
        <f ca="1">IF(A5639=Base!$M$2,1,0)</f>
        <v>0</v>
      </c>
    </row>
    <row r="5640" spans="12:13">
      <c r="L5640" s="87">
        <f ca="1">IF(AND(A5640&gt;=Base!$K$3,récapitulatif!A5640&lt;=Base!$K$2),1,0)</f>
        <v>0</v>
      </c>
      <c r="M5640" s="87">
        <f ca="1">IF(A5640=Base!$M$2,1,0)</f>
        <v>0</v>
      </c>
    </row>
    <row r="5641" spans="12:13">
      <c r="L5641" s="87">
        <f ca="1">IF(AND(A5641&gt;=Base!$K$3,récapitulatif!A5641&lt;=Base!$K$2),1,0)</f>
        <v>0</v>
      </c>
      <c r="M5641" s="87">
        <f ca="1">IF(A5641=Base!$M$2,1,0)</f>
        <v>0</v>
      </c>
    </row>
    <row r="5642" spans="12:13">
      <c r="L5642" s="87">
        <f ca="1">IF(AND(A5642&gt;=Base!$K$3,récapitulatif!A5642&lt;=Base!$K$2),1,0)</f>
        <v>0</v>
      </c>
      <c r="M5642" s="87">
        <f ca="1">IF(A5642=Base!$M$2,1,0)</f>
        <v>0</v>
      </c>
    </row>
    <row r="5643" spans="12:13">
      <c r="L5643" s="87">
        <f ca="1">IF(AND(A5643&gt;=Base!$K$3,récapitulatif!A5643&lt;=Base!$K$2),1,0)</f>
        <v>0</v>
      </c>
      <c r="M5643" s="87">
        <f ca="1">IF(A5643=Base!$M$2,1,0)</f>
        <v>0</v>
      </c>
    </row>
    <row r="5644" spans="12:13">
      <c r="L5644" s="87">
        <f ca="1">IF(AND(A5644&gt;=Base!$K$3,récapitulatif!A5644&lt;=Base!$K$2),1,0)</f>
        <v>0</v>
      </c>
      <c r="M5644" s="87">
        <f ca="1">IF(A5644=Base!$M$2,1,0)</f>
        <v>0</v>
      </c>
    </row>
    <row r="5645" spans="12:13">
      <c r="L5645" s="87">
        <f ca="1">IF(AND(A5645&gt;=Base!$K$3,récapitulatif!A5645&lt;=Base!$K$2),1,0)</f>
        <v>0</v>
      </c>
      <c r="M5645" s="87">
        <f ca="1">IF(A5645=Base!$M$2,1,0)</f>
        <v>0</v>
      </c>
    </row>
    <row r="5646" spans="12:13">
      <c r="L5646" s="87">
        <f ca="1">IF(AND(A5646&gt;=Base!$K$3,récapitulatif!A5646&lt;=Base!$K$2),1,0)</f>
        <v>0</v>
      </c>
      <c r="M5646" s="87">
        <f ca="1">IF(A5646=Base!$M$2,1,0)</f>
        <v>0</v>
      </c>
    </row>
    <row r="5647" spans="12:13">
      <c r="L5647" s="87">
        <f ca="1">IF(AND(A5647&gt;=Base!$K$3,récapitulatif!A5647&lt;=Base!$K$2),1,0)</f>
        <v>0</v>
      </c>
      <c r="M5647" s="87">
        <f ca="1">IF(A5647=Base!$M$2,1,0)</f>
        <v>0</v>
      </c>
    </row>
    <row r="5648" spans="12:13">
      <c r="L5648" s="87">
        <f ca="1">IF(AND(A5648&gt;=Base!$K$3,récapitulatif!A5648&lt;=Base!$K$2),1,0)</f>
        <v>0</v>
      </c>
      <c r="M5648" s="87">
        <f ca="1">IF(A5648=Base!$M$2,1,0)</f>
        <v>0</v>
      </c>
    </row>
    <row r="5649" spans="12:13">
      <c r="L5649" s="87">
        <f ca="1">IF(AND(A5649&gt;=Base!$K$3,récapitulatif!A5649&lt;=Base!$K$2),1,0)</f>
        <v>0</v>
      </c>
      <c r="M5649" s="87">
        <f ca="1">IF(A5649=Base!$M$2,1,0)</f>
        <v>0</v>
      </c>
    </row>
    <row r="5650" spans="12:13">
      <c r="L5650" s="87">
        <f ca="1">IF(AND(A5650&gt;=Base!$K$3,récapitulatif!A5650&lt;=Base!$K$2),1,0)</f>
        <v>0</v>
      </c>
      <c r="M5650" s="87">
        <f ca="1">IF(A5650=Base!$M$2,1,0)</f>
        <v>0</v>
      </c>
    </row>
    <row r="5651" spans="12:13">
      <c r="L5651" s="87">
        <f ca="1">IF(AND(A5651&gt;=Base!$K$3,récapitulatif!A5651&lt;=Base!$K$2),1,0)</f>
        <v>0</v>
      </c>
      <c r="M5651" s="87">
        <f ca="1">IF(A5651=Base!$M$2,1,0)</f>
        <v>0</v>
      </c>
    </row>
    <row r="5652" spans="12:13">
      <c r="L5652" s="87">
        <f ca="1">IF(AND(A5652&gt;=Base!$K$3,récapitulatif!A5652&lt;=Base!$K$2),1,0)</f>
        <v>0</v>
      </c>
      <c r="M5652" s="87">
        <f ca="1">IF(A5652=Base!$M$2,1,0)</f>
        <v>0</v>
      </c>
    </row>
    <row r="5653" spans="12:13">
      <c r="L5653" s="87">
        <f ca="1">IF(AND(A5653&gt;=Base!$K$3,récapitulatif!A5653&lt;=Base!$K$2),1,0)</f>
        <v>0</v>
      </c>
      <c r="M5653" s="87">
        <f ca="1">IF(A5653=Base!$M$2,1,0)</f>
        <v>0</v>
      </c>
    </row>
    <row r="5654" spans="12:13">
      <c r="L5654" s="87">
        <f ca="1">IF(AND(A5654&gt;=Base!$K$3,récapitulatif!A5654&lt;=Base!$K$2),1,0)</f>
        <v>0</v>
      </c>
      <c r="M5654" s="87">
        <f ca="1">IF(A5654=Base!$M$2,1,0)</f>
        <v>0</v>
      </c>
    </row>
    <row r="5655" spans="12:13">
      <c r="L5655" s="87">
        <f ca="1">IF(AND(A5655&gt;=Base!$K$3,récapitulatif!A5655&lt;=Base!$K$2),1,0)</f>
        <v>0</v>
      </c>
      <c r="M5655" s="87">
        <f ca="1">IF(A5655=Base!$M$2,1,0)</f>
        <v>0</v>
      </c>
    </row>
    <row r="5656" spans="12:13">
      <c r="L5656" s="87">
        <f ca="1">IF(AND(A5656&gt;=Base!$K$3,récapitulatif!A5656&lt;=Base!$K$2),1,0)</f>
        <v>0</v>
      </c>
      <c r="M5656" s="87">
        <f ca="1">IF(A5656=Base!$M$2,1,0)</f>
        <v>0</v>
      </c>
    </row>
    <row r="5657" spans="12:13">
      <c r="L5657" s="87">
        <f ca="1">IF(AND(A5657&gt;=Base!$K$3,récapitulatif!A5657&lt;=Base!$K$2),1,0)</f>
        <v>0</v>
      </c>
      <c r="M5657" s="87">
        <f ca="1">IF(A5657=Base!$M$2,1,0)</f>
        <v>0</v>
      </c>
    </row>
    <row r="5658" spans="12:13">
      <c r="L5658" s="87">
        <f ca="1">IF(AND(A5658&gt;=Base!$K$3,récapitulatif!A5658&lt;=Base!$K$2),1,0)</f>
        <v>0</v>
      </c>
      <c r="M5658" s="87">
        <f ca="1">IF(A5658=Base!$M$2,1,0)</f>
        <v>0</v>
      </c>
    </row>
    <row r="5659" spans="12:13">
      <c r="L5659" s="87">
        <f ca="1">IF(AND(A5659&gt;=Base!$K$3,récapitulatif!A5659&lt;=Base!$K$2),1,0)</f>
        <v>0</v>
      </c>
      <c r="M5659" s="87">
        <f ca="1">IF(A5659=Base!$M$2,1,0)</f>
        <v>0</v>
      </c>
    </row>
    <row r="5660" spans="12:13">
      <c r="L5660" s="87">
        <f ca="1">IF(AND(A5660&gt;=Base!$K$3,récapitulatif!A5660&lt;=Base!$K$2),1,0)</f>
        <v>0</v>
      </c>
      <c r="M5660" s="87">
        <f ca="1">IF(A5660=Base!$M$2,1,0)</f>
        <v>0</v>
      </c>
    </row>
    <row r="5661" spans="12:13">
      <c r="L5661" s="87">
        <f ca="1">IF(AND(A5661&gt;=Base!$K$3,récapitulatif!A5661&lt;=Base!$K$2),1,0)</f>
        <v>0</v>
      </c>
      <c r="M5661" s="87">
        <f ca="1">IF(A5661=Base!$M$2,1,0)</f>
        <v>0</v>
      </c>
    </row>
    <row r="5662" spans="12:13">
      <c r="L5662" s="87">
        <f ca="1">IF(AND(A5662&gt;=Base!$K$3,récapitulatif!A5662&lt;=Base!$K$2),1,0)</f>
        <v>0</v>
      </c>
      <c r="M5662" s="87">
        <f ca="1">IF(A5662=Base!$M$2,1,0)</f>
        <v>0</v>
      </c>
    </row>
    <row r="5663" spans="12:13">
      <c r="L5663" s="87">
        <f ca="1">IF(AND(A5663&gt;=Base!$K$3,récapitulatif!A5663&lt;=Base!$K$2),1,0)</f>
        <v>0</v>
      </c>
      <c r="M5663" s="87">
        <f ca="1">IF(A5663=Base!$M$2,1,0)</f>
        <v>0</v>
      </c>
    </row>
    <row r="5664" spans="12:13">
      <c r="L5664" s="87">
        <f ca="1">IF(AND(A5664&gt;=Base!$K$3,récapitulatif!A5664&lt;=Base!$K$2),1,0)</f>
        <v>0</v>
      </c>
      <c r="M5664" s="87">
        <f ca="1">IF(A5664=Base!$M$2,1,0)</f>
        <v>0</v>
      </c>
    </row>
    <row r="5665" spans="12:13">
      <c r="L5665" s="87">
        <f ca="1">IF(AND(A5665&gt;=Base!$K$3,récapitulatif!A5665&lt;=Base!$K$2),1,0)</f>
        <v>0</v>
      </c>
      <c r="M5665" s="87">
        <f ca="1">IF(A5665=Base!$M$2,1,0)</f>
        <v>0</v>
      </c>
    </row>
    <row r="5666" spans="12:13">
      <c r="L5666" s="87">
        <f ca="1">IF(AND(A5666&gt;=Base!$K$3,récapitulatif!A5666&lt;=Base!$K$2),1,0)</f>
        <v>0</v>
      </c>
      <c r="M5666" s="87">
        <f ca="1">IF(A5666=Base!$M$2,1,0)</f>
        <v>0</v>
      </c>
    </row>
    <row r="5667" spans="12:13">
      <c r="L5667" s="87">
        <f ca="1">IF(AND(A5667&gt;=Base!$K$3,récapitulatif!A5667&lt;=Base!$K$2),1,0)</f>
        <v>0</v>
      </c>
      <c r="M5667" s="87">
        <f ca="1">IF(A5667=Base!$M$2,1,0)</f>
        <v>0</v>
      </c>
    </row>
    <row r="5668" spans="12:13">
      <c r="L5668" s="87">
        <f ca="1">IF(AND(A5668&gt;=Base!$K$3,récapitulatif!A5668&lt;=Base!$K$2),1,0)</f>
        <v>0</v>
      </c>
      <c r="M5668" s="87">
        <f ca="1">IF(A5668=Base!$M$2,1,0)</f>
        <v>0</v>
      </c>
    </row>
    <row r="5669" spans="12:13">
      <c r="L5669" s="87">
        <f ca="1">IF(AND(A5669&gt;=Base!$K$3,récapitulatif!A5669&lt;=Base!$K$2),1,0)</f>
        <v>0</v>
      </c>
      <c r="M5669" s="87">
        <f ca="1">IF(A5669=Base!$M$2,1,0)</f>
        <v>0</v>
      </c>
    </row>
    <row r="5670" spans="12:13">
      <c r="L5670" s="87">
        <f ca="1">IF(AND(A5670&gt;=Base!$K$3,récapitulatif!A5670&lt;=Base!$K$2),1,0)</f>
        <v>0</v>
      </c>
      <c r="M5670" s="87">
        <f ca="1">IF(A5670=Base!$M$2,1,0)</f>
        <v>0</v>
      </c>
    </row>
    <row r="5671" spans="12:13">
      <c r="L5671" s="87">
        <f ca="1">IF(AND(A5671&gt;=Base!$K$3,récapitulatif!A5671&lt;=Base!$K$2),1,0)</f>
        <v>0</v>
      </c>
      <c r="M5671" s="87">
        <f ca="1">IF(A5671=Base!$M$2,1,0)</f>
        <v>0</v>
      </c>
    </row>
    <row r="5672" spans="12:13">
      <c r="L5672" s="87">
        <f ca="1">IF(AND(A5672&gt;=Base!$K$3,récapitulatif!A5672&lt;=Base!$K$2),1,0)</f>
        <v>0</v>
      </c>
      <c r="M5672" s="87">
        <f ca="1">IF(A5672=Base!$M$2,1,0)</f>
        <v>0</v>
      </c>
    </row>
    <row r="5673" spans="12:13">
      <c r="L5673" s="87">
        <f ca="1">IF(AND(A5673&gt;=Base!$K$3,récapitulatif!A5673&lt;=Base!$K$2),1,0)</f>
        <v>0</v>
      </c>
      <c r="M5673" s="87">
        <f ca="1">IF(A5673=Base!$M$2,1,0)</f>
        <v>0</v>
      </c>
    </row>
    <row r="5674" spans="12:13">
      <c r="L5674" s="87">
        <f ca="1">IF(AND(A5674&gt;=Base!$K$3,récapitulatif!A5674&lt;=Base!$K$2),1,0)</f>
        <v>0</v>
      </c>
      <c r="M5674" s="87">
        <f ca="1">IF(A5674=Base!$M$2,1,0)</f>
        <v>0</v>
      </c>
    </row>
    <row r="5675" spans="12:13">
      <c r="L5675" s="87">
        <f ca="1">IF(AND(A5675&gt;=Base!$K$3,récapitulatif!A5675&lt;=Base!$K$2),1,0)</f>
        <v>0</v>
      </c>
      <c r="M5675" s="87">
        <f ca="1">IF(A5675=Base!$M$2,1,0)</f>
        <v>0</v>
      </c>
    </row>
    <row r="5676" spans="12:13">
      <c r="L5676" s="87">
        <f ca="1">IF(AND(A5676&gt;=Base!$K$3,récapitulatif!A5676&lt;=Base!$K$2),1,0)</f>
        <v>0</v>
      </c>
      <c r="M5676" s="87">
        <f ca="1">IF(A5676=Base!$M$2,1,0)</f>
        <v>0</v>
      </c>
    </row>
    <row r="5677" spans="12:13">
      <c r="L5677" s="87">
        <f ca="1">IF(AND(A5677&gt;=Base!$K$3,récapitulatif!A5677&lt;=Base!$K$2),1,0)</f>
        <v>0</v>
      </c>
      <c r="M5677" s="87">
        <f ca="1">IF(A5677=Base!$M$2,1,0)</f>
        <v>0</v>
      </c>
    </row>
    <row r="5678" spans="12:13">
      <c r="L5678" s="87">
        <f ca="1">IF(AND(A5678&gt;=Base!$K$3,récapitulatif!A5678&lt;=Base!$K$2),1,0)</f>
        <v>0</v>
      </c>
      <c r="M5678" s="87">
        <f ca="1">IF(A5678=Base!$M$2,1,0)</f>
        <v>0</v>
      </c>
    </row>
    <row r="5679" spans="12:13">
      <c r="L5679" s="87">
        <f ca="1">IF(AND(A5679&gt;=Base!$K$3,récapitulatif!A5679&lt;=Base!$K$2),1,0)</f>
        <v>0</v>
      </c>
      <c r="M5679" s="87">
        <f ca="1">IF(A5679=Base!$M$2,1,0)</f>
        <v>0</v>
      </c>
    </row>
    <row r="5680" spans="12:13">
      <c r="L5680" s="87">
        <f ca="1">IF(AND(A5680&gt;=Base!$K$3,récapitulatif!A5680&lt;=Base!$K$2),1,0)</f>
        <v>0</v>
      </c>
      <c r="M5680" s="87">
        <f ca="1">IF(A5680=Base!$M$2,1,0)</f>
        <v>0</v>
      </c>
    </row>
    <row r="5681" spans="12:13">
      <c r="L5681" s="87">
        <f ca="1">IF(AND(A5681&gt;=Base!$K$3,récapitulatif!A5681&lt;=Base!$K$2),1,0)</f>
        <v>0</v>
      </c>
      <c r="M5681" s="87">
        <f ca="1">IF(A5681=Base!$M$2,1,0)</f>
        <v>0</v>
      </c>
    </row>
    <row r="5682" spans="12:13">
      <c r="L5682" s="87">
        <f ca="1">IF(AND(A5682&gt;=Base!$K$3,récapitulatif!A5682&lt;=Base!$K$2),1,0)</f>
        <v>0</v>
      </c>
      <c r="M5682" s="87">
        <f ca="1">IF(A5682=Base!$M$2,1,0)</f>
        <v>0</v>
      </c>
    </row>
    <row r="5683" spans="12:13">
      <c r="L5683" s="87">
        <f ca="1">IF(AND(A5683&gt;=Base!$K$3,récapitulatif!A5683&lt;=Base!$K$2),1,0)</f>
        <v>0</v>
      </c>
      <c r="M5683" s="87">
        <f ca="1">IF(A5683=Base!$M$2,1,0)</f>
        <v>0</v>
      </c>
    </row>
    <row r="5684" spans="12:13">
      <c r="L5684" s="87">
        <f ca="1">IF(AND(A5684&gt;=Base!$K$3,récapitulatif!A5684&lt;=Base!$K$2),1,0)</f>
        <v>0</v>
      </c>
      <c r="M5684" s="87">
        <f ca="1">IF(A5684=Base!$M$2,1,0)</f>
        <v>0</v>
      </c>
    </row>
    <row r="5685" spans="12:13">
      <c r="L5685" s="87">
        <f ca="1">IF(AND(A5685&gt;=Base!$K$3,récapitulatif!A5685&lt;=Base!$K$2),1,0)</f>
        <v>0</v>
      </c>
      <c r="M5685" s="87">
        <f ca="1">IF(A5685=Base!$M$2,1,0)</f>
        <v>0</v>
      </c>
    </row>
    <row r="5686" spans="12:13">
      <c r="L5686" s="87">
        <f ca="1">IF(AND(A5686&gt;=Base!$K$3,récapitulatif!A5686&lt;=Base!$K$2),1,0)</f>
        <v>0</v>
      </c>
      <c r="M5686" s="87">
        <f ca="1">IF(A5686=Base!$M$2,1,0)</f>
        <v>0</v>
      </c>
    </row>
    <row r="5687" spans="12:13">
      <c r="L5687" s="87">
        <f ca="1">IF(AND(A5687&gt;=Base!$K$3,récapitulatif!A5687&lt;=Base!$K$2),1,0)</f>
        <v>0</v>
      </c>
      <c r="M5687" s="87">
        <f ca="1">IF(A5687=Base!$M$2,1,0)</f>
        <v>0</v>
      </c>
    </row>
    <row r="5688" spans="12:13">
      <c r="L5688" s="87">
        <f ca="1">IF(AND(A5688&gt;=Base!$K$3,récapitulatif!A5688&lt;=Base!$K$2),1,0)</f>
        <v>0</v>
      </c>
      <c r="M5688" s="87">
        <f ca="1">IF(A5688=Base!$M$2,1,0)</f>
        <v>0</v>
      </c>
    </row>
    <row r="5689" spans="12:13">
      <c r="L5689" s="87">
        <f ca="1">IF(AND(A5689&gt;=Base!$K$3,récapitulatif!A5689&lt;=Base!$K$2),1,0)</f>
        <v>0</v>
      </c>
      <c r="M5689" s="87">
        <f ca="1">IF(A5689=Base!$M$2,1,0)</f>
        <v>0</v>
      </c>
    </row>
    <row r="5690" spans="12:13">
      <c r="L5690" s="87">
        <f ca="1">IF(AND(A5690&gt;=Base!$K$3,récapitulatif!A5690&lt;=Base!$K$2),1,0)</f>
        <v>0</v>
      </c>
      <c r="M5690" s="87">
        <f ca="1">IF(A5690=Base!$M$2,1,0)</f>
        <v>0</v>
      </c>
    </row>
    <row r="5691" spans="12:13">
      <c r="L5691" s="87">
        <f ca="1">IF(AND(A5691&gt;=Base!$K$3,récapitulatif!A5691&lt;=Base!$K$2),1,0)</f>
        <v>0</v>
      </c>
      <c r="M5691" s="87">
        <f ca="1">IF(A5691=Base!$M$2,1,0)</f>
        <v>0</v>
      </c>
    </row>
    <row r="5692" spans="12:13">
      <c r="L5692" s="87">
        <f ca="1">IF(AND(A5692&gt;=Base!$K$3,récapitulatif!A5692&lt;=Base!$K$2),1,0)</f>
        <v>0</v>
      </c>
      <c r="M5692" s="87">
        <f ca="1">IF(A5692=Base!$M$2,1,0)</f>
        <v>0</v>
      </c>
    </row>
    <row r="5693" spans="12:13">
      <c r="L5693" s="87">
        <f ca="1">IF(AND(A5693&gt;=Base!$K$3,récapitulatif!A5693&lt;=Base!$K$2),1,0)</f>
        <v>0</v>
      </c>
      <c r="M5693" s="87">
        <f ca="1">IF(A5693=Base!$M$2,1,0)</f>
        <v>0</v>
      </c>
    </row>
    <row r="5694" spans="12:13">
      <c r="L5694" s="87">
        <f ca="1">IF(AND(A5694&gt;=Base!$K$3,récapitulatif!A5694&lt;=Base!$K$2),1,0)</f>
        <v>0</v>
      </c>
      <c r="M5694" s="87">
        <f ca="1">IF(A5694=Base!$M$2,1,0)</f>
        <v>0</v>
      </c>
    </row>
    <row r="5695" spans="12:13">
      <c r="L5695" s="87">
        <f ca="1">IF(AND(A5695&gt;=Base!$K$3,récapitulatif!A5695&lt;=Base!$K$2),1,0)</f>
        <v>0</v>
      </c>
      <c r="M5695" s="87">
        <f ca="1">IF(A5695=Base!$M$2,1,0)</f>
        <v>0</v>
      </c>
    </row>
    <row r="5696" spans="12:13">
      <c r="L5696" s="87">
        <f ca="1">IF(AND(A5696&gt;=Base!$K$3,récapitulatif!A5696&lt;=Base!$K$2),1,0)</f>
        <v>0</v>
      </c>
      <c r="M5696" s="87">
        <f ca="1">IF(A5696=Base!$M$2,1,0)</f>
        <v>0</v>
      </c>
    </row>
    <row r="5697" spans="12:13">
      <c r="L5697" s="87">
        <f ca="1">IF(AND(A5697&gt;=Base!$K$3,récapitulatif!A5697&lt;=Base!$K$2),1,0)</f>
        <v>0</v>
      </c>
      <c r="M5697" s="87">
        <f ca="1">IF(A5697=Base!$M$2,1,0)</f>
        <v>0</v>
      </c>
    </row>
    <row r="5698" spans="12:13">
      <c r="L5698" s="87">
        <f ca="1">IF(AND(A5698&gt;=Base!$K$3,récapitulatif!A5698&lt;=Base!$K$2),1,0)</f>
        <v>0</v>
      </c>
      <c r="M5698" s="87">
        <f ca="1">IF(A5698=Base!$M$2,1,0)</f>
        <v>0</v>
      </c>
    </row>
    <row r="5699" spans="12:13">
      <c r="L5699" s="87">
        <f ca="1">IF(AND(A5699&gt;=Base!$K$3,récapitulatif!A5699&lt;=Base!$K$2),1,0)</f>
        <v>0</v>
      </c>
      <c r="M5699" s="87">
        <f ca="1">IF(A5699=Base!$M$2,1,0)</f>
        <v>0</v>
      </c>
    </row>
    <row r="5700" spans="12:13">
      <c r="L5700" s="87">
        <f ca="1">IF(AND(A5700&gt;=Base!$K$3,récapitulatif!A5700&lt;=Base!$K$2),1,0)</f>
        <v>0</v>
      </c>
      <c r="M5700" s="87">
        <f ca="1">IF(A5700=Base!$M$2,1,0)</f>
        <v>0</v>
      </c>
    </row>
    <row r="5701" spans="12:13">
      <c r="L5701" s="87">
        <f ca="1">IF(AND(A5701&gt;=Base!$K$3,récapitulatif!A5701&lt;=Base!$K$2),1,0)</f>
        <v>0</v>
      </c>
      <c r="M5701" s="87">
        <f ca="1">IF(A5701=Base!$M$2,1,0)</f>
        <v>0</v>
      </c>
    </row>
    <row r="5702" spans="12:13">
      <c r="L5702" s="87">
        <f ca="1">IF(AND(A5702&gt;=Base!$K$3,récapitulatif!A5702&lt;=Base!$K$2),1,0)</f>
        <v>0</v>
      </c>
      <c r="M5702" s="87">
        <f ca="1">IF(A5702=Base!$M$2,1,0)</f>
        <v>0</v>
      </c>
    </row>
    <row r="5703" spans="12:13">
      <c r="L5703" s="87">
        <f ca="1">IF(AND(A5703&gt;=Base!$K$3,récapitulatif!A5703&lt;=Base!$K$2),1,0)</f>
        <v>0</v>
      </c>
      <c r="M5703" s="87">
        <f ca="1">IF(A5703=Base!$M$2,1,0)</f>
        <v>0</v>
      </c>
    </row>
    <row r="5704" spans="12:13">
      <c r="L5704" s="87">
        <f ca="1">IF(AND(A5704&gt;=Base!$K$3,récapitulatif!A5704&lt;=Base!$K$2),1,0)</f>
        <v>0</v>
      </c>
      <c r="M5704" s="87">
        <f ca="1">IF(A5704=Base!$M$2,1,0)</f>
        <v>0</v>
      </c>
    </row>
    <row r="5705" spans="12:13">
      <c r="L5705" s="87">
        <f ca="1">IF(AND(A5705&gt;=Base!$K$3,récapitulatif!A5705&lt;=Base!$K$2),1,0)</f>
        <v>0</v>
      </c>
      <c r="M5705" s="87">
        <f ca="1">IF(A5705=Base!$M$2,1,0)</f>
        <v>0</v>
      </c>
    </row>
    <row r="5706" spans="12:13">
      <c r="L5706" s="87">
        <f ca="1">IF(AND(A5706&gt;=Base!$K$3,récapitulatif!A5706&lt;=Base!$K$2),1,0)</f>
        <v>0</v>
      </c>
      <c r="M5706" s="87">
        <f ca="1">IF(A5706=Base!$M$2,1,0)</f>
        <v>0</v>
      </c>
    </row>
    <row r="5707" spans="12:13">
      <c r="L5707" s="87">
        <f ca="1">IF(AND(A5707&gt;=Base!$K$3,récapitulatif!A5707&lt;=Base!$K$2),1,0)</f>
        <v>0</v>
      </c>
      <c r="M5707" s="87">
        <f ca="1">IF(A5707=Base!$M$2,1,0)</f>
        <v>0</v>
      </c>
    </row>
    <row r="5708" spans="12:13">
      <c r="L5708" s="87">
        <f ca="1">IF(AND(A5708&gt;=Base!$K$3,récapitulatif!A5708&lt;=Base!$K$2),1,0)</f>
        <v>0</v>
      </c>
      <c r="M5708" s="87">
        <f ca="1">IF(A5708=Base!$M$2,1,0)</f>
        <v>0</v>
      </c>
    </row>
    <row r="5709" spans="12:13">
      <c r="L5709" s="87">
        <f ca="1">IF(AND(A5709&gt;=Base!$K$3,récapitulatif!A5709&lt;=Base!$K$2),1,0)</f>
        <v>0</v>
      </c>
      <c r="M5709" s="87">
        <f ca="1">IF(A5709=Base!$M$2,1,0)</f>
        <v>0</v>
      </c>
    </row>
    <row r="5710" spans="12:13">
      <c r="L5710" s="87">
        <f ca="1">IF(AND(A5710&gt;=Base!$K$3,récapitulatif!A5710&lt;=Base!$K$2),1,0)</f>
        <v>0</v>
      </c>
      <c r="M5710" s="87">
        <f ca="1">IF(A5710=Base!$M$2,1,0)</f>
        <v>0</v>
      </c>
    </row>
    <row r="5711" spans="12:13">
      <c r="L5711" s="87">
        <f ca="1">IF(AND(A5711&gt;=Base!$K$3,récapitulatif!A5711&lt;=Base!$K$2),1,0)</f>
        <v>0</v>
      </c>
      <c r="M5711" s="87">
        <f ca="1">IF(A5711=Base!$M$2,1,0)</f>
        <v>0</v>
      </c>
    </row>
    <row r="5712" spans="12:13">
      <c r="L5712" s="87">
        <f ca="1">IF(AND(A5712&gt;=Base!$K$3,récapitulatif!A5712&lt;=Base!$K$2),1,0)</f>
        <v>0</v>
      </c>
      <c r="M5712" s="87">
        <f ca="1">IF(A5712=Base!$M$2,1,0)</f>
        <v>0</v>
      </c>
    </row>
    <row r="5713" spans="12:13">
      <c r="L5713" s="87">
        <f ca="1">IF(AND(A5713&gt;=Base!$K$3,récapitulatif!A5713&lt;=Base!$K$2),1,0)</f>
        <v>0</v>
      </c>
      <c r="M5713" s="87">
        <f ca="1">IF(A5713=Base!$M$2,1,0)</f>
        <v>0</v>
      </c>
    </row>
    <row r="5714" spans="12:13">
      <c r="L5714" s="87">
        <f ca="1">IF(AND(A5714&gt;=Base!$K$3,récapitulatif!A5714&lt;=Base!$K$2),1,0)</f>
        <v>0</v>
      </c>
      <c r="M5714" s="87">
        <f ca="1">IF(A5714=Base!$M$2,1,0)</f>
        <v>0</v>
      </c>
    </row>
    <row r="5715" spans="12:13">
      <c r="L5715" s="87">
        <f ca="1">IF(AND(A5715&gt;=Base!$K$3,récapitulatif!A5715&lt;=Base!$K$2),1,0)</f>
        <v>0</v>
      </c>
      <c r="M5715" s="87">
        <f ca="1">IF(A5715=Base!$M$2,1,0)</f>
        <v>0</v>
      </c>
    </row>
    <row r="5716" spans="12:13">
      <c r="L5716" s="87">
        <f ca="1">IF(AND(A5716&gt;=Base!$K$3,récapitulatif!A5716&lt;=Base!$K$2),1,0)</f>
        <v>0</v>
      </c>
      <c r="M5716" s="87">
        <f ca="1">IF(A5716=Base!$M$2,1,0)</f>
        <v>0</v>
      </c>
    </row>
    <row r="5717" spans="12:13">
      <c r="L5717" s="87">
        <f ca="1">IF(AND(A5717&gt;=Base!$K$3,récapitulatif!A5717&lt;=Base!$K$2),1,0)</f>
        <v>0</v>
      </c>
      <c r="M5717" s="87">
        <f ca="1">IF(A5717=Base!$M$2,1,0)</f>
        <v>0</v>
      </c>
    </row>
    <row r="5718" spans="12:13">
      <c r="L5718" s="87">
        <f ca="1">IF(AND(A5718&gt;=Base!$K$3,récapitulatif!A5718&lt;=Base!$K$2),1,0)</f>
        <v>0</v>
      </c>
      <c r="M5718" s="87">
        <f ca="1">IF(A5718=Base!$M$2,1,0)</f>
        <v>0</v>
      </c>
    </row>
    <row r="5719" spans="12:13">
      <c r="L5719" s="87">
        <f ca="1">IF(AND(A5719&gt;=Base!$K$3,récapitulatif!A5719&lt;=Base!$K$2),1,0)</f>
        <v>0</v>
      </c>
      <c r="M5719" s="87">
        <f ca="1">IF(A5719=Base!$M$2,1,0)</f>
        <v>0</v>
      </c>
    </row>
    <row r="5720" spans="12:13">
      <c r="L5720" s="87">
        <f ca="1">IF(AND(A5720&gt;=Base!$K$3,récapitulatif!A5720&lt;=Base!$K$2),1,0)</f>
        <v>0</v>
      </c>
      <c r="M5720" s="87">
        <f ca="1">IF(A5720=Base!$M$2,1,0)</f>
        <v>0</v>
      </c>
    </row>
    <row r="5721" spans="12:13">
      <c r="L5721" s="87">
        <f ca="1">IF(AND(A5721&gt;=Base!$K$3,récapitulatif!A5721&lt;=Base!$K$2),1,0)</f>
        <v>0</v>
      </c>
      <c r="M5721" s="87">
        <f ca="1">IF(A5721=Base!$M$2,1,0)</f>
        <v>0</v>
      </c>
    </row>
    <row r="5722" spans="12:13">
      <c r="L5722" s="87">
        <f ca="1">IF(AND(A5722&gt;=Base!$K$3,récapitulatif!A5722&lt;=Base!$K$2),1,0)</f>
        <v>0</v>
      </c>
      <c r="M5722" s="87">
        <f ca="1">IF(A5722=Base!$M$2,1,0)</f>
        <v>0</v>
      </c>
    </row>
    <row r="5723" spans="12:13">
      <c r="L5723" s="87">
        <f ca="1">IF(AND(A5723&gt;=Base!$K$3,récapitulatif!A5723&lt;=Base!$K$2),1,0)</f>
        <v>0</v>
      </c>
      <c r="M5723" s="87">
        <f ca="1">IF(A5723=Base!$M$2,1,0)</f>
        <v>0</v>
      </c>
    </row>
    <row r="5724" spans="12:13">
      <c r="L5724" s="87">
        <f ca="1">IF(AND(A5724&gt;=Base!$K$3,récapitulatif!A5724&lt;=Base!$K$2),1,0)</f>
        <v>0</v>
      </c>
      <c r="M5724" s="87">
        <f ca="1">IF(A5724=Base!$M$2,1,0)</f>
        <v>0</v>
      </c>
    </row>
    <row r="5725" spans="12:13">
      <c r="L5725" s="87">
        <f ca="1">IF(AND(A5725&gt;=Base!$K$3,récapitulatif!A5725&lt;=Base!$K$2),1,0)</f>
        <v>0</v>
      </c>
      <c r="M5725" s="87">
        <f ca="1">IF(A5725=Base!$M$2,1,0)</f>
        <v>0</v>
      </c>
    </row>
    <row r="5726" spans="12:13">
      <c r="L5726" s="87">
        <f ca="1">IF(AND(A5726&gt;=Base!$K$3,récapitulatif!A5726&lt;=Base!$K$2),1,0)</f>
        <v>0</v>
      </c>
      <c r="M5726" s="87">
        <f ca="1">IF(A5726=Base!$M$2,1,0)</f>
        <v>0</v>
      </c>
    </row>
    <row r="5727" spans="12:13">
      <c r="L5727" s="87">
        <f ca="1">IF(AND(A5727&gt;=Base!$K$3,récapitulatif!A5727&lt;=Base!$K$2),1,0)</f>
        <v>0</v>
      </c>
      <c r="M5727" s="87">
        <f ca="1">IF(A5727=Base!$M$2,1,0)</f>
        <v>0</v>
      </c>
    </row>
    <row r="5728" spans="12:13">
      <c r="L5728" s="87">
        <f ca="1">IF(AND(A5728&gt;=Base!$K$3,récapitulatif!A5728&lt;=Base!$K$2),1,0)</f>
        <v>0</v>
      </c>
      <c r="M5728" s="87">
        <f ca="1">IF(A5728=Base!$M$2,1,0)</f>
        <v>0</v>
      </c>
    </row>
    <row r="5729" spans="12:13">
      <c r="L5729" s="87">
        <f ca="1">IF(AND(A5729&gt;=Base!$K$3,récapitulatif!A5729&lt;=Base!$K$2),1,0)</f>
        <v>0</v>
      </c>
      <c r="M5729" s="87">
        <f ca="1">IF(A5729=Base!$M$2,1,0)</f>
        <v>0</v>
      </c>
    </row>
    <row r="5730" spans="12:13">
      <c r="L5730" s="87">
        <f ca="1">IF(AND(A5730&gt;=Base!$K$3,récapitulatif!A5730&lt;=Base!$K$2),1,0)</f>
        <v>0</v>
      </c>
      <c r="M5730" s="87">
        <f ca="1">IF(A5730=Base!$M$2,1,0)</f>
        <v>0</v>
      </c>
    </row>
    <row r="5731" spans="12:13">
      <c r="L5731" s="87">
        <f ca="1">IF(AND(A5731&gt;=Base!$K$3,récapitulatif!A5731&lt;=Base!$K$2),1,0)</f>
        <v>0</v>
      </c>
      <c r="M5731" s="87">
        <f ca="1">IF(A5731=Base!$M$2,1,0)</f>
        <v>0</v>
      </c>
    </row>
    <row r="5732" spans="12:13">
      <c r="L5732" s="87">
        <f ca="1">IF(AND(A5732&gt;=Base!$K$3,récapitulatif!A5732&lt;=Base!$K$2),1,0)</f>
        <v>0</v>
      </c>
      <c r="M5732" s="87">
        <f ca="1">IF(A5732=Base!$M$2,1,0)</f>
        <v>0</v>
      </c>
    </row>
    <row r="5733" spans="12:13">
      <c r="L5733" s="87">
        <f ca="1">IF(AND(A5733&gt;=Base!$K$3,récapitulatif!A5733&lt;=Base!$K$2),1,0)</f>
        <v>0</v>
      </c>
      <c r="M5733" s="87">
        <f ca="1">IF(A5733=Base!$M$2,1,0)</f>
        <v>0</v>
      </c>
    </row>
    <row r="5734" spans="12:13">
      <c r="L5734" s="87">
        <f ca="1">IF(AND(A5734&gt;=Base!$K$3,récapitulatif!A5734&lt;=Base!$K$2),1,0)</f>
        <v>0</v>
      </c>
      <c r="M5734" s="87">
        <f ca="1">IF(A5734=Base!$M$2,1,0)</f>
        <v>0</v>
      </c>
    </row>
    <row r="5735" spans="12:13">
      <c r="L5735" s="87">
        <f ca="1">IF(AND(A5735&gt;=Base!$K$3,récapitulatif!A5735&lt;=Base!$K$2),1,0)</f>
        <v>0</v>
      </c>
      <c r="M5735" s="87">
        <f ca="1">IF(A5735=Base!$M$2,1,0)</f>
        <v>0</v>
      </c>
    </row>
    <row r="5736" spans="12:13">
      <c r="L5736" s="87">
        <f ca="1">IF(AND(A5736&gt;=Base!$K$3,récapitulatif!A5736&lt;=Base!$K$2),1,0)</f>
        <v>0</v>
      </c>
      <c r="M5736" s="87">
        <f ca="1">IF(A5736=Base!$M$2,1,0)</f>
        <v>0</v>
      </c>
    </row>
    <row r="5737" spans="12:13">
      <c r="L5737" s="87">
        <f ca="1">IF(AND(A5737&gt;=Base!$K$3,récapitulatif!A5737&lt;=Base!$K$2),1,0)</f>
        <v>0</v>
      </c>
      <c r="M5737" s="87">
        <f ca="1">IF(A5737=Base!$M$2,1,0)</f>
        <v>0</v>
      </c>
    </row>
    <row r="5738" spans="12:13">
      <c r="L5738" s="87">
        <f ca="1">IF(AND(A5738&gt;=Base!$K$3,récapitulatif!A5738&lt;=Base!$K$2),1,0)</f>
        <v>0</v>
      </c>
      <c r="M5738" s="87">
        <f ca="1">IF(A5738=Base!$M$2,1,0)</f>
        <v>0</v>
      </c>
    </row>
    <row r="5739" spans="12:13">
      <c r="L5739" s="87">
        <f ca="1">IF(AND(A5739&gt;=Base!$K$3,récapitulatif!A5739&lt;=Base!$K$2),1,0)</f>
        <v>0</v>
      </c>
      <c r="M5739" s="87">
        <f ca="1">IF(A5739=Base!$M$2,1,0)</f>
        <v>0</v>
      </c>
    </row>
    <row r="5740" spans="12:13">
      <c r="L5740" s="87">
        <f ca="1">IF(AND(A5740&gt;=Base!$K$3,récapitulatif!A5740&lt;=Base!$K$2),1,0)</f>
        <v>0</v>
      </c>
      <c r="M5740" s="87">
        <f ca="1">IF(A5740=Base!$M$2,1,0)</f>
        <v>0</v>
      </c>
    </row>
    <row r="5741" spans="12:13">
      <c r="L5741" s="87">
        <f ca="1">IF(AND(A5741&gt;=Base!$K$3,récapitulatif!A5741&lt;=Base!$K$2),1,0)</f>
        <v>0</v>
      </c>
      <c r="M5741" s="87">
        <f ca="1">IF(A5741=Base!$M$2,1,0)</f>
        <v>0</v>
      </c>
    </row>
    <row r="5742" spans="12:13">
      <c r="L5742" s="87">
        <f ca="1">IF(AND(A5742&gt;=Base!$K$3,récapitulatif!A5742&lt;=Base!$K$2),1,0)</f>
        <v>0</v>
      </c>
      <c r="M5742" s="87">
        <f ca="1">IF(A5742=Base!$M$2,1,0)</f>
        <v>0</v>
      </c>
    </row>
    <row r="5743" spans="12:13">
      <c r="L5743" s="87">
        <f ca="1">IF(AND(A5743&gt;=Base!$K$3,récapitulatif!A5743&lt;=Base!$K$2),1,0)</f>
        <v>0</v>
      </c>
      <c r="M5743" s="87">
        <f ca="1">IF(A5743=Base!$M$2,1,0)</f>
        <v>0</v>
      </c>
    </row>
    <row r="5744" spans="12:13">
      <c r="L5744" s="87">
        <f ca="1">IF(AND(A5744&gt;=Base!$K$3,récapitulatif!A5744&lt;=Base!$K$2),1,0)</f>
        <v>0</v>
      </c>
      <c r="M5744" s="87">
        <f ca="1">IF(A5744=Base!$M$2,1,0)</f>
        <v>0</v>
      </c>
    </row>
    <row r="5745" spans="12:13">
      <c r="L5745" s="87">
        <f ca="1">IF(AND(A5745&gt;=Base!$K$3,récapitulatif!A5745&lt;=Base!$K$2),1,0)</f>
        <v>0</v>
      </c>
      <c r="M5745" s="87">
        <f ca="1">IF(A5745=Base!$M$2,1,0)</f>
        <v>0</v>
      </c>
    </row>
    <row r="5746" spans="12:13">
      <c r="L5746" s="87">
        <f ca="1">IF(AND(A5746&gt;=Base!$K$3,récapitulatif!A5746&lt;=Base!$K$2),1,0)</f>
        <v>0</v>
      </c>
      <c r="M5746" s="87">
        <f ca="1">IF(A5746=Base!$M$2,1,0)</f>
        <v>0</v>
      </c>
    </row>
    <row r="5747" spans="12:13">
      <c r="L5747" s="87">
        <f ca="1">IF(AND(A5747&gt;=Base!$K$3,récapitulatif!A5747&lt;=Base!$K$2),1,0)</f>
        <v>0</v>
      </c>
      <c r="M5747" s="87">
        <f ca="1">IF(A5747=Base!$M$2,1,0)</f>
        <v>0</v>
      </c>
    </row>
    <row r="5748" spans="12:13">
      <c r="L5748" s="87">
        <f ca="1">IF(AND(A5748&gt;=Base!$K$3,récapitulatif!A5748&lt;=Base!$K$2),1,0)</f>
        <v>0</v>
      </c>
      <c r="M5748" s="87">
        <f ca="1">IF(A5748=Base!$M$2,1,0)</f>
        <v>0</v>
      </c>
    </row>
    <row r="5749" spans="12:13">
      <c r="L5749" s="87">
        <f ca="1">IF(AND(A5749&gt;=Base!$K$3,récapitulatif!A5749&lt;=Base!$K$2),1,0)</f>
        <v>0</v>
      </c>
      <c r="M5749" s="87">
        <f ca="1">IF(A5749=Base!$M$2,1,0)</f>
        <v>0</v>
      </c>
    </row>
    <row r="5750" spans="12:13">
      <c r="L5750" s="87">
        <f ca="1">IF(AND(A5750&gt;=Base!$K$3,récapitulatif!A5750&lt;=Base!$K$2),1,0)</f>
        <v>0</v>
      </c>
      <c r="M5750" s="87">
        <f ca="1">IF(A5750=Base!$M$2,1,0)</f>
        <v>0</v>
      </c>
    </row>
    <row r="5751" spans="12:13">
      <c r="L5751" s="87">
        <f ca="1">IF(AND(A5751&gt;=Base!$K$3,récapitulatif!A5751&lt;=Base!$K$2),1,0)</f>
        <v>0</v>
      </c>
      <c r="M5751" s="87">
        <f ca="1">IF(A5751=Base!$M$2,1,0)</f>
        <v>0</v>
      </c>
    </row>
    <row r="5752" spans="12:13">
      <c r="L5752" s="87">
        <f ca="1">IF(AND(A5752&gt;=Base!$K$3,récapitulatif!A5752&lt;=Base!$K$2),1,0)</f>
        <v>0</v>
      </c>
      <c r="M5752" s="87">
        <f ca="1">IF(A5752=Base!$M$2,1,0)</f>
        <v>0</v>
      </c>
    </row>
    <row r="5753" spans="12:13">
      <c r="L5753" s="87">
        <f ca="1">IF(AND(A5753&gt;=Base!$K$3,récapitulatif!A5753&lt;=Base!$K$2),1,0)</f>
        <v>0</v>
      </c>
      <c r="M5753" s="87">
        <f ca="1">IF(A5753=Base!$M$2,1,0)</f>
        <v>0</v>
      </c>
    </row>
    <row r="5754" spans="12:13">
      <c r="L5754" s="87">
        <f ca="1">IF(AND(A5754&gt;=Base!$K$3,récapitulatif!A5754&lt;=Base!$K$2),1,0)</f>
        <v>0</v>
      </c>
      <c r="M5754" s="87">
        <f ca="1">IF(A5754=Base!$M$2,1,0)</f>
        <v>0</v>
      </c>
    </row>
    <row r="5755" spans="12:13">
      <c r="L5755" s="87">
        <f ca="1">IF(AND(A5755&gt;=Base!$K$3,récapitulatif!A5755&lt;=Base!$K$2),1,0)</f>
        <v>0</v>
      </c>
      <c r="M5755" s="87">
        <f ca="1">IF(A5755=Base!$M$2,1,0)</f>
        <v>0</v>
      </c>
    </row>
    <row r="5756" spans="12:13">
      <c r="L5756" s="87">
        <f ca="1">IF(AND(A5756&gt;=Base!$K$3,récapitulatif!A5756&lt;=Base!$K$2),1,0)</f>
        <v>0</v>
      </c>
      <c r="M5756" s="87">
        <f ca="1">IF(A5756=Base!$M$2,1,0)</f>
        <v>0</v>
      </c>
    </row>
    <row r="5757" spans="12:13">
      <c r="L5757" s="87">
        <f ca="1">IF(AND(A5757&gt;=Base!$K$3,récapitulatif!A5757&lt;=Base!$K$2),1,0)</f>
        <v>0</v>
      </c>
      <c r="M5757" s="87">
        <f ca="1">IF(A5757=Base!$M$2,1,0)</f>
        <v>0</v>
      </c>
    </row>
    <row r="5758" spans="12:13">
      <c r="L5758" s="87">
        <f ca="1">IF(AND(A5758&gt;=Base!$K$3,récapitulatif!A5758&lt;=Base!$K$2),1,0)</f>
        <v>0</v>
      </c>
      <c r="M5758" s="87">
        <f ca="1">IF(A5758=Base!$M$2,1,0)</f>
        <v>0</v>
      </c>
    </row>
    <row r="5759" spans="12:13">
      <c r="L5759" s="87">
        <f ca="1">IF(AND(A5759&gt;=Base!$K$3,récapitulatif!A5759&lt;=Base!$K$2),1,0)</f>
        <v>0</v>
      </c>
      <c r="M5759" s="87">
        <f ca="1">IF(A5759=Base!$M$2,1,0)</f>
        <v>0</v>
      </c>
    </row>
    <row r="5760" spans="12:13">
      <c r="L5760" s="87">
        <f ca="1">IF(AND(A5760&gt;=Base!$K$3,récapitulatif!A5760&lt;=Base!$K$2),1,0)</f>
        <v>0</v>
      </c>
      <c r="M5760" s="87">
        <f ca="1">IF(A5760=Base!$M$2,1,0)</f>
        <v>0</v>
      </c>
    </row>
    <row r="5761" spans="12:13">
      <c r="L5761" s="87">
        <f ca="1">IF(AND(A5761&gt;=Base!$K$3,récapitulatif!A5761&lt;=Base!$K$2),1,0)</f>
        <v>0</v>
      </c>
      <c r="M5761" s="87">
        <f ca="1">IF(A5761=Base!$M$2,1,0)</f>
        <v>0</v>
      </c>
    </row>
    <row r="5762" spans="12:13">
      <c r="L5762" s="87">
        <f ca="1">IF(AND(A5762&gt;=Base!$K$3,récapitulatif!A5762&lt;=Base!$K$2),1,0)</f>
        <v>0</v>
      </c>
      <c r="M5762" s="87">
        <f ca="1">IF(A5762=Base!$M$2,1,0)</f>
        <v>0</v>
      </c>
    </row>
    <row r="5763" spans="12:13">
      <c r="L5763" s="87">
        <f ca="1">IF(AND(A5763&gt;=Base!$K$3,récapitulatif!A5763&lt;=Base!$K$2),1,0)</f>
        <v>0</v>
      </c>
      <c r="M5763" s="87">
        <f ca="1">IF(A5763=Base!$M$2,1,0)</f>
        <v>0</v>
      </c>
    </row>
    <row r="5764" spans="12:13">
      <c r="L5764" s="87">
        <f ca="1">IF(AND(A5764&gt;=Base!$K$3,récapitulatif!A5764&lt;=Base!$K$2),1,0)</f>
        <v>0</v>
      </c>
      <c r="M5764" s="87">
        <f ca="1">IF(A5764=Base!$M$2,1,0)</f>
        <v>0</v>
      </c>
    </row>
    <row r="5765" spans="12:13">
      <c r="L5765" s="87">
        <f ca="1">IF(AND(A5765&gt;=Base!$K$3,récapitulatif!A5765&lt;=Base!$K$2),1,0)</f>
        <v>0</v>
      </c>
      <c r="M5765" s="87">
        <f ca="1">IF(A5765=Base!$M$2,1,0)</f>
        <v>0</v>
      </c>
    </row>
    <row r="5766" spans="12:13">
      <c r="L5766" s="87">
        <f ca="1">IF(AND(A5766&gt;=Base!$K$3,récapitulatif!A5766&lt;=Base!$K$2),1,0)</f>
        <v>0</v>
      </c>
      <c r="M5766" s="87">
        <f ca="1">IF(A5766=Base!$M$2,1,0)</f>
        <v>0</v>
      </c>
    </row>
    <row r="5767" spans="12:13">
      <c r="L5767" s="87">
        <f ca="1">IF(AND(A5767&gt;=Base!$K$3,récapitulatif!A5767&lt;=Base!$K$2),1,0)</f>
        <v>0</v>
      </c>
      <c r="M5767" s="87">
        <f ca="1">IF(A5767=Base!$M$2,1,0)</f>
        <v>0</v>
      </c>
    </row>
    <row r="5768" spans="12:13">
      <c r="L5768" s="87">
        <f ca="1">IF(AND(A5768&gt;=Base!$K$3,récapitulatif!A5768&lt;=Base!$K$2),1,0)</f>
        <v>0</v>
      </c>
      <c r="M5768" s="87">
        <f ca="1">IF(A5768=Base!$M$2,1,0)</f>
        <v>0</v>
      </c>
    </row>
    <row r="5769" spans="12:13">
      <c r="L5769" s="87">
        <f ca="1">IF(AND(A5769&gt;=Base!$K$3,récapitulatif!A5769&lt;=Base!$K$2),1,0)</f>
        <v>0</v>
      </c>
      <c r="M5769" s="87">
        <f ca="1">IF(A5769=Base!$M$2,1,0)</f>
        <v>0</v>
      </c>
    </row>
    <row r="5770" spans="12:13">
      <c r="L5770" s="87">
        <f ca="1">IF(AND(A5770&gt;=Base!$K$3,récapitulatif!A5770&lt;=Base!$K$2),1,0)</f>
        <v>0</v>
      </c>
      <c r="M5770" s="87">
        <f ca="1">IF(A5770=Base!$M$2,1,0)</f>
        <v>0</v>
      </c>
    </row>
    <row r="5771" spans="12:13">
      <c r="L5771" s="87">
        <f ca="1">IF(AND(A5771&gt;=Base!$K$3,récapitulatif!A5771&lt;=Base!$K$2),1,0)</f>
        <v>0</v>
      </c>
      <c r="M5771" s="87">
        <f ca="1">IF(A5771=Base!$M$2,1,0)</f>
        <v>0</v>
      </c>
    </row>
    <row r="5772" spans="12:13">
      <c r="L5772" s="87">
        <f ca="1">IF(AND(A5772&gt;=Base!$K$3,récapitulatif!A5772&lt;=Base!$K$2),1,0)</f>
        <v>0</v>
      </c>
      <c r="M5772" s="87">
        <f ca="1">IF(A5772=Base!$M$2,1,0)</f>
        <v>0</v>
      </c>
    </row>
    <row r="5773" spans="12:13">
      <c r="L5773" s="87">
        <f ca="1">IF(AND(A5773&gt;=Base!$K$3,récapitulatif!A5773&lt;=Base!$K$2),1,0)</f>
        <v>0</v>
      </c>
      <c r="M5773" s="87">
        <f ca="1">IF(A5773=Base!$M$2,1,0)</f>
        <v>0</v>
      </c>
    </row>
    <row r="5774" spans="12:13">
      <c r="L5774" s="87">
        <f ca="1">IF(AND(A5774&gt;=Base!$K$3,récapitulatif!A5774&lt;=Base!$K$2),1,0)</f>
        <v>0</v>
      </c>
      <c r="M5774" s="87">
        <f ca="1">IF(A5774=Base!$M$2,1,0)</f>
        <v>0</v>
      </c>
    </row>
    <row r="5775" spans="12:13">
      <c r="L5775" s="87">
        <f ca="1">IF(AND(A5775&gt;=Base!$K$3,récapitulatif!A5775&lt;=Base!$K$2),1,0)</f>
        <v>0</v>
      </c>
      <c r="M5775" s="87">
        <f ca="1">IF(A5775=Base!$M$2,1,0)</f>
        <v>0</v>
      </c>
    </row>
    <row r="5776" spans="12:13">
      <c r="L5776" s="87">
        <f ca="1">IF(AND(A5776&gt;=Base!$K$3,récapitulatif!A5776&lt;=Base!$K$2),1,0)</f>
        <v>0</v>
      </c>
      <c r="M5776" s="87">
        <f ca="1">IF(A5776=Base!$M$2,1,0)</f>
        <v>0</v>
      </c>
    </row>
    <row r="5777" spans="12:13">
      <c r="L5777" s="87">
        <f ca="1">IF(AND(A5777&gt;=Base!$K$3,récapitulatif!A5777&lt;=Base!$K$2),1,0)</f>
        <v>0</v>
      </c>
      <c r="M5777" s="87">
        <f ca="1">IF(A5777=Base!$M$2,1,0)</f>
        <v>0</v>
      </c>
    </row>
    <row r="5778" spans="12:13">
      <c r="L5778" s="87">
        <f ca="1">IF(AND(A5778&gt;=Base!$K$3,récapitulatif!A5778&lt;=Base!$K$2),1,0)</f>
        <v>0</v>
      </c>
      <c r="M5778" s="87">
        <f ca="1">IF(A5778=Base!$M$2,1,0)</f>
        <v>0</v>
      </c>
    </row>
    <row r="5779" spans="12:13">
      <c r="L5779" s="87">
        <f ca="1">IF(AND(A5779&gt;=Base!$K$3,récapitulatif!A5779&lt;=Base!$K$2),1,0)</f>
        <v>0</v>
      </c>
      <c r="M5779" s="87">
        <f ca="1">IF(A5779=Base!$M$2,1,0)</f>
        <v>0</v>
      </c>
    </row>
    <row r="5780" spans="12:13">
      <c r="L5780" s="87">
        <f ca="1">IF(AND(A5780&gt;=Base!$K$3,récapitulatif!A5780&lt;=Base!$K$2),1,0)</f>
        <v>0</v>
      </c>
      <c r="M5780" s="87">
        <f ca="1">IF(A5780=Base!$M$2,1,0)</f>
        <v>0</v>
      </c>
    </row>
    <row r="5781" spans="12:13">
      <c r="L5781" s="87">
        <f ca="1">IF(AND(A5781&gt;=Base!$K$3,récapitulatif!A5781&lt;=Base!$K$2),1,0)</f>
        <v>0</v>
      </c>
      <c r="M5781" s="87">
        <f ca="1">IF(A5781=Base!$M$2,1,0)</f>
        <v>0</v>
      </c>
    </row>
    <row r="5782" spans="12:13">
      <c r="L5782" s="87">
        <f ca="1">IF(AND(A5782&gt;=Base!$K$3,récapitulatif!A5782&lt;=Base!$K$2),1,0)</f>
        <v>0</v>
      </c>
      <c r="M5782" s="87">
        <f ca="1">IF(A5782=Base!$M$2,1,0)</f>
        <v>0</v>
      </c>
    </row>
    <row r="5783" spans="12:13">
      <c r="L5783" s="87">
        <f ca="1">IF(AND(A5783&gt;=Base!$K$3,récapitulatif!A5783&lt;=Base!$K$2),1,0)</f>
        <v>0</v>
      </c>
      <c r="M5783" s="87">
        <f ca="1">IF(A5783=Base!$M$2,1,0)</f>
        <v>0</v>
      </c>
    </row>
    <row r="5784" spans="12:13">
      <c r="L5784" s="87">
        <f ca="1">IF(AND(A5784&gt;=Base!$K$3,récapitulatif!A5784&lt;=Base!$K$2),1,0)</f>
        <v>0</v>
      </c>
      <c r="M5784" s="87">
        <f ca="1">IF(A5784=Base!$M$2,1,0)</f>
        <v>0</v>
      </c>
    </row>
    <row r="5785" spans="12:13">
      <c r="L5785" s="87">
        <f ca="1">IF(AND(A5785&gt;=Base!$K$3,récapitulatif!A5785&lt;=Base!$K$2),1,0)</f>
        <v>0</v>
      </c>
      <c r="M5785" s="87">
        <f ca="1">IF(A5785=Base!$M$2,1,0)</f>
        <v>0</v>
      </c>
    </row>
    <row r="5786" spans="12:13">
      <c r="L5786" s="87">
        <f ca="1">IF(AND(A5786&gt;=Base!$K$3,récapitulatif!A5786&lt;=Base!$K$2),1,0)</f>
        <v>0</v>
      </c>
      <c r="M5786" s="87">
        <f ca="1">IF(A5786=Base!$M$2,1,0)</f>
        <v>0</v>
      </c>
    </row>
    <row r="5787" spans="12:13">
      <c r="L5787" s="87">
        <f ca="1">IF(AND(A5787&gt;=Base!$K$3,récapitulatif!A5787&lt;=Base!$K$2),1,0)</f>
        <v>0</v>
      </c>
      <c r="M5787" s="87">
        <f ca="1">IF(A5787=Base!$M$2,1,0)</f>
        <v>0</v>
      </c>
    </row>
    <row r="5788" spans="12:13">
      <c r="L5788" s="87">
        <f ca="1">IF(AND(A5788&gt;=Base!$K$3,récapitulatif!A5788&lt;=Base!$K$2),1,0)</f>
        <v>0</v>
      </c>
      <c r="M5788" s="87">
        <f ca="1">IF(A5788=Base!$M$2,1,0)</f>
        <v>0</v>
      </c>
    </row>
    <row r="5789" spans="12:13">
      <c r="L5789" s="87">
        <f ca="1">IF(AND(A5789&gt;=Base!$K$3,récapitulatif!A5789&lt;=Base!$K$2),1,0)</f>
        <v>0</v>
      </c>
      <c r="M5789" s="87">
        <f ca="1">IF(A5789=Base!$M$2,1,0)</f>
        <v>0</v>
      </c>
    </row>
    <row r="5790" spans="12:13">
      <c r="L5790" s="87">
        <f ca="1">IF(AND(A5790&gt;=Base!$K$3,récapitulatif!A5790&lt;=Base!$K$2),1,0)</f>
        <v>0</v>
      </c>
      <c r="M5790" s="87">
        <f ca="1">IF(A5790=Base!$M$2,1,0)</f>
        <v>0</v>
      </c>
    </row>
    <row r="5791" spans="12:13">
      <c r="L5791" s="87">
        <f ca="1">IF(AND(A5791&gt;=Base!$K$3,récapitulatif!A5791&lt;=Base!$K$2),1,0)</f>
        <v>0</v>
      </c>
      <c r="M5791" s="87">
        <f ca="1">IF(A5791=Base!$M$2,1,0)</f>
        <v>0</v>
      </c>
    </row>
    <row r="5792" spans="12:13">
      <c r="L5792" s="87">
        <f ca="1">IF(AND(A5792&gt;=Base!$K$3,récapitulatif!A5792&lt;=Base!$K$2),1,0)</f>
        <v>0</v>
      </c>
      <c r="M5792" s="87">
        <f ca="1">IF(A5792=Base!$M$2,1,0)</f>
        <v>0</v>
      </c>
    </row>
    <row r="5793" spans="12:13">
      <c r="L5793" s="87">
        <f ca="1">IF(AND(A5793&gt;=Base!$K$3,récapitulatif!A5793&lt;=Base!$K$2),1,0)</f>
        <v>0</v>
      </c>
      <c r="M5793" s="87">
        <f ca="1">IF(A5793=Base!$M$2,1,0)</f>
        <v>0</v>
      </c>
    </row>
    <row r="5794" spans="12:13">
      <c r="L5794" s="87">
        <f ca="1">IF(AND(A5794&gt;=Base!$K$3,récapitulatif!A5794&lt;=Base!$K$2),1,0)</f>
        <v>0</v>
      </c>
      <c r="M5794" s="87">
        <f ca="1">IF(A5794=Base!$M$2,1,0)</f>
        <v>0</v>
      </c>
    </row>
    <row r="5795" spans="12:13">
      <c r="L5795" s="87">
        <f ca="1">IF(AND(A5795&gt;=Base!$K$3,récapitulatif!A5795&lt;=Base!$K$2),1,0)</f>
        <v>0</v>
      </c>
      <c r="M5795" s="87">
        <f ca="1">IF(A5795=Base!$M$2,1,0)</f>
        <v>0</v>
      </c>
    </row>
    <row r="5796" spans="12:13">
      <c r="L5796" s="87">
        <f ca="1">IF(AND(A5796&gt;=Base!$K$3,récapitulatif!A5796&lt;=Base!$K$2),1,0)</f>
        <v>0</v>
      </c>
      <c r="M5796" s="87">
        <f ca="1">IF(A5796=Base!$M$2,1,0)</f>
        <v>0</v>
      </c>
    </row>
    <row r="5797" spans="12:13">
      <c r="L5797" s="87">
        <f ca="1">IF(AND(A5797&gt;=Base!$K$3,récapitulatif!A5797&lt;=Base!$K$2),1,0)</f>
        <v>0</v>
      </c>
      <c r="M5797" s="87">
        <f ca="1">IF(A5797=Base!$M$2,1,0)</f>
        <v>0</v>
      </c>
    </row>
    <row r="5798" spans="12:13">
      <c r="L5798" s="87">
        <f ca="1">IF(AND(A5798&gt;=Base!$K$3,récapitulatif!A5798&lt;=Base!$K$2),1,0)</f>
        <v>0</v>
      </c>
      <c r="M5798" s="87">
        <f ca="1">IF(A5798=Base!$M$2,1,0)</f>
        <v>0</v>
      </c>
    </row>
    <row r="5799" spans="12:13">
      <c r="L5799" s="87">
        <f ca="1">IF(AND(A5799&gt;=Base!$K$3,récapitulatif!A5799&lt;=Base!$K$2),1,0)</f>
        <v>0</v>
      </c>
      <c r="M5799" s="87">
        <f ca="1">IF(A5799=Base!$M$2,1,0)</f>
        <v>0</v>
      </c>
    </row>
    <row r="5800" spans="12:13">
      <c r="L5800" s="87">
        <f ca="1">IF(AND(A5800&gt;=Base!$K$3,récapitulatif!A5800&lt;=Base!$K$2),1,0)</f>
        <v>0</v>
      </c>
      <c r="M5800" s="87">
        <f ca="1">IF(A5800=Base!$M$2,1,0)</f>
        <v>0</v>
      </c>
    </row>
    <row r="5801" spans="12:13">
      <c r="L5801" s="87">
        <f ca="1">IF(AND(A5801&gt;=Base!$K$3,récapitulatif!A5801&lt;=Base!$K$2),1,0)</f>
        <v>0</v>
      </c>
      <c r="M5801" s="87">
        <f ca="1">IF(A5801=Base!$M$2,1,0)</f>
        <v>0</v>
      </c>
    </row>
    <row r="5802" spans="12:13">
      <c r="L5802" s="87">
        <f ca="1">IF(AND(A5802&gt;=Base!$K$3,récapitulatif!A5802&lt;=Base!$K$2),1,0)</f>
        <v>0</v>
      </c>
      <c r="M5802" s="87">
        <f ca="1">IF(A5802=Base!$M$2,1,0)</f>
        <v>0</v>
      </c>
    </row>
    <row r="5803" spans="12:13">
      <c r="L5803" s="87">
        <f ca="1">IF(AND(A5803&gt;=Base!$K$3,récapitulatif!A5803&lt;=Base!$K$2),1,0)</f>
        <v>0</v>
      </c>
      <c r="M5803" s="87">
        <f ca="1">IF(A5803=Base!$M$2,1,0)</f>
        <v>0</v>
      </c>
    </row>
    <row r="5804" spans="12:13">
      <c r="L5804" s="87">
        <f ca="1">IF(AND(A5804&gt;=Base!$K$3,récapitulatif!A5804&lt;=Base!$K$2),1,0)</f>
        <v>0</v>
      </c>
      <c r="M5804" s="87">
        <f ca="1">IF(A5804=Base!$M$2,1,0)</f>
        <v>0</v>
      </c>
    </row>
    <row r="5805" spans="12:13">
      <c r="L5805" s="87">
        <f ca="1">IF(AND(A5805&gt;=Base!$K$3,récapitulatif!A5805&lt;=Base!$K$2),1,0)</f>
        <v>0</v>
      </c>
      <c r="M5805" s="87">
        <f ca="1">IF(A5805=Base!$M$2,1,0)</f>
        <v>0</v>
      </c>
    </row>
    <row r="5806" spans="12:13">
      <c r="L5806" s="87">
        <f ca="1">IF(AND(A5806&gt;=Base!$K$3,récapitulatif!A5806&lt;=Base!$K$2),1,0)</f>
        <v>0</v>
      </c>
      <c r="M5806" s="87">
        <f ca="1">IF(A5806=Base!$M$2,1,0)</f>
        <v>0</v>
      </c>
    </row>
    <row r="5807" spans="12:13">
      <c r="L5807" s="87">
        <f ca="1">IF(AND(A5807&gt;=Base!$K$3,récapitulatif!A5807&lt;=Base!$K$2),1,0)</f>
        <v>0</v>
      </c>
      <c r="M5807" s="87">
        <f ca="1">IF(A5807=Base!$M$2,1,0)</f>
        <v>0</v>
      </c>
    </row>
    <row r="5808" spans="12:13">
      <c r="L5808" s="87">
        <f ca="1">IF(AND(A5808&gt;=Base!$K$3,récapitulatif!A5808&lt;=Base!$K$2),1,0)</f>
        <v>0</v>
      </c>
      <c r="M5808" s="87">
        <f ca="1">IF(A5808=Base!$M$2,1,0)</f>
        <v>0</v>
      </c>
    </row>
    <row r="5809" spans="12:13">
      <c r="L5809" s="87">
        <f ca="1">IF(AND(A5809&gt;=Base!$K$3,récapitulatif!A5809&lt;=Base!$K$2),1,0)</f>
        <v>0</v>
      </c>
      <c r="M5809" s="87">
        <f ca="1">IF(A5809=Base!$M$2,1,0)</f>
        <v>0</v>
      </c>
    </row>
    <row r="5810" spans="12:13">
      <c r="L5810" s="87">
        <f ca="1">IF(AND(A5810&gt;=Base!$K$3,récapitulatif!A5810&lt;=Base!$K$2),1,0)</f>
        <v>0</v>
      </c>
      <c r="M5810" s="87">
        <f ca="1">IF(A5810=Base!$M$2,1,0)</f>
        <v>0</v>
      </c>
    </row>
    <row r="5811" spans="12:13">
      <c r="L5811" s="87">
        <f ca="1">IF(AND(A5811&gt;=Base!$K$3,récapitulatif!A5811&lt;=Base!$K$2),1,0)</f>
        <v>0</v>
      </c>
      <c r="M5811" s="87">
        <f ca="1">IF(A5811=Base!$M$2,1,0)</f>
        <v>0</v>
      </c>
    </row>
    <row r="5812" spans="12:13">
      <c r="L5812" s="87">
        <f ca="1">IF(AND(A5812&gt;=Base!$K$3,récapitulatif!A5812&lt;=Base!$K$2),1,0)</f>
        <v>0</v>
      </c>
      <c r="M5812" s="87">
        <f ca="1">IF(A5812=Base!$M$2,1,0)</f>
        <v>0</v>
      </c>
    </row>
    <row r="5813" spans="12:13">
      <c r="L5813" s="87">
        <f ca="1">IF(AND(A5813&gt;=Base!$K$3,récapitulatif!A5813&lt;=Base!$K$2),1,0)</f>
        <v>0</v>
      </c>
      <c r="M5813" s="87">
        <f ca="1">IF(A5813=Base!$M$2,1,0)</f>
        <v>0</v>
      </c>
    </row>
    <row r="5814" spans="12:13">
      <c r="L5814" s="87">
        <f ca="1">IF(AND(A5814&gt;=Base!$K$3,récapitulatif!A5814&lt;=Base!$K$2),1,0)</f>
        <v>0</v>
      </c>
      <c r="M5814" s="87">
        <f ca="1">IF(A5814=Base!$M$2,1,0)</f>
        <v>0</v>
      </c>
    </row>
    <row r="5815" spans="12:13">
      <c r="L5815" s="87">
        <f ca="1">IF(AND(A5815&gt;=Base!$K$3,récapitulatif!A5815&lt;=Base!$K$2),1,0)</f>
        <v>0</v>
      </c>
      <c r="M5815" s="87">
        <f ca="1">IF(A5815=Base!$M$2,1,0)</f>
        <v>0</v>
      </c>
    </row>
    <row r="5816" spans="12:13">
      <c r="L5816" s="87">
        <f ca="1">IF(AND(A5816&gt;=Base!$K$3,récapitulatif!A5816&lt;=Base!$K$2),1,0)</f>
        <v>0</v>
      </c>
      <c r="M5816" s="87">
        <f ca="1">IF(A5816=Base!$M$2,1,0)</f>
        <v>0</v>
      </c>
    </row>
    <row r="5817" spans="12:13">
      <c r="L5817" s="87">
        <f ca="1">IF(AND(A5817&gt;=Base!$K$3,récapitulatif!A5817&lt;=Base!$K$2),1,0)</f>
        <v>0</v>
      </c>
      <c r="M5817" s="87">
        <f ca="1">IF(A5817=Base!$M$2,1,0)</f>
        <v>0</v>
      </c>
    </row>
    <row r="5818" spans="12:13">
      <c r="L5818" s="87">
        <f ca="1">IF(AND(A5818&gt;=Base!$K$3,récapitulatif!A5818&lt;=Base!$K$2),1,0)</f>
        <v>0</v>
      </c>
      <c r="M5818" s="87">
        <f ca="1">IF(A5818=Base!$M$2,1,0)</f>
        <v>0</v>
      </c>
    </row>
    <row r="5819" spans="12:13">
      <c r="L5819" s="87">
        <f ca="1">IF(AND(A5819&gt;=Base!$K$3,récapitulatif!A5819&lt;=Base!$K$2),1,0)</f>
        <v>0</v>
      </c>
      <c r="M5819" s="87">
        <f ca="1">IF(A5819=Base!$M$2,1,0)</f>
        <v>0</v>
      </c>
    </row>
    <row r="5820" spans="12:13">
      <c r="L5820" s="87">
        <f ca="1">IF(AND(A5820&gt;=Base!$K$3,récapitulatif!A5820&lt;=Base!$K$2),1,0)</f>
        <v>0</v>
      </c>
      <c r="M5820" s="87">
        <f ca="1">IF(A5820=Base!$M$2,1,0)</f>
        <v>0</v>
      </c>
    </row>
    <row r="5821" spans="12:13">
      <c r="L5821" s="87">
        <f ca="1">IF(AND(A5821&gt;=Base!$K$3,récapitulatif!A5821&lt;=Base!$K$2),1,0)</f>
        <v>0</v>
      </c>
      <c r="M5821" s="87">
        <f ca="1">IF(A5821=Base!$M$2,1,0)</f>
        <v>0</v>
      </c>
    </row>
    <row r="5822" spans="12:13">
      <c r="L5822" s="87">
        <f ca="1">IF(AND(A5822&gt;=Base!$K$3,récapitulatif!A5822&lt;=Base!$K$2),1,0)</f>
        <v>0</v>
      </c>
      <c r="M5822" s="87">
        <f ca="1">IF(A5822=Base!$M$2,1,0)</f>
        <v>0</v>
      </c>
    </row>
    <row r="5823" spans="12:13">
      <c r="L5823" s="87">
        <f ca="1">IF(AND(A5823&gt;=Base!$K$3,récapitulatif!A5823&lt;=Base!$K$2),1,0)</f>
        <v>0</v>
      </c>
      <c r="M5823" s="87">
        <f ca="1">IF(A5823=Base!$M$2,1,0)</f>
        <v>0</v>
      </c>
    </row>
    <row r="5824" spans="12:13">
      <c r="L5824" s="87">
        <f ca="1">IF(AND(A5824&gt;=Base!$K$3,récapitulatif!A5824&lt;=Base!$K$2),1,0)</f>
        <v>0</v>
      </c>
      <c r="M5824" s="87">
        <f ca="1">IF(A5824=Base!$M$2,1,0)</f>
        <v>0</v>
      </c>
    </row>
    <row r="5825" spans="12:13">
      <c r="L5825" s="87">
        <f ca="1">IF(AND(A5825&gt;=Base!$K$3,récapitulatif!A5825&lt;=Base!$K$2),1,0)</f>
        <v>0</v>
      </c>
      <c r="M5825" s="87">
        <f ca="1">IF(A5825=Base!$M$2,1,0)</f>
        <v>0</v>
      </c>
    </row>
    <row r="5826" spans="12:13">
      <c r="L5826" s="87">
        <f ca="1">IF(AND(A5826&gt;=Base!$K$3,récapitulatif!A5826&lt;=Base!$K$2),1,0)</f>
        <v>0</v>
      </c>
      <c r="M5826" s="87">
        <f ca="1">IF(A5826=Base!$M$2,1,0)</f>
        <v>0</v>
      </c>
    </row>
    <row r="5827" spans="12:13">
      <c r="L5827" s="87">
        <f ca="1">IF(AND(A5827&gt;=Base!$K$3,récapitulatif!A5827&lt;=Base!$K$2),1,0)</f>
        <v>0</v>
      </c>
      <c r="M5827" s="87">
        <f ca="1">IF(A5827=Base!$M$2,1,0)</f>
        <v>0</v>
      </c>
    </row>
    <row r="5828" spans="12:13">
      <c r="L5828" s="87">
        <f ca="1">IF(AND(A5828&gt;=Base!$K$3,récapitulatif!A5828&lt;=Base!$K$2),1,0)</f>
        <v>0</v>
      </c>
      <c r="M5828" s="87">
        <f ca="1">IF(A5828=Base!$M$2,1,0)</f>
        <v>0</v>
      </c>
    </row>
    <row r="5829" spans="12:13">
      <c r="L5829" s="87">
        <f ca="1">IF(AND(A5829&gt;=Base!$K$3,récapitulatif!A5829&lt;=Base!$K$2),1,0)</f>
        <v>0</v>
      </c>
      <c r="M5829" s="87">
        <f ca="1">IF(A5829=Base!$M$2,1,0)</f>
        <v>0</v>
      </c>
    </row>
    <row r="5830" spans="12:13">
      <c r="L5830" s="87">
        <f ca="1">IF(AND(A5830&gt;=Base!$K$3,récapitulatif!A5830&lt;=Base!$K$2),1,0)</f>
        <v>0</v>
      </c>
      <c r="M5830" s="87">
        <f ca="1">IF(A5830=Base!$M$2,1,0)</f>
        <v>0</v>
      </c>
    </row>
    <row r="5831" spans="12:13">
      <c r="L5831" s="87">
        <f ca="1">IF(AND(A5831&gt;=Base!$K$3,récapitulatif!A5831&lt;=Base!$K$2),1,0)</f>
        <v>0</v>
      </c>
      <c r="M5831" s="87">
        <f ca="1">IF(A5831=Base!$M$2,1,0)</f>
        <v>0</v>
      </c>
    </row>
    <row r="5832" spans="12:13">
      <c r="L5832" s="87">
        <f ca="1">IF(AND(A5832&gt;=Base!$K$3,récapitulatif!A5832&lt;=Base!$K$2),1,0)</f>
        <v>0</v>
      </c>
      <c r="M5832" s="87">
        <f ca="1">IF(A5832=Base!$M$2,1,0)</f>
        <v>0</v>
      </c>
    </row>
    <row r="5833" spans="12:13">
      <c r="L5833" s="87">
        <f ca="1">IF(AND(A5833&gt;=Base!$K$3,récapitulatif!A5833&lt;=Base!$K$2),1,0)</f>
        <v>0</v>
      </c>
      <c r="M5833" s="87">
        <f ca="1">IF(A5833=Base!$M$2,1,0)</f>
        <v>0</v>
      </c>
    </row>
    <row r="5834" spans="12:13">
      <c r="L5834" s="87">
        <f ca="1">IF(AND(A5834&gt;=Base!$K$3,récapitulatif!A5834&lt;=Base!$K$2),1,0)</f>
        <v>0</v>
      </c>
      <c r="M5834" s="87">
        <f ca="1">IF(A5834=Base!$M$2,1,0)</f>
        <v>0</v>
      </c>
    </row>
    <row r="5835" spans="12:13">
      <c r="L5835" s="87">
        <f ca="1">IF(AND(A5835&gt;=Base!$K$3,récapitulatif!A5835&lt;=Base!$K$2),1,0)</f>
        <v>0</v>
      </c>
      <c r="M5835" s="87">
        <f ca="1">IF(A5835=Base!$M$2,1,0)</f>
        <v>0</v>
      </c>
    </row>
    <row r="5836" spans="12:13">
      <c r="L5836" s="87">
        <f ca="1">IF(AND(A5836&gt;=Base!$K$3,récapitulatif!A5836&lt;=Base!$K$2),1,0)</f>
        <v>0</v>
      </c>
      <c r="M5836" s="87">
        <f ca="1">IF(A5836=Base!$M$2,1,0)</f>
        <v>0</v>
      </c>
    </row>
    <row r="5837" spans="12:13">
      <c r="L5837" s="87">
        <f ca="1">IF(AND(A5837&gt;=Base!$K$3,récapitulatif!A5837&lt;=Base!$K$2),1,0)</f>
        <v>0</v>
      </c>
      <c r="M5837" s="87">
        <f ca="1">IF(A5837=Base!$M$2,1,0)</f>
        <v>0</v>
      </c>
    </row>
    <row r="5838" spans="12:13">
      <c r="L5838" s="87">
        <f ca="1">IF(AND(A5838&gt;=Base!$K$3,récapitulatif!A5838&lt;=Base!$K$2),1,0)</f>
        <v>0</v>
      </c>
      <c r="M5838" s="87">
        <f ca="1">IF(A5838=Base!$M$2,1,0)</f>
        <v>0</v>
      </c>
    </row>
    <row r="5839" spans="12:13">
      <c r="L5839" s="87">
        <f ca="1">IF(AND(A5839&gt;=Base!$K$3,récapitulatif!A5839&lt;=Base!$K$2),1,0)</f>
        <v>0</v>
      </c>
      <c r="M5839" s="87">
        <f ca="1">IF(A5839=Base!$M$2,1,0)</f>
        <v>0</v>
      </c>
    </row>
    <row r="5840" spans="12:13">
      <c r="L5840" s="87">
        <f ca="1">IF(AND(A5840&gt;=Base!$K$3,récapitulatif!A5840&lt;=Base!$K$2),1,0)</f>
        <v>0</v>
      </c>
      <c r="M5840" s="87">
        <f ca="1">IF(A5840=Base!$M$2,1,0)</f>
        <v>0</v>
      </c>
    </row>
    <row r="5841" spans="12:13">
      <c r="L5841" s="87">
        <f ca="1">IF(AND(A5841&gt;=Base!$K$3,récapitulatif!A5841&lt;=Base!$K$2),1,0)</f>
        <v>0</v>
      </c>
      <c r="M5841" s="87">
        <f ca="1">IF(A5841=Base!$M$2,1,0)</f>
        <v>0</v>
      </c>
    </row>
    <row r="5842" spans="12:13">
      <c r="L5842" s="87">
        <f ca="1">IF(AND(A5842&gt;=Base!$K$3,récapitulatif!A5842&lt;=Base!$K$2),1,0)</f>
        <v>0</v>
      </c>
      <c r="M5842" s="87">
        <f ca="1">IF(A5842=Base!$M$2,1,0)</f>
        <v>0</v>
      </c>
    </row>
    <row r="5843" spans="12:13">
      <c r="L5843" s="87">
        <f ca="1">IF(AND(A5843&gt;=Base!$K$3,récapitulatif!A5843&lt;=Base!$K$2),1,0)</f>
        <v>0</v>
      </c>
      <c r="M5843" s="87">
        <f ca="1">IF(A5843=Base!$M$2,1,0)</f>
        <v>0</v>
      </c>
    </row>
    <row r="5844" spans="12:13">
      <c r="L5844" s="87">
        <f ca="1">IF(AND(A5844&gt;=Base!$K$3,récapitulatif!A5844&lt;=Base!$K$2),1,0)</f>
        <v>0</v>
      </c>
      <c r="M5844" s="87">
        <f ca="1">IF(A5844=Base!$M$2,1,0)</f>
        <v>0</v>
      </c>
    </row>
    <row r="5845" spans="12:13">
      <c r="L5845" s="87">
        <f ca="1">IF(AND(A5845&gt;=Base!$K$3,récapitulatif!A5845&lt;=Base!$K$2),1,0)</f>
        <v>0</v>
      </c>
      <c r="M5845" s="87">
        <f ca="1">IF(A5845=Base!$M$2,1,0)</f>
        <v>0</v>
      </c>
    </row>
    <row r="5846" spans="12:13">
      <c r="L5846" s="87">
        <f ca="1">IF(AND(A5846&gt;=Base!$K$3,récapitulatif!A5846&lt;=Base!$K$2),1,0)</f>
        <v>0</v>
      </c>
      <c r="M5846" s="87">
        <f ca="1">IF(A5846=Base!$M$2,1,0)</f>
        <v>0</v>
      </c>
    </row>
    <row r="5847" spans="12:13">
      <c r="L5847" s="87">
        <f ca="1">IF(AND(A5847&gt;=Base!$K$3,récapitulatif!A5847&lt;=Base!$K$2),1,0)</f>
        <v>0</v>
      </c>
      <c r="M5847" s="87">
        <f ca="1">IF(A5847=Base!$M$2,1,0)</f>
        <v>0</v>
      </c>
    </row>
    <row r="5848" spans="12:13">
      <c r="L5848" s="87">
        <f ca="1">IF(AND(A5848&gt;=Base!$K$3,récapitulatif!A5848&lt;=Base!$K$2),1,0)</f>
        <v>0</v>
      </c>
      <c r="M5848" s="87">
        <f ca="1">IF(A5848=Base!$M$2,1,0)</f>
        <v>0</v>
      </c>
    </row>
    <row r="5849" spans="12:13">
      <c r="L5849" s="87">
        <f ca="1">IF(AND(A5849&gt;=Base!$K$3,récapitulatif!A5849&lt;=Base!$K$2),1,0)</f>
        <v>0</v>
      </c>
      <c r="M5849" s="87">
        <f ca="1">IF(A5849=Base!$M$2,1,0)</f>
        <v>0</v>
      </c>
    </row>
    <row r="5850" spans="12:13">
      <c r="L5850" s="87">
        <f ca="1">IF(AND(A5850&gt;=Base!$K$3,récapitulatif!A5850&lt;=Base!$K$2),1,0)</f>
        <v>0</v>
      </c>
      <c r="M5850" s="87">
        <f ca="1">IF(A5850=Base!$M$2,1,0)</f>
        <v>0</v>
      </c>
    </row>
    <row r="5851" spans="12:13">
      <c r="L5851" s="87">
        <f ca="1">IF(AND(A5851&gt;=Base!$K$3,récapitulatif!A5851&lt;=Base!$K$2),1,0)</f>
        <v>0</v>
      </c>
      <c r="M5851" s="87">
        <f ca="1">IF(A5851=Base!$M$2,1,0)</f>
        <v>0</v>
      </c>
    </row>
    <row r="5852" spans="12:13">
      <c r="L5852" s="87">
        <f ca="1">IF(AND(A5852&gt;=Base!$K$3,récapitulatif!A5852&lt;=Base!$K$2),1,0)</f>
        <v>0</v>
      </c>
      <c r="M5852" s="87">
        <f ca="1">IF(A5852=Base!$M$2,1,0)</f>
        <v>0</v>
      </c>
    </row>
    <row r="5853" spans="12:13">
      <c r="L5853" s="87">
        <f ca="1">IF(AND(A5853&gt;=Base!$K$3,récapitulatif!A5853&lt;=Base!$K$2),1,0)</f>
        <v>0</v>
      </c>
      <c r="M5853" s="87">
        <f ca="1">IF(A5853=Base!$M$2,1,0)</f>
        <v>0</v>
      </c>
    </row>
    <row r="5854" spans="12:13">
      <c r="L5854" s="87">
        <f ca="1">IF(AND(A5854&gt;=Base!$K$3,récapitulatif!A5854&lt;=Base!$K$2),1,0)</f>
        <v>0</v>
      </c>
      <c r="M5854" s="87">
        <f ca="1">IF(A5854=Base!$M$2,1,0)</f>
        <v>0</v>
      </c>
    </row>
    <row r="5855" spans="12:13">
      <c r="L5855" s="87">
        <f ca="1">IF(AND(A5855&gt;=Base!$K$3,récapitulatif!A5855&lt;=Base!$K$2),1,0)</f>
        <v>0</v>
      </c>
      <c r="M5855" s="87">
        <f ca="1">IF(A5855=Base!$M$2,1,0)</f>
        <v>0</v>
      </c>
    </row>
    <row r="5856" spans="12:13">
      <c r="L5856" s="87">
        <f ca="1">IF(AND(A5856&gt;=Base!$K$3,récapitulatif!A5856&lt;=Base!$K$2),1,0)</f>
        <v>0</v>
      </c>
      <c r="M5856" s="87">
        <f ca="1">IF(A5856=Base!$M$2,1,0)</f>
        <v>0</v>
      </c>
    </row>
    <row r="5857" spans="12:13">
      <c r="L5857" s="87">
        <f ca="1">IF(AND(A5857&gt;=Base!$K$3,récapitulatif!A5857&lt;=Base!$K$2),1,0)</f>
        <v>0</v>
      </c>
      <c r="M5857" s="87">
        <f ca="1">IF(A5857=Base!$M$2,1,0)</f>
        <v>0</v>
      </c>
    </row>
    <row r="5858" spans="12:13">
      <c r="L5858" s="87">
        <f ca="1">IF(AND(A5858&gt;=Base!$K$3,récapitulatif!A5858&lt;=Base!$K$2),1,0)</f>
        <v>0</v>
      </c>
      <c r="M5858" s="87">
        <f ca="1">IF(A5858=Base!$M$2,1,0)</f>
        <v>0</v>
      </c>
    </row>
    <row r="5859" spans="12:13">
      <c r="L5859" s="87">
        <f ca="1">IF(AND(A5859&gt;=Base!$K$3,récapitulatif!A5859&lt;=Base!$K$2),1,0)</f>
        <v>0</v>
      </c>
      <c r="M5859" s="87">
        <f ca="1">IF(A5859=Base!$M$2,1,0)</f>
        <v>0</v>
      </c>
    </row>
    <row r="5860" spans="12:13">
      <c r="L5860" s="87">
        <f ca="1">IF(AND(A5860&gt;=Base!$K$3,récapitulatif!A5860&lt;=Base!$K$2),1,0)</f>
        <v>0</v>
      </c>
      <c r="M5860" s="87">
        <f ca="1">IF(A5860=Base!$M$2,1,0)</f>
        <v>0</v>
      </c>
    </row>
    <row r="5861" spans="12:13">
      <c r="L5861" s="87">
        <f ca="1">IF(AND(A5861&gt;=Base!$K$3,récapitulatif!A5861&lt;=Base!$K$2),1,0)</f>
        <v>0</v>
      </c>
      <c r="M5861" s="87">
        <f ca="1">IF(A5861=Base!$M$2,1,0)</f>
        <v>0</v>
      </c>
    </row>
    <row r="5862" spans="12:13">
      <c r="L5862" s="87">
        <f ca="1">IF(AND(A5862&gt;=Base!$K$3,récapitulatif!A5862&lt;=Base!$K$2),1,0)</f>
        <v>0</v>
      </c>
      <c r="M5862" s="87">
        <f ca="1">IF(A5862=Base!$M$2,1,0)</f>
        <v>0</v>
      </c>
    </row>
    <row r="5863" spans="12:13">
      <c r="L5863" s="87">
        <f ca="1">IF(AND(A5863&gt;=Base!$K$3,récapitulatif!A5863&lt;=Base!$K$2),1,0)</f>
        <v>0</v>
      </c>
      <c r="M5863" s="87">
        <f ca="1">IF(A5863=Base!$M$2,1,0)</f>
        <v>0</v>
      </c>
    </row>
    <row r="5864" spans="12:13">
      <c r="L5864" s="87">
        <f ca="1">IF(AND(A5864&gt;=Base!$K$3,récapitulatif!A5864&lt;=Base!$K$2),1,0)</f>
        <v>0</v>
      </c>
      <c r="M5864" s="87">
        <f ca="1">IF(A5864=Base!$M$2,1,0)</f>
        <v>0</v>
      </c>
    </row>
    <row r="5865" spans="12:13">
      <c r="L5865" s="87">
        <f ca="1">IF(AND(A5865&gt;=Base!$K$3,récapitulatif!A5865&lt;=Base!$K$2),1,0)</f>
        <v>0</v>
      </c>
      <c r="M5865" s="87">
        <f ca="1">IF(A5865=Base!$M$2,1,0)</f>
        <v>0</v>
      </c>
    </row>
    <row r="5866" spans="12:13">
      <c r="L5866" s="87">
        <f ca="1">IF(AND(A5866&gt;=Base!$K$3,récapitulatif!A5866&lt;=Base!$K$2),1,0)</f>
        <v>0</v>
      </c>
      <c r="M5866" s="87">
        <f ca="1">IF(A5866=Base!$M$2,1,0)</f>
        <v>0</v>
      </c>
    </row>
    <row r="5867" spans="12:13">
      <c r="L5867" s="87">
        <f ca="1">IF(AND(A5867&gt;=Base!$K$3,récapitulatif!A5867&lt;=Base!$K$2),1,0)</f>
        <v>0</v>
      </c>
      <c r="M5867" s="87">
        <f ca="1">IF(A5867=Base!$M$2,1,0)</f>
        <v>0</v>
      </c>
    </row>
    <row r="5868" spans="12:13">
      <c r="L5868" s="87">
        <f ca="1">IF(AND(A5868&gt;=Base!$K$3,récapitulatif!A5868&lt;=Base!$K$2),1,0)</f>
        <v>0</v>
      </c>
      <c r="M5868" s="87">
        <f ca="1">IF(A5868=Base!$M$2,1,0)</f>
        <v>0</v>
      </c>
    </row>
    <row r="5869" spans="12:13">
      <c r="L5869" s="87">
        <f ca="1">IF(AND(A5869&gt;=Base!$K$3,récapitulatif!A5869&lt;=Base!$K$2),1,0)</f>
        <v>0</v>
      </c>
      <c r="M5869" s="87">
        <f ca="1">IF(A5869=Base!$M$2,1,0)</f>
        <v>0</v>
      </c>
    </row>
    <row r="5870" spans="12:13">
      <c r="L5870" s="87">
        <f ca="1">IF(AND(A5870&gt;=Base!$K$3,récapitulatif!A5870&lt;=Base!$K$2),1,0)</f>
        <v>0</v>
      </c>
      <c r="M5870" s="87">
        <f ca="1">IF(A5870=Base!$M$2,1,0)</f>
        <v>0</v>
      </c>
    </row>
    <row r="5871" spans="12:13">
      <c r="L5871" s="87">
        <f ca="1">IF(AND(A5871&gt;=Base!$K$3,récapitulatif!A5871&lt;=Base!$K$2),1,0)</f>
        <v>0</v>
      </c>
      <c r="M5871" s="87">
        <f ca="1">IF(A5871=Base!$M$2,1,0)</f>
        <v>0</v>
      </c>
    </row>
    <row r="5872" spans="12:13">
      <c r="L5872" s="87">
        <f ca="1">IF(AND(A5872&gt;=Base!$K$3,récapitulatif!A5872&lt;=Base!$K$2),1,0)</f>
        <v>0</v>
      </c>
      <c r="M5872" s="87">
        <f ca="1">IF(A5872=Base!$M$2,1,0)</f>
        <v>0</v>
      </c>
    </row>
    <row r="5873" spans="12:13">
      <c r="L5873" s="87">
        <f ca="1">IF(AND(A5873&gt;=Base!$K$3,récapitulatif!A5873&lt;=Base!$K$2),1,0)</f>
        <v>0</v>
      </c>
      <c r="M5873" s="87">
        <f ca="1">IF(A5873=Base!$M$2,1,0)</f>
        <v>0</v>
      </c>
    </row>
    <row r="5874" spans="12:13">
      <c r="L5874" s="87">
        <f ca="1">IF(AND(A5874&gt;=Base!$K$3,récapitulatif!A5874&lt;=Base!$K$2),1,0)</f>
        <v>0</v>
      </c>
      <c r="M5874" s="87">
        <f ca="1">IF(A5874=Base!$M$2,1,0)</f>
        <v>0</v>
      </c>
    </row>
    <row r="5875" spans="12:13">
      <c r="L5875" s="87">
        <f ca="1">IF(AND(A5875&gt;=Base!$K$3,récapitulatif!A5875&lt;=Base!$K$2),1,0)</f>
        <v>0</v>
      </c>
      <c r="M5875" s="87">
        <f ca="1">IF(A5875=Base!$M$2,1,0)</f>
        <v>0</v>
      </c>
    </row>
    <row r="5876" spans="12:13">
      <c r="L5876" s="87">
        <f ca="1">IF(AND(A5876&gt;=Base!$K$3,récapitulatif!A5876&lt;=Base!$K$2),1,0)</f>
        <v>0</v>
      </c>
      <c r="M5876" s="87">
        <f ca="1">IF(A5876=Base!$M$2,1,0)</f>
        <v>0</v>
      </c>
    </row>
    <row r="5877" spans="12:13">
      <c r="L5877" s="87">
        <f ca="1">IF(AND(A5877&gt;=Base!$K$3,récapitulatif!A5877&lt;=Base!$K$2),1,0)</f>
        <v>0</v>
      </c>
      <c r="M5877" s="87">
        <f ca="1">IF(A5877=Base!$M$2,1,0)</f>
        <v>0</v>
      </c>
    </row>
    <row r="5878" spans="12:13">
      <c r="L5878" s="87">
        <f ca="1">IF(AND(A5878&gt;=Base!$K$3,récapitulatif!A5878&lt;=Base!$K$2),1,0)</f>
        <v>0</v>
      </c>
      <c r="M5878" s="87">
        <f ca="1">IF(A5878=Base!$M$2,1,0)</f>
        <v>0</v>
      </c>
    </row>
    <row r="5879" spans="12:13">
      <c r="L5879" s="87">
        <f ca="1">IF(AND(A5879&gt;=Base!$K$3,récapitulatif!A5879&lt;=Base!$K$2),1,0)</f>
        <v>0</v>
      </c>
      <c r="M5879" s="87">
        <f ca="1">IF(A5879=Base!$M$2,1,0)</f>
        <v>0</v>
      </c>
    </row>
    <row r="5880" spans="12:13">
      <c r="L5880" s="87">
        <f ca="1">IF(AND(A5880&gt;=Base!$K$3,récapitulatif!A5880&lt;=Base!$K$2),1,0)</f>
        <v>0</v>
      </c>
      <c r="M5880" s="87">
        <f ca="1">IF(A5880=Base!$M$2,1,0)</f>
        <v>0</v>
      </c>
    </row>
    <row r="5881" spans="12:13">
      <c r="L5881" s="87">
        <f ca="1">IF(AND(A5881&gt;=Base!$K$3,récapitulatif!A5881&lt;=Base!$K$2),1,0)</f>
        <v>0</v>
      </c>
      <c r="M5881" s="87">
        <f ca="1">IF(A5881=Base!$M$2,1,0)</f>
        <v>0</v>
      </c>
    </row>
    <row r="5882" spans="12:13">
      <c r="L5882" s="87">
        <f ca="1">IF(AND(A5882&gt;=Base!$K$3,récapitulatif!A5882&lt;=Base!$K$2),1,0)</f>
        <v>0</v>
      </c>
      <c r="M5882" s="87">
        <f ca="1">IF(A5882=Base!$M$2,1,0)</f>
        <v>0</v>
      </c>
    </row>
    <row r="5883" spans="12:13">
      <c r="L5883" s="87">
        <f ca="1">IF(AND(A5883&gt;=Base!$K$3,récapitulatif!A5883&lt;=Base!$K$2),1,0)</f>
        <v>0</v>
      </c>
      <c r="M5883" s="87">
        <f ca="1">IF(A5883=Base!$M$2,1,0)</f>
        <v>0</v>
      </c>
    </row>
    <row r="5884" spans="12:13">
      <c r="L5884" s="87">
        <f ca="1">IF(AND(A5884&gt;=Base!$K$3,récapitulatif!A5884&lt;=Base!$K$2),1,0)</f>
        <v>0</v>
      </c>
      <c r="M5884" s="87">
        <f ca="1">IF(A5884=Base!$M$2,1,0)</f>
        <v>0</v>
      </c>
    </row>
    <row r="5885" spans="12:13">
      <c r="L5885" s="87">
        <f ca="1">IF(AND(A5885&gt;=Base!$K$3,récapitulatif!A5885&lt;=Base!$K$2),1,0)</f>
        <v>0</v>
      </c>
      <c r="M5885" s="87">
        <f ca="1">IF(A5885=Base!$M$2,1,0)</f>
        <v>0</v>
      </c>
    </row>
    <row r="5886" spans="12:13">
      <c r="L5886" s="87">
        <f ca="1">IF(AND(A5886&gt;=Base!$K$3,récapitulatif!A5886&lt;=Base!$K$2),1,0)</f>
        <v>0</v>
      </c>
      <c r="M5886" s="87">
        <f ca="1">IF(A5886=Base!$M$2,1,0)</f>
        <v>0</v>
      </c>
    </row>
    <row r="5887" spans="12:13">
      <c r="L5887" s="87">
        <f ca="1">IF(AND(A5887&gt;=Base!$K$3,récapitulatif!A5887&lt;=Base!$K$2),1,0)</f>
        <v>0</v>
      </c>
      <c r="M5887" s="87">
        <f ca="1">IF(A5887=Base!$M$2,1,0)</f>
        <v>0</v>
      </c>
    </row>
    <row r="5888" spans="12:13">
      <c r="L5888" s="87">
        <f ca="1">IF(AND(A5888&gt;=Base!$K$3,récapitulatif!A5888&lt;=Base!$K$2),1,0)</f>
        <v>0</v>
      </c>
      <c r="M5888" s="87">
        <f ca="1">IF(A5888=Base!$M$2,1,0)</f>
        <v>0</v>
      </c>
    </row>
    <row r="5889" spans="12:13">
      <c r="L5889" s="87">
        <f ca="1">IF(AND(A5889&gt;=Base!$K$3,récapitulatif!A5889&lt;=Base!$K$2),1,0)</f>
        <v>0</v>
      </c>
      <c r="M5889" s="87">
        <f ca="1">IF(A5889=Base!$M$2,1,0)</f>
        <v>0</v>
      </c>
    </row>
    <row r="5890" spans="12:13">
      <c r="L5890" s="87">
        <f ca="1">IF(AND(A5890&gt;=Base!$K$3,récapitulatif!A5890&lt;=Base!$K$2),1,0)</f>
        <v>0</v>
      </c>
      <c r="M5890" s="87">
        <f ca="1">IF(A5890=Base!$M$2,1,0)</f>
        <v>0</v>
      </c>
    </row>
    <row r="5891" spans="12:13">
      <c r="L5891" s="87">
        <f ca="1">IF(AND(A5891&gt;=Base!$K$3,récapitulatif!A5891&lt;=Base!$K$2),1,0)</f>
        <v>0</v>
      </c>
      <c r="M5891" s="87">
        <f ca="1">IF(A5891=Base!$M$2,1,0)</f>
        <v>0</v>
      </c>
    </row>
    <row r="5892" spans="12:13">
      <c r="L5892" s="87">
        <f ca="1">IF(AND(A5892&gt;=Base!$K$3,récapitulatif!A5892&lt;=Base!$K$2),1,0)</f>
        <v>0</v>
      </c>
      <c r="M5892" s="87">
        <f ca="1">IF(A5892=Base!$M$2,1,0)</f>
        <v>0</v>
      </c>
    </row>
    <row r="5893" spans="12:13">
      <c r="L5893" s="87">
        <f ca="1">IF(AND(A5893&gt;=Base!$K$3,récapitulatif!A5893&lt;=Base!$K$2),1,0)</f>
        <v>0</v>
      </c>
      <c r="M5893" s="87">
        <f ca="1">IF(A5893=Base!$M$2,1,0)</f>
        <v>0</v>
      </c>
    </row>
    <row r="5894" spans="12:13">
      <c r="L5894" s="87">
        <f ca="1">IF(AND(A5894&gt;=Base!$K$3,récapitulatif!A5894&lt;=Base!$K$2),1,0)</f>
        <v>0</v>
      </c>
      <c r="M5894" s="87">
        <f ca="1">IF(A5894=Base!$M$2,1,0)</f>
        <v>0</v>
      </c>
    </row>
    <row r="5895" spans="12:13">
      <c r="L5895" s="87">
        <f ca="1">IF(AND(A5895&gt;=Base!$K$3,récapitulatif!A5895&lt;=Base!$K$2),1,0)</f>
        <v>0</v>
      </c>
      <c r="M5895" s="87">
        <f ca="1">IF(A5895=Base!$M$2,1,0)</f>
        <v>0</v>
      </c>
    </row>
    <row r="5896" spans="12:13">
      <c r="L5896" s="87">
        <f ca="1">IF(AND(A5896&gt;=Base!$K$3,récapitulatif!A5896&lt;=Base!$K$2),1,0)</f>
        <v>0</v>
      </c>
      <c r="M5896" s="87">
        <f ca="1">IF(A5896=Base!$M$2,1,0)</f>
        <v>0</v>
      </c>
    </row>
    <row r="5897" spans="12:13">
      <c r="L5897" s="87">
        <f ca="1">IF(AND(A5897&gt;=Base!$K$3,récapitulatif!A5897&lt;=Base!$K$2),1,0)</f>
        <v>0</v>
      </c>
      <c r="M5897" s="87">
        <f ca="1">IF(A5897=Base!$M$2,1,0)</f>
        <v>0</v>
      </c>
    </row>
    <row r="5898" spans="12:13">
      <c r="L5898" s="87">
        <f ca="1">IF(AND(A5898&gt;=Base!$K$3,récapitulatif!A5898&lt;=Base!$K$2),1,0)</f>
        <v>0</v>
      </c>
      <c r="M5898" s="87">
        <f ca="1">IF(A5898=Base!$M$2,1,0)</f>
        <v>0</v>
      </c>
    </row>
    <row r="5899" spans="12:13">
      <c r="L5899" s="87">
        <f ca="1">IF(AND(A5899&gt;=Base!$K$3,récapitulatif!A5899&lt;=Base!$K$2),1,0)</f>
        <v>0</v>
      </c>
      <c r="M5899" s="87">
        <f ca="1">IF(A5899=Base!$M$2,1,0)</f>
        <v>0</v>
      </c>
    </row>
    <row r="5900" spans="12:13">
      <c r="L5900" s="87">
        <f ca="1">IF(AND(A5900&gt;=Base!$K$3,récapitulatif!A5900&lt;=Base!$K$2),1,0)</f>
        <v>0</v>
      </c>
      <c r="M5900" s="87">
        <f ca="1">IF(A5900=Base!$M$2,1,0)</f>
        <v>0</v>
      </c>
    </row>
    <row r="5901" spans="12:13">
      <c r="L5901" s="87">
        <f ca="1">IF(AND(A5901&gt;=Base!$K$3,récapitulatif!A5901&lt;=Base!$K$2),1,0)</f>
        <v>0</v>
      </c>
      <c r="M5901" s="87">
        <f ca="1">IF(A5901=Base!$M$2,1,0)</f>
        <v>0</v>
      </c>
    </row>
    <row r="5902" spans="12:13">
      <c r="L5902" s="87">
        <f ca="1">IF(AND(A5902&gt;=Base!$K$3,récapitulatif!A5902&lt;=Base!$K$2),1,0)</f>
        <v>0</v>
      </c>
      <c r="M5902" s="87">
        <f ca="1">IF(A5902=Base!$M$2,1,0)</f>
        <v>0</v>
      </c>
    </row>
    <row r="5903" spans="12:13">
      <c r="L5903" s="87">
        <f ca="1">IF(AND(A5903&gt;=Base!$K$3,récapitulatif!A5903&lt;=Base!$K$2),1,0)</f>
        <v>0</v>
      </c>
      <c r="M5903" s="87">
        <f ca="1">IF(A5903=Base!$M$2,1,0)</f>
        <v>0</v>
      </c>
    </row>
    <row r="5904" spans="12:13">
      <c r="L5904" s="87">
        <f ca="1">IF(AND(A5904&gt;=Base!$K$3,récapitulatif!A5904&lt;=Base!$K$2),1,0)</f>
        <v>0</v>
      </c>
      <c r="M5904" s="87">
        <f ca="1">IF(A5904=Base!$M$2,1,0)</f>
        <v>0</v>
      </c>
    </row>
    <row r="5905" spans="12:13">
      <c r="L5905" s="87">
        <f ca="1">IF(AND(A5905&gt;=Base!$K$3,récapitulatif!A5905&lt;=Base!$K$2),1,0)</f>
        <v>0</v>
      </c>
      <c r="M5905" s="87">
        <f ca="1">IF(A5905=Base!$M$2,1,0)</f>
        <v>0</v>
      </c>
    </row>
    <row r="5906" spans="12:13">
      <c r="L5906" s="87">
        <f ca="1">IF(AND(A5906&gt;=Base!$K$3,récapitulatif!A5906&lt;=Base!$K$2),1,0)</f>
        <v>0</v>
      </c>
      <c r="M5906" s="87">
        <f ca="1">IF(A5906=Base!$M$2,1,0)</f>
        <v>0</v>
      </c>
    </row>
    <row r="5907" spans="12:13">
      <c r="L5907" s="87">
        <f ca="1">IF(AND(A5907&gt;=Base!$K$3,récapitulatif!A5907&lt;=Base!$K$2),1,0)</f>
        <v>0</v>
      </c>
      <c r="M5907" s="87">
        <f ca="1">IF(A5907=Base!$M$2,1,0)</f>
        <v>0</v>
      </c>
    </row>
    <row r="5908" spans="12:13">
      <c r="L5908" s="87">
        <f ca="1">IF(AND(A5908&gt;=Base!$K$3,récapitulatif!A5908&lt;=Base!$K$2),1,0)</f>
        <v>0</v>
      </c>
      <c r="M5908" s="87">
        <f ca="1">IF(A5908=Base!$M$2,1,0)</f>
        <v>0</v>
      </c>
    </row>
    <row r="5909" spans="12:13">
      <c r="L5909" s="87">
        <f ca="1">IF(AND(A5909&gt;=Base!$K$3,récapitulatif!A5909&lt;=Base!$K$2),1,0)</f>
        <v>0</v>
      </c>
      <c r="M5909" s="87">
        <f ca="1">IF(A5909=Base!$M$2,1,0)</f>
        <v>0</v>
      </c>
    </row>
    <row r="5910" spans="12:13">
      <c r="L5910" s="87">
        <f ca="1">IF(AND(A5910&gt;=Base!$K$3,récapitulatif!A5910&lt;=Base!$K$2),1,0)</f>
        <v>0</v>
      </c>
      <c r="M5910" s="87">
        <f ca="1">IF(A5910=Base!$M$2,1,0)</f>
        <v>0</v>
      </c>
    </row>
    <row r="5911" spans="12:13">
      <c r="L5911" s="87">
        <f ca="1">IF(AND(A5911&gt;=Base!$K$3,récapitulatif!A5911&lt;=Base!$K$2),1,0)</f>
        <v>0</v>
      </c>
      <c r="M5911" s="87">
        <f ca="1">IF(A5911=Base!$M$2,1,0)</f>
        <v>0</v>
      </c>
    </row>
    <row r="5912" spans="12:13">
      <c r="L5912" s="87">
        <f ca="1">IF(AND(A5912&gt;=Base!$K$3,récapitulatif!A5912&lt;=Base!$K$2),1,0)</f>
        <v>0</v>
      </c>
      <c r="M5912" s="87">
        <f ca="1">IF(A5912=Base!$M$2,1,0)</f>
        <v>0</v>
      </c>
    </row>
    <row r="5913" spans="12:13">
      <c r="L5913" s="87">
        <f ca="1">IF(AND(A5913&gt;=Base!$K$3,récapitulatif!A5913&lt;=Base!$K$2),1,0)</f>
        <v>0</v>
      </c>
      <c r="M5913" s="87">
        <f ca="1">IF(A5913=Base!$M$2,1,0)</f>
        <v>0</v>
      </c>
    </row>
    <row r="5914" spans="12:13">
      <c r="L5914" s="87">
        <f ca="1">IF(AND(A5914&gt;=Base!$K$3,récapitulatif!A5914&lt;=Base!$K$2),1,0)</f>
        <v>0</v>
      </c>
      <c r="M5914" s="87">
        <f ca="1">IF(A5914=Base!$M$2,1,0)</f>
        <v>0</v>
      </c>
    </row>
    <row r="5915" spans="12:13">
      <c r="L5915" s="87">
        <f ca="1">IF(AND(A5915&gt;=Base!$K$3,récapitulatif!A5915&lt;=Base!$K$2),1,0)</f>
        <v>0</v>
      </c>
      <c r="M5915" s="87">
        <f ca="1">IF(A5915=Base!$M$2,1,0)</f>
        <v>0</v>
      </c>
    </row>
    <row r="5916" spans="12:13">
      <c r="L5916" s="87">
        <f ca="1">IF(AND(A5916&gt;=Base!$K$3,récapitulatif!A5916&lt;=Base!$K$2),1,0)</f>
        <v>0</v>
      </c>
      <c r="M5916" s="87">
        <f ca="1">IF(A5916=Base!$M$2,1,0)</f>
        <v>0</v>
      </c>
    </row>
    <row r="5917" spans="12:13">
      <c r="L5917" s="87">
        <f ca="1">IF(AND(A5917&gt;=Base!$K$3,récapitulatif!A5917&lt;=Base!$K$2),1,0)</f>
        <v>0</v>
      </c>
      <c r="M5917" s="87">
        <f ca="1">IF(A5917=Base!$M$2,1,0)</f>
        <v>0</v>
      </c>
    </row>
    <row r="5918" spans="12:13">
      <c r="L5918" s="87">
        <f ca="1">IF(AND(A5918&gt;=Base!$K$3,récapitulatif!A5918&lt;=Base!$K$2),1,0)</f>
        <v>0</v>
      </c>
      <c r="M5918" s="87">
        <f ca="1">IF(A5918=Base!$M$2,1,0)</f>
        <v>0</v>
      </c>
    </row>
    <row r="5919" spans="12:13">
      <c r="L5919" s="87">
        <f ca="1">IF(AND(A5919&gt;=Base!$K$3,récapitulatif!A5919&lt;=Base!$K$2),1,0)</f>
        <v>0</v>
      </c>
      <c r="M5919" s="87">
        <f ca="1">IF(A5919=Base!$M$2,1,0)</f>
        <v>0</v>
      </c>
    </row>
    <row r="5920" spans="12:13">
      <c r="L5920" s="87">
        <f ca="1">IF(AND(A5920&gt;=Base!$K$3,récapitulatif!A5920&lt;=Base!$K$2),1,0)</f>
        <v>0</v>
      </c>
      <c r="M5920" s="87">
        <f ca="1">IF(A5920=Base!$M$2,1,0)</f>
        <v>0</v>
      </c>
    </row>
    <row r="5921" spans="12:13">
      <c r="L5921" s="87">
        <f ca="1">IF(AND(A5921&gt;=Base!$K$3,récapitulatif!A5921&lt;=Base!$K$2),1,0)</f>
        <v>0</v>
      </c>
      <c r="M5921" s="87">
        <f ca="1">IF(A5921=Base!$M$2,1,0)</f>
        <v>0</v>
      </c>
    </row>
    <row r="5922" spans="12:13">
      <c r="L5922" s="87">
        <f ca="1">IF(AND(A5922&gt;=Base!$K$3,récapitulatif!A5922&lt;=Base!$K$2),1,0)</f>
        <v>0</v>
      </c>
      <c r="M5922" s="87">
        <f ca="1">IF(A5922=Base!$M$2,1,0)</f>
        <v>0</v>
      </c>
    </row>
    <row r="5923" spans="12:13">
      <c r="L5923" s="87">
        <f ca="1">IF(AND(A5923&gt;=Base!$K$3,récapitulatif!A5923&lt;=Base!$K$2),1,0)</f>
        <v>0</v>
      </c>
      <c r="M5923" s="87">
        <f ca="1">IF(A5923=Base!$M$2,1,0)</f>
        <v>0</v>
      </c>
    </row>
    <row r="5924" spans="12:13">
      <c r="L5924" s="87">
        <f ca="1">IF(AND(A5924&gt;=Base!$K$3,récapitulatif!A5924&lt;=Base!$K$2),1,0)</f>
        <v>0</v>
      </c>
      <c r="M5924" s="87">
        <f ca="1">IF(A5924=Base!$M$2,1,0)</f>
        <v>0</v>
      </c>
    </row>
    <row r="5925" spans="12:13">
      <c r="L5925" s="87">
        <f ca="1">IF(AND(A5925&gt;=Base!$K$3,récapitulatif!A5925&lt;=Base!$K$2),1,0)</f>
        <v>0</v>
      </c>
      <c r="M5925" s="87">
        <f ca="1">IF(A5925=Base!$M$2,1,0)</f>
        <v>0</v>
      </c>
    </row>
    <row r="5926" spans="12:13">
      <c r="L5926" s="87">
        <f ca="1">IF(AND(A5926&gt;=Base!$K$3,récapitulatif!A5926&lt;=Base!$K$2),1,0)</f>
        <v>0</v>
      </c>
      <c r="M5926" s="87">
        <f ca="1">IF(A5926=Base!$M$2,1,0)</f>
        <v>0</v>
      </c>
    </row>
    <row r="5927" spans="12:13">
      <c r="L5927" s="87">
        <f ca="1">IF(AND(A5927&gt;=Base!$K$3,récapitulatif!A5927&lt;=Base!$K$2),1,0)</f>
        <v>0</v>
      </c>
      <c r="M5927" s="87">
        <f ca="1">IF(A5927=Base!$M$2,1,0)</f>
        <v>0</v>
      </c>
    </row>
    <row r="5928" spans="12:13">
      <c r="L5928" s="87">
        <f ca="1">IF(AND(A5928&gt;=Base!$K$3,récapitulatif!A5928&lt;=Base!$K$2),1,0)</f>
        <v>0</v>
      </c>
      <c r="M5928" s="87">
        <f ca="1">IF(A5928=Base!$M$2,1,0)</f>
        <v>0</v>
      </c>
    </row>
    <row r="5929" spans="12:13">
      <c r="L5929" s="87">
        <f ca="1">IF(AND(A5929&gt;=Base!$K$3,récapitulatif!A5929&lt;=Base!$K$2),1,0)</f>
        <v>0</v>
      </c>
      <c r="M5929" s="87">
        <f ca="1">IF(A5929=Base!$M$2,1,0)</f>
        <v>0</v>
      </c>
    </row>
    <row r="5930" spans="12:13">
      <c r="L5930" s="87">
        <f ca="1">IF(AND(A5930&gt;=Base!$K$3,récapitulatif!A5930&lt;=Base!$K$2),1,0)</f>
        <v>0</v>
      </c>
      <c r="M5930" s="87">
        <f ca="1">IF(A5930=Base!$M$2,1,0)</f>
        <v>0</v>
      </c>
    </row>
    <row r="5931" spans="12:13">
      <c r="L5931" s="87">
        <f ca="1">IF(AND(A5931&gt;=Base!$K$3,récapitulatif!A5931&lt;=Base!$K$2),1,0)</f>
        <v>0</v>
      </c>
      <c r="M5931" s="87">
        <f ca="1">IF(A5931=Base!$M$2,1,0)</f>
        <v>0</v>
      </c>
    </row>
    <row r="5932" spans="12:13">
      <c r="L5932" s="87">
        <f ca="1">IF(AND(A5932&gt;=Base!$K$3,récapitulatif!A5932&lt;=Base!$K$2),1,0)</f>
        <v>0</v>
      </c>
      <c r="M5932" s="87">
        <f ca="1">IF(A5932=Base!$M$2,1,0)</f>
        <v>0</v>
      </c>
    </row>
    <row r="5933" spans="12:13">
      <c r="L5933" s="87">
        <f ca="1">IF(AND(A5933&gt;=Base!$K$3,récapitulatif!A5933&lt;=Base!$K$2),1,0)</f>
        <v>0</v>
      </c>
      <c r="M5933" s="87">
        <f ca="1">IF(A5933=Base!$M$2,1,0)</f>
        <v>0</v>
      </c>
    </row>
    <row r="5934" spans="12:13">
      <c r="L5934" s="87">
        <f ca="1">IF(AND(A5934&gt;=Base!$K$3,récapitulatif!A5934&lt;=Base!$K$2),1,0)</f>
        <v>0</v>
      </c>
      <c r="M5934" s="87">
        <f ca="1">IF(A5934=Base!$M$2,1,0)</f>
        <v>0</v>
      </c>
    </row>
    <row r="5935" spans="12:13">
      <c r="L5935" s="87">
        <f ca="1">IF(AND(A5935&gt;=Base!$K$3,récapitulatif!A5935&lt;=Base!$K$2),1,0)</f>
        <v>0</v>
      </c>
      <c r="M5935" s="87">
        <f ca="1">IF(A5935=Base!$M$2,1,0)</f>
        <v>0</v>
      </c>
    </row>
    <row r="5936" spans="12:13">
      <c r="L5936" s="87">
        <f ca="1">IF(AND(A5936&gt;=Base!$K$3,récapitulatif!A5936&lt;=Base!$K$2),1,0)</f>
        <v>0</v>
      </c>
      <c r="M5936" s="87">
        <f ca="1">IF(A5936=Base!$M$2,1,0)</f>
        <v>0</v>
      </c>
    </row>
    <row r="5937" spans="12:13">
      <c r="L5937" s="87">
        <f ca="1">IF(AND(A5937&gt;=Base!$K$3,récapitulatif!A5937&lt;=Base!$K$2),1,0)</f>
        <v>0</v>
      </c>
      <c r="M5937" s="87">
        <f ca="1">IF(A5937=Base!$M$2,1,0)</f>
        <v>0</v>
      </c>
    </row>
    <row r="5938" spans="12:13">
      <c r="L5938" s="87">
        <f ca="1">IF(AND(A5938&gt;=Base!$K$3,récapitulatif!A5938&lt;=Base!$K$2),1,0)</f>
        <v>0</v>
      </c>
      <c r="M5938" s="87">
        <f ca="1">IF(A5938=Base!$M$2,1,0)</f>
        <v>0</v>
      </c>
    </row>
    <row r="5939" spans="12:13">
      <c r="L5939" s="87">
        <f ca="1">IF(AND(A5939&gt;=Base!$K$3,récapitulatif!A5939&lt;=Base!$K$2),1,0)</f>
        <v>0</v>
      </c>
      <c r="M5939" s="87">
        <f ca="1">IF(A5939=Base!$M$2,1,0)</f>
        <v>0</v>
      </c>
    </row>
    <row r="5940" spans="12:13">
      <c r="L5940" s="87">
        <f ca="1">IF(AND(A5940&gt;=Base!$K$3,récapitulatif!A5940&lt;=Base!$K$2),1,0)</f>
        <v>0</v>
      </c>
      <c r="M5940" s="87">
        <f ca="1">IF(A5940=Base!$M$2,1,0)</f>
        <v>0</v>
      </c>
    </row>
    <row r="5941" spans="12:13">
      <c r="L5941" s="87">
        <f ca="1">IF(AND(A5941&gt;=Base!$K$3,récapitulatif!A5941&lt;=Base!$K$2),1,0)</f>
        <v>0</v>
      </c>
      <c r="M5941" s="87">
        <f ca="1">IF(A5941=Base!$M$2,1,0)</f>
        <v>0</v>
      </c>
    </row>
    <row r="5942" spans="12:13">
      <c r="L5942" s="87">
        <f ca="1">IF(AND(A5942&gt;=Base!$K$3,récapitulatif!A5942&lt;=Base!$K$2),1,0)</f>
        <v>0</v>
      </c>
      <c r="M5942" s="87">
        <f ca="1">IF(A5942=Base!$M$2,1,0)</f>
        <v>0</v>
      </c>
    </row>
    <row r="5943" spans="12:13">
      <c r="L5943" s="87">
        <f ca="1">IF(AND(A5943&gt;=Base!$K$3,récapitulatif!A5943&lt;=Base!$K$2),1,0)</f>
        <v>0</v>
      </c>
      <c r="M5943" s="87">
        <f ca="1">IF(A5943=Base!$M$2,1,0)</f>
        <v>0</v>
      </c>
    </row>
    <row r="5944" spans="12:13">
      <c r="L5944" s="87">
        <f ca="1">IF(AND(A5944&gt;=Base!$K$3,récapitulatif!A5944&lt;=Base!$K$2),1,0)</f>
        <v>0</v>
      </c>
      <c r="M5944" s="87">
        <f ca="1">IF(A5944=Base!$M$2,1,0)</f>
        <v>0</v>
      </c>
    </row>
    <row r="5945" spans="12:13">
      <c r="L5945" s="87">
        <f ca="1">IF(AND(A5945&gt;=Base!$K$3,récapitulatif!A5945&lt;=Base!$K$2),1,0)</f>
        <v>0</v>
      </c>
      <c r="M5945" s="87">
        <f ca="1">IF(A5945=Base!$M$2,1,0)</f>
        <v>0</v>
      </c>
    </row>
    <row r="5946" spans="12:13">
      <c r="L5946" s="87">
        <f ca="1">IF(AND(A5946&gt;=Base!$K$3,récapitulatif!A5946&lt;=Base!$K$2),1,0)</f>
        <v>0</v>
      </c>
      <c r="M5946" s="87">
        <f ca="1">IF(A5946=Base!$M$2,1,0)</f>
        <v>0</v>
      </c>
    </row>
    <row r="5947" spans="12:13">
      <c r="L5947" s="87">
        <f ca="1">IF(AND(A5947&gt;=Base!$K$3,récapitulatif!A5947&lt;=Base!$K$2),1,0)</f>
        <v>0</v>
      </c>
      <c r="M5947" s="87">
        <f ca="1">IF(A5947=Base!$M$2,1,0)</f>
        <v>0</v>
      </c>
    </row>
    <row r="5948" spans="12:13">
      <c r="L5948" s="87">
        <f ca="1">IF(AND(A5948&gt;=Base!$K$3,récapitulatif!A5948&lt;=Base!$K$2),1,0)</f>
        <v>0</v>
      </c>
      <c r="M5948" s="87">
        <f ca="1">IF(A5948=Base!$M$2,1,0)</f>
        <v>0</v>
      </c>
    </row>
    <row r="5949" spans="12:13">
      <c r="L5949" s="87">
        <f ca="1">IF(AND(A5949&gt;=Base!$K$3,récapitulatif!A5949&lt;=Base!$K$2),1,0)</f>
        <v>0</v>
      </c>
      <c r="M5949" s="87">
        <f ca="1">IF(A5949=Base!$M$2,1,0)</f>
        <v>0</v>
      </c>
    </row>
    <row r="5950" spans="12:13">
      <c r="L5950" s="87">
        <f ca="1">IF(AND(A5950&gt;=Base!$K$3,récapitulatif!A5950&lt;=Base!$K$2),1,0)</f>
        <v>0</v>
      </c>
      <c r="M5950" s="87">
        <f ca="1">IF(A5950=Base!$M$2,1,0)</f>
        <v>0</v>
      </c>
    </row>
    <row r="5951" spans="12:13">
      <c r="L5951" s="87">
        <f ca="1">IF(AND(A5951&gt;=Base!$K$3,récapitulatif!A5951&lt;=Base!$K$2),1,0)</f>
        <v>0</v>
      </c>
      <c r="M5951" s="87">
        <f ca="1">IF(A5951=Base!$M$2,1,0)</f>
        <v>0</v>
      </c>
    </row>
    <row r="5952" spans="12:13">
      <c r="L5952" s="87">
        <f ca="1">IF(AND(A5952&gt;=Base!$K$3,récapitulatif!A5952&lt;=Base!$K$2),1,0)</f>
        <v>0</v>
      </c>
      <c r="M5952" s="87">
        <f ca="1">IF(A5952=Base!$M$2,1,0)</f>
        <v>0</v>
      </c>
    </row>
    <row r="5953" spans="12:13">
      <c r="L5953" s="87">
        <f ca="1">IF(AND(A5953&gt;=Base!$K$3,récapitulatif!A5953&lt;=Base!$K$2),1,0)</f>
        <v>0</v>
      </c>
      <c r="M5953" s="87">
        <f ca="1">IF(A5953=Base!$M$2,1,0)</f>
        <v>0</v>
      </c>
    </row>
    <row r="5954" spans="12:13">
      <c r="L5954" s="87">
        <f ca="1">IF(AND(A5954&gt;=Base!$K$3,récapitulatif!A5954&lt;=Base!$K$2),1,0)</f>
        <v>0</v>
      </c>
      <c r="M5954" s="87">
        <f ca="1">IF(A5954=Base!$M$2,1,0)</f>
        <v>0</v>
      </c>
    </row>
    <row r="5955" spans="12:13">
      <c r="L5955" s="87">
        <f ca="1">IF(AND(A5955&gt;=Base!$K$3,récapitulatif!A5955&lt;=Base!$K$2),1,0)</f>
        <v>0</v>
      </c>
      <c r="M5955" s="87">
        <f ca="1">IF(A5955=Base!$M$2,1,0)</f>
        <v>0</v>
      </c>
    </row>
    <row r="5956" spans="12:13">
      <c r="L5956" s="87">
        <f ca="1">IF(AND(A5956&gt;=Base!$K$3,récapitulatif!A5956&lt;=Base!$K$2),1,0)</f>
        <v>0</v>
      </c>
      <c r="M5956" s="87">
        <f ca="1">IF(A5956=Base!$M$2,1,0)</f>
        <v>0</v>
      </c>
    </row>
    <row r="5957" spans="12:13">
      <c r="L5957" s="87">
        <f ca="1">IF(AND(A5957&gt;=Base!$K$3,récapitulatif!A5957&lt;=Base!$K$2),1,0)</f>
        <v>0</v>
      </c>
      <c r="M5957" s="87">
        <f ca="1">IF(A5957=Base!$M$2,1,0)</f>
        <v>0</v>
      </c>
    </row>
    <row r="5958" spans="12:13">
      <c r="L5958" s="87">
        <f ca="1">IF(AND(A5958&gt;=Base!$K$3,récapitulatif!A5958&lt;=Base!$K$2),1,0)</f>
        <v>0</v>
      </c>
      <c r="M5958" s="87">
        <f ca="1">IF(A5958=Base!$M$2,1,0)</f>
        <v>0</v>
      </c>
    </row>
    <row r="5959" spans="12:13">
      <c r="L5959" s="87">
        <f ca="1">IF(AND(A5959&gt;=Base!$K$3,récapitulatif!A5959&lt;=Base!$K$2),1,0)</f>
        <v>0</v>
      </c>
      <c r="M5959" s="87">
        <f ca="1">IF(A5959=Base!$M$2,1,0)</f>
        <v>0</v>
      </c>
    </row>
    <row r="5960" spans="12:13">
      <c r="L5960" s="87">
        <f ca="1">IF(AND(A5960&gt;=Base!$K$3,récapitulatif!A5960&lt;=Base!$K$2),1,0)</f>
        <v>0</v>
      </c>
      <c r="M5960" s="87">
        <f ca="1">IF(A5960=Base!$M$2,1,0)</f>
        <v>0</v>
      </c>
    </row>
    <row r="5961" spans="12:13">
      <c r="L5961" s="87">
        <f ca="1">IF(AND(A5961&gt;=Base!$K$3,récapitulatif!A5961&lt;=Base!$K$2),1,0)</f>
        <v>0</v>
      </c>
      <c r="M5961" s="87">
        <f ca="1">IF(A5961=Base!$M$2,1,0)</f>
        <v>0</v>
      </c>
    </row>
    <row r="5962" spans="12:13">
      <c r="L5962" s="87">
        <f ca="1">IF(AND(A5962&gt;=Base!$K$3,récapitulatif!A5962&lt;=Base!$K$2),1,0)</f>
        <v>0</v>
      </c>
      <c r="M5962" s="87">
        <f ca="1">IF(A5962=Base!$M$2,1,0)</f>
        <v>0</v>
      </c>
    </row>
    <row r="5963" spans="12:13">
      <c r="L5963" s="87">
        <f ca="1">IF(AND(A5963&gt;=Base!$K$3,récapitulatif!A5963&lt;=Base!$K$2),1,0)</f>
        <v>0</v>
      </c>
      <c r="M5963" s="87">
        <f ca="1">IF(A5963=Base!$M$2,1,0)</f>
        <v>0</v>
      </c>
    </row>
    <row r="5964" spans="12:13">
      <c r="L5964" s="87">
        <f ca="1">IF(AND(A5964&gt;=Base!$K$3,récapitulatif!A5964&lt;=Base!$K$2),1,0)</f>
        <v>0</v>
      </c>
      <c r="M5964" s="87">
        <f ca="1">IF(A5964=Base!$M$2,1,0)</f>
        <v>0</v>
      </c>
    </row>
    <row r="5965" spans="12:13">
      <c r="L5965" s="87">
        <f ca="1">IF(AND(A5965&gt;=Base!$K$3,récapitulatif!A5965&lt;=Base!$K$2),1,0)</f>
        <v>0</v>
      </c>
      <c r="M5965" s="87">
        <f ca="1">IF(A5965=Base!$M$2,1,0)</f>
        <v>0</v>
      </c>
    </row>
    <row r="5966" spans="12:13">
      <c r="L5966" s="87">
        <f ca="1">IF(AND(A5966&gt;=Base!$K$3,récapitulatif!A5966&lt;=Base!$K$2),1,0)</f>
        <v>0</v>
      </c>
      <c r="M5966" s="87">
        <f ca="1">IF(A5966=Base!$M$2,1,0)</f>
        <v>0</v>
      </c>
    </row>
    <row r="5967" spans="12:13">
      <c r="L5967" s="87">
        <f ca="1">IF(AND(A5967&gt;=Base!$K$3,récapitulatif!A5967&lt;=Base!$K$2),1,0)</f>
        <v>0</v>
      </c>
      <c r="M5967" s="87">
        <f ca="1">IF(A5967=Base!$M$2,1,0)</f>
        <v>0</v>
      </c>
    </row>
    <row r="5968" spans="12:13">
      <c r="L5968" s="87">
        <f ca="1">IF(AND(A5968&gt;=Base!$K$3,récapitulatif!A5968&lt;=Base!$K$2),1,0)</f>
        <v>0</v>
      </c>
      <c r="M5968" s="87">
        <f ca="1">IF(A5968=Base!$M$2,1,0)</f>
        <v>0</v>
      </c>
    </row>
    <row r="5969" spans="12:13">
      <c r="L5969" s="87">
        <f ca="1">IF(AND(A5969&gt;=Base!$K$3,récapitulatif!A5969&lt;=Base!$K$2),1,0)</f>
        <v>0</v>
      </c>
      <c r="M5969" s="87">
        <f ca="1">IF(A5969=Base!$M$2,1,0)</f>
        <v>0</v>
      </c>
    </row>
    <row r="5970" spans="12:13">
      <c r="L5970" s="87">
        <f ca="1">IF(AND(A5970&gt;=Base!$K$3,récapitulatif!A5970&lt;=Base!$K$2),1,0)</f>
        <v>0</v>
      </c>
      <c r="M5970" s="87">
        <f ca="1">IF(A5970=Base!$M$2,1,0)</f>
        <v>0</v>
      </c>
    </row>
    <row r="5971" spans="12:13">
      <c r="L5971" s="87">
        <f ca="1">IF(AND(A5971&gt;=Base!$K$3,récapitulatif!A5971&lt;=Base!$K$2),1,0)</f>
        <v>0</v>
      </c>
      <c r="M5971" s="87">
        <f ca="1">IF(A5971=Base!$M$2,1,0)</f>
        <v>0</v>
      </c>
    </row>
    <row r="5972" spans="12:13">
      <c r="L5972" s="87">
        <f ca="1">IF(AND(A5972&gt;=Base!$K$3,récapitulatif!A5972&lt;=Base!$K$2),1,0)</f>
        <v>0</v>
      </c>
      <c r="M5972" s="87">
        <f ca="1">IF(A5972=Base!$M$2,1,0)</f>
        <v>0</v>
      </c>
    </row>
    <row r="5973" spans="12:13">
      <c r="L5973" s="87">
        <f ca="1">IF(AND(A5973&gt;=Base!$K$3,récapitulatif!A5973&lt;=Base!$K$2),1,0)</f>
        <v>0</v>
      </c>
      <c r="M5973" s="87">
        <f ca="1">IF(A5973=Base!$M$2,1,0)</f>
        <v>0</v>
      </c>
    </row>
    <row r="5974" spans="12:13">
      <c r="L5974" s="87">
        <f ca="1">IF(AND(A5974&gt;=Base!$K$3,récapitulatif!A5974&lt;=Base!$K$2),1,0)</f>
        <v>0</v>
      </c>
      <c r="M5974" s="87">
        <f ca="1">IF(A5974=Base!$M$2,1,0)</f>
        <v>0</v>
      </c>
    </row>
    <row r="5975" spans="12:13">
      <c r="L5975" s="87">
        <f ca="1">IF(AND(A5975&gt;=Base!$K$3,récapitulatif!A5975&lt;=Base!$K$2),1,0)</f>
        <v>0</v>
      </c>
      <c r="M5975" s="87">
        <f ca="1">IF(A5975=Base!$M$2,1,0)</f>
        <v>0</v>
      </c>
    </row>
    <row r="5976" spans="12:13">
      <c r="L5976" s="87">
        <f ca="1">IF(AND(A5976&gt;=Base!$K$3,récapitulatif!A5976&lt;=Base!$K$2),1,0)</f>
        <v>0</v>
      </c>
      <c r="M5976" s="87">
        <f ca="1">IF(A5976=Base!$M$2,1,0)</f>
        <v>0</v>
      </c>
    </row>
    <row r="5977" spans="12:13">
      <c r="L5977" s="87">
        <f ca="1">IF(AND(A5977&gt;=Base!$K$3,récapitulatif!A5977&lt;=Base!$K$2),1,0)</f>
        <v>0</v>
      </c>
      <c r="M5977" s="87">
        <f ca="1">IF(A5977=Base!$M$2,1,0)</f>
        <v>0</v>
      </c>
    </row>
    <row r="5978" spans="12:13">
      <c r="L5978" s="87">
        <f ca="1">IF(AND(A5978&gt;=Base!$K$3,récapitulatif!A5978&lt;=Base!$K$2),1,0)</f>
        <v>0</v>
      </c>
      <c r="M5978" s="87">
        <f ca="1">IF(A5978=Base!$M$2,1,0)</f>
        <v>0</v>
      </c>
    </row>
    <row r="5979" spans="12:13">
      <c r="L5979" s="87">
        <f ca="1">IF(AND(A5979&gt;=Base!$K$3,récapitulatif!A5979&lt;=Base!$K$2),1,0)</f>
        <v>0</v>
      </c>
      <c r="M5979" s="87">
        <f ca="1">IF(A5979=Base!$M$2,1,0)</f>
        <v>0</v>
      </c>
    </row>
    <row r="5980" spans="12:13">
      <c r="L5980" s="87">
        <f ca="1">IF(AND(A5980&gt;=Base!$K$3,récapitulatif!A5980&lt;=Base!$K$2),1,0)</f>
        <v>0</v>
      </c>
      <c r="M5980" s="87">
        <f ca="1">IF(A5980=Base!$M$2,1,0)</f>
        <v>0</v>
      </c>
    </row>
    <row r="5981" spans="12:13">
      <c r="L5981" s="87">
        <f ca="1">IF(AND(A5981&gt;=Base!$K$3,récapitulatif!A5981&lt;=Base!$K$2),1,0)</f>
        <v>0</v>
      </c>
      <c r="M5981" s="87">
        <f ca="1">IF(A5981=Base!$M$2,1,0)</f>
        <v>0</v>
      </c>
    </row>
    <row r="5982" spans="12:13">
      <c r="L5982" s="87">
        <f ca="1">IF(AND(A5982&gt;=Base!$K$3,récapitulatif!A5982&lt;=Base!$K$2),1,0)</f>
        <v>0</v>
      </c>
      <c r="M5982" s="87">
        <f ca="1">IF(A5982=Base!$M$2,1,0)</f>
        <v>0</v>
      </c>
    </row>
    <row r="5983" spans="12:13">
      <c r="L5983" s="87">
        <f ca="1">IF(AND(A5983&gt;=Base!$K$3,récapitulatif!A5983&lt;=Base!$K$2),1,0)</f>
        <v>0</v>
      </c>
      <c r="M5983" s="87">
        <f ca="1">IF(A5983=Base!$M$2,1,0)</f>
        <v>0</v>
      </c>
    </row>
    <row r="5984" spans="12:13">
      <c r="L5984" s="87">
        <f ca="1">IF(AND(A5984&gt;=Base!$K$3,récapitulatif!A5984&lt;=Base!$K$2),1,0)</f>
        <v>0</v>
      </c>
      <c r="M5984" s="87">
        <f ca="1">IF(A5984=Base!$M$2,1,0)</f>
        <v>0</v>
      </c>
    </row>
    <row r="5985" spans="12:13">
      <c r="L5985" s="87">
        <f ca="1">IF(AND(A5985&gt;=Base!$K$3,récapitulatif!A5985&lt;=Base!$K$2),1,0)</f>
        <v>0</v>
      </c>
      <c r="M5985" s="87">
        <f ca="1">IF(A5985=Base!$M$2,1,0)</f>
        <v>0</v>
      </c>
    </row>
    <row r="5986" spans="12:13">
      <c r="L5986" s="87">
        <f ca="1">IF(AND(A5986&gt;=Base!$K$3,récapitulatif!A5986&lt;=Base!$K$2),1,0)</f>
        <v>0</v>
      </c>
      <c r="M5986" s="87">
        <f ca="1">IF(A5986=Base!$M$2,1,0)</f>
        <v>0</v>
      </c>
    </row>
    <row r="5987" spans="12:13">
      <c r="L5987" s="87">
        <f ca="1">IF(AND(A5987&gt;=Base!$K$3,récapitulatif!A5987&lt;=Base!$K$2),1,0)</f>
        <v>0</v>
      </c>
      <c r="M5987" s="87">
        <f ca="1">IF(A5987=Base!$M$2,1,0)</f>
        <v>0</v>
      </c>
    </row>
    <row r="5988" spans="12:13">
      <c r="L5988" s="87">
        <f ca="1">IF(AND(A5988&gt;=Base!$K$3,récapitulatif!A5988&lt;=Base!$K$2),1,0)</f>
        <v>0</v>
      </c>
      <c r="M5988" s="87">
        <f ca="1">IF(A5988=Base!$M$2,1,0)</f>
        <v>0</v>
      </c>
    </row>
    <row r="5989" spans="12:13">
      <c r="L5989" s="87">
        <f ca="1">IF(AND(A5989&gt;=Base!$K$3,récapitulatif!A5989&lt;=Base!$K$2),1,0)</f>
        <v>0</v>
      </c>
      <c r="M5989" s="87">
        <f ca="1">IF(A5989=Base!$M$2,1,0)</f>
        <v>0</v>
      </c>
    </row>
    <row r="5990" spans="12:13">
      <c r="L5990" s="87">
        <f ca="1">IF(AND(A5990&gt;=Base!$K$3,récapitulatif!A5990&lt;=Base!$K$2),1,0)</f>
        <v>0</v>
      </c>
      <c r="M5990" s="87">
        <f ca="1">IF(A5990=Base!$M$2,1,0)</f>
        <v>0</v>
      </c>
    </row>
    <row r="5991" spans="12:13">
      <c r="L5991" s="87">
        <f ca="1">IF(AND(A5991&gt;=Base!$K$3,récapitulatif!A5991&lt;=Base!$K$2),1,0)</f>
        <v>0</v>
      </c>
      <c r="M5991" s="87">
        <f ca="1">IF(A5991=Base!$M$2,1,0)</f>
        <v>0</v>
      </c>
    </row>
    <row r="5992" spans="12:13">
      <c r="L5992" s="87">
        <f ca="1">IF(AND(A5992&gt;=Base!$K$3,récapitulatif!A5992&lt;=Base!$K$2),1,0)</f>
        <v>0</v>
      </c>
      <c r="M5992" s="87">
        <f ca="1">IF(A5992=Base!$M$2,1,0)</f>
        <v>0</v>
      </c>
    </row>
    <row r="5993" spans="12:13">
      <c r="L5993" s="87">
        <f ca="1">IF(AND(A5993&gt;=Base!$K$3,récapitulatif!A5993&lt;=Base!$K$2),1,0)</f>
        <v>0</v>
      </c>
      <c r="M5993" s="87">
        <f ca="1">IF(A5993=Base!$M$2,1,0)</f>
        <v>0</v>
      </c>
    </row>
    <row r="5994" spans="12:13">
      <c r="L5994" s="87">
        <f ca="1">IF(AND(A5994&gt;=Base!$K$3,récapitulatif!A5994&lt;=Base!$K$2),1,0)</f>
        <v>0</v>
      </c>
      <c r="M5994" s="87">
        <f ca="1">IF(A5994=Base!$M$2,1,0)</f>
        <v>0</v>
      </c>
    </row>
    <row r="5995" spans="12:13">
      <c r="L5995" s="87">
        <f ca="1">IF(AND(A5995&gt;=Base!$K$3,récapitulatif!A5995&lt;=Base!$K$2),1,0)</f>
        <v>0</v>
      </c>
      <c r="M5995" s="87">
        <f ca="1">IF(A5995=Base!$M$2,1,0)</f>
        <v>0</v>
      </c>
    </row>
    <row r="5996" spans="12:13">
      <c r="L5996" s="87">
        <f ca="1">IF(AND(A5996&gt;=Base!$K$3,récapitulatif!A5996&lt;=Base!$K$2),1,0)</f>
        <v>0</v>
      </c>
      <c r="M5996" s="87">
        <f ca="1">IF(A5996=Base!$M$2,1,0)</f>
        <v>0</v>
      </c>
    </row>
    <row r="5997" spans="12:13">
      <c r="L5997" s="87">
        <f ca="1">IF(AND(A5997&gt;=Base!$K$3,récapitulatif!A5997&lt;=Base!$K$2),1,0)</f>
        <v>0</v>
      </c>
      <c r="M5997" s="87">
        <f ca="1">IF(A5997=Base!$M$2,1,0)</f>
        <v>0</v>
      </c>
    </row>
    <row r="5998" spans="12:13">
      <c r="L5998" s="87">
        <f ca="1">IF(AND(A5998&gt;=Base!$K$3,récapitulatif!A5998&lt;=Base!$K$2),1,0)</f>
        <v>0</v>
      </c>
      <c r="M5998" s="87">
        <f ca="1">IF(A5998=Base!$M$2,1,0)</f>
        <v>0</v>
      </c>
    </row>
    <row r="5999" spans="12:13">
      <c r="L5999" s="87">
        <f ca="1">IF(AND(A5999&gt;=Base!$K$3,récapitulatif!A5999&lt;=Base!$K$2),1,0)</f>
        <v>0</v>
      </c>
      <c r="M5999" s="87">
        <f ca="1">IF(A5999=Base!$M$2,1,0)</f>
        <v>0</v>
      </c>
    </row>
    <row r="6000" spans="12:13">
      <c r="L6000" s="87">
        <f ca="1">IF(AND(A6000&gt;=Base!$K$3,récapitulatif!A6000&lt;=Base!$K$2),1,0)</f>
        <v>0</v>
      </c>
      <c r="M6000" s="87">
        <f ca="1">IF(A6000=Base!$M$2,1,0)</f>
        <v>0</v>
      </c>
    </row>
    <row r="6001" spans="12:13">
      <c r="L6001" s="87">
        <f ca="1">IF(AND(A6001&gt;=Base!$K$3,récapitulatif!A6001&lt;=Base!$K$2),1,0)</f>
        <v>0</v>
      </c>
      <c r="M6001" s="87">
        <f ca="1">IF(A6001=Base!$M$2,1,0)</f>
        <v>0</v>
      </c>
    </row>
    <row r="6002" spans="12:13">
      <c r="L6002" s="87">
        <f ca="1">IF(AND(A6002&gt;=Base!$K$3,récapitulatif!A6002&lt;=Base!$K$2),1,0)</f>
        <v>0</v>
      </c>
      <c r="M6002" s="87">
        <f ca="1">IF(A6002=Base!$M$2,1,0)</f>
        <v>0</v>
      </c>
    </row>
    <row r="6003" spans="12:13">
      <c r="L6003" s="87">
        <f ca="1">IF(AND(A6003&gt;=Base!$K$3,récapitulatif!A6003&lt;=Base!$K$2),1,0)</f>
        <v>0</v>
      </c>
      <c r="M6003" s="87">
        <f ca="1">IF(A6003=Base!$M$2,1,0)</f>
        <v>0</v>
      </c>
    </row>
    <row r="6004" spans="12:13">
      <c r="L6004" s="87">
        <f ca="1">IF(AND(A6004&gt;=Base!$K$3,récapitulatif!A6004&lt;=Base!$K$2),1,0)</f>
        <v>0</v>
      </c>
      <c r="M6004" s="87">
        <f ca="1">IF(A6004=Base!$M$2,1,0)</f>
        <v>0</v>
      </c>
    </row>
    <row r="6005" spans="12:13">
      <c r="L6005" s="87">
        <f ca="1">IF(AND(A6005&gt;=Base!$K$3,récapitulatif!A6005&lt;=Base!$K$2),1,0)</f>
        <v>0</v>
      </c>
      <c r="M6005" s="87">
        <f ca="1">IF(A6005=Base!$M$2,1,0)</f>
        <v>0</v>
      </c>
    </row>
    <row r="6006" spans="12:13">
      <c r="L6006" s="87">
        <f ca="1">IF(AND(A6006&gt;=Base!$K$3,récapitulatif!A6006&lt;=Base!$K$2),1,0)</f>
        <v>0</v>
      </c>
      <c r="M6006" s="87">
        <f ca="1">IF(A6006=Base!$M$2,1,0)</f>
        <v>0</v>
      </c>
    </row>
    <row r="6007" spans="12:13">
      <c r="L6007" s="87">
        <f ca="1">IF(AND(A6007&gt;=Base!$K$3,récapitulatif!A6007&lt;=Base!$K$2),1,0)</f>
        <v>0</v>
      </c>
      <c r="M6007" s="87">
        <f ca="1">IF(A6007=Base!$M$2,1,0)</f>
        <v>0</v>
      </c>
    </row>
    <row r="6008" spans="12:13">
      <c r="L6008" s="87">
        <f ca="1">IF(AND(A6008&gt;=Base!$K$3,récapitulatif!A6008&lt;=Base!$K$2),1,0)</f>
        <v>0</v>
      </c>
      <c r="M6008" s="87">
        <f ca="1">IF(A6008=Base!$M$2,1,0)</f>
        <v>0</v>
      </c>
    </row>
    <row r="6009" spans="12:13">
      <c r="L6009" s="87">
        <f ca="1">IF(AND(A6009&gt;=Base!$K$3,récapitulatif!A6009&lt;=Base!$K$2),1,0)</f>
        <v>0</v>
      </c>
      <c r="M6009" s="87">
        <f ca="1">IF(A6009=Base!$M$2,1,0)</f>
        <v>0</v>
      </c>
    </row>
    <row r="6010" spans="12:13">
      <c r="L6010" s="87">
        <f ca="1">IF(AND(A6010&gt;=Base!$K$3,récapitulatif!A6010&lt;=Base!$K$2),1,0)</f>
        <v>0</v>
      </c>
      <c r="M6010" s="87">
        <f ca="1">IF(A6010=Base!$M$2,1,0)</f>
        <v>0</v>
      </c>
    </row>
    <row r="6011" spans="12:13">
      <c r="L6011" s="87">
        <f ca="1">IF(AND(A6011&gt;=Base!$K$3,récapitulatif!A6011&lt;=Base!$K$2),1,0)</f>
        <v>0</v>
      </c>
      <c r="M6011" s="87">
        <f ca="1">IF(A6011=Base!$M$2,1,0)</f>
        <v>0</v>
      </c>
    </row>
    <row r="6012" spans="12:13">
      <c r="L6012" s="87">
        <f ca="1">IF(AND(A6012&gt;=Base!$K$3,récapitulatif!A6012&lt;=Base!$K$2),1,0)</f>
        <v>0</v>
      </c>
      <c r="M6012" s="87">
        <f ca="1">IF(A6012=Base!$M$2,1,0)</f>
        <v>0</v>
      </c>
    </row>
    <row r="6013" spans="12:13">
      <c r="L6013" s="87">
        <f ca="1">IF(AND(A6013&gt;=Base!$K$3,récapitulatif!A6013&lt;=Base!$K$2),1,0)</f>
        <v>0</v>
      </c>
      <c r="M6013" s="87">
        <f ca="1">IF(A6013=Base!$M$2,1,0)</f>
        <v>0</v>
      </c>
    </row>
    <row r="6014" spans="12:13">
      <c r="L6014" s="87">
        <f ca="1">IF(AND(A6014&gt;=Base!$K$3,récapitulatif!A6014&lt;=Base!$K$2),1,0)</f>
        <v>0</v>
      </c>
      <c r="M6014" s="87">
        <f ca="1">IF(A6014=Base!$M$2,1,0)</f>
        <v>0</v>
      </c>
    </row>
    <row r="6015" spans="12:13">
      <c r="L6015" s="87">
        <f ca="1">IF(AND(A6015&gt;=Base!$K$3,récapitulatif!A6015&lt;=Base!$K$2),1,0)</f>
        <v>0</v>
      </c>
      <c r="M6015" s="87">
        <f ca="1">IF(A6015=Base!$M$2,1,0)</f>
        <v>0</v>
      </c>
    </row>
    <row r="6016" spans="12:13">
      <c r="L6016" s="87">
        <f ca="1">IF(AND(A6016&gt;=Base!$K$3,récapitulatif!A6016&lt;=Base!$K$2),1,0)</f>
        <v>0</v>
      </c>
      <c r="M6016" s="87">
        <f ca="1">IF(A6016=Base!$M$2,1,0)</f>
        <v>0</v>
      </c>
    </row>
    <row r="6017" spans="12:13">
      <c r="L6017" s="87">
        <f ca="1">IF(AND(A6017&gt;=Base!$K$3,récapitulatif!A6017&lt;=Base!$K$2),1,0)</f>
        <v>0</v>
      </c>
      <c r="M6017" s="87">
        <f ca="1">IF(A6017=Base!$M$2,1,0)</f>
        <v>0</v>
      </c>
    </row>
    <row r="6018" spans="12:13">
      <c r="L6018" s="87">
        <f ca="1">IF(AND(A6018&gt;=Base!$K$3,récapitulatif!A6018&lt;=Base!$K$2),1,0)</f>
        <v>0</v>
      </c>
      <c r="M6018" s="87">
        <f ca="1">IF(A6018=Base!$M$2,1,0)</f>
        <v>0</v>
      </c>
    </row>
    <row r="6019" spans="12:13">
      <c r="L6019" s="87">
        <f ca="1">IF(AND(A6019&gt;=Base!$K$3,récapitulatif!A6019&lt;=Base!$K$2),1,0)</f>
        <v>0</v>
      </c>
      <c r="M6019" s="87">
        <f ca="1">IF(A6019=Base!$M$2,1,0)</f>
        <v>0</v>
      </c>
    </row>
    <row r="6020" spans="12:13">
      <c r="L6020" s="87">
        <f ca="1">IF(AND(A6020&gt;=Base!$K$3,récapitulatif!A6020&lt;=Base!$K$2),1,0)</f>
        <v>0</v>
      </c>
      <c r="M6020" s="87">
        <f ca="1">IF(A6020=Base!$M$2,1,0)</f>
        <v>0</v>
      </c>
    </row>
    <row r="6021" spans="12:13">
      <c r="L6021" s="87">
        <f ca="1">IF(AND(A6021&gt;=Base!$K$3,récapitulatif!A6021&lt;=Base!$K$2),1,0)</f>
        <v>0</v>
      </c>
      <c r="M6021" s="87">
        <f ca="1">IF(A6021=Base!$M$2,1,0)</f>
        <v>0</v>
      </c>
    </row>
    <row r="6022" spans="12:13">
      <c r="L6022" s="87">
        <f ca="1">IF(AND(A6022&gt;=Base!$K$3,récapitulatif!A6022&lt;=Base!$K$2),1,0)</f>
        <v>0</v>
      </c>
      <c r="M6022" s="87">
        <f ca="1">IF(A6022=Base!$M$2,1,0)</f>
        <v>0</v>
      </c>
    </row>
    <row r="6023" spans="12:13">
      <c r="L6023" s="87">
        <f ca="1">IF(AND(A6023&gt;=Base!$K$3,récapitulatif!A6023&lt;=Base!$K$2),1,0)</f>
        <v>0</v>
      </c>
      <c r="M6023" s="87">
        <f ca="1">IF(A6023=Base!$M$2,1,0)</f>
        <v>0</v>
      </c>
    </row>
    <row r="6024" spans="12:13">
      <c r="L6024" s="87">
        <f ca="1">IF(AND(A6024&gt;=Base!$K$3,récapitulatif!A6024&lt;=Base!$K$2),1,0)</f>
        <v>0</v>
      </c>
      <c r="M6024" s="87">
        <f ca="1">IF(A6024=Base!$M$2,1,0)</f>
        <v>0</v>
      </c>
    </row>
    <row r="6025" spans="12:13">
      <c r="L6025" s="87">
        <f ca="1">IF(AND(A6025&gt;=Base!$K$3,récapitulatif!A6025&lt;=Base!$K$2),1,0)</f>
        <v>0</v>
      </c>
      <c r="M6025" s="87">
        <f ca="1">IF(A6025=Base!$M$2,1,0)</f>
        <v>0</v>
      </c>
    </row>
    <row r="6026" spans="12:13">
      <c r="L6026" s="87">
        <f ca="1">IF(AND(A6026&gt;=Base!$K$3,récapitulatif!A6026&lt;=Base!$K$2),1,0)</f>
        <v>0</v>
      </c>
      <c r="M6026" s="87">
        <f ca="1">IF(A6026=Base!$M$2,1,0)</f>
        <v>0</v>
      </c>
    </row>
    <row r="6027" spans="12:13">
      <c r="L6027" s="87">
        <f ca="1">IF(AND(A6027&gt;=Base!$K$3,récapitulatif!A6027&lt;=Base!$K$2),1,0)</f>
        <v>0</v>
      </c>
      <c r="M6027" s="87">
        <f ca="1">IF(A6027=Base!$M$2,1,0)</f>
        <v>0</v>
      </c>
    </row>
    <row r="6028" spans="12:13">
      <c r="L6028" s="87">
        <f ca="1">IF(AND(A6028&gt;=Base!$K$3,récapitulatif!A6028&lt;=Base!$K$2),1,0)</f>
        <v>0</v>
      </c>
      <c r="M6028" s="87">
        <f ca="1">IF(A6028=Base!$M$2,1,0)</f>
        <v>0</v>
      </c>
    </row>
    <row r="6029" spans="12:13">
      <c r="L6029" s="87">
        <f ca="1">IF(AND(A6029&gt;=Base!$K$3,récapitulatif!A6029&lt;=Base!$K$2),1,0)</f>
        <v>0</v>
      </c>
      <c r="M6029" s="87">
        <f ca="1">IF(A6029=Base!$M$2,1,0)</f>
        <v>0</v>
      </c>
    </row>
    <row r="6030" spans="12:13">
      <c r="L6030" s="87">
        <f ca="1">IF(AND(A6030&gt;=Base!$K$3,récapitulatif!A6030&lt;=Base!$K$2),1,0)</f>
        <v>0</v>
      </c>
      <c r="M6030" s="87">
        <f ca="1">IF(A6030=Base!$M$2,1,0)</f>
        <v>0</v>
      </c>
    </row>
    <row r="6031" spans="12:13">
      <c r="L6031" s="87">
        <f ca="1">IF(AND(A6031&gt;=Base!$K$3,récapitulatif!A6031&lt;=Base!$K$2),1,0)</f>
        <v>0</v>
      </c>
      <c r="M6031" s="87">
        <f ca="1">IF(A6031=Base!$M$2,1,0)</f>
        <v>0</v>
      </c>
    </row>
    <row r="6032" spans="12:13">
      <c r="L6032" s="87">
        <f ca="1">IF(AND(A6032&gt;=Base!$K$3,récapitulatif!A6032&lt;=Base!$K$2),1,0)</f>
        <v>0</v>
      </c>
      <c r="M6032" s="87">
        <f ca="1">IF(A6032=Base!$M$2,1,0)</f>
        <v>0</v>
      </c>
    </row>
    <row r="6033" spans="12:13">
      <c r="L6033" s="87">
        <f ca="1">IF(AND(A6033&gt;=Base!$K$3,récapitulatif!A6033&lt;=Base!$K$2),1,0)</f>
        <v>0</v>
      </c>
      <c r="M6033" s="87">
        <f ca="1">IF(A6033=Base!$M$2,1,0)</f>
        <v>0</v>
      </c>
    </row>
    <row r="6034" spans="12:13">
      <c r="L6034" s="87">
        <f ca="1">IF(AND(A6034&gt;=Base!$K$3,récapitulatif!A6034&lt;=Base!$K$2),1,0)</f>
        <v>0</v>
      </c>
      <c r="M6034" s="87">
        <f ca="1">IF(A6034=Base!$M$2,1,0)</f>
        <v>0</v>
      </c>
    </row>
    <row r="6035" spans="12:13">
      <c r="L6035" s="87">
        <f ca="1">IF(AND(A6035&gt;=Base!$K$3,récapitulatif!A6035&lt;=Base!$K$2),1,0)</f>
        <v>0</v>
      </c>
      <c r="M6035" s="87">
        <f ca="1">IF(A6035=Base!$M$2,1,0)</f>
        <v>0</v>
      </c>
    </row>
    <row r="6036" spans="12:13">
      <c r="L6036" s="87">
        <f ca="1">IF(AND(A6036&gt;=Base!$K$3,récapitulatif!A6036&lt;=Base!$K$2),1,0)</f>
        <v>0</v>
      </c>
      <c r="M6036" s="87">
        <f ca="1">IF(A6036=Base!$M$2,1,0)</f>
        <v>0</v>
      </c>
    </row>
    <row r="6037" spans="12:13">
      <c r="L6037" s="87">
        <f ca="1">IF(AND(A6037&gt;=Base!$K$3,récapitulatif!A6037&lt;=Base!$K$2),1,0)</f>
        <v>0</v>
      </c>
      <c r="M6037" s="87">
        <f ca="1">IF(A6037=Base!$M$2,1,0)</f>
        <v>0</v>
      </c>
    </row>
    <row r="6038" spans="12:13">
      <c r="L6038" s="87">
        <f ca="1">IF(AND(A6038&gt;=Base!$K$3,récapitulatif!A6038&lt;=Base!$K$2),1,0)</f>
        <v>0</v>
      </c>
      <c r="M6038" s="87">
        <f ca="1">IF(A6038=Base!$M$2,1,0)</f>
        <v>0</v>
      </c>
    </row>
    <row r="6039" spans="12:13">
      <c r="L6039" s="87">
        <f ca="1">IF(AND(A6039&gt;=Base!$K$3,récapitulatif!A6039&lt;=Base!$K$2),1,0)</f>
        <v>0</v>
      </c>
      <c r="M6039" s="87">
        <f ca="1">IF(A6039=Base!$M$2,1,0)</f>
        <v>0</v>
      </c>
    </row>
    <row r="6040" spans="12:13">
      <c r="L6040" s="87">
        <f ca="1">IF(AND(A6040&gt;=Base!$K$3,récapitulatif!A6040&lt;=Base!$K$2),1,0)</f>
        <v>0</v>
      </c>
      <c r="M6040" s="87">
        <f ca="1">IF(A6040=Base!$M$2,1,0)</f>
        <v>0</v>
      </c>
    </row>
    <row r="6041" spans="12:13">
      <c r="L6041" s="87">
        <f ca="1">IF(AND(A6041&gt;=Base!$K$3,récapitulatif!A6041&lt;=Base!$K$2),1,0)</f>
        <v>0</v>
      </c>
      <c r="M6041" s="87">
        <f ca="1">IF(A6041=Base!$M$2,1,0)</f>
        <v>0</v>
      </c>
    </row>
    <row r="6042" spans="12:13">
      <c r="L6042" s="87">
        <f ca="1">IF(AND(A6042&gt;=Base!$K$3,récapitulatif!A6042&lt;=Base!$K$2),1,0)</f>
        <v>0</v>
      </c>
      <c r="M6042" s="87">
        <f ca="1">IF(A6042=Base!$M$2,1,0)</f>
        <v>0</v>
      </c>
    </row>
    <row r="6043" spans="12:13">
      <c r="L6043" s="87">
        <f ca="1">IF(AND(A6043&gt;=Base!$K$3,récapitulatif!A6043&lt;=Base!$K$2),1,0)</f>
        <v>0</v>
      </c>
      <c r="M6043" s="87">
        <f ca="1">IF(A6043=Base!$M$2,1,0)</f>
        <v>0</v>
      </c>
    </row>
    <row r="6044" spans="12:13">
      <c r="L6044" s="87">
        <f ca="1">IF(AND(A6044&gt;=Base!$K$3,récapitulatif!A6044&lt;=Base!$K$2),1,0)</f>
        <v>0</v>
      </c>
      <c r="M6044" s="87">
        <f ca="1">IF(A6044=Base!$M$2,1,0)</f>
        <v>0</v>
      </c>
    </row>
    <row r="6045" spans="12:13">
      <c r="L6045" s="87">
        <f ca="1">IF(AND(A6045&gt;=Base!$K$3,récapitulatif!A6045&lt;=Base!$K$2),1,0)</f>
        <v>0</v>
      </c>
      <c r="M6045" s="87">
        <f ca="1">IF(A6045=Base!$M$2,1,0)</f>
        <v>0</v>
      </c>
    </row>
    <row r="6046" spans="12:13">
      <c r="L6046" s="87">
        <f ca="1">IF(AND(A6046&gt;=Base!$K$3,récapitulatif!A6046&lt;=Base!$K$2),1,0)</f>
        <v>0</v>
      </c>
      <c r="M6046" s="87">
        <f ca="1">IF(A6046=Base!$M$2,1,0)</f>
        <v>0</v>
      </c>
    </row>
    <row r="6047" spans="12:13">
      <c r="L6047" s="87">
        <f ca="1">IF(AND(A6047&gt;=Base!$K$3,récapitulatif!A6047&lt;=Base!$K$2),1,0)</f>
        <v>0</v>
      </c>
      <c r="M6047" s="87">
        <f ca="1">IF(A6047=Base!$M$2,1,0)</f>
        <v>0</v>
      </c>
    </row>
    <row r="6048" spans="12:13">
      <c r="L6048" s="87">
        <f ca="1">IF(AND(A6048&gt;=Base!$K$3,récapitulatif!A6048&lt;=Base!$K$2),1,0)</f>
        <v>0</v>
      </c>
      <c r="M6048" s="87">
        <f ca="1">IF(A6048=Base!$M$2,1,0)</f>
        <v>0</v>
      </c>
    </row>
    <row r="6049" spans="12:13">
      <c r="L6049" s="87">
        <f ca="1">IF(AND(A6049&gt;=Base!$K$3,récapitulatif!A6049&lt;=Base!$K$2),1,0)</f>
        <v>0</v>
      </c>
      <c r="M6049" s="87">
        <f ca="1">IF(A6049=Base!$M$2,1,0)</f>
        <v>0</v>
      </c>
    </row>
    <row r="6050" spans="12:13">
      <c r="L6050" s="87">
        <f ca="1">IF(AND(A6050&gt;=Base!$K$3,récapitulatif!A6050&lt;=Base!$K$2),1,0)</f>
        <v>0</v>
      </c>
      <c r="M6050" s="87">
        <f ca="1">IF(A6050=Base!$M$2,1,0)</f>
        <v>0</v>
      </c>
    </row>
    <row r="6051" spans="12:13">
      <c r="L6051" s="87">
        <f ca="1">IF(AND(A6051&gt;=Base!$K$3,récapitulatif!A6051&lt;=Base!$K$2),1,0)</f>
        <v>0</v>
      </c>
      <c r="M6051" s="87">
        <f ca="1">IF(A6051=Base!$M$2,1,0)</f>
        <v>0</v>
      </c>
    </row>
    <row r="6052" spans="12:13">
      <c r="L6052" s="87">
        <f ca="1">IF(AND(A6052&gt;=Base!$K$3,récapitulatif!A6052&lt;=Base!$K$2),1,0)</f>
        <v>0</v>
      </c>
      <c r="M6052" s="87">
        <f ca="1">IF(A6052=Base!$M$2,1,0)</f>
        <v>0</v>
      </c>
    </row>
    <row r="6053" spans="12:13">
      <c r="L6053" s="87">
        <f ca="1">IF(AND(A6053&gt;=Base!$K$3,récapitulatif!A6053&lt;=Base!$K$2),1,0)</f>
        <v>0</v>
      </c>
      <c r="M6053" s="87">
        <f ca="1">IF(A6053=Base!$M$2,1,0)</f>
        <v>0</v>
      </c>
    </row>
    <row r="6054" spans="12:13">
      <c r="L6054" s="87">
        <f ca="1">IF(AND(A6054&gt;=Base!$K$3,récapitulatif!A6054&lt;=Base!$K$2),1,0)</f>
        <v>0</v>
      </c>
      <c r="M6054" s="87">
        <f ca="1">IF(A6054=Base!$M$2,1,0)</f>
        <v>0</v>
      </c>
    </row>
    <row r="6055" spans="12:13">
      <c r="L6055" s="87">
        <f ca="1">IF(AND(A6055&gt;=Base!$K$3,récapitulatif!A6055&lt;=Base!$K$2),1,0)</f>
        <v>0</v>
      </c>
      <c r="M6055" s="87">
        <f ca="1">IF(A6055=Base!$M$2,1,0)</f>
        <v>0</v>
      </c>
    </row>
    <row r="6056" spans="12:13">
      <c r="L6056" s="87">
        <f ca="1">IF(AND(A6056&gt;=Base!$K$3,récapitulatif!A6056&lt;=Base!$K$2),1,0)</f>
        <v>0</v>
      </c>
      <c r="M6056" s="87">
        <f ca="1">IF(A6056=Base!$M$2,1,0)</f>
        <v>0</v>
      </c>
    </row>
    <row r="6057" spans="12:13">
      <c r="L6057" s="87">
        <f ca="1">IF(AND(A6057&gt;=Base!$K$3,récapitulatif!A6057&lt;=Base!$K$2),1,0)</f>
        <v>0</v>
      </c>
      <c r="M6057" s="87">
        <f ca="1">IF(A6057=Base!$M$2,1,0)</f>
        <v>0</v>
      </c>
    </row>
    <row r="6058" spans="12:13">
      <c r="L6058" s="87">
        <f ca="1">IF(AND(A6058&gt;=Base!$K$3,récapitulatif!A6058&lt;=Base!$K$2),1,0)</f>
        <v>0</v>
      </c>
      <c r="M6058" s="87">
        <f ca="1">IF(A6058=Base!$M$2,1,0)</f>
        <v>0</v>
      </c>
    </row>
    <row r="6059" spans="12:13">
      <c r="L6059" s="87">
        <f ca="1">IF(AND(A6059&gt;=Base!$K$3,récapitulatif!A6059&lt;=Base!$K$2),1,0)</f>
        <v>0</v>
      </c>
      <c r="M6059" s="87">
        <f ca="1">IF(A6059=Base!$M$2,1,0)</f>
        <v>0</v>
      </c>
    </row>
    <row r="6060" spans="12:13">
      <c r="L6060" s="87">
        <f ca="1">IF(AND(A6060&gt;=Base!$K$3,récapitulatif!A6060&lt;=Base!$K$2),1,0)</f>
        <v>0</v>
      </c>
      <c r="M6060" s="87">
        <f ca="1">IF(A6060=Base!$M$2,1,0)</f>
        <v>0</v>
      </c>
    </row>
    <row r="6061" spans="12:13">
      <c r="L6061" s="87">
        <f ca="1">IF(AND(A6061&gt;=Base!$K$3,récapitulatif!A6061&lt;=Base!$K$2),1,0)</f>
        <v>0</v>
      </c>
      <c r="M6061" s="87">
        <f ca="1">IF(A6061=Base!$M$2,1,0)</f>
        <v>0</v>
      </c>
    </row>
    <row r="6062" spans="12:13">
      <c r="L6062" s="87">
        <f ca="1">IF(AND(A6062&gt;=Base!$K$3,récapitulatif!A6062&lt;=Base!$K$2),1,0)</f>
        <v>0</v>
      </c>
      <c r="M6062" s="87">
        <f ca="1">IF(A6062=Base!$M$2,1,0)</f>
        <v>0</v>
      </c>
    </row>
    <row r="6063" spans="12:13">
      <c r="L6063" s="87">
        <f ca="1">IF(AND(A6063&gt;=Base!$K$3,récapitulatif!A6063&lt;=Base!$K$2),1,0)</f>
        <v>0</v>
      </c>
      <c r="M6063" s="87">
        <f ca="1">IF(A6063=Base!$M$2,1,0)</f>
        <v>0</v>
      </c>
    </row>
    <row r="6064" spans="12:13">
      <c r="L6064" s="87">
        <f ca="1">IF(AND(A6064&gt;=Base!$K$3,récapitulatif!A6064&lt;=Base!$K$2),1,0)</f>
        <v>0</v>
      </c>
      <c r="M6064" s="87">
        <f ca="1">IF(A6064=Base!$M$2,1,0)</f>
        <v>0</v>
      </c>
    </row>
    <row r="6065" spans="12:13">
      <c r="L6065" s="87">
        <f ca="1">IF(AND(A6065&gt;=Base!$K$3,récapitulatif!A6065&lt;=Base!$K$2),1,0)</f>
        <v>0</v>
      </c>
      <c r="M6065" s="87">
        <f ca="1">IF(A6065=Base!$M$2,1,0)</f>
        <v>0</v>
      </c>
    </row>
    <row r="6066" spans="12:13">
      <c r="L6066" s="87">
        <f ca="1">IF(AND(A6066&gt;=Base!$K$3,récapitulatif!A6066&lt;=Base!$K$2),1,0)</f>
        <v>0</v>
      </c>
      <c r="M6066" s="87">
        <f ca="1">IF(A6066=Base!$M$2,1,0)</f>
        <v>0</v>
      </c>
    </row>
    <row r="6067" spans="12:13">
      <c r="L6067" s="87">
        <f ca="1">IF(AND(A6067&gt;=Base!$K$3,récapitulatif!A6067&lt;=Base!$K$2),1,0)</f>
        <v>0</v>
      </c>
      <c r="M6067" s="87">
        <f ca="1">IF(A6067=Base!$M$2,1,0)</f>
        <v>0</v>
      </c>
    </row>
    <row r="6068" spans="12:13">
      <c r="L6068" s="87">
        <f ca="1">IF(AND(A6068&gt;=Base!$K$3,récapitulatif!A6068&lt;=Base!$K$2),1,0)</f>
        <v>0</v>
      </c>
      <c r="M6068" s="87">
        <f ca="1">IF(A6068=Base!$M$2,1,0)</f>
        <v>0</v>
      </c>
    </row>
    <row r="6069" spans="12:13">
      <c r="L6069" s="87">
        <f ca="1">IF(AND(A6069&gt;=Base!$K$3,récapitulatif!A6069&lt;=Base!$K$2),1,0)</f>
        <v>0</v>
      </c>
      <c r="M6069" s="87">
        <f ca="1">IF(A6069=Base!$M$2,1,0)</f>
        <v>0</v>
      </c>
    </row>
    <row r="6070" spans="12:13">
      <c r="L6070" s="87">
        <f ca="1">IF(AND(A6070&gt;=Base!$K$3,récapitulatif!A6070&lt;=Base!$K$2),1,0)</f>
        <v>0</v>
      </c>
      <c r="M6070" s="87">
        <f ca="1">IF(A6070=Base!$M$2,1,0)</f>
        <v>0</v>
      </c>
    </row>
    <row r="6071" spans="12:13">
      <c r="L6071" s="87">
        <f ca="1">IF(AND(A6071&gt;=Base!$K$3,récapitulatif!A6071&lt;=Base!$K$2),1,0)</f>
        <v>0</v>
      </c>
      <c r="M6071" s="87">
        <f ca="1">IF(A6071=Base!$M$2,1,0)</f>
        <v>0</v>
      </c>
    </row>
    <row r="6072" spans="12:13">
      <c r="L6072" s="87">
        <f ca="1">IF(AND(A6072&gt;=Base!$K$3,récapitulatif!A6072&lt;=Base!$K$2),1,0)</f>
        <v>0</v>
      </c>
      <c r="M6072" s="87">
        <f ca="1">IF(A6072=Base!$M$2,1,0)</f>
        <v>0</v>
      </c>
    </row>
    <row r="6073" spans="12:13">
      <c r="L6073" s="87">
        <f ca="1">IF(AND(A6073&gt;=Base!$K$3,récapitulatif!A6073&lt;=Base!$K$2),1,0)</f>
        <v>0</v>
      </c>
      <c r="M6073" s="87">
        <f ca="1">IF(A6073=Base!$M$2,1,0)</f>
        <v>0</v>
      </c>
    </row>
    <row r="6074" spans="12:13">
      <c r="L6074" s="87">
        <f ca="1">IF(AND(A6074&gt;=Base!$K$3,récapitulatif!A6074&lt;=Base!$K$2),1,0)</f>
        <v>0</v>
      </c>
      <c r="M6074" s="87">
        <f ca="1">IF(A6074=Base!$M$2,1,0)</f>
        <v>0</v>
      </c>
    </row>
    <row r="6075" spans="12:13">
      <c r="L6075" s="87">
        <f ca="1">IF(AND(A6075&gt;=Base!$K$3,récapitulatif!A6075&lt;=Base!$K$2),1,0)</f>
        <v>0</v>
      </c>
      <c r="M6075" s="87">
        <f ca="1">IF(A6075=Base!$M$2,1,0)</f>
        <v>0</v>
      </c>
    </row>
    <row r="6076" spans="12:13">
      <c r="L6076" s="87">
        <f ca="1">IF(AND(A6076&gt;=Base!$K$3,récapitulatif!A6076&lt;=Base!$K$2),1,0)</f>
        <v>0</v>
      </c>
      <c r="M6076" s="87">
        <f ca="1">IF(A6076=Base!$M$2,1,0)</f>
        <v>0</v>
      </c>
    </row>
    <row r="6077" spans="12:13">
      <c r="L6077" s="87">
        <f ca="1">IF(AND(A6077&gt;=Base!$K$3,récapitulatif!A6077&lt;=Base!$K$2),1,0)</f>
        <v>0</v>
      </c>
      <c r="M6077" s="87">
        <f ca="1">IF(A6077=Base!$M$2,1,0)</f>
        <v>0</v>
      </c>
    </row>
    <row r="6078" spans="12:13">
      <c r="L6078" s="87">
        <f ca="1">IF(AND(A6078&gt;=Base!$K$3,récapitulatif!A6078&lt;=Base!$K$2),1,0)</f>
        <v>0</v>
      </c>
      <c r="M6078" s="87">
        <f ca="1">IF(A6078=Base!$M$2,1,0)</f>
        <v>0</v>
      </c>
    </row>
    <row r="6079" spans="12:13">
      <c r="L6079" s="87">
        <f ca="1">IF(AND(A6079&gt;=Base!$K$3,récapitulatif!A6079&lt;=Base!$K$2),1,0)</f>
        <v>0</v>
      </c>
      <c r="M6079" s="87">
        <f ca="1">IF(A6079=Base!$M$2,1,0)</f>
        <v>0</v>
      </c>
    </row>
    <row r="6080" spans="12:13">
      <c r="L6080" s="87">
        <f ca="1">IF(AND(A6080&gt;=Base!$K$3,récapitulatif!A6080&lt;=Base!$K$2),1,0)</f>
        <v>0</v>
      </c>
      <c r="M6080" s="87">
        <f ca="1">IF(A6080=Base!$M$2,1,0)</f>
        <v>0</v>
      </c>
    </row>
    <row r="6081" spans="12:13">
      <c r="L6081" s="87">
        <f ca="1">IF(AND(A6081&gt;=Base!$K$3,récapitulatif!A6081&lt;=Base!$K$2),1,0)</f>
        <v>0</v>
      </c>
      <c r="M6081" s="87">
        <f ca="1">IF(A6081=Base!$M$2,1,0)</f>
        <v>0</v>
      </c>
    </row>
    <row r="6082" spans="12:13">
      <c r="L6082" s="87">
        <f ca="1">IF(AND(A6082&gt;=Base!$K$3,récapitulatif!A6082&lt;=Base!$K$2),1,0)</f>
        <v>0</v>
      </c>
      <c r="M6082" s="87">
        <f ca="1">IF(A6082=Base!$M$2,1,0)</f>
        <v>0</v>
      </c>
    </row>
    <row r="6083" spans="12:13">
      <c r="L6083" s="87">
        <f ca="1">IF(AND(A6083&gt;=Base!$K$3,récapitulatif!A6083&lt;=Base!$K$2),1,0)</f>
        <v>0</v>
      </c>
      <c r="M6083" s="87">
        <f ca="1">IF(A6083=Base!$M$2,1,0)</f>
        <v>0</v>
      </c>
    </row>
    <row r="6084" spans="12:13">
      <c r="L6084" s="87">
        <f ca="1">IF(AND(A6084&gt;=Base!$K$3,récapitulatif!A6084&lt;=Base!$K$2),1,0)</f>
        <v>0</v>
      </c>
      <c r="M6084" s="87">
        <f ca="1">IF(A6084=Base!$M$2,1,0)</f>
        <v>0</v>
      </c>
    </row>
    <row r="6085" spans="12:13">
      <c r="L6085" s="87">
        <f ca="1">IF(AND(A6085&gt;=Base!$K$3,récapitulatif!A6085&lt;=Base!$K$2),1,0)</f>
        <v>0</v>
      </c>
      <c r="M6085" s="87">
        <f ca="1">IF(A6085=Base!$M$2,1,0)</f>
        <v>0</v>
      </c>
    </row>
    <row r="6086" spans="12:13">
      <c r="L6086" s="87">
        <f ca="1">IF(AND(A6086&gt;=Base!$K$3,récapitulatif!A6086&lt;=Base!$K$2),1,0)</f>
        <v>0</v>
      </c>
      <c r="M6086" s="87">
        <f ca="1">IF(A6086=Base!$M$2,1,0)</f>
        <v>0</v>
      </c>
    </row>
    <row r="6087" spans="12:13">
      <c r="L6087" s="87">
        <f ca="1">IF(AND(A6087&gt;=Base!$K$3,récapitulatif!A6087&lt;=Base!$K$2),1,0)</f>
        <v>0</v>
      </c>
      <c r="M6087" s="87">
        <f ca="1">IF(A6087=Base!$M$2,1,0)</f>
        <v>0</v>
      </c>
    </row>
    <row r="6088" spans="12:13">
      <c r="L6088" s="87">
        <f ca="1">IF(AND(A6088&gt;=Base!$K$3,récapitulatif!A6088&lt;=Base!$K$2),1,0)</f>
        <v>0</v>
      </c>
      <c r="M6088" s="87">
        <f ca="1">IF(A6088=Base!$M$2,1,0)</f>
        <v>0</v>
      </c>
    </row>
    <row r="6089" spans="12:13">
      <c r="L6089" s="87">
        <f ca="1">IF(AND(A6089&gt;=Base!$K$3,récapitulatif!A6089&lt;=Base!$K$2),1,0)</f>
        <v>0</v>
      </c>
      <c r="M6089" s="87">
        <f ca="1">IF(A6089=Base!$M$2,1,0)</f>
        <v>0</v>
      </c>
    </row>
    <row r="6090" spans="12:13">
      <c r="L6090" s="87">
        <f ca="1">IF(AND(A6090&gt;=Base!$K$3,récapitulatif!A6090&lt;=Base!$K$2),1,0)</f>
        <v>0</v>
      </c>
      <c r="M6090" s="87">
        <f ca="1">IF(A6090=Base!$M$2,1,0)</f>
        <v>0</v>
      </c>
    </row>
    <row r="6091" spans="12:13">
      <c r="L6091" s="87">
        <f ca="1">IF(AND(A6091&gt;=Base!$K$3,récapitulatif!A6091&lt;=Base!$K$2),1,0)</f>
        <v>0</v>
      </c>
      <c r="M6091" s="87">
        <f ca="1">IF(A6091=Base!$M$2,1,0)</f>
        <v>0</v>
      </c>
    </row>
    <row r="6092" spans="12:13">
      <c r="L6092" s="87">
        <f ca="1">IF(AND(A6092&gt;=Base!$K$3,récapitulatif!A6092&lt;=Base!$K$2),1,0)</f>
        <v>0</v>
      </c>
      <c r="M6092" s="87">
        <f ca="1">IF(A6092=Base!$M$2,1,0)</f>
        <v>0</v>
      </c>
    </row>
    <row r="6093" spans="12:13">
      <c r="L6093" s="87">
        <f ca="1">IF(AND(A6093&gt;=Base!$K$3,récapitulatif!A6093&lt;=Base!$K$2),1,0)</f>
        <v>0</v>
      </c>
      <c r="M6093" s="87">
        <f ca="1">IF(A6093=Base!$M$2,1,0)</f>
        <v>0</v>
      </c>
    </row>
    <row r="6094" spans="12:13">
      <c r="L6094" s="87">
        <f ca="1">IF(AND(A6094&gt;=Base!$K$3,récapitulatif!A6094&lt;=Base!$K$2),1,0)</f>
        <v>0</v>
      </c>
      <c r="M6094" s="87">
        <f ca="1">IF(A6094=Base!$M$2,1,0)</f>
        <v>0</v>
      </c>
    </row>
    <row r="6095" spans="12:13">
      <c r="L6095" s="87">
        <f ca="1">IF(AND(A6095&gt;=Base!$K$3,récapitulatif!A6095&lt;=Base!$K$2),1,0)</f>
        <v>0</v>
      </c>
      <c r="M6095" s="87">
        <f ca="1">IF(A6095=Base!$M$2,1,0)</f>
        <v>0</v>
      </c>
    </row>
    <row r="6096" spans="12:13">
      <c r="L6096" s="87">
        <f ca="1">IF(AND(A6096&gt;=Base!$K$3,récapitulatif!A6096&lt;=Base!$K$2),1,0)</f>
        <v>0</v>
      </c>
      <c r="M6096" s="87">
        <f ca="1">IF(A6096=Base!$M$2,1,0)</f>
        <v>0</v>
      </c>
    </row>
    <row r="6097" spans="12:13">
      <c r="L6097" s="87">
        <f ca="1">IF(AND(A6097&gt;=Base!$K$3,récapitulatif!A6097&lt;=Base!$K$2),1,0)</f>
        <v>0</v>
      </c>
      <c r="M6097" s="87">
        <f ca="1">IF(A6097=Base!$M$2,1,0)</f>
        <v>0</v>
      </c>
    </row>
    <row r="6098" spans="12:13">
      <c r="L6098" s="87">
        <f ca="1">IF(AND(A6098&gt;=Base!$K$3,récapitulatif!A6098&lt;=Base!$K$2),1,0)</f>
        <v>0</v>
      </c>
      <c r="M6098" s="87">
        <f ca="1">IF(A6098=Base!$M$2,1,0)</f>
        <v>0</v>
      </c>
    </row>
    <row r="6099" spans="12:13">
      <c r="L6099" s="87">
        <f ca="1">IF(AND(A6099&gt;=Base!$K$3,récapitulatif!A6099&lt;=Base!$K$2),1,0)</f>
        <v>0</v>
      </c>
      <c r="M6099" s="87">
        <f ca="1">IF(A6099=Base!$M$2,1,0)</f>
        <v>0</v>
      </c>
    </row>
    <row r="6100" spans="12:13">
      <c r="L6100" s="87">
        <f ca="1">IF(AND(A6100&gt;=Base!$K$3,récapitulatif!A6100&lt;=Base!$K$2),1,0)</f>
        <v>0</v>
      </c>
      <c r="M6100" s="87">
        <f ca="1">IF(A6100=Base!$M$2,1,0)</f>
        <v>0</v>
      </c>
    </row>
    <row r="6101" spans="12:13">
      <c r="L6101" s="87">
        <f ca="1">IF(AND(A6101&gt;=Base!$K$3,récapitulatif!A6101&lt;=Base!$K$2),1,0)</f>
        <v>0</v>
      </c>
      <c r="M6101" s="87">
        <f ca="1">IF(A6101=Base!$M$2,1,0)</f>
        <v>0</v>
      </c>
    </row>
    <row r="6102" spans="12:13">
      <c r="L6102" s="87">
        <f ca="1">IF(AND(A6102&gt;=Base!$K$3,récapitulatif!A6102&lt;=Base!$K$2),1,0)</f>
        <v>0</v>
      </c>
      <c r="M6102" s="87">
        <f ca="1">IF(A6102=Base!$M$2,1,0)</f>
        <v>0</v>
      </c>
    </row>
    <row r="6103" spans="12:13">
      <c r="L6103" s="87">
        <f ca="1">IF(AND(A6103&gt;=Base!$K$3,récapitulatif!A6103&lt;=Base!$K$2),1,0)</f>
        <v>0</v>
      </c>
      <c r="M6103" s="87">
        <f ca="1">IF(A6103=Base!$M$2,1,0)</f>
        <v>0</v>
      </c>
    </row>
    <row r="6104" spans="12:13">
      <c r="L6104" s="87">
        <f ca="1">IF(AND(A6104&gt;=Base!$K$3,récapitulatif!A6104&lt;=Base!$K$2),1,0)</f>
        <v>0</v>
      </c>
      <c r="M6104" s="87">
        <f ca="1">IF(A6104=Base!$M$2,1,0)</f>
        <v>0</v>
      </c>
    </row>
    <row r="6105" spans="12:13">
      <c r="L6105" s="87">
        <f ca="1">IF(AND(A6105&gt;=Base!$K$3,récapitulatif!A6105&lt;=Base!$K$2),1,0)</f>
        <v>0</v>
      </c>
      <c r="M6105" s="87">
        <f ca="1">IF(A6105=Base!$M$2,1,0)</f>
        <v>0</v>
      </c>
    </row>
    <row r="6106" spans="12:13">
      <c r="L6106" s="87">
        <f ca="1">IF(AND(A6106&gt;=Base!$K$3,récapitulatif!A6106&lt;=Base!$K$2),1,0)</f>
        <v>0</v>
      </c>
      <c r="M6106" s="87">
        <f ca="1">IF(A6106=Base!$M$2,1,0)</f>
        <v>0</v>
      </c>
    </row>
    <row r="6107" spans="12:13">
      <c r="L6107" s="87">
        <f ca="1">IF(AND(A6107&gt;=Base!$K$3,récapitulatif!A6107&lt;=Base!$K$2),1,0)</f>
        <v>0</v>
      </c>
      <c r="M6107" s="87">
        <f ca="1">IF(A6107=Base!$M$2,1,0)</f>
        <v>0</v>
      </c>
    </row>
    <row r="6108" spans="12:13">
      <c r="L6108" s="87">
        <f ca="1">IF(AND(A6108&gt;=Base!$K$3,récapitulatif!A6108&lt;=Base!$K$2),1,0)</f>
        <v>0</v>
      </c>
      <c r="M6108" s="87">
        <f ca="1">IF(A6108=Base!$M$2,1,0)</f>
        <v>0</v>
      </c>
    </row>
    <row r="6109" spans="12:13">
      <c r="L6109" s="87">
        <f ca="1">IF(AND(A6109&gt;=Base!$K$3,récapitulatif!A6109&lt;=Base!$K$2),1,0)</f>
        <v>0</v>
      </c>
      <c r="M6109" s="87">
        <f ca="1">IF(A6109=Base!$M$2,1,0)</f>
        <v>0</v>
      </c>
    </row>
    <row r="6110" spans="12:13">
      <c r="L6110" s="87">
        <f ca="1">IF(AND(A6110&gt;=Base!$K$3,récapitulatif!A6110&lt;=Base!$K$2),1,0)</f>
        <v>0</v>
      </c>
      <c r="M6110" s="87">
        <f ca="1">IF(A6110=Base!$M$2,1,0)</f>
        <v>0</v>
      </c>
    </row>
    <row r="6111" spans="12:13">
      <c r="L6111" s="87">
        <f ca="1">IF(AND(A6111&gt;=Base!$K$3,récapitulatif!A6111&lt;=Base!$K$2),1,0)</f>
        <v>0</v>
      </c>
      <c r="M6111" s="87">
        <f ca="1">IF(A6111=Base!$M$2,1,0)</f>
        <v>0</v>
      </c>
    </row>
    <row r="6112" spans="12:13">
      <c r="L6112" s="87">
        <f ca="1">IF(AND(A6112&gt;=Base!$K$3,récapitulatif!A6112&lt;=Base!$K$2),1,0)</f>
        <v>0</v>
      </c>
      <c r="M6112" s="87">
        <f ca="1">IF(A6112=Base!$M$2,1,0)</f>
        <v>0</v>
      </c>
    </row>
    <row r="6113" spans="12:13">
      <c r="L6113" s="87">
        <f ca="1">IF(AND(A6113&gt;=Base!$K$3,récapitulatif!A6113&lt;=Base!$K$2),1,0)</f>
        <v>0</v>
      </c>
      <c r="M6113" s="87">
        <f ca="1">IF(A6113=Base!$M$2,1,0)</f>
        <v>0</v>
      </c>
    </row>
    <row r="6114" spans="12:13">
      <c r="L6114" s="87">
        <f ca="1">IF(AND(A6114&gt;=Base!$K$3,récapitulatif!A6114&lt;=Base!$K$2),1,0)</f>
        <v>0</v>
      </c>
      <c r="M6114" s="87">
        <f ca="1">IF(A6114=Base!$M$2,1,0)</f>
        <v>0</v>
      </c>
    </row>
    <row r="6115" spans="12:13">
      <c r="L6115" s="87">
        <f ca="1">IF(AND(A6115&gt;=Base!$K$3,récapitulatif!A6115&lt;=Base!$K$2),1,0)</f>
        <v>0</v>
      </c>
      <c r="M6115" s="87">
        <f ca="1">IF(A6115=Base!$M$2,1,0)</f>
        <v>0</v>
      </c>
    </row>
    <row r="6116" spans="12:13">
      <c r="L6116" s="87">
        <f ca="1">IF(AND(A6116&gt;=Base!$K$3,récapitulatif!A6116&lt;=Base!$K$2),1,0)</f>
        <v>0</v>
      </c>
      <c r="M6116" s="87">
        <f ca="1">IF(A6116=Base!$M$2,1,0)</f>
        <v>0</v>
      </c>
    </row>
    <row r="6117" spans="12:13">
      <c r="L6117" s="87">
        <f ca="1">IF(AND(A6117&gt;=Base!$K$3,récapitulatif!A6117&lt;=Base!$K$2),1,0)</f>
        <v>0</v>
      </c>
      <c r="M6117" s="87">
        <f ca="1">IF(A6117=Base!$M$2,1,0)</f>
        <v>0</v>
      </c>
    </row>
    <row r="6118" spans="12:13">
      <c r="L6118" s="87">
        <f ca="1">IF(AND(A6118&gt;=Base!$K$3,récapitulatif!A6118&lt;=Base!$K$2),1,0)</f>
        <v>0</v>
      </c>
      <c r="M6118" s="87">
        <f ca="1">IF(A6118=Base!$M$2,1,0)</f>
        <v>0</v>
      </c>
    </row>
    <row r="6119" spans="12:13">
      <c r="L6119" s="87">
        <f ca="1">IF(AND(A6119&gt;=Base!$K$3,récapitulatif!A6119&lt;=Base!$K$2),1,0)</f>
        <v>0</v>
      </c>
      <c r="M6119" s="87">
        <f ca="1">IF(A6119=Base!$M$2,1,0)</f>
        <v>0</v>
      </c>
    </row>
    <row r="6120" spans="12:13">
      <c r="L6120" s="87">
        <f ca="1">IF(AND(A6120&gt;=Base!$K$3,récapitulatif!A6120&lt;=Base!$K$2),1,0)</f>
        <v>0</v>
      </c>
      <c r="M6120" s="87">
        <f ca="1">IF(A6120=Base!$M$2,1,0)</f>
        <v>0</v>
      </c>
    </row>
    <row r="6121" spans="12:13">
      <c r="L6121" s="87">
        <f ca="1">IF(AND(A6121&gt;=Base!$K$3,récapitulatif!A6121&lt;=Base!$K$2),1,0)</f>
        <v>0</v>
      </c>
      <c r="M6121" s="87">
        <f ca="1">IF(A6121=Base!$M$2,1,0)</f>
        <v>0</v>
      </c>
    </row>
    <row r="6122" spans="12:13">
      <c r="L6122" s="87">
        <f ca="1">IF(AND(A6122&gt;=Base!$K$3,récapitulatif!A6122&lt;=Base!$K$2),1,0)</f>
        <v>0</v>
      </c>
      <c r="M6122" s="87">
        <f ca="1">IF(A6122=Base!$M$2,1,0)</f>
        <v>0</v>
      </c>
    </row>
    <row r="6123" spans="12:13">
      <c r="L6123" s="87">
        <f ca="1">IF(AND(A6123&gt;=Base!$K$3,récapitulatif!A6123&lt;=Base!$K$2),1,0)</f>
        <v>0</v>
      </c>
      <c r="M6123" s="87">
        <f ca="1">IF(A6123=Base!$M$2,1,0)</f>
        <v>0</v>
      </c>
    </row>
    <row r="6124" spans="12:13">
      <c r="L6124" s="87">
        <f ca="1">IF(AND(A6124&gt;=Base!$K$3,récapitulatif!A6124&lt;=Base!$K$2),1,0)</f>
        <v>0</v>
      </c>
      <c r="M6124" s="87">
        <f ca="1">IF(A6124=Base!$M$2,1,0)</f>
        <v>0</v>
      </c>
    </row>
    <row r="6125" spans="12:13">
      <c r="L6125" s="87">
        <f ca="1">IF(AND(A6125&gt;=Base!$K$3,récapitulatif!A6125&lt;=Base!$K$2),1,0)</f>
        <v>0</v>
      </c>
      <c r="M6125" s="87">
        <f ca="1">IF(A6125=Base!$M$2,1,0)</f>
        <v>0</v>
      </c>
    </row>
    <row r="6126" spans="12:13">
      <c r="L6126" s="87">
        <f ca="1">IF(AND(A6126&gt;=Base!$K$3,récapitulatif!A6126&lt;=Base!$K$2),1,0)</f>
        <v>0</v>
      </c>
      <c r="M6126" s="87">
        <f ca="1">IF(A6126=Base!$M$2,1,0)</f>
        <v>0</v>
      </c>
    </row>
    <row r="6127" spans="12:13">
      <c r="L6127" s="87">
        <f ca="1">IF(AND(A6127&gt;=Base!$K$3,récapitulatif!A6127&lt;=Base!$K$2),1,0)</f>
        <v>0</v>
      </c>
      <c r="M6127" s="87">
        <f ca="1">IF(A6127=Base!$M$2,1,0)</f>
        <v>0</v>
      </c>
    </row>
    <row r="6128" spans="12:13">
      <c r="L6128" s="87">
        <f ca="1">IF(AND(A6128&gt;=Base!$K$3,récapitulatif!A6128&lt;=Base!$K$2),1,0)</f>
        <v>0</v>
      </c>
      <c r="M6128" s="87">
        <f ca="1">IF(A6128=Base!$M$2,1,0)</f>
        <v>0</v>
      </c>
    </row>
    <row r="6129" spans="12:13">
      <c r="L6129" s="87">
        <f ca="1">IF(AND(A6129&gt;=Base!$K$3,récapitulatif!A6129&lt;=Base!$K$2),1,0)</f>
        <v>0</v>
      </c>
      <c r="M6129" s="87">
        <f ca="1">IF(A6129=Base!$M$2,1,0)</f>
        <v>0</v>
      </c>
    </row>
    <row r="6130" spans="12:13">
      <c r="L6130" s="87">
        <f ca="1">IF(AND(A6130&gt;=Base!$K$3,récapitulatif!A6130&lt;=Base!$K$2),1,0)</f>
        <v>0</v>
      </c>
      <c r="M6130" s="87">
        <f ca="1">IF(A6130=Base!$M$2,1,0)</f>
        <v>0</v>
      </c>
    </row>
    <row r="6131" spans="12:13">
      <c r="L6131" s="87">
        <f ca="1">IF(AND(A6131&gt;=Base!$K$3,récapitulatif!A6131&lt;=Base!$K$2),1,0)</f>
        <v>0</v>
      </c>
      <c r="M6131" s="87">
        <f ca="1">IF(A6131=Base!$M$2,1,0)</f>
        <v>0</v>
      </c>
    </row>
    <row r="6132" spans="12:13">
      <c r="L6132" s="87">
        <f ca="1">IF(AND(A6132&gt;=Base!$K$3,récapitulatif!A6132&lt;=Base!$K$2),1,0)</f>
        <v>0</v>
      </c>
      <c r="M6132" s="87">
        <f ca="1">IF(A6132=Base!$M$2,1,0)</f>
        <v>0</v>
      </c>
    </row>
    <row r="6133" spans="12:13">
      <c r="L6133" s="87">
        <f ca="1">IF(AND(A6133&gt;=Base!$K$3,récapitulatif!A6133&lt;=Base!$K$2),1,0)</f>
        <v>0</v>
      </c>
      <c r="M6133" s="87">
        <f ca="1">IF(A6133=Base!$M$2,1,0)</f>
        <v>0</v>
      </c>
    </row>
    <row r="6134" spans="12:13">
      <c r="L6134" s="87">
        <f ca="1">IF(AND(A6134&gt;=Base!$K$3,récapitulatif!A6134&lt;=Base!$K$2),1,0)</f>
        <v>0</v>
      </c>
      <c r="M6134" s="87">
        <f ca="1">IF(A6134=Base!$M$2,1,0)</f>
        <v>0</v>
      </c>
    </row>
    <row r="6135" spans="12:13">
      <c r="L6135" s="87">
        <f ca="1">IF(AND(A6135&gt;=Base!$K$3,récapitulatif!A6135&lt;=Base!$K$2),1,0)</f>
        <v>0</v>
      </c>
      <c r="M6135" s="87">
        <f ca="1">IF(A6135=Base!$M$2,1,0)</f>
        <v>0</v>
      </c>
    </row>
    <row r="6136" spans="12:13">
      <c r="L6136" s="87">
        <f ca="1">IF(AND(A6136&gt;=Base!$K$3,récapitulatif!A6136&lt;=Base!$K$2),1,0)</f>
        <v>0</v>
      </c>
      <c r="M6136" s="87">
        <f ca="1">IF(A6136=Base!$M$2,1,0)</f>
        <v>0</v>
      </c>
    </row>
    <row r="6137" spans="12:13">
      <c r="L6137" s="87">
        <f ca="1">IF(AND(A6137&gt;=Base!$K$3,récapitulatif!A6137&lt;=Base!$K$2),1,0)</f>
        <v>0</v>
      </c>
      <c r="M6137" s="87">
        <f ca="1">IF(A6137=Base!$M$2,1,0)</f>
        <v>0</v>
      </c>
    </row>
    <row r="6138" spans="12:13">
      <c r="L6138" s="87">
        <f ca="1">IF(AND(A6138&gt;=Base!$K$3,récapitulatif!A6138&lt;=Base!$K$2),1,0)</f>
        <v>0</v>
      </c>
      <c r="M6138" s="87">
        <f ca="1">IF(A6138=Base!$M$2,1,0)</f>
        <v>0</v>
      </c>
    </row>
    <row r="6139" spans="12:13">
      <c r="L6139" s="87">
        <f ca="1">IF(AND(A6139&gt;=Base!$K$3,récapitulatif!A6139&lt;=Base!$K$2),1,0)</f>
        <v>0</v>
      </c>
      <c r="M6139" s="87">
        <f ca="1">IF(A6139=Base!$M$2,1,0)</f>
        <v>0</v>
      </c>
    </row>
    <row r="6140" spans="12:13">
      <c r="L6140" s="87">
        <f ca="1">IF(AND(A6140&gt;=Base!$K$3,récapitulatif!A6140&lt;=Base!$K$2),1,0)</f>
        <v>0</v>
      </c>
      <c r="M6140" s="87">
        <f ca="1">IF(A6140=Base!$M$2,1,0)</f>
        <v>0</v>
      </c>
    </row>
    <row r="6141" spans="12:13">
      <c r="L6141" s="87">
        <f ca="1">IF(AND(A6141&gt;=Base!$K$3,récapitulatif!A6141&lt;=Base!$K$2),1,0)</f>
        <v>0</v>
      </c>
      <c r="M6141" s="87">
        <f ca="1">IF(A6141=Base!$M$2,1,0)</f>
        <v>0</v>
      </c>
    </row>
    <row r="6142" spans="12:13">
      <c r="L6142" s="87">
        <f ca="1">IF(AND(A6142&gt;=Base!$K$3,récapitulatif!A6142&lt;=Base!$K$2),1,0)</f>
        <v>0</v>
      </c>
      <c r="M6142" s="87">
        <f ca="1">IF(A6142=Base!$M$2,1,0)</f>
        <v>0</v>
      </c>
    </row>
    <row r="6143" spans="12:13">
      <c r="L6143" s="87">
        <f ca="1">IF(AND(A6143&gt;=Base!$K$3,récapitulatif!A6143&lt;=Base!$K$2),1,0)</f>
        <v>0</v>
      </c>
      <c r="M6143" s="87">
        <f ca="1">IF(A6143=Base!$M$2,1,0)</f>
        <v>0</v>
      </c>
    </row>
    <row r="6144" spans="12:13">
      <c r="L6144" s="87">
        <f ca="1">IF(AND(A6144&gt;=Base!$K$3,récapitulatif!A6144&lt;=Base!$K$2),1,0)</f>
        <v>0</v>
      </c>
      <c r="M6144" s="87">
        <f ca="1">IF(A6144=Base!$M$2,1,0)</f>
        <v>0</v>
      </c>
    </row>
    <row r="6145" spans="12:13">
      <c r="L6145" s="87">
        <f ca="1">IF(AND(A6145&gt;=Base!$K$3,récapitulatif!A6145&lt;=Base!$K$2),1,0)</f>
        <v>0</v>
      </c>
      <c r="M6145" s="87">
        <f ca="1">IF(A6145=Base!$M$2,1,0)</f>
        <v>0</v>
      </c>
    </row>
    <row r="6146" spans="12:13">
      <c r="L6146" s="87">
        <f ca="1">IF(AND(A6146&gt;=Base!$K$3,récapitulatif!A6146&lt;=Base!$K$2),1,0)</f>
        <v>0</v>
      </c>
      <c r="M6146" s="87">
        <f ca="1">IF(A6146=Base!$M$2,1,0)</f>
        <v>0</v>
      </c>
    </row>
    <row r="6147" spans="12:13">
      <c r="L6147" s="87">
        <f ca="1">IF(AND(A6147&gt;=Base!$K$3,récapitulatif!A6147&lt;=Base!$K$2),1,0)</f>
        <v>0</v>
      </c>
      <c r="M6147" s="87">
        <f ca="1">IF(A6147=Base!$M$2,1,0)</f>
        <v>0</v>
      </c>
    </row>
    <row r="6148" spans="12:13">
      <c r="L6148" s="87">
        <f ca="1">IF(AND(A6148&gt;=Base!$K$3,récapitulatif!A6148&lt;=Base!$K$2),1,0)</f>
        <v>0</v>
      </c>
      <c r="M6148" s="87">
        <f ca="1">IF(A6148=Base!$M$2,1,0)</f>
        <v>0</v>
      </c>
    </row>
    <row r="6149" spans="12:13">
      <c r="L6149" s="87">
        <f ca="1">IF(AND(A6149&gt;=Base!$K$3,récapitulatif!A6149&lt;=Base!$K$2),1,0)</f>
        <v>0</v>
      </c>
      <c r="M6149" s="87">
        <f ca="1">IF(A6149=Base!$M$2,1,0)</f>
        <v>0</v>
      </c>
    </row>
    <row r="6150" spans="12:13">
      <c r="L6150" s="87">
        <f ca="1">IF(AND(A6150&gt;=Base!$K$3,récapitulatif!A6150&lt;=Base!$K$2),1,0)</f>
        <v>0</v>
      </c>
      <c r="M6150" s="87">
        <f ca="1">IF(A6150=Base!$M$2,1,0)</f>
        <v>0</v>
      </c>
    </row>
    <row r="6151" spans="12:13">
      <c r="L6151" s="87">
        <f ca="1">IF(AND(A6151&gt;=Base!$K$3,récapitulatif!A6151&lt;=Base!$K$2),1,0)</f>
        <v>0</v>
      </c>
      <c r="M6151" s="87">
        <f ca="1">IF(A6151=Base!$M$2,1,0)</f>
        <v>0</v>
      </c>
    </row>
    <row r="6152" spans="12:13">
      <c r="L6152" s="87">
        <f ca="1">IF(AND(A6152&gt;=Base!$K$3,récapitulatif!A6152&lt;=Base!$K$2),1,0)</f>
        <v>0</v>
      </c>
      <c r="M6152" s="87">
        <f ca="1">IF(A6152=Base!$M$2,1,0)</f>
        <v>0</v>
      </c>
    </row>
    <row r="6153" spans="12:13">
      <c r="L6153" s="87">
        <f ca="1">IF(AND(A6153&gt;=Base!$K$3,récapitulatif!A6153&lt;=Base!$K$2),1,0)</f>
        <v>0</v>
      </c>
      <c r="M6153" s="87">
        <f ca="1">IF(A6153=Base!$M$2,1,0)</f>
        <v>0</v>
      </c>
    </row>
    <row r="6154" spans="12:13">
      <c r="L6154" s="87">
        <f ca="1">IF(AND(A6154&gt;=Base!$K$3,récapitulatif!A6154&lt;=Base!$K$2),1,0)</f>
        <v>0</v>
      </c>
      <c r="M6154" s="87">
        <f ca="1">IF(A6154=Base!$M$2,1,0)</f>
        <v>0</v>
      </c>
    </row>
    <row r="6155" spans="12:13">
      <c r="L6155" s="87">
        <f ca="1">IF(AND(A6155&gt;=Base!$K$3,récapitulatif!A6155&lt;=Base!$K$2),1,0)</f>
        <v>0</v>
      </c>
      <c r="M6155" s="87">
        <f ca="1">IF(A6155=Base!$M$2,1,0)</f>
        <v>0</v>
      </c>
    </row>
    <row r="6156" spans="12:13">
      <c r="L6156" s="87">
        <f ca="1">IF(AND(A6156&gt;=Base!$K$3,récapitulatif!A6156&lt;=Base!$K$2),1,0)</f>
        <v>0</v>
      </c>
      <c r="M6156" s="87">
        <f ca="1">IF(A6156=Base!$M$2,1,0)</f>
        <v>0</v>
      </c>
    </row>
    <row r="6157" spans="12:13">
      <c r="L6157" s="87">
        <f ca="1">IF(AND(A6157&gt;=Base!$K$3,récapitulatif!A6157&lt;=Base!$K$2),1,0)</f>
        <v>0</v>
      </c>
      <c r="M6157" s="87">
        <f ca="1">IF(A6157=Base!$M$2,1,0)</f>
        <v>0</v>
      </c>
    </row>
    <row r="6158" spans="12:13">
      <c r="L6158" s="87">
        <f ca="1">IF(AND(A6158&gt;=Base!$K$3,récapitulatif!A6158&lt;=Base!$K$2),1,0)</f>
        <v>0</v>
      </c>
      <c r="M6158" s="87">
        <f ca="1">IF(A6158=Base!$M$2,1,0)</f>
        <v>0</v>
      </c>
    </row>
    <row r="6159" spans="12:13">
      <c r="L6159" s="87">
        <f ca="1">IF(AND(A6159&gt;=Base!$K$3,récapitulatif!A6159&lt;=Base!$K$2),1,0)</f>
        <v>0</v>
      </c>
      <c r="M6159" s="87">
        <f ca="1">IF(A6159=Base!$M$2,1,0)</f>
        <v>0</v>
      </c>
    </row>
    <row r="6160" spans="12:13">
      <c r="L6160" s="87">
        <f ca="1">IF(AND(A6160&gt;=Base!$K$3,récapitulatif!A6160&lt;=Base!$K$2),1,0)</f>
        <v>0</v>
      </c>
      <c r="M6160" s="87">
        <f ca="1">IF(A6160=Base!$M$2,1,0)</f>
        <v>0</v>
      </c>
    </row>
    <row r="6161" spans="12:13">
      <c r="L6161" s="87">
        <f ca="1">IF(AND(A6161&gt;=Base!$K$3,récapitulatif!A6161&lt;=Base!$K$2),1,0)</f>
        <v>0</v>
      </c>
      <c r="M6161" s="87">
        <f ca="1">IF(A6161=Base!$M$2,1,0)</f>
        <v>0</v>
      </c>
    </row>
    <row r="6162" spans="12:13">
      <c r="L6162" s="87">
        <f ca="1">IF(AND(A6162&gt;=Base!$K$3,récapitulatif!A6162&lt;=Base!$K$2),1,0)</f>
        <v>0</v>
      </c>
      <c r="M6162" s="87">
        <f ca="1">IF(A6162=Base!$M$2,1,0)</f>
        <v>0</v>
      </c>
    </row>
    <row r="6163" spans="12:13">
      <c r="L6163" s="87">
        <f ca="1">IF(AND(A6163&gt;=Base!$K$3,récapitulatif!A6163&lt;=Base!$K$2),1,0)</f>
        <v>0</v>
      </c>
      <c r="M6163" s="87">
        <f ca="1">IF(A6163=Base!$M$2,1,0)</f>
        <v>0</v>
      </c>
    </row>
    <row r="6164" spans="12:13">
      <c r="L6164" s="87">
        <f ca="1">IF(AND(A6164&gt;=Base!$K$3,récapitulatif!A6164&lt;=Base!$K$2),1,0)</f>
        <v>0</v>
      </c>
      <c r="M6164" s="87">
        <f ca="1">IF(A6164=Base!$M$2,1,0)</f>
        <v>0</v>
      </c>
    </row>
    <row r="6165" spans="12:13">
      <c r="L6165" s="87">
        <f ca="1">IF(AND(A6165&gt;=Base!$K$3,récapitulatif!A6165&lt;=Base!$K$2),1,0)</f>
        <v>0</v>
      </c>
      <c r="M6165" s="87">
        <f ca="1">IF(A6165=Base!$M$2,1,0)</f>
        <v>0</v>
      </c>
    </row>
    <row r="6166" spans="12:13">
      <c r="L6166" s="87">
        <f ca="1">IF(AND(A6166&gt;=Base!$K$3,récapitulatif!A6166&lt;=Base!$K$2),1,0)</f>
        <v>0</v>
      </c>
      <c r="M6166" s="87">
        <f ca="1">IF(A6166=Base!$M$2,1,0)</f>
        <v>0</v>
      </c>
    </row>
    <row r="6167" spans="12:13">
      <c r="L6167" s="87">
        <f ca="1">IF(AND(A6167&gt;=Base!$K$3,récapitulatif!A6167&lt;=Base!$K$2),1,0)</f>
        <v>0</v>
      </c>
      <c r="M6167" s="87">
        <f ca="1">IF(A6167=Base!$M$2,1,0)</f>
        <v>0</v>
      </c>
    </row>
    <row r="6168" spans="12:13">
      <c r="L6168" s="87">
        <f ca="1">IF(AND(A6168&gt;=Base!$K$3,récapitulatif!A6168&lt;=Base!$K$2),1,0)</f>
        <v>0</v>
      </c>
      <c r="M6168" s="87">
        <f ca="1">IF(A6168=Base!$M$2,1,0)</f>
        <v>0</v>
      </c>
    </row>
    <row r="6169" spans="12:13">
      <c r="L6169" s="87">
        <f ca="1">IF(AND(A6169&gt;=Base!$K$3,récapitulatif!A6169&lt;=Base!$K$2),1,0)</f>
        <v>0</v>
      </c>
      <c r="M6169" s="87">
        <f ca="1">IF(A6169=Base!$M$2,1,0)</f>
        <v>0</v>
      </c>
    </row>
    <row r="6170" spans="12:13">
      <c r="L6170" s="87">
        <f ca="1">IF(AND(A6170&gt;=Base!$K$3,récapitulatif!A6170&lt;=Base!$K$2),1,0)</f>
        <v>0</v>
      </c>
      <c r="M6170" s="87">
        <f ca="1">IF(A6170=Base!$M$2,1,0)</f>
        <v>0</v>
      </c>
    </row>
    <row r="6171" spans="12:13">
      <c r="L6171" s="87">
        <f ca="1">IF(AND(A6171&gt;=Base!$K$3,récapitulatif!A6171&lt;=Base!$K$2),1,0)</f>
        <v>0</v>
      </c>
      <c r="M6171" s="87">
        <f ca="1">IF(A6171=Base!$M$2,1,0)</f>
        <v>0</v>
      </c>
    </row>
    <row r="6172" spans="12:13">
      <c r="L6172" s="87">
        <f ca="1">IF(AND(A6172&gt;=Base!$K$3,récapitulatif!A6172&lt;=Base!$K$2),1,0)</f>
        <v>0</v>
      </c>
      <c r="M6172" s="87">
        <f ca="1">IF(A6172=Base!$M$2,1,0)</f>
        <v>0</v>
      </c>
    </row>
    <row r="6173" spans="12:13">
      <c r="L6173" s="87">
        <f ca="1">IF(AND(A6173&gt;=Base!$K$3,récapitulatif!A6173&lt;=Base!$K$2),1,0)</f>
        <v>0</v>
      </c>
      <c r="M6173" s="87">
        <f ca="1">IF(A6173=Base!$M$2,1,0)</f>
        <v>0</v>
      </c>
    </row>
    <row r="6174" spans="12:13">
      <c r="L6174" s="87">
        <f ca="1">IF(AND(A6174&gt;=Base!$K$3,récapitulatif!A6174&lt;=Base!$K$2),1,0)</f>
        <v>0</v>
      </c>
      <c r="M6174" s="87">
        <f ca="1">IF(A6174=Base!$M$2,1,0)</f>
        <v>0</v>
      </c>
    </row>
    <row r="6175" spans="12:13">
      <c r="L6175" s="87">
        <f ca="1">IF(AND(A6175&gt;=Base!$K$3,récapitulatif!A6175&lt;=Base!$K$2),1,0)</f>
        <v>0</v>
      </c>
      <c r="M6175" s="87">
        <f ca="1">IF(A6175=Base!$M$2,1,0)</f>
        <v>0</v>
      </c>
    </row>
    <row r="6176" spans="12:13">
      <c r="L6176" s="87">
        <f ca="1">IF(AND(A6176&gt;=Base!$K$3,récapitulatif!A6176&lt;=Base!$K$2),1,0)</f>
        <v>0</v>
      </c>
      <c r="M6176" s="87">
        <f ca="1">IF(A6176=Base!$M$2,1,0)</f>
        <v>0</v>
      </c>
    </row>
    <row r="6177" spans="12:13">
      <c r="L6177" s="87">
        <f ca="1">IF(AND(A6177&gt;=Base!$K$3,récapitulatif!A6177&lt;=Base!$K$2),1,0)</f>
        <v>0</v>
      </c>
      <c r="M6177" s="87">
        <f ca="1">IF(A6177=Base!$M$2,1,0)</f>
        <v>0</v>
      </c>
    </row>
    <row r="6178" spans="12:13">
      <c r="L6178" s="87">
        <f ca="1">IF(AND(A6178&gt;=Base!$K$3,récapitulatif!A6178&lt;=Base!$K$2),1,0)</f>
        <v>0</v>
      </c>
      <c r="M6178" s="87">
        <f ca="1">IF(A6178=Base!$M$2,1,0)</f>
        <v>0</v>
      </c>
    </row>
    <row r="6179" spans="12:13">
      <c r="L6179" s="87">
        <f ca="1">IF(AND(A6179&gt;=Base!$K$3,récapitulatif!A6179&lt;=Base!$K$2),1,0)</f>
        <v>0</v>
      </c>
      <c r="M6179" s="87">
        <f ca="1">IF(A6179=Base!$M$2,1,0)</f>
        <v>0</v>
      </c>
    </row>
    <row r="6180" spans="12:13">
      <c r="L6180" s="87">
        <f ca="1">IF(AND(A6180&gt;=Base!$K$3,récapitulatif!A6180&lt;=Base!$K$2),1,0)</f>
        <v>0</v>
      </c>
      <c r="M6180" s="87">
        <f ca="1">IF(A6180=Base!$M$2,1,0)</f>
        <v>0</v>
      </c>
    </row>
    <row r="6181" spans="12:13">
      <c r="L6181" s="87">
        <f ca="1">IF(AND(A6181&gt;=Base!$K$3,récapitulatif!A6181&lt;=Base!$K$2),1,0)</f>
        <v>0</v>
      </c>
      <c r="M6181" s="87">
        <f ca="1">IF(A6181=Base!$M$2,1,0)</f>
        <v>0</v>
      </c>
    </row>
    <row r="6182" spans="12:13">
      <c r="L6182" s="87">
        <f ca="1">IF(AND(A6182&gt;=Base!$K$3,récapitulatif!A6182&lt;=Base!$K$2),1,0)</f>
        <v>0</v>
      </c>
      <c r="M6182" s="87">
        <f ca="1">IF(A6182=Base!$M$2,1,0)</f>
        <v>0</v>
      </c>
    </row>
    <row r="6183" spans="12:13">
      <c r="L6183" s="87">
        <f ca="1">IF(AND(A6183&gt;=Base!$K$3,récapitulatif!A6183&lt;=Base!$K$2),1,0)</f>
        <v>0</v>
      </c>
      <c r="M6183" s="87">
        <f ca="1">IF(A6183=Base!$M$2,1,0)</f>
        <v>0</v>
      </c>
    </row>
    <row r="6184" spans="12:13">
      <c r="L6184" s="87">
        <f ca="1">IF(AND(A6184&gt;=Base!$K$3,récapitulatif!A6184&lt;=Base!$K$2),1,0)</f>
        <v>0</v>
      </c>
      <c r="M6184" s="87">
        <f ca="1">IF(A6184=Base!$M$2,1,0)</f>
        <v>0</v>
      </c>
    </row>
    <row r="6185" spans="12:13">
      <c r="L6185" s="87">
        <f ca="1">IF(AND(A6185&gt;=Base!$K$3,récapitulatif!A6185&lt;=Base!$K$2),1,0)</f>
        <v>0</v>
      </c>
      <c r="M6185" s="87">
        <f ca="1">IF(A6185=Base!$M$2,1,0)</f>
        <v>0</v>
      </c>
    </row>
    <row r="6186" spans="12:13">
      <c r="L6186" s="87">
        <f ca="1">IF(AND(A6186&gt;=Base!$K$3,récapitulatif!A6186&lt;=Base!$K$2),1,0)</f>
        <v>0</v>
      </c>
      <c r="M6186" s="87">
        <f ca="1">IF(A6186=Base!$M$2,1,0)</f>
        <v>0</v>
      </c>
    </row>
    <row r="6187" spans="12:13">
      <c r="L6187" s="87">
        <f ca="1">IF(AND(A6187&gt;=Base!$K$3,récapitulatif!A6187&lt;=Base!$K$2),1,0)</f>
        <v>0</v>
      </c>
      <c r="M6187" s="87">
        <f ca="1">IF(A6187=Base!$M$2,1,0)</f>
        <v>0</v>
      </c>
    </row>
    <row r="6188" spans="12:13">
      <c r="L6188" s="87">
        <f ca="1">IF(AND(A6188&gt;=Base!$K$3,récapitulatif!A6188&lt;=Base!$K$2),1,0)</f>
        <v>0</v>
      </c>
      <c r="M6188" s="87">
        <f ca="1">IF(A6188=Base!$M$2,1,0)</f>
        <v>0</v>
      </c>
    </row>
    <row r="6189" spans="12:13">
      <c r="L6189" s="87">
        <f ca="1">IF(AND(A6189&gt;=Base!$K$3,récapitulatif!A6189&lt;=Base!$K$2),1,0)</f>
        <v>0</v>
      </c>
      <c r="M6189" s="87">
        <f ca="1">IF(A6189=Base!$M$2,1,0)</f>
        <v>0</v>
      </c>
    </row>
    <row r="6190" spans="12:13">
      <c r="L6190" s="87">
        <f ca="1">IF(AND(A6190&gt;=Base!$K$3,récapitulatif!A6190&lt;=Base!$K$2),1,0)</f>
        <v>0</v>
      </c>
      <c r="M6190" s="87">
        <f ca="1">IF(A6190=Base!$M$2,1,0)</f>
        <v>0</v>
      </c>
    </row>
    <row r="6191" spans="12:13">
      <c r="L6191" s="87">
        <f ca="1">IF(AND(A6191&gt;=Base!$K$3,récapitulatif!A6191&lt;=Base!$K$2),1,0)</f>
        <v>0</v>
      </c>
      <c r="M6191" s="87">
        <f ca="1">IF(A6191=Base!$M$2,1,0)</f>
        <v>0</v>
      </c>
    </row>
    <row r="6192" spans="12:13">
      <c r="L6192" s="87">
        <f ca="1">IF(AND(A6192&gt;=Base!$K$3,récapitulatif!A6192&lt;=Base!$K$2),1,0)</f>
        <v>0</v>
      </c>
      <c r="M6192" s="87">
        <f ca="1">IF(A6192=Base!$M$2,1,0)</f>
        <v>0</v>
      </c>
    </row>
    <row r="6193" spans="12:13">
      <c r="L6193" s="87">
        <f ca="1">IF(AND(A6193&gt;=Base!$K$3,récapitulatif!A6193&lt;=Base!$K$2),1,0)</f>
        <v>0</v>
      </c>
      <c r="M6193" s="87">
        <f ca="1">IF(A6193=Base!$M$2,1,0)</f>
        <v>0</v>
      </c>
    </row>
    <row r="6194" spans="12:13">
      <c r="L6194" s="87">
        <f ca="1">IF(AND(A6194&gt;=Base!$K$3,récapitulatif!A6194&lt;=Base!$K$2),1,0)</f>
        <v>0</v>
      </c>
      <c r="M6194" s="87">
        <f ca="1">IF(A6194=Base!$M$2,1,0)</f>
        <v>0</v>
      </c>
    </row>
    <row r="6195" spans="12:13">
      <c r="L6195" s="87">
        <f ca="1">IF(AND(A6195&gt;=Base!$K$3,récapitulatif!A6195&lt;=Base!$K$2),1,0)</f>
        <v>0</v>
      </c>
      <c r="M6195" s="87">
        <f ca="1">IF(A6195=Base!$M$2,1,0)</f>
        <v>0</v>
      </c>
    </row>
    <row r="6196" spans="12:13">
      <c r="L6196" s="87">
        <f ca="1">IF(AND(A6196&gt;=Base!$K$3,récapitulatif!A6196&lt;=Base!$K$2),1,0)</f>
        <v>0</v>
      </c>
      <c r="M6196" s="87">
        <f ca="1">IF(A6196=Base!$M$2,1,0)</f>
        <v>0</v>
      </c>
    </row>
    <row r="6197" spans="12:13">
      <c r="L6197" s="87">
        <f ca="1">IF(AND(A6197&gt;=Base!$K$3,récapitulatif!A6197&lt;=Base!$K$2),1,0)</f>
        <v>0</v>
      </c>
      <c r="M6197" s="87">
        <f ca="1">IF(A6197=Base!$M$2,1,0)</f>
        <v>0</v>
      </c>
    </row>
    <row r="6198" spans="12:13">
      <c r="L6198" s="87">
        <f ca="1">IF(AND(A6198&gt;=Base!$K$3,récapitulatif!A6198&lt;=Base!$K$2),1,0)</f>
        <v>0</v>
      </c>
      <c r="M6198" s="87">
        <f ca="1">IF(A6198=Base!$M$2,1,0)</f>
        <v>0</v>
      </c>
    </row>
    <row r="6199" spans="12:13">
      <c r="L6199" s="87">
        <f ca="1">IF(AND(A6199&gt;=Base!$K$3,récapitulatif!A6199&lt;=Base!$K$2),1,0)</f>
        <v>0</v>
      </c>
      <c r="M6199" s="87">
        <f ca="1">IF(A6199=Base!$M$2,1,0)</f>
        <v>0</v>
      </c>
    </row>
    <row r="6200" spans="12:13">
      <c r="L6200" s="87">
        <f ca="1">IF(AND(A6200&gt;=Base!$K$3,récapitulatif!A6200&lt;=Base!$K$2),1,0)</f>
        <v>0</v>
      </c>
      <c r="M6200" s="87">
        <f ca="1">IF(A6200=Base!$M$2,1,0)</f>
        <v>0</v>
      </c>
    </row>
    <row r="6201" spans="12:13">
      <c r="L6201" s="87">
        <f ca="1">IF(AND(A6201&gt;=Base!$K$3,récapitulatif!A6201&lt;=Base!$K$2),1,0)</f>
        <v>0</v>
      </c>
      <c r="M6201" s="87">
        <f ca="1">IF(A6201=Base!$M$2,1,0)</f>
        <v>0</v>
      </c>
    </row>
    <row r="6202" spans="12:13">
      <c r="L6202" s="87">
        <f ca="1">IF(AND(A6202&gt;=Base!$K$3,récapitulatif!A6202&lt;=Base!$K$2),1,0)</f>
        <v>0</v>
      </c>
      <c r="M6202" s="87">
        <f ca="1">IF(A6202=Base!$M$2,1,0)</f>
        <v>0</v>
      </c>
    </row>
    <row r="6203" spans="12:13">
      <c r="L6203" s="87">
        <f ca="1">IF(AND(A6203&gt;=Base!$K$3,récapitulatif!A6203&lt;=Base!$K$2),1,0)</f>
        <v>0</v>
      </c>
      <c r="M6203" s="87">
        <f ca="1">IF(A6203=Base!$M$2,1,0)</f>
        <v>0</v>
      </c>
    </row>
    <row r="6204" spans="12:13">
      <c r="L6204" s="87">
        <f ca="1">IF(AND(A6204&gt;=Base!$K$3,récapitulatif!A6204&lt;=Base!$K$2),1,0)</f>
        <v>0</v>
      </c>
      <c r="M6204" s="87">
        <f ca="1">IF(A6204=Base!$M$2,1,0)</f>
        <v>0</v>
      </c>
    </row>
    <row r="6205" spans="12:13">
      <c r="L6205" s="87">
        <f ca="1">IF(AND(A6205&gt;=Base!$K$3,récapitulatif!A6205&lt;=Base!$K$2),1,0)</f>
        <v>0</v>
      </c>
      <c r="M6205" s="87">
        <f ca="1">IF(A6205=Base!$M$2,1,0)</f>
        <v>0</v>
      </c>
    </row>
    <row r="6206" spans="12:13">
      <c r="L6206" s="87">
        <f ca="1">IF(AND(A6206&gt;=Base!$K$3,récapitulatif!A6206&lt;=Base!$K$2),1,0)</f>
        <v>0</v>
      </c>
      <c r="M6206" s="87">
        <f ca="1">IF(A6206=Base!$M$2,1,0)</f>
        <v>0</v>
      </c>
    </row>
    <row r="6207" spans="12:13">
      <c r="L6207" s="87">
        <f ca="1">IF(AND(A6207&gt;=Base!$K$3,récapitulatif!A6207&lt;=Base!$K$2),1,0)</f>
        <v>0</v>
      </c>
      <c r="M6207" s="87">
        <f ca="1">IF(A6207=Base!$M$2,1,0)</f>
        <v>0</v>
      </c>
    </row>
    <row r="6208" spans="12:13">
      <c r="L6208" s="87">
        <f ca="1">IF(AND(A6208&gt;=Base!$K$3,récapitulatif!A6208&lt;=Base!$K$2),1,0)</f>
        <v>0</v>
      </c>
      <c r="M6208" s="87">
        <f ca="1">IF(A6208=Base!$M$2,1,0)</f>
        <v>0</v>
      </c>
    </row>
    <row r="6209" spans="12:13">
      <c r="L6209" s="87">
        <f ca="1">IF(AND(A6209&gt;=Base!$K$3,récapitulatif!A6209&lt;=Base!$K$2),1,0)</f>
        <v>0</v>
      </c>
      <c r="M6209" s="87">
        <f ca="1">IF(A6209=Base!$M$2,1,0)</f>
        <v>0</v>
      </c>
    </row>
    <row r="6210" spans="12:13">
      <c r="L6210" s="87">
        <f ca="1">IF(AND(A6210&gt;=Base!$K$3,récapitulatif!A6210&lt;=Base!$K$2),1,0)</f>
        <v>0</v>
      </c>
      <c r="M6210" s="87">
        <f ca="1">IF(A6210=Base!$M$2,1,0)</f>
        <v>0</v>
      </c>
    </row>
    <row r="6211" spans="12:13">
      <c r="L6211" s="87">
        <f ca="1">IF(AND(A6211&gt;=Base!$K$3,récapitulatif!A6211&lt;=Base!$K$2),1,0)</f>
        <v>0</v>
      </c>
      <c r="M6211" s="87">
        <f ca="1">IF(A6211=Base!$M$2,1,0)</f>
        <v>0</v>
      </c>
    </row>
    <row r="6212" spans="12:13">
      <c r="L6212" s="87">
        <f ca="1">IF(AND(A6212&gt;=Base!$K$3,récapitulatif!A6212&lt;=Base!$K$2),1,0)</f>
        <v>0</v>
      </c>
      <c r="M6212" s="87">
        <f ca="1">IF(A6212=Base!$M$2,1,0)</f>
        <v>0</v>
      </c>
    </row>
    <row r="6213" spans="12:13">
      <c r="L6213" s="87">
        <f ca="1">IF(AND(A6213&gt;=Base!$K$3,récapitulatif!A6213&lt;=Base!$K$2),1,0)</f>
        <v>0</v>
      </c>
      <c r="M6213" s="87">
        <f ca="1">IF(A6213=Base!$M$2,1,0)</f>
        <v>0</v>
      </c>
    </row>
    <row r="6214" spans="12:13">
      <c r="L6214" s="87">
        <f ca="1">IF(AND(A6214&gt;=Base!$K$3,récapitulatif!A6214&lt;=Base!$K$2),1,0)</f>
        <v>0</v>
      </c>
      <c r="M6214" s="87">
        <f ca="1">IF(A6214=Base!$M$2,1,0)</f>
        <v>0</v>
      </c>
    </row>
    <row r="6215" spans="12:13">
      <c r="L6215" s="87">
        <f ca="1">IF(AND(A6215&gt;=Base!$K$3,récapitulatif!A6215&lt;=Base!$K$2),1,0)</f>
        <v>0</v>
      </c>
      <c r="M6215" s="87">
        <f ca="1">IF(A6215=Base!$M$2,1,0)</f>
        <v>0</v>
      </c>
    </row>
    <row r="6216" spans="12:13">
      <c r="L6216" s="87">
        <f ca="1">IF(AND(A6216&gt;=Base!$K$3,récapitulatif!A6216&lt;=Base!$K$2),1,0)</f>
        <v>0</v>
      </c>
      <c r="M6216" s="87">
        <f ca="1">IF(A6216=Base!$M$2,1,0)</f>
        <v>0</v>
      </c>
    </row>
    <row r="6217" spans="12:13">
      <c r="L6217" s="87">
        <f ca="1">IF(AND(A6217&gt;=Base!$K$3,récapitulatif!A6217&lt;=Base!$K$2),1,0)</f>
        <v>0</v>
      </c>
      <c r="M6217" s="87">
        <f ca="1">IF(A6217=Base!$M$2,1,0)</f>
        <v>0</v>
      </c>
    </row>
    <row r="6218" spans="12:13">
      <c r="L6218" s="87">
        <f ca="1">IF(AND(A6218&gt;=Base!$K$3,récapitulatif!A6218&lt;=Base!$K$2),1,0)</f>
        <v>0</v>
      </c>
      <c r="M6218" s="87">
        <f ca="1">IF(A6218=Base!$M$2,1,0)</f>
        <v>0</v>
      </c>
    </row>
    <row r="6219" spans="12:13">
      <c r="L6219" s="87">
        <f ca="1">IF(AND(A6219&gt;=Base!$K$3,récapitulatif!A6219&lt;=Base!$K$2),1,0)</f>
        <v>0</v>
      </c>
      <c r="M6219" s="87">
        <f ca="1">IF(A6219=Base!$M$2,1,0)</f>
        <v>0</v>
      </c>
    </row>
    <row r="6220" spans="12:13">
      <c r="L6220" s="87">
        <f ca="1">IF(AND(A6220&gt;=Base!$K$3,récapitulatif!A6220&lt;=Base!$K$2),1,0)</f>
        <v>0</v>
      </c>
      <c r="M6220" s="87">
        <f ca="1">IF(A6220=Base!$M$2,1,0)</f>
        <v>0</v>
      </c>
    </row>
    <row r="6221" spans="12:13">
      <c r="L6221" s="87">
        <f ca="1">IF(AND(A6221&gt;=Base!$K$3,récapitulatif!A6221&lt;=Base!$K$2),1,0)</f>
        <v>0</v>
      </c>
      <c r="M6221" s="87">
        <f ca="1">IF(A6221=Base!$M$2,1,0)</f>
        <v>0</v>
      </c>
    </row>
    <row r="6222" spans="12:13">
      <c r="L6222" s="87">
        <f ca="1">IF(AND(A6222&gt;=Base!$K$3,récapitulatif!A6222&lt;=Base!$K$2),1,0)</f>
        <v>0</v>
      </c>
      <c r="M6222" s="87">
        <f ca="1">IF(A6222=Base!$M$2,1,0)</f>
        <v>0</v>
      </c>
    </row>
    <row r="6223" spans="12:13">
      <c r="L6223" s="87">
        <f ca="1">IF(AND(A6223&gt;=Base!$K$3,récapitulatif!A6223&lt;=Base!$K$2),1,0)</f>
        <v>0</v>
      </c>
      <c r="M6223" s="87">
        <f ca="1">IF(A6223=Base!$M$2,1,0)</f>
        <v>0</v>
      </c>
    </row>
    <row r="6224" spans="12:13">
      <c r="L6224" s="87">
        <f ca="1">IF(AND(A6224&gt;=Base!$K$3,récapitulatif!A6224&lt;=Base!$K$2),1,0)</f>
        <v>0</v>
      </c>
      <c r="M6224" s="87">
        <f ca="1">IF(A6224=Base!$M$2,1,0)</f>
        <v>0</v>
      </c>
    </row>
    <row r="6225" spans="12:13">
      <c r="L6225" s="87">
        <f ca="1">IF(AND(A6225&gt;=Base!$K$3,récapitulatif!A6225&lt;=Base!$K$2),1,0)</f>
        <v>0</v>
      </c>
      <c r="M6225" s="87">
        <f ca="1">IF(A6225=Base!$M$2,1,0)</f>
        <v>0</v>
      </c>
    </row>
    <row r="6226" spans="12:13">
      <c r="L6226" s="87">
        <f ca="1">IF(AND(A6226&gt;=Base!$K$3,récapitulatif!A6226&lt;=Base!$K$2),1,0)</f>
        <v>0</v>
      </c>
      <c r="M6226" s="87">
        <f ca="1">IF(A6226=Base!$M$2,1,0)</f>
        <v>0</v>
      </c>
    </row>
    <row r="6227" spans="12:13">
      <c r="L6227" s="87">
        <f ca="1">IF(AND(A6227&gt;=Base!$K$3,récapitulatif!A6227&lt;=Base!$K$2),1,0)</f>
        <v>0</v>
      </c>
      <c r="M6227" s="87">
        <f ca="1">IF(A6227=Base!$M$2,1,0)</f>
        <v>0</v>
      </c>
    </row>
    <row r="6228" spans="12:13">
      <c r="L6228" s="87">
        <f ca="1">IF(AND(A6228&gt;=Base!$K$3,récapitulatif!A6228&lt;=Base!$K$2),1,0)</f>
        <v>0</v>
      </c>
      <c r="M6228" s="87">
        <f ca="1">IF(A6228=Base!$M$2,1,0)</f>
        <v>0</v>
      </c>
    </row>
    <row r="6229" spans="12:13">
      <c r="L6229" s="87">
        <f ca="1">IF(AND(A6229&gt;=Base!$K$3,récapitulatif!A6229&lt;=Base!$K$2),1,0)</f>
        <v>0</v>
      </c>
      <c r="M6229" s="87">
        <f ca="1">IF(A6229=Base!$M$2,1,0)</f>
        <v>0</v>
      </c>
    </row>
    <row r="6230" spans="12:13">
      <c r="L6230" s="87">
        <f ca="1">IF(AND(A6230&gt;=Base!$K$3,récapitulatif!A6230&lt;=Base!$K$2),1,0)</f>
        <v>0</v>
      </c>
      <c r="M6230" s="87">
        <f ca="1">IF(A6230=Base!$M$2,1,0)</f>
        <v>0</v>
      </c>
    </row>
    <row r="6231" spans="12:13">
      <c r="L6231" s="87">
        <f ca="1">IF(AND(A6231&gt;=Base!$K$3,récapitulatif!A6231&lt;=Base!$K$2),1,0)</f>
        <v>0</v>
      </c>
      <c r="M6231" s="87">
        <f ca="1">IF(A6231=Base!$M$2,1,0)</f>
        <v>0</v>
      </c>
    </row>
    <row r="6232" spans="12:13">
      <c r="L6232" s="87">
        <f ca="1">IF(AND(A6232&gt;=Base!$K$3,récapitulatif!A6232&lt;=Base!$K$2),1,0)</f>
        <v>0</v>
      </c>
      <c r="M6232" s="87">
        <f ca="1">IF(A6232=Base!$M$2,1,0)</f>
        <v>0</v>
      </c>
    </row>
    <row r="6233" spans="12:13">
      <c r="L6233" s="87">
        <f ca="1">IF(AND(A6233&gt;=Base!$K$3,récapitulatif!A6233&lt;=Base!$K$2),1,0)</f>
        <v>0</v>
      </c>
      <c r="M6233" s="87">
        <f ca="1">IF(A6233=Base!$M$2,1,0)</f>
        <v>0</v>
      </c>
    </row>
    <row r="6234" spans="12:13">
      <c r="L6234" s="87">
        <f ca="1">IF(AND(A6234&gt;=Base!$K$3,récapitulatif!A6234&lt;=Base!$K$2),1,0)</f>
        <v>0</v>
      </c>
      <c r="M6234" s="87">
        <f ca="1">IF(A6234=Base!$M$2,1,0)</f>
        <v>0</v>
      </c>
    </row>
    <row r="6235" spans="12:13">
      <c r="L6235" s="87">
        <f ca="1">IF(AND(A6235&gt;=Base!$K$3,récapitulatif!A6235&lt;=Base!$K$2),1,0)</f>
        <v>0</v>
      </c>
      <c r="M6235" s="87">
        <f ca="1">IF(A6235=Base!$M$2,1,0)</f>
        <v>0</v>
      </c>
    </row>
    <row r="6236" spans="12:13">
      <c r="L6236" s="87">
        <f ca="1">IF(AND(A6236&gt;=Base!$K$3,récapitulatif!A6236&lt;=Base!$K$2),1,0)</f>
        <v>0</v>
      </c>
      <c r="M6236" s="87">
        <f ca="1">IF(A6236=Base!$M$2,1,0)</f>
        <v>0</v>
      </c>
    </row>
    <row r="6237" spans="12:13">
      <c r="L6237" s="87">
        <f ca="1">IF(AND(A6237&gt;=Base!$K$3,récapitulatif!A6237&lt;=Base!$K$2),1,0)</f>
        <v>0</v>
      </c>
      <c r="M6237" s="87">
        <f ca="1">IF(A6237=Base!$M$2,1,0)</f>
        <v>0</v>
      </c>
    </row>
    <row r="6238" spans="12:13">
      <c r="L6238" s="87">
        <f ca="1">IF(AND(A6238&gt;=Base!$K$3,récapitulatif!A6238&lt;=Base!$K$2),1,0)</f>
        <v>0</v>
      </c>
      <c r="M6238" s="87">
        <f ca="1">IF(A6238=Base!$M$2,1,0)</f>
        <v>0</v>
      </c>
    </row>
    <row r="6239" spans="12:13">
      <c r="L6239" s="87">
        <f ca="1">IF(AND(A6239&gt;=Base!$K$3,récapitulatif!A6239&lt;=Base!$K$2),1,0)</f>
        <v>0</v>
      </c>
      <c r="M6239" s="87">
        <f ca="1">IF(A6239=Base!$M$2,1,0)</f>
        <v>0</v>
      </c>
    </row>
    <row r="6240" spans="12:13">
      <c r="L6240" s="87">
        <f ca="1">IF(AND(A6240&gt;=Base!$K$3,récapitulatif!A6240&lt;=Base!$K$2),1,0)</f>
        <v>0</v>
      </c>
      <c r="M6240" s="87">
        <f ca="1">IF(A6240=Base!$M$2,1,0)</f>
        <v>0</v>
      </c>
    </row>
    <row r="6241" spans="12:13">
      <c r="L6241" s="87">
        <f ca="1">IF(AND(A6241&gt;=Base!$K$3,récapitulatif!A6241&lt;=Base!$K$2),1,0)</f>
        <v>0</v>
      </c>
      <c r="M6241" s="87">
        <f ca="1">IF(A6241=Base!$M$2,1,0)</f>
        <v>0</v>
      </c>
    </row>
    <row r="6242" spans="12:13">
      <c r="L6242" s="87">
        <f ca="1">IF(AND(A6242&gt;=Base!$K$3,récapitulatif!A6242&lt;=Base!$K$2),1,0)</f>
        <v>0</v>
      </c>
      <c r="M6242" s="87">
        <f ca="1">IF(A6242=Base!$M$2,1,0)</f>
        <v>0</v>
      </c>
    </row>
    <row r="6243" spans="12:13">
      <c r="L6243" s="87">
        <f ca="1">IF(AND(A6243&gt;=Base!$K$3,récapitulatif!A6243&lt;=Base!$K$2),1,0)</f>
        <v>0</v>
      </c>
      <c r="M6243" s="87">
        <f ca="1">IF(A6243=Base!$M$2,1,0)</f>
        <v>0</v>
      </c>
    </row>
    <row r="6244" spans="12:13">
      <c r="L6244" s="87">
        <f ca="1">IF(AND(A6244&gt;=Base!$K$3,récapitulatif!A6244&lt;=Base!$K$2),1,0)</f>
        <v>0</v>
      </c>
      <c r="M6244" s="87">
        <f ca="1">IF(A6244=Base!$M$2,1,0)</f>
        <v>0</v>
      </c>
    </row>
    <row r="6245" spans="12:13">
      <c r="L6245" s="87">
        <f ca="1">IF(AND(A6245&gt;=Base!$K$3,récapitulatif!A6245&lt;=Base!$K$2),1,0)</f>
        <v>0</v>
      </c>
      <c r="M6245" s="87">
        <f ca="1">IF(A6245=Base!$M$2,1,0)</f>
        <v>0</v>
      </c>
    </row>
    <row r="6246" spans="12:13">
      <c r="L6246" s="87">
        <f ca="1">IF(AND(A6246&gt;=Base!$K$3,récapitulatif!A6246&lt;=Base!$K$2),1,0)</f>
        <v>0</v>
      </c>
      <c r="M6246" s="87">
        <f ca="1">IF(A6246=Base!$M$2,1,0)</f>
        <v>0</v>
      </c>
    </row>
    <row r="6247" spans="12:13">
      <c r="L6247" s="87">
        <f ca="1">IF(AND(A6247&gt;=Base!$K$3,récapitulatif!A6247&lt;=Base!$K$2),1,0)</f>
        <v>0</v>
      </c>
      <c r="M6247" s="87">
        <f ca="1">IF(A6247=Base!$M$2,1,0)</f>
        <v>0</v>
      </c>
    </row>
    <row r="6248" spans="12:13">
      <c r="L6248" s="87">
        <f ca="1">IF(AND(A6248&gt;=Base!$K$3,récapitulatif!A6248&lt;=Base!$K$2),1,0)</f>
        <v>0</v>
      </c>
      <c r="M6248" s="87">
        <f ca="1">IF(A6248=Base!$M$2,1,0)</f>
        <v>0</v>
      </c>
    </row>
    <row r="6249" spans="12:13">
      <c r="L6249" s="87">
        <f ca="1">IF(AND(A6249&gt;=Base!$K$3,récapitulatif!A6249&lt;=Base!$K$2),1,0)</f>
        <v>0</v>
      </c>
      <c r="M6249" s="87">
        <f ca="1">IF(A6249=Base!$M$2,1,0)</f>
        <v>0</v>
      </c>
    </row>
    <row r="6250" spans="12:13">
      <c r="L6250" s="87">
        <f ca="1">IF(AND(A6250&gt;=Base!$K$3,récapitulatif!A6250&lt;=Base!$K$2),1,0)</f>
        <v>0</v>
      </c>
      <c r="M6250" s="87">
        <f ca="1">IF(A6250=Base!$M$2,1,0)</f>
        <v>0</v>
      </c>
    </row>
    <row r="6251" spans="12:13">
      <c r="L6251" s="87">
        <f ca="1">IF(AND(A6251&gt;=Base!$K$3,récapitulatif!A6251&lt;=Base!$K$2),1,0)</f>
        <v>0</v>
      </c>
      <c r="M6251" s="87">
        <f ca="1">IF(A6251=Base!$M$2,1,0)</f>
        <v>0</v>
      </c>
    </row>
    <row r="6252" spans="12:13">
      <c r="L6252" s="87">
        <f ca="1">IF(AND(A6252&gt;=Base!$K$3,récapitulatif!A6252&lt;=Base!$K$2),1,0)</f>
        <v>0</v>
      </c>
      <c r="M6252" s="87">
        <f ca="1">IF(A6252=Base!$M$2,1,0)</f>
        <v>0</v>
      </c>
    </row>
    <row r="6253" spans="12:13">
      <c r="L6253" s="87">
        <f ca="1">IF(AND(A6253&gt;=Base!$K$3,récapitulatif!A6253&lt;=Base!$K$2),1,0)</f>
        <v>0</v>
      </c>
      <c r="M6253" s="87">
        <f ca="1">IF(A6253=Base!$M$2,1,0)</f>
        <v>0</v>
      </c>
    </row>
    <row r="6254" spans="12:13">
      <c r="L6254" s="87">
        <f ca="1">IF(AND(A6254&gt;=Base!$K$3,récapitulatif!A6254&lt;=Base!$K$2),1,0)</f>
        <v>0</v>
      </c>
      <c r="M6254" s="87">
        <f ca="1">IF(A6254=Base!$M$2,1,0)</f>
        <v>0</v>
      </c>
    </row>
    <row r="6255" spans="12:13">
      <c r="L6255" s="87">
        <f ca="1">IF(AND(A6255&gt;=Base!$K$3,récapitulatif!A6255&lt;=Base!$K$2),1,0)</f>
        <v>0</v>
      </c>
      <c r="M6255" s="87">
        <f ca="1">IF(A6255=Base!$M$2,1,0)</f>
        <v>0</v>
      </c>
    </row>
    <row r="6256" spans="12:13">
      <c r="L6256" s="87">
        <f ca="1">IF(AND(A6256&gt;=Base!$K$3,récapitulatif!A6256&lt;=Base!$K$2),1,0)</f>
        <v>0</v>
      </c>
      <c r="M6256" s="87">
        <f ca="1">IF(A6256=Base!$M$2,1,0)</f>
        <v>0</v>
      </c>
    </row>
    <row r="6257" spans="12:13">
      <c r="L6257" s="87">
        <f ca="1">IF(AND(A6257&gt;=Base!$K$3,récapitulatif!A6257&lt;=Base!$K$2),1,0)</f>
        <v>0</v>
      </c>
      <c r="M6257" s="87">
        <f ca="1">IF(A6257=Base!$M$2,1,0)</f>
        <v>0</v>
      </c>
    </row>
    <row r="6258" spans="12:13">
      <c r="L6258" s="87">
        <f ca="1">IF(AND(A6258&gt;=Base!$K$3,récapitulatif!A6258&lt;=Base!$K$2),1,0)</f>
        <v>0</v>
      </c>
      <c r="M6258" s="87">
        <f ca="1">IF(A6258=Base!$M$2,1,0)</f>
        <v>0</v>
      </c>
    </row>
    <row r="6259" spans="12:13">
      <c r="L6259" s="87">
        <f ca="1">IF(AND(A6259&gt;=Base!$K$3,récapitulatif!A6259&lt;=Base!$K$2),1,0)</f>
        <v>0</v>
      </c>
      <c r="M6259" s="87">
        <f ca="1">IF(A6259=Base!$M$2,1,0)</f>
        <v>0</v>
      </c>
    </row>
    <row r="6260" spans="12:13">
      <c r="L6260" s="87">
        <f ca="1">IF(AND(A6260&gt;=Base!$K$3,récapitulatif!A6260&lt;=Base!$K$2),1,0)</f>
        <v>0</v>
      </c>
      <c r="M6260" s="87">
        <f ca="1">IF(A6260=Base!$M$2,1,0)</f>
        <v>0</v>
      </c>
    </row>
    <row r="6261" spans="12:13">
      <c r="L6261" s="87">
        <f ca="1">IF(AND(A6261&gt;=Base!$K$3,récapitulatif!A6261&lt;=Base!$K$2),1,0)</f>
        <v>0</v>
      </c>
      <c r="M6261" s="87">
        <f ca="1">IF(A6261=Base!$M$2,1,0)</f>
        <v>0</v>
      </c>
    </row>
    <row r="6262" spans="12:13">
      <c r="L6262" s="87">
        <f ca="1">IF(AND(A6262&gt;=Base!$K$3,récapitulatif!A6262&lt;=Base!$K$2),1,0)</f>
        <v>0</v>
      </c>
      <c r="M6262" s="87">
        <f ca="1">IF(A6262=Base!$M$2,1,0)</f>
        <v>0</v>
      </c>
    </row>
    <row r="6263" spans="12:13">
      <c r="L6263" s="87">
        <f ca="1">IF(AND(A6263&gt;=Base!$K$3,récapitulatif!A6263&lt;=Base!$K$2),1,0)</f>
        <v>0</v>
      </c>
      <c r="M6263" s="87">
        <f ca="1">IF(A6263=Base!$M$2,1,0)</f>
        <v>0</v>
      </c>
    </row>
    <row r="6264" spans="12:13">
      <c r="L6264" s="87">
        <f ca="1">IF(AND(A6264&gt;=Base!$K$3,récapitulatif!A6264&lt;=Base!$K$2),1,0)</f>
        <v>0</v>
      </c>
      <c r="M6264" s="87">
        <f ca="1">IF(A6264=Base!$M$2,1,0)</f>
        <v>0</v>
      </c>
    </row>
    <row r="6265" spans="12:13">
      <c r="L6265" s="87">
        <f ca="1">IF(AND(A6265&gt;=Base!$K$3,récapitulatif!A6265&lt;=Base!$K$2),1,0)</f>
        <v>0</v>
      </c>
      <c r="M6265" s="87">
        <f ca="1">IF(A6265=Base!$M$2,1,0)</f>
        <v>0</v>
      </c>
    </row>
    <row r="6266" spans="12:13">
      <c r="L6266" s="87">
        <f ca="1">IF(AND(A6266&gt;=Base!$K$3,récapitulatif!A6266&lt;=Base!$K$2),1,0)</f>
        <v>0</v>
      </c>
      <c r="M6266" s="87">
        <f ca="1">IF(A6266=Base!$M$2,1,0)</f>
        <v>0</v>
      </c>
    </row>
    <row r="6267" spans="12:13">
      <c r="L6267" s="87">
        <f ca="1">IF(AND(A6267&gt;=Base!$K$3,récapitulatif!A6267&lt;=Base!$K$2),1,0)</f>
        <v>0</v>
      </c>
      <c r="M6267" s="87">
        <f ca="1">IF(A6267=Base!$M$2,1,0)</f>
        <v>0</v>
      </c>
    </row>
    <row r="6268" spans="12:13">
      <c r="L6268" s="87">
        <f ca="1">IF(AND(A6268&gt;=Base!$K$3,récapitulatif!A6268&lt;=Base!$K$2),1,0)</f>
        <v>0</v>
      </c>
      <c r="M6268" s="87">
        <f ca="1">IF(A6268=Base!$M$2,1,0)</f>
        <v>0</v>
      </c>
    </row>
    <row r="6269" spans="12:13">
      <c r="L6269" s="87">
        <f ca="1">IF(AND(A6269&gt;=Base!$K$3,récapitulatif!A6269&lt;=Base!$K$2),1,0)</f>
        <v>0</v>
      </c>
      <c r="M6269" s="87">
        <f ca="1">IF(A6269=Base!$M$2,1,0)</f>
        <v>0</v>
      </c>
    </row>
    <row r="6270" spans="12:13">
      <c r="L6270" s="87">
        <f ca="1">IF(AND(A6270&gt;=Base!$K$3,récapitulatif!A6270&lt;=Base!$K$2),1,0)</f>
        <v>0</v>
      </c>
      <c r="M6270" s="87">
        <f ca="1">IF(A6270=Base!$M$2,1,0)</f>
        <v>0</v>
      </c>
    </row>
    <row r="6271" spans="12:13">
      <c r="L6271" s="87">
        <f ca="1">IF(AND(A6271&gt;=Base!$K$3,récapitulatif!A6271&lt;=Base!$K$2),1,0)</f>
        <v>0</v>
      </c>
      <c r="M6271" s="87">
        <f ca="1">IF(A6271=Base!$M$2,1,0)</f>
        <v>0</v>
      </c>
    </row>
    <row r="6272" spans="12:13">
      <c r="L6272" s="87">
        <f ca="1">IF(AND(A6272&gt;=Base!$K$3,récapitulatif!A6272&lt;=Base!$K$2),1,0)</f>
        <v>0</v>
      </c>
      <c r="M6272" s="87">
        <f ca="1">IF(A6272=Base!$M$2,1,0)</f>
        <v>0</v>
      </c>
    </row>
    <row r="6273" spans="12:13">
      <c r="L6273" s="87">
        <f ca="1">IF(AND(A6273&gt;=Base!$K$3,récapitulatif!A6273&lt;=Base!$K$2),1,0)</f>
        <v>0</v>
      </c>
      <c r="M6273" s="87">
        <f ca="1">IF(A6273=Base!$M$2,1,0)</f>
        <v>0</v>
      </c>
    </row>
    <row r="6274" spans="12:13">
      <c r="L6274" s="87">
        <f ca="1">IF(AND(A6274&gt;=Base!$K$3,récapitulatif!A6274&lt;=Base!$K$2),1,0)</f>
        <v>0</v>
      </c>
      <c r="M6274" s="87">
        <f ca="1">IF(A6274=Base!$M$2,1,0)</f>
        <v>0</v>
      </c>
    </row>
    <row r="6275" spans="12:13">
      <c r="L6275" s="87">
        <f ca="1">IF(AND(A6275&gt;=Base!$K$3,récapitulatif!A6275&lt;=Base!$K$2),1,0)</f>
        <v>0</v>
      </c>
      <c r="M6275" s="87">
        <f ca="1">IF(A6275=Base!$M$2,1,0)</f>
        <v>0</v>
      </c>
    </row>
    <row r="6276" spans="12:13">
      <c r="L6276" s="87">
        <f ca="1">IF(AND(A6276&gt;=Base!$K$3,récapitulatif!A6276&lt;=Base!$K$2),1,0)</f>
        <v>0</v>
      </c>
      <c r="M6276" s="87">
        <f ca="1">IF(A6276=Base!$M$2,1,0)</f>
        <v>0</v>
      </c>
    </row>
    <row r="6277" spans="12:13">
      <c r="L6277" s="87">
        <f ca="1">IF(AND(A6277&gt;=Base!$K$3,récapitulatif!A6277&lt;=Base!$K$2),1,0)</f>
        <v>0</v>
      </c>
      <c r="M6277" s="87">
        <f ca="1">IF(A6277=Base!$M$2,1,0)</f>
        <v>0</v>
      </c>
    </row>
    <row r="6278" spans="12:13">
      <c r="L6278" s="87">
        <f ca="1">IF(AND(A6278&gt;=Base!$K$3,récapitulatif!A6278&lt;=Base!$K$2),1,0)</f>
        <v>0</v>
      </c>
      <c r="M6278" s="87">
        <f ca="1">IF(A6278=Base!$M$2,1,0)</f>
        <v>0</v>
      </c>
    </row>
    <row r="6279" spans="12:13">
      <c r="L6279" s="87">
        <f ca="1">IF(AND(A6279&gt;=Base!$K$3,récapitulatif!A6279&lt;=Base!$K$2),1,0)</f>
        <v>0</v>
      </c>
      <c r="M6279" s="87">
        <f ca="1">IF(A6279=Base!$M$2,1,0)</f>
        <v>0</v>
      </c>
    </row>
    <row r="6280" spans="12:13">
      <c r="L6280" s="87">
        <f ca="1">IF(AND(A6280&gt;=Base!$K$3,récapitulatif!A6280&lt;=Base!$K$2),1,0)</f>
        <v>0</v>
      </c>
      <c r="M6280" s="87">
        <f ca="1">IF(A6280=Base!$M$2,1,0)</f>
        <v>0</v>
      </c>
    </row>
    <row r="6281" spans="12:13">
      <c r="L6281" s="87">
        <f ca="1">IF(AND(A6281&gt;=Base!$K$3,récapitulatif!A6281&lt;=Base!$K$2),1,0)</f>
        <v>0</v>
      </c>
      <c r="M6281" s="87">
        <f ca="1">IF(A6281=Base!$M$2,1,0)</f>
        <v>0</v>
      </c>
    </row>
    <row r="6282" spans="12:13">
      <c r="L6282" s="87">
        <f ca="1">IF(AND(A6282&gt;=Base!$K$3,récapitulatif!A6282&lt;=Base!$K$2),1,0)</f>
        <v>0</v>
      </c>
      <c r="M6282" s="87">
        <f ca="1">IF(A6282=Base!$M$2,1,0)</f>
        <v>0</v>
      </c>
    </row>
    <row r="6283" spans="12:13">
      <c r="L6283" s="87">
        <f ca="1">IF(AND(A6283&gt;=Base!$K$3,récapitulatif!A6283&lt;=Base!$K$2),1,0)</f>
        <v>0</v>
      </c>
      <c r="M6283" s="87">
        <f ca="1">IF(A6283=Base!$M$2,1,0)</f>
        <v>0</v>
      </c>
    </row>
    <row r="6284" spans="12:13">
      <c r="L6284" s="87">
        <f ca="1">IF(AND(A6284&gt;=Base!$K$3,récapitulatif!A6284&lt;=Base!$K$2),1,0)</f>
        <v>0</v>
      </c>
      <c r="M6284" s="87">
        <f ca="1">IF(A6284=Base!$M$2,1,0)</f>
        <v>0</v>
      </c>
    </row>
    <row r="6285" spans="12:13">
      <c r="L6285" s="87">
        <f ca="1">IF(AND(A6285&gt;=Base!$K$3,récapitulatif!A6285&lt;=Base!$K$2),1,0)</f>
        <v>0</v>
      </c>
      <c r="M6285" s="87">
        <f ca="1">IF(A6285=Base!$M$2,1,0)</f>
        <v>0</v>
      </c>
    </row>
    <row r="6286" spans="12:13">
      <c r="L6286" s="87">
        <f ca="1">IF(AND(A6286&gt;=Base!$K$3,récapitulatif!A6286&lt;=Base!$K$2),1,0)</f>
        <v>0</v>
      </c>
      <c r="M6286" s="87">
        <f ca="1">IF(A6286=Base!$M$2,1,0)</f>
        <v>0</v>
      </c>
    </row>
    <row r="6287" spans="12:13">
      <c r="L6287" s="87">
        <f ca="1">IF(AND(A6287&gt;=Base!$K$3,récapitulatif!A6287&lt;=Base!$K$2),1,0)</f>
        <v>0</v>
      </c>
      <c r="M6287" s="87">
        <f ca="1">IF(A6287=Base!$M$2,1,0)</f>
        <v>0</v>
      </c>
    </row>
    <row r="6288" spans="12:13">
      <c r="L6288" s="87">
        <f ca="1">IF(AND(A6288&gt;=Base!$K$3,récapitulatif!A6288&lt;=Base!$K$2),1,0)</f>
        <v>0</v>
      </c>
      <c r="M6288" s="87">
        <f ca="1">IF(A6288=Base!$M$2,1,0)</f>
        <v>0</v>
      </c>
    </row>
    <row r="6289" spans="12:13">
      <c r="L6289" s="87">
        <f ca="1">IF(AND(A6289&gt;=Base!$K$3,récapitulatif!A6289&lt;=Base!$K$2),1,0)</f>
        <v>0</v>
      </c>
      <c r="M6289" s="87">
        <f ca="1">IF(A6289=Base!$M$2,1,0)</f>
        <v>0</v>
      </c>
    </row>
    <row r="6290" spans="12:13">
      <c r="L6290" s="87">
        <f ca="1">IF(AND(A6290&gt;=Base!$K$3,récapitulatif!A6290&lt;=Base!$K$2),1,0)</f>
        <v>0</v>
      </c>
      <c r="M6290" s="87">
        <f ca="1">IF(A6290=Base!$M$2,1,0)</f>
        <v>0</v>
      </c>
    </row>
    <row r="6291" spans="12:13">
      <c r="L6291" s="87">
        <f ca="1">IF(AND(A6291&gt;=Base!$K$3,récapitulatif!A6291&lt;=Base!$K$2),1,0)</f>
        <v>0</v>
      </c>
      <c r="M6291" s="87">
        <f ca="1">IF(A6291=Base!$M$2,1,0)</f>
        <v>0</v>
      </c>
    </row>
    <row r="6292" spans="12:13">
      <c r="L6292" s="87">
        <f ca="1">IF(AND(A6292&gt;=Base!$K$3,récapitulatif!A6292&lt;=Base!$K$2),1,0)</f>
        <v>0</v>
      </c>
      <c r="M6292" s="87">
        <f ca="1">IF(A6292=Base!$M$2,1,0)</f>
        <v>0</v>
      </c>
    </row>
    <row r="6293" spans="12:13">
      <c r="L6293" s="87">
        <f ca="1">IF(AND(A6293&gt;=Base!$K$3,récapitulatif!A6293&lt;=Base!$K$2),1,0)</f>
        <v>0</v>
      </c>
      <c r="M6293" s="87">
        <f ca="1">IF(A6293=Base!$M$2,1,0)</f>
        <v>0</v>
      </c>
    </row>
    <row r="6294" spans="12:13">
      <c r="L6294" s="87">
        <f ca="1">IF(AND(A6294&gt;=Base!$K$3,récapitulatif!A6294&lt;=Base!$K$2),1,0)</f>
        <v>0</v>
      </c>
      <c r="M6294" s="87">
        <f ca="1">IF(A6294=Base!$M$2,1,0)</f>
        <v>0</v>
      </c>
    </row>
    <row r="6295" spans="12:13">
      <c r="L6295" s="87">
        <f ca="1">IF(AND(A6295&gt;=Base!$K$3,récapitulatif!A6295&lt;=Base!$K$2),1,0)</f>
        <v>0</v>
      </c>
      <c r="M6295" s="87">
        <f ca="1">IF(A6295=Base!$M$2,1,0)</f>
        <v>0</v>
      </c>
    </row>
    <row r="6296" spans="12:13">
      <c r="L6296" s="87">
        <f ca="1">IF(AND(A6296&gt;=Base!$K$3,récapitulatif!A6296&lt;=Base!$K$2),1,0)</f>
        <v>0</v>
      </c>
      <c r="M6296" s="87">
        <f ca="1">IF(A6296=Base!$M$2,1,0)</f>
        <v>0</v>
      </c>
    </row>
    <row r="6297" spans="12:13">
      <c r="L6297" s="87">
        <f ca="1">IF(AND(A6297&gt;=Base!$K$3,récapitulatif!A6297&lt;=Base!$K$2),1,0)</f>
        <v>0</v>
      </c>
      <c r="M6297" s="87">
        <f ca="1">IF(A6297=Base!$M$2,1,0)</f>
        <v>0</v>
      </c>
    </row>
    <row r="6298" spans="12:13">
      <c r="L6298" s="87">
        <f ca="1">IF(AND(A6298&gt;=Base!$K$3,récapitulatif!A6298&lt;=Base!$K$2),1,0)</f>
        <v>0</v>
      </c>
      <c r="M6298" s="87">
        <f ca="1">IF(A6298=Base!$M$2,1,0)</f>
        <v>0</v>
      </c>
    </row>
    <row r="6299" spans="12:13">
      <c r="L6299" s="87">
        <f ca="1">IF(AND(A6299&gt;=Base!$K$3,récapitulatif!A6299&lt;=Base!$K$2),1,0)</f>
        <v>0</v>
      </c>
      <c r="M6299" s="87">
        <f ca="1">IF(A6299=Base!$M$2,1,0)</f>
        <v>0</v>
      </c>
    </row>
    <row r="6300" spans="12:13">
      <c r="L6300" s="87">
        <f ca="1">IF(AND(A6300&gt;=Base!$K$3,récapitulatif!A6300&lt;=Base!$K$2),1,0)</f>
        <v>0</v>
      </c>
      <c r="M6300" s="87">
        <f ca="1">IF(A6300=Base!$M$2,1,0)</f>
        <v>0</v>
      </c>
    </row>
    <row r="6301" spans="12:13">
      <c r="L6301" s="87">
        <f ca="1">IF(AND(A6301&gt;=Base!$K$3,récapitulatif!A6301&lt;=Base!$K$2),1,0)</f>
        <v>0</v>
      </c>
      <c r="M6301" s="87">
        <f ca="1">IF(A6301=Base!$M$2,1,0)</f>
        <v>0</v>
      </c>
    </row>
    <row r="6302" spans="12:13">
      <c r="L6302" s="87">
        <f ca="1">IF(AND(A6302&gt;=Base!$K$3,récapitulatif!A6302&lt;=Base!$K$2),1,0)</f>
        <v>0</v>
      </c>
      <c r="M6302" s="87">
        <f ca="1">IF(A6302=Base!$M$2,1,0)</f>
        <v>0</v>
      </c>
    </row>
    <row r="6303" spans="12:13">
      <c r="L6303" s="87">
        <f ca="1">IF(AND(A6303&gt;=Base!$K$3,récapitulatif!A6303&lt;=Base!$K$2),1,0)</f>
        <v>0</v>
      </c>
      <c r="M6303" s="87">
        <f ca="1">IF(A6303=Base!$M$2,1,0)</f>
        <v>0</v>
      </c>
    </row>
    <row r="6304" spans="12:13">
      <c r="L6304" s="87">
        <f ca="1">IF(AND(A6304&gt;=Base!$K$3,récapitulatif!A6304&lt;=Base!$K$2),1,0)</f>
        <v>0</v>
      </c>
      <c r="M6304" s="87">
        <f ca="1">IF(A6304=Base!$M$2,1,0)</f>
        <v>0</v>
      </c>
    </row>
    <row r="6305" spans="12:13">
      <c r="L6305" s="87">
        <f ca="1">IF(AND(A6305&gt;=Base!$K$3,récapitulatif!A6305&lt;=Base!$K$2),1,0)</f>
        <v>0</v>
      </c>
      <c r="M6305" s="87">
        <f ca="1">IF(A6305=Base!$M$2,1,0)</f>
        <v>0</v>
      </c>
    </row>
    <row r="6306" spans="12:13">
      <c r="L6306" s="87">
        <f ca="1">IF(AND(A6306&gt;=Base!$K$3,récapitulatif!A6306&lt;=Base!$K$2),1,0)</f>
        <v>0</v>
      </c>
      <c r="M6306" s="87">
        <f ca="1">IF(A6306=Base!$M$2,1,0)</f>
        <v>0</v>
      </c>
    </row>
    <row r="6307" spans="12:13">
      <c r="L6307" s="87">
        <f ca="1">IF(AND(A6307&gt;=Base!$K$3,récapitulatif!A6307&lt;=Base!$K$2),1,0)</f>
        <v>0</v>
      </c>
      <c r="M6307" s="87">
        <f ca="1">IF(A6307=Base!$M$2,1,0)</f>
        <v>0</v>
      </c>
    </row>
    <row r="6308" spans="12:13">
      <c r="L6308" s="87">
        <f ca="1">IF(AND(A6308&gt;=Base!$K$3,récapitulatif!A6308&lt;=Base!$K$2),1,0)</f>
        <v>0</v>
      </c>
      <c r="M6308" s="87">
        <f ca="1">IF(A6308=Base!$M$2,1,0)</f>
        <v>0</v>
      </c>
    </row>
    <row r="6309" spans="12:13">
      <c r="L6309" s="87">
        <f ca="1">IF(AND(A6309&gt;=Base!$K$3,récapitulatif!A6309&lt;=Base!$K$2),1,0)</f>
        <v>0</v>
      </c>
      <c r="M6309" s="87">
        <f ca="1">IF(A6309=Base!$M$2,1,0)</f>
        <v>0</v>
      </c>
    </row>
    <row r="6310" spans="12:13">
      <c r="L6310" s="87">
        <f ca="1">IF(AND(A6310&gt;=Base!$K$3,récapitulatif!A6310&lt;=Base!$K$2),1,0)</f>
        <v>0</v>
      </c>
      <c r="M6310" s="87">
        <f ca="1">IF(A6310=Base!$M$2,1,0)</f>
        <v>0</v>
      </c>
    </row>
    <row r="6311" spans="12:13">
      <c r="L6311" s="87">
        <f ca="1">IF(AND(A6311&gt;=Base!$K$3,récapitulatif!A6311&lt;=Base!$K$2),1,0)</f>
        <v>0</v>
      </c>
      <c r="M6311" s="87">
        <f ca="1">IF(A6311=Base!$M$2,1,0)</f>
        <v>0</v>
      </c>
    </row>
    <row r="6312" spans="12:13">
      <c r="L6312" s="87">
        <f ca="1">IF(AND(A6312&gt;=Base!$K$3,récapitulatif!A6312&lt;=Base!$K$2),1,0)</f>
        <v>0</v>
      </c>
      <c r="M6312" s="87">
        <f ca="1">IF(A6312=Base!$M$2,1,0)</f>
        <v>0</v>
      </c>
    </row>
    <row r="6313" spans="12:13">
      <c r="L6313" s="87">
        <f ca="1">IF(AND(A6313&gt;=Base!$K$3,récapitulatif!A6313&lt;=Base!$K$2),1,0)</f>
        <v>0</v>
      </c>
      <c r="M6313" s="87">
        <f ca="1">IF(A6313=Base!$M$2,1,0)</f>
        <v>0</v>
      </c>
    </row>
    <row r="6314" spans="12:13">
      <c r="L6314" s="87">
        <f ca="1">IF(AND(A6314&gt;=Base!$K$3,récapitulatif!A6314&lt;=Base!$K$2),1,0)</f>
        <v>0</v>
      </c>
      <c r="M6314" s="87">
        <f ca="1">IF(A6314=Base!$M$2,1,0)</f>
        <v>0</v>
      </c>
    </row>
    <row r="6315" spans="12:13">
      <c r="L6315" s="87">
        <f ca="1">IF(AND(A6315&gt;=Base!$K$3,récapitulatif!A6315&lt;=Base!$K$2),1,0)</f>
        <v>0</v>
      </c>
      <c r="M6315" s="87">
        <f ca="1">IF(A6315=Base!$M$2,1,0)</f>
        <v>0</v>
      </c>
    </row>
    <row r="6316" spans="12:13">
      <c r="L6316" s="87">
        <f ca="1">IF(AND(A6316&gt;=Base!$K$3,récapitulatif!A6316&lt;=Base!$K$2),1,0)</f>
        <v>0</v>
      </c>
      <c r="M6316" s="87">
        <f ca="1">IF(A6316=Base!$M$2,1,0)</f>
        <v>0</v>
      </c>
    </row>
    <row r="6317" spans="12:13">
      <c r="L6317" s="87">
        <f ca="1">IF(AND(A6317&gt;=Base!$K$3,récapitulatif!A6317&lt;=Base!$K$2),1,0)</f>
        <v>0</v>
      </c>
      <c r="M6317" s="87">
        <f ca="1">IF(A6317=Base!$M$2,1,0)</f>
        <v>0</v>
      </c>
    </row>
    <row r="6318" spans="12:13">
      <c r="L6318" s="87">
        <f ca="1">IF(AND(A6318&gt;=Base!$K$3,récapitulatif!A6318&lt;=Base!$K$2),1,0)</f>
        <v>0</v>
      </c>
      <c r="M6318" s="87">
        <f ca="1">IF(A6318=Base!$M$2,1,0)</f>
        <v>0</v>
      </c>
    </row>
    <row r="6319" spans="12:13">
      <c r="L6319" s="87">
        <f ca="1">IF(AND(A6319&gt;=Base!$K$3,récapitulatif!A6319&lt;=Base!$K$2),1,0)</f>
        <v>0</v>
      </c>
      <c r="M6319" s="87">
        <f ca="1">IF(A6319=Base!$M$2,1,0)</f>
        <v>0</v>
      </c>
    </row>
    <row r="6320" spans="12:13">
      <c r="L6320" s="87">
        <f ca="1">IF(AND(A6320&gt;=Base!$K$3,récapitulatif!A6320&lt;=Base!$K$2),1,0)</f>
        <v>0</v>
      </c>
      <c r="M6320" s="87">
        <f ca="1">IF(A6320=Base!$M$2,1,0)</f>
        <v>0</v>
      </c>
    </row>
    <row r="6321" spans="12:13">
      <c r="L6321" s="87">
        <f ca="1">IF(AND(A6321&gt;=Base!$K$3,récapitulatif!A6321&lt;=Base!$K$2),1,0)</f>
        <v>0</v>
      </c>
      <c r="M6321" s="87">
        <f ca="1">IF(A6321=Base!$M$2,1,0)</f>
        <v>0</v>
      </c>
    </row>
    <row r="6322" spans="12:13">
      <c r="L6322" s="87">
        <f ca="1">IF(AND(A6322&gt;=Base!$K$3,récapitulatif!A6322&lt;=Base!$K$2),1,0)</f>
        <v>0</v>
      </c>
      <c r="M6322" s="87">
        <f ca="1">IF(A6322=Base!$M$2,1,0)</f>
        <v>0</v>
      </c>
    </row>
    <row r="6323" spans="12:13">
      <c r="L6323" s="87">
        <f ca="1">IF(AND(A6323&gt;=Base!$K$3,récapitulatif!A6323&lt;=Base!$K$2),1,0)</f>
        <v>0</v>
      </c>
      <c r="M6323" s="87">
        <f ca="1">IF(A6323=Base!$M$2,1,0)</f>
        <v>0</v>
      </c>
    </row>
    <row r="6324" spans="12:13">
      <c r="L6324" s="87">
        <f ca="1">IF(AND(A6324&gt;=Base!$K$3,récapitulatif!A6324&lt;=Base!$K$2),1,0)</f>
        <v>0</v>
      </c>
      <c r="M6324" s="87">
        <f ca="1">IF(A6324=Base!$M$2,1,0)</f>
        <v>0</v>
      </c>
    </row>
    <row r="6325" spans="12:13">
      <c r="L6325" s="87">
        <f ca="1">IF(AND(A6325&gt;=Base!$K$3,récapitulatif!A6325&lt;=Base!$K$2),1,0)</f>
        <v>0</v>
      </c>
      <c r="M6325" s="87">
        <f ca="1">IF(A6325=Base!$M$2,1,0)</f>
        <v>0</v>
      </c>
    </row>
    <row r="6326" spans="12:13">
      <c r="L6326" s="87">
        <f ca="1">IF(AND(A6326&gt;=Base!$K$3,récapitulatif!A6326&lt;=Base!$K$2),1,0)</f>
        <v>0</v>
      </c>
      <c r="M6326" s="87">
        <f ca="1">IF(A6326=Base!$M$2,1,0)</f>
        <v>0</v>
      </c>
    </row>
    <row r="6327" spans="12:13">
      <c r="L6327" s="87">
        <f ca="1">IF(AND(A6327&gt;=Base!$K$3,récapitulatif!A6327&lt;=Base!$K$2),1,0)</f>
        <v>0</v>
      </c>
      <c r="M6327" s="87">
        <f ca="1">IF(A6327=Base!$M$2,1,0)</f>
        <v>0</v>
      </c>
    </row>
    <row r="6328" spans="12:13">
      <c r="L6328" s="87">
        <f ca="1">IF(AND(A6328&gt;=Base!$K$3,récapitulatif!A6328&lt;=Base!$K$2),1,0)</f>
        <v>0</v>
      </c>
      <c r="M6328" s="87">
        <f ca="1">IF(A6328=Base!$M$2,1,0)</f>
        <v>0</v>
      </c>
    </row>
    <row r="6329" spans="12:13">
      <c r="L6329" s="87">
        <f ca="1">IF(AND(A6329&gt;=Base!$K$3,récapitulatif!A6329&lt;=Base!$K$2),1,0)</f>
        <v>0</v>
      </c>
      <c r="M6329" s="87">
        <f ca="1">IF(A6329=Base!$M$2,1,0)</f>
        <v>0</v>
      </c>
    </row>
    <row r="6330" spans="12:13">
      <c r="L6330" s="87">
        <f ca="1">IF(AND(A6330&gt;=Base!$K$3,récapitulatif!A6330&lt;=Base!$K$2),1,0)</f>
        <v>0</v>
      </c>
      <c r="M6330" s="87">
        <f ca="1">IF(A6330=Base!$M$2,1,0)</f>
        <v>0</v>
      </c>
    </row>
    <row r="6331" spans="12:13">
      <c r="L6331" s="87">
        <f ca="1">IF(AND(A6331&gt;=Base!$K$3,récapitulatif!A6331&lt;=Base!$K$2),1,0)</f>
        <v>0</v>
      </c>
      <c r="M6331" s="87">
        <f ca="1">IF(A6331=Base!$M$2,1,0)</f>
        <v>0</v>
      </c>
    </row>
    <row r="6332" spans="12:13">
      <c r="L6332" s="87">
        <f ca="1">IF(AND(A6332&gt;=Base!$K$3,récapitulatif!A6332&lt;=Base!$K$2),1,0)</f>
        <v>0</v>
      </c>
      <c r="M6332" s="87">
        <f ca="1">IF(A6332=Base!$M$2,1,0)</f>
        <v>0</v>
      </c>
    </row>
    <row r="6333" spans="12:13">
      <c r="L6333" s="87">
        <f ca="1">IF(AND(A6333&gt;=Base!$K$3,récapitulatif!A6333&lt;=Base!$K$2),1,0)</f>
        <v>0</v>
      </c>
      <c r="M6333" s="87">
        <f ca="1">IF(A6333=Base!$M$2,1,0)</f>
        <v>0</v>
      </c>
    </row>
    <row r="6334" spans="12:13">
      <c r="L6334" s="87">
        <f ca="1">IF(AND(A6334&gt;=Base!$K$3,récapitulatif!A6334&lt;=Base!$K$2),1,0)</f>
        <v>0</v>
      </c>
      <c r="M6334" s="87">
        <f ca="1">IF(A6334=Base!$M$2,1,0)</f>
        <v>0</v>
      </c>
    </row>
    <row r="6335" spans="12:13">
      <c r="L6335" s="87">
        <f ca="1">IF(AND(A6335&gt;=Base!$K$3,récapitulatif!A6335&lt;=Base!$K$2),1,0)</f>
        <v>0</v>
      </c>
      <c r="M6335" s="87">
        <f ca="1">IF(A6335=Base!$M$2,1,0)</f>
        <v>0</v>
      </c>
    </row>
    <row r="6336" spans="12:13">
      <c r="L6336" s="87">
        <f ca="1">IF(AND(A6336&gt;=Base!$K$3,récapitulatif!A6336&lt;=Base!$K$2),1,0)</f>
        <v>0</v>
      </c>
      <c r="M6336" s="87">
        <f ca="1">IF(A6336=Base!$M$2,1,0)</f>
        <v>0</v>
      </c>
    </row>
    <row r="6337" spans="12:13">
      <c r="L6337" s="87">
        <f ca="1">IF(AND(A6337&gt;=Base!$K$3,récapitulatif!A6337&lt;=Base!$K$2),1,0)</f>
        <v>0</v>
      </c>
      <c r="M6337" s="87">
        <f ca="1">IF(A6337=Base!$M$2,1,0)</f>
        <v>0</v>
      </c>
    </row>
    <row r="6338" spans="12:13">
      <c r="L6338" s="87">
        <f ca="1">IF(AND(A6338&gt;=Base!$K$3,récapitulatif!A6338&lt;=Base!$K$2),1,0)</f>
        <v>0</v>
      </c>
      <c r="M6338" s="87">
        <f ca="1">IF(A6338=Base!$M$2,1,0)</f>
        <v>0</v>
      </c>
    </row>
    <row r="6339" spans="12:13">
      <c r="L6339" s="87">
        <f ca="1">IF(AND(A6339&gt;=Base!$K$3,récapitulatif!A6339&lt;=Base!$K$2),1,0)</f>
        <v>0</v>
      </c>
      <c r="M6339" s="87">
        <f ca="1">IF(A6339=Base!$M$2,1,0)</f>
        <v>0</v>
      </c>
    </row>
    <row r="6340" spans="12:13">
      <c r="L6340" s="87">
        <f ca="1">IF(AND(A6340&gt;=Base!$K$3,récapitulatif!A6340&lt;=Base!$K$2),1,0)</f>
        <v>0</v>
      </c>
      <c r="M6340" s="87">
        <f ca="1">IF(A6340=Base!$M$2,1,0)</f>
        <v>0</v>
      </c>
    </row>
    <row r="6341" spans="12:13">
      <c r="L6341" s="87">
        <f ca="1">IF(AND(A6341&gt;=Base!$K$3,récapitulatif!A6341&lt;=Base!$K$2),1,0)</f>
        <v>0</v>
      </c>
      <c r="M6341" s="87">
        <f ca="1">IF(A6341=Base!$M$2,1,0)</f>
        <v>0</v>
      </c>
    </row>
    <row r="6342" spans="12:13">
      <c r="L6342" s="87">
        <f ca="1">IF(AND(A6342&gt;=Base!$K$3,récapitulatif!A6342&lt;=Base!$K$2),1,0)</f>
        <v>0</v>
      </c>
      <c r="M6342" s="87">
        <f ca="1">IF(A6342=Base!$M$2,1,0)</f>
        <v>0</v>
      </c>
    </row>
    <row r="6343" spans="12:13">
      <c r="L6343" s="87">
        <f ca="1">IF(AND(A6343&gt;=Base!$K$3,récapitulatif!A6343&lt;=Base!$K$2),1,0)</f>
        <v>0</v>
      </c>
      <c r="M6343" s="87">
        <f ca="1">IF(A6343=Base!$M$2,1,0)</f>
        <v>0</v>
      </c>
    </row>
    <row r="6344" spans="12:13">
      <c r="L6344" s="87">
        <f ca="1">IF(AND(A6344&gt;=Base!$K$3,récapitulatif!A6344&lt;=Base!$K$2),1,0)</f>
        <v>0</v>
      </c>
      <c r="M6344" s="87">
        <f ca="1">IF(A6344=Base!$M$2,1,0)</f>
        <v>0</v>
      </c>
    </row>
    <row r="6345" spans="12:13">
      <c r="L6345" s="87">
        <f ca="1">IF(AND(A6345&gt;=Base!$K$3,récapitulatif!A6345&lt;=Base!$K$2),1,0)</f>
        <v>0</v>
      </c>
      <c r="M6345" s="87">
        <f ca="1">IF(A6345=Base!$M$2,1,0)</f>
        <v>0</v>
      </c>
    </row>
    <row r="6346" spans="12:13">
      <c r="L6346" s="87">
        <f ca="1">IF(AND(A6346&gt;=Base!$K$3,récapitulatif!A6346&lt;=Base!$K$2),1,0)</f>
        <v>0</v>
      </c>
      <c r="M6346" s="87">
        <f ca="1">IF(A6346=Base!$M$2,1,0)</f>
        <v>0</v>
      </c>
    </row>
    <row r="6347" spans="12:13">
      <c r="L6347" s="87">
        <f ca="1">IF(AND(A6347&gt;=Base!$K$3,récapitulatif!A6347&lt;=Base!$K$2),1,0)</f>
        <v>0</v>
      </c>
      <c r="M6347" s="87">
        <f ca="1">IF(A6347=Base!$M$2,1,0)</f>
        <v>0</v>
      </c>
    </row>
    <row r="6348" spans="12:13">
      <c r="L6348" s="87">
        <f ca="1">IF(AND(A6348&gt;=Base!$K$3,récapitulatif!A6348&lt;=Base!$K$2),1,0)</f>
        <v>0</v>
      </c>
      <c r="M6348" s="87">
        <f ca="1">IF(A6348=Base!$M$2,1,0)</f>
        <v>0</v>
      </c>
    </row>
    <row r="6349" spans="12:13">
      <c r="L6349" s="87">
        <f ca="1">IF(AND(A6349&gt;=Base!$K$3,récapitulatif!A6349&lt;=Base!$K$2),1,0)</f>
        <v>0</v>
      </c>
      <c r="M6349" s="87">
        <f ca="1">IF(A6349=Base!$M$2,1,0)</f>
        <v>0</v>
      </c>
    </row>
    <row r="6350" spans="12:13">
      <c r="L6350" s="87">
        <f ca="1">IF(AND(A6350&gt;=Base!$K$3,récapitulatif!A6350&lt;=Base!$K$2),1,0)</f>
        <v>0</v>
      </c>
      <c r="M6350" s="87">
        <f ca="1">IF(A6350=Base!$M$2,1,0)</f>
        <v>0</v>
      </c>
    </row>
    <row r="6351" spans="12:13">
      <c r="L6351" s="87">
        <f ca="1">IF(AND(A6351&gt;=Base!$K$3,récapitulatif!A6351&lt;=Base!$K$2),1,0)</f>
        <v>0</v>
      </c>
      <c r="M6351" s="87">
        <f ca="1">IF(A6351=Base!$M$2,1,0)</f>
        <v>0</v>
      </c>
    </row>
    <row r="6352" spans="12:13">
      <c r="L6352" s="87">
        <f ca="1">IF(AND(A6352&gt;=Base!$K$3,récapitulatif!A6352&lt;=Base!$K$2),1,0)</f>
        <v>0</v>
      </c>
      <c r="M6352" s="87">
        <f ca="1">IF(A6352=Base!$M$2,1,0)</f>
        <v>0</v>
      </c>
    </row>
    <row r="6353" spans="12:13">
      <c r="L6353" s="87">
        <f ca="1">IF(AND(A6353&gt;=Base!$K$3,récapitulatif!A6353&lt;=Base!$K$2),1,0)</f>
        <v>0</v>
      </c>
      <c r="M6353" s="87">
        <f ca="1">IF(A6353=Base!$M$2,1,0)</f>
        <v>0</v>
      </c>
    </row>
    <row r="6354" spans="12:13">
      <c r="L6354" s="87">
        <f ca="1">IF(AND(A6354&gt;=Base!$K$3,récapitulatif!A6354&lt;=Base!$K$2),1,0)</f>
        <v>0</v>
      </c>
      <c r="M6354" s="87">
        <f ca="1">IF(A6354=Base!$M$2,1,0)</f>
        <v>0</v>
      </c>
    </row>
    <row r="6355" spans="12:13">
      <c r="L6355" s="87">
        <f ca="1">IF(AND(A6355&gt;=Base!$K$3,récapitulatif!A6355&lt;=Base!$K$2),1,0)</f>
        <v>0</v>
      </c>
      <c r="M6355" s="87">
        <f ca="1">IF(A6355=Base!$M$2,1,0)</f>
        <v>0</v>
      </c>
    </row>
    <row r="6356" spans="12:13">
      <c r="L6356" s="87">
        <f ca="1">IF(AND(A6356&gt;=Base!$K$3,récapitulatif!A6356&lt;=Base!$K$2),1,0)</f>
        <v>0</v>
      </c>
      <c r="M6356" s="87">
        <f ca="1">IF(A6356=Base!$M$2,1,0)</f>
        <v>0</v>
      </c>
    </row>
    <row r="6357" spans="12:13">
      <c r="L6357" s="87">
        <f ca="1">IF(AND(A6357&gt;=Base!$K$3,récapitulatif!A6357&lt;=Base!$K$2),1,0)</f>
        <v>0</v>
      </c>
      <c r="M6357" s="87">
        <f ca="1">IF(A6357=Base!$M$2,1,0)</f>
        <v>0</v>
      </c>
    </row>
    <row r="6358" spans="12:13">
      <c r="L6358" s="87">
        <f ca="1">IF(AND(A6358&gt;=Base!$K$3,récapitulatif!A6358&lt;=Base!$K$2),1,0)</f>
        <v>0</v>
      </c>
      <c r="M6358" s="87">
        <f ca="1">IF(A6358=Base!$M$2,1,0)</f>
        <v>0</v>
      </c>
    </row>
    <row r="6359" spans="12:13">
      <c r="L6359" s="87">
        <f ca="1">IF(AND(A6359&gt;=Base!$K$3,récapitulatif!A6359&lt;=Base!$K$2),1,0)</f>
        <v>0</v>
      </c>
      <c r="M6359" s="87">
        <f ca="1">IF(A6359=Base!$M$2,1,0)</f>
        <v>0</v>
      </c>
    </row>
    <row r="6360" spans="12:13">
      <c r="L6360" s="87">
        <f ca="1">IF(AND(A6360&gt;=Base!$K$3,récapitulatif!A6360&lt;=Base!$K$2),1,0)</f>
        <v>0</v>
      </c>
      <c r="M6360" s="87">
        <f ca="1">IF(A6360=Base!$M$2,1,0)</f>
        <v>0</v>
      </c>
    </row>
    <row r="6361" spans="12:13">
      <c r="L6361" s="87">
        <f ca="1">IF(AND(A6361&gt;=Base!$K$3,récapitulatif!A6361&lt;=Base!$K$2),1,0)</f>
        <v>0</v>
      </c>
      <c r="M6361" s="87">
        <f ca="1">IF(A6361=Base!$M$2,1,0)</f>
        <v>0</v>
      </c>
    </row>
    <row r="6362" spans="12:13">
      <c r="L6362" s="87">
        <f ca="1">IF(AND(A6362&gt;=Base!$K$3,récapitulatif!A6362&lt;=Base!$K$2),1,0)</f>
        <v>0</v>
      </c>
      <c r="M6362" s="87">
        <f ca="1">IF(A6362=Base!$M$2,1,0)</f>
        <v>0</v>
      </c>
    </row>
    <row r="6363" spans="12:13">
      <c r="L6363" s="87">
        <f ca="1">IF(AND(A6363&gt;=Base!$K$3,récapitulatif!A6363&lt;=Base!$K$2),1,0)</f>
        <v>0</v>
      </c>
      <c r="M6363" s="87">
        <f ca="1">IF(A6363=Base!$M$2,1,0)</f>
        <v>0</v>
      </c>
    </row>
    <row r="6364" spans="12:13">
      <c r="L6364" s="87">
        <f ca="1">IF(AND(A6364&gt;=Base!$K$3,récapitulatif!A6364&lt;=Base!$K$2),1,0)</f>
        <v>0</v>
      </c>
      <c r="M6364" s="87">
        <f ca="1">IF(A6364=Base!$M$2,1,0)</f>
        <v>0</v>
      </c>
    </row>
    <row r="6365" spans="12:13">
      <c r="L6365" s="87">
        <f ca="1">IF(AND(A6365&gt;=Base!$K$3,récapitulatif!A6365&lt;=Base!$K$2),1,0)</f>
        <v>0</v>
      </c>
      <c r="M6365" s="87">
        <f ca="1">IF(A6365=Base!$M$2,1,0)</f>
        <v>0</v>
      </c>
    </row>
    <row r="6366" spans="12:13">
      <c r="L6366" s="87">
        <f ca="1">IF(AND(A6366&gt;=Base!$K$3,récapitulatif!A6366&lt;=Base!$K$2),1,0)</f>
        <v>0</v>
      </c>
      <c r="M6366" s="87">
        <f ca="1">IF(A6366=Base!$M$2,1,0)</f>
        <v>0</v>
      </c>
    </row>
    <row r="6367" spans="12:13">
      <c r="L6367" s="87">
        <f ca="1">IF(AND(A6367&gt;=Base!$K$3,récapitulatif!A6367&lt;=Base!$K$2),1,0)</f>
        <v>0</v>
      </c>
      <c r="M6367" s="87">
        <f ca="1">IF(A6367=Base!$M$2,1,0)</f>
        <v>0</v>
      </c>
    </row>
    <row r="6368" spans="12:13">
      <c r="L6368" s="87">
        <f ca="1">IF(AND(A6368&gt;=Base!$K$3,récapitulatif!A6368&lt;=Base!$K$2),1,0)</f>
        <v>0</v>
      </c>
      <c r="M6368" s="87">
        <f ca="1">IF(A6368=Base!$M$2,1,0)</f>
        <v>0</v>
      </c>
    </row>
    <row r="6369" spans="12:13">
      <c r="L6369" s="87">
        <f ca="1">IF(AND(A6369&gt;=Base!$K$3,récapitulatif!A6369&lt;=Base!$K$2),1,0)</f>
        <v>0</v>
      </c>
      <c r="M6369" s="87">
        <f ca="1">IF(A6369=Base!$M$2,1,0)</f>
        <v>0</v>
      </c>
    </row>
    <row r="6370" spans="12:13">
      <c r="L6370" s="87">
        <f ca="1">IF(AND(A6370&gt;=Base!$K$3,récapitulatif!A6370&lt;=Base!$K$2),1,0)</f>
        <v>0</v>
      </c>
      <c r="M6370" s="87">
        <f ca="1">IF(A6370=Base!$M$2,1,0)</f>
        <v>0</v>
      </c>
    </row>
    <row r="6371" spans="12:13">
      <c r="L6371" s="87">
        <f ca="1">IF(AND(A6371&gt;=Base!$K$3,récapitulatif!A6371&lt;=Base!$K$2),1,0)</f>
        <v>0</v>
      </c>
      <c r="M6371" s="87">
        <f ca="1">IF(A6371=Base!$M$2,1,0)</f>
        <v>0</v>
      </c>
    </row>
    <row r="6372" spans="12:13">
      <c r="L6372" s="87">
        <f ca="1">IF(AND(A6372&gt;=Base!$K$3,récapitulatif!A6372&lt;=Base!$K$2),1,0)</f>
        <v>0</v>
      </c>
      <c r="M6372" s="87">
        <f ca="1">IF(A6372=Base!$M$2,1,0)</f>
        <v>0</v>
      </c>
    </row>
    <row r="6373" spans="12:13">
      <c r="L6373" s="87">
        <f ca="1">IF(AND(A6373&gt;=Base!$K$3,récapitulatif!A6373&lt;=Base!$K$2),1,0)</f>
        <v>0</v>
      </c>
      <c r="M6373" s="87">
        <f ca="1">IF(A6373=Base!$M$2,1,0)</f>
        <v>0</v>
      </c>
    </row>
    <row r="6374" spans="12:13">
      <c r="L6374" s="87">
        <f ca="1">IF(AND(A6374&gt;=Base!$K$3,récapitulatif!A6374&lt;=Base!$K$2),1,0)</f>
        <v>0</v>
      </c>
      <c r="M6374" s="87">
        <f ca="1">IF(A6374=Base!$M$2,1,0)</f>
        <v>0</v>
      </c>
    </row>
    <row r="6375" spans="12:13">
      <c r="L6375" s="87">
        <f ca="1">IF(AND(A6375&gt;=Base!$K$3,récapitulatif!A6375&lt;=Base!$K$2),1,0)</f>
        <v>0</v>
      </c>
      <c r="M6375" s="87">
        <f ca="1">IF(A6375=Base!$M$2,1,0)</f>
        <v>0</v>
      </c>
    </row>
    <row r="6376" spans="12:13">
      <c r="L6376" s="87">
        <f ca="1">IF(AND(A6376&gt;=Base!$K$3,récapitulatif!A6376&lt;=Base!$K$2),1,0)</f>
        <v>0</v>
      </c>
      <c r="M6376" s="87">
        <f ca="1">IF(A6376=Base!$M$2,1,0)</f>
        <v>0</v>
      </c>
    </row>
    <row r="6377" spans="12:13">
      <c r="L6377" s="87">
        <f ca="1">IF(AND(A6377&gt;=Base!$K$3,récapitulatif!A6377&lt;=Base!$K$2),1,0)</f>
        <v>0</v>
      </c>
      <c r="M6377" s="87">
        <f ca="1">IF(A6377=Base!$M$2,1,0)</f>
        <v>0</v>
      </c>
    </row>
    <row r="6378" spans="12:13">
      <c r="L6378" s="87">
        <f ca="1">IF(AND(A6378&gt;=Base!$K$3,récapitulatif!A6378&lt;=Base!$K$2),1,0)</f>
        <v>0</v>
      </c>
      <c r="M6378" s="87">
        <f ca="1">IF(A6378=Base!$M$2,1,0)</f>
        <v>0</v>
      </c>
    </row>
    <row r="6379" spans="12:13">
      <c r="L6379" s="87">
        <f ca="1">IF(AND(A6379&gt;=Base!$K$3,récapitulatif!A6379&lt;=Base!$K$2),1,0)</f>
        <v>0</v>
      </c>
      <c r="M6379" s="87">
        <f ca="1">IF(A6379=Base!$M$2,1,0)</f>
        <v>0</v>
      </c>
    </row>
    <row r="6380" spans="12:13">
      <c r="L6380" s="87">
        <f ca="1">IF(AND(A6380&gt;=Base!$K$3,récapitulatif!A6380&lt;=Base!$K$2),1,0)</f>
        <v>0</v>
      </c>
      <c r="M6380" s="87">
        <f ca="1">IF(A6380=Base!$M$2,1,0)</f>
        <v>0</v>
      </c>
    </row>
    <row r="6381" spans="12:13">
      <c r="L6381" s="87">
        <f ca="1">IF(AND(A6381&gt;=Base!$K$3,récapitulatif!A6381&lt;=Base!$K$2),1,0)</f>
        <v>0</v>
      </c>
      <c r="M6381" s="87">
        <f ca="1">IF(A6381=Base!$M$2,1,0)</f>
        <v>0</v>
      </c>
    </row>
    <row r="6382" spans="12:13">
      <c r="L6382" s="87">
        <f ca="1">IF(AND(A6382&gt;=Base!$K$3,récapitulatif!A6382&lt;=Base!$K$2),1,0)</f>
        <v>0</v>
      </c>
      <c r="M6382" s="87">
        <f ca="1">IF(A6382=Base!$M$2,1,0)</f>
        <v>0</v>
      </c>
    </row>
    <row r="6383" spans="12:13">
      <c r="L6383" s="87">
        <f ca="1">IF(AND(A6383&gt;=Base!$K$3,récapitulatif!A6383&lt;=Base!$K$2),1,0)</f>
        <v>0</v>
      </c>
      <c r="M6383" s="87">
        <f ca="1">IF(A6383=Base!$M$2,1,0)</f>
        <v>0</v>
      </c>
    </row>
    <row r="6384" spans="12:13">
      <c r="L6384" s="87">
        <f ca="1">IF(AND(A6384&gt;=Base!$K$3,récapitulatif!A6384&lt;=Base!$K$2),1,0)</f>
        <v>0</v>
      </c>
      <c r="M6384" s="87">
        <f ca="1">IF(A6384=Base!$M$2,1,0)</f>
        <v>0</v>
      </c>
    </row>
    <row r="6385" spans="12:13">
      <c r="L6385" s="87">
        <f ca="1">IF(AND(A6385&gt;=Base!$K$3,récapitulatif!A6385&lt;=Base!$K$2),1,0)</f>
        <v>0</v>
      </c>
      <c r="M6385" s="87">
        <f ca="1">IF(A6385=Base!$M$2,1,0)</f>
        <v>0</v>
      </c>
    </row>
    <row r="6386" spans="12:13">
      <c r="L6386" s="87">
        <f ca="1">IF(AND(A6386&gt;=Base!$K$3,récapitulatif!A6386&lt;=Base!$K$2),1,0)</f>
        <v>0</v>
      </c>
      <c r="M6386" s="87">
        <f ca="1">IF(A6386=Base!$M$2,1,0)</f>
        <v>0</v>
      </c>
    </row>
    <row r="6387" spans="12:13">
      <c r="L6387" s="87">
        <f ca="1">IF(AND(A6387&gt;=Base!$K$3,récapitulatif!A6387&lt;=Base!$K$2),1,0)</f>
        <v>0</v>
      </c>
      <c r="M6387" s="87">
        <f ca="1">IF(A6387=Base!$M$2,1,0)</f>
        <v>0</v>
      </c>
    </row>
    <row r="6388" spans="12:13">
      <c r="L6388" s="87">
        <f ca="1">IF(AND(A6388&gt;=Base!$K$3,récapitulatif!A6388&lt;=Base!$K$2),1,0)</f>
        <v>0</v>
      </c>
      <c r="M6388" s="87">
        <f ca="1">IF(A6388=Base!$M$2,1,0)</f>
        <v>0</v>
      </c>
    </row>
    <row r="6389" spans="12:13">
      <c r="L6389" s="87">
        <f ca="1">IF(AND(A6389&gt;=Base!$K$3,récapitulatif!A6389&lt;=Base!$K$2),1,0)</f>
        <v>0</v>
      </c>
      <c r="M6389" s="87">
        <f ca="1">IF(A6389=Base!$M$2,1,0)</f>
        <v>0</v>
      </c>
    </row>
    <row r="6390" spans="12:13">
      <c r="L6390" s="87">
        <f ca="1">IF(AND(A6390&gt;=Base!$K$3,récapitulatif!A6390&lt;=Base!$K$2),1,0)</f>
        <v>0</v>
      </c>
      <c r="M6390" s="87">
        <f ca="1">IF(A6390=Base!$M$2,1,0)</f>
        <v>0</v>
      </c>
    </row>
    <row r="6391" spans="12:13">
      <c r="L6391" s="87">
        <f ca="1">IF(AND(A6391&gt;=Base!$K$3,récapitulatif!A6391&lt;=Base!$K$2),1,0)</f>
        <v>0</v>
      </c>
      <c r="M6391" s="87">
        <f ca="1">IF(A6391=Base!$M$2,1,0)</f>
        <v>0</v>
      </c>
    </row>
    <row r="6392" spans="12:13">
      <c r="L6392" s="87">
        <f ca="1">IF(AND(A6392&gt;=Base!$K$3,récapitulatif!A6392&lt;=Base!$K$2),1,0)</f>
        <v>0</v>
      </c>
      <c r="M6392" s="87">
        <f ca="1">IF(A6392=Base!$M$2,1,0)</f>
        <v>0</v>
      </c>
    </row>
    <row r="6393" spans="12:13">
      <c r="L6393" s="87">
        <f ca="1">IF(AND(A6393&gt;=Base!$K$3,récapitulatif!A6393&lt;=Base!$K$2),1,0)</f>
        <v>0</v>
      </c>
      <c r="M6393" s="87">
        <f ca="1">IF(A6393=Base!$M$2,1,0)</f>
        <v>0</v>
      </c>
    </row>
    <row r="6394" spans="12:13">
      <c r="L6394" s="87">
        <f ca="1">IF(AND(A6394&gt;=Base!$K$3,récapitulatif!A6394&lt;=Base!$K$2),1,0)</f>
        <v>0</v>
      </c>
      <c r="M6394" s="87">
        <f ca="1">IF(A6394=Base!$M$2,1,0)</f>
        <v>0</v>
      </c>
    </row>
    <row r="6395" spans="12:13">
      <c r="L6395" s="87">
        <f ca="1">IF(AND(A6395&gt;=Base!$K$3,récapitulatif!A6395&lt;=Base!$K$2),1,0)</f>
        <v>0</v>
      </c>
      <c r="M6395" s="87">
        <f ca="1">IF(A6395=Base!$M$2,1,0)</f>
        <v>0</v>
      </c>
    </row>
    <row r="6396" spans="12:13">
      <c r="L6396" s="87">
        <f ca="1">IF(AND(A6396&gt;=Base!$K$3,récapitulatif!A6396&lt;=Base!$K$2),1,0)</f>
        <v>0</v>
      </c>
      <c r="M6396" s="87">
        <f ca="1">IF(A6396=Base!$M$2,1,0)</f>
        <v>0</v>
      </c>
    </row>
    <row r="6397" spans="12:13">
      <c r="L6397" s="87">
        <f ca="1">IF(AND(A6397&gt;=Base!$K$3,récapitulatif!A6397&lt;=Base!$K$2),1,0)</f>
        <v>0</v>
      </c>
      <c r="M6397" s="87">
        <f ca="1">IF(A6397=Base!$M$2,1,0)</f>
        <v>0</v>
      </c>
    </row>
    <row r="6398" spans="12:13">
      <c r="L6398" s="87">
        <f ca="1">IF(AND(A6398&gt;=Base!$K$3,récapitulatif!A6398&lt;=Base!$K$2),1,0)</f>
        <v>0</v>
      </c>
      <c r="M6398" s="87">
        <f ca="1">IF(A6398=Base!$M$2,1,0)</f>
        <v>0</v>
      </c>
    </row>
    <row r="6399" spans="12:13">
      <c r="L6399" s="87">
        <f ca="1">IF(AND(A6399&gt;=Base!$K$3,récapitulatif!A6399&lt;=Base!$K$2),1,0)</f>
        <v>0</v>
      </c>
      <c r="M6399" s="87">
        <f ca="1">IF(A6399=Base!$M$2,1,0)</f>
        <v>0</v>
      </c>
    </row>
    <row r="6400" spans="12:13">
      <c r="L6400" s="87">
        <f ca="1">IF(AND(A6400&gt;=Base!$K$3,récapitulatif!A6400&lt;=Base!$K$2),1,0)</f>
        <v>0</v>
      </c>
      <c r="M6400" s="87">
        <f ca="1">IF(A6400=Base!$M$2,1,0)</f>
        <v>0</v>
      </c>
    </row>
    <row r="6401" spans="12:13">
      <c r="L6401" s="87">
        <f ca="1">IF(AND(A6401&gt;=Base!$K$3,récapitulatif!A6401&lt;=Base!$K$2),1,0)</f>
        <v>0</v>
      </c>
      <c r="M6401" s="87">
        <f ca="1">IF(A6401=Base!$M$2,1,0)</f>
        <v>0</v>
      </c>
    </row>
    <row r="6402" spans="12:13">
      <c r="L6402" s="87">
        <f ca="1">IF(AND(A6402&gt;=Base!$K$3,récapitulatif!A6402&lt;=Base!$K$2),1,0)</f>
        <v>0</v>
      </c>
      <c r="M6402" s="87">
        <f ca="1">IF(A6402=Base!$M$2,1,0)</f>
        <v>0</v>
      </c>
    </row>
    <row r="6403" spans="12:13">
      <c r="L6403" s="87">
        <f ca="1">IF(AND(A6403&gt;=Base!$K$3,récapitulatif!A6403&lt;=Base!$K$2),1,0)</f>
        <v>0</v>
      </c>
      <c r="M6403" s="87">
        <f ca="1">IF(A6403=Base!$M$2,1,0)</f>
        <v>0</v>
      </c>
    </row>
    <row r="6404" spans="12:13">
      <c r="L6404" s="87">
        <f ca="1">IF(AND(A6404&gt;=Base!$K$3,récapitulatif!A6404&lt;=Base!$K$2),1,0)</f>
        <v>0</v>
      </c>
      <c r="M6404" s="87">
        <f ca="1">IF(A6404=Base!$M$2,1,0)</f>
        <v>0</v>
      </c>
    </row>
    <row r="6405" spans="12:13">
      <c r="L6405" s="87">
        <f ca="1">IF(AND(A6405&gt;=Base!$K$3,récapitulatif!A6405&lt;=Base!$K$2),1,0)</f>
        <v>0</v>
      </c>
      <c r="M6405" s="87">
        <f ca="1">IF(A6405=Base!$M$2,1,0)</f>
        <v>0</v>
      </c>
    </row>
    <row r="6406" spans="12:13">
      <c r="L6406" s="87">
        <f ca="1">IF(AND(A6406&gt;=Base!$K$3,récapitulatif!A6406&lt;=Base!$K$2),1,0)</f>
        <v>0</v>
      </c>
      <c r="M6406" s="87">
        <f ca="1">IF(A6406=Base!$M$2,1,0)</f>
        <v>0</v>
      </c>
    </row>
    <row r="6407" spans="12:13">
      <c r="L6407" s="87">
        <f ca="1">IF(AND(A6407&gt;=Base!$K$3,récapitulatif!A6407&lt;=Base!$K$2),1,0)</f>
        <v>0</v>
      </c>
      <c r="M6407" s="87">
        <f ca="1">IF(A6407=Base!$M$2,1,0)</f>
        <v>0</v>
      </c>
    </row>
    <row r="6408" spans="12:13">
      <c r="L6408" s="87">
        <f ca="1">IF(AND(A6408&gt;=Base!$K$3,récapitulatif!A6408&lt;=Base!$K$2),1,0)</f>
        <v>0</v>
      </c>
      <c r="M6408" s="87">
        <f ca="1">IF(A6408=Base!$M$2,1,0)</f>
        <v>0</v>
      </c>
    </row>
    <row r="6409" spans="12:13">
      <c r="L6409" s="87">
        <f ca="1">IF(AND(A6409&gt;=Base!$K$3,récapitulatif!A6409&lt;=Base!$K$2),1,0)</f>
        <v>0</v>
      </c>
      <c r="M6409" s="87">
        <f ca="1">IF(A6409=Base!$M$2,1,0)</f>
        <v>0</v>
      </c>
    </row>
    <row r="6410" spans="12:13">
      <c r="L6410" s="87">
        <f ca="1">IF(AND(A6410&gt;=Base!$K$3,récapitulatif!A6410&lt;=Base!$K$2),1,0)</f>
        <v>0</v>
      </c>
      <c r="M6410" s="87">
        <f ca="1">IF(A6410=Base!$M$2,1,0)</f>
        <v>0</v>
      </c>
    </row>
    <row r="6411" spans="12:13">
      <c r="L6411" s="87">
        <f ca="1">IF(AND(A6411&gt;=Base!$K$3,récapitulatif!A6411&lt;=Base!$K$2),1,0)</f>
        <v>0</v>
      </c>
      <c r="M6411" s="87">
        <f ca="1">IF(A6411=Base!$M$2,1,0)</f>
        <v>0</v>
      </c>
    </row>
    <row r="6412" spans="12:13">
      <c r="L6412" s="87">
        <f ca="1">IF(AND(A6412&gt;=Base!$K$3,récapitulatif!A6412&lt;=Base!$K$2),1,0)</f>
        <v>0</v>
      </c>
      <c r="M6412" s="87">
        <f ca="1">IF(A6412=Base!$M$2,1,0)</f>
        <v>0</v>
      </c>
    </row>
    <row r="6413" spans="12:13">
      <c r="L6413" s="87">
        <f ca="1">IF(AND(A6413&gt;=Base!$K$3,récapitulatif!A6413&lt;=Base!$K$2),1,0)</f>
        <v>0</v>
      </c>
      <c r="M6413" s="87">
        <f ca="1">IF(A6413=Base!$M$2,1,0)</f>
        <v>0</v>
      </c>
    </row>
    <row r="6414" spans="12:13">
      <c r="L6414" s="87">
        <f ca="1">IF(AND(A6414&gt;=Base!$K$3,récapitulatif!A6414&lt;=Base!$K$2),1,0)</f>
        <v>0</v>
      </c>
      <c r="M6414" s="87">
        <f ca="1">IF(A6414=Base!$M$2,1,0)</f>
        <v>0</v>
      </c>
    </row>
    <row r="6415" spans="12:13">
      <c r="L6415" s="87">
        <f ca="1">IF(AND(A6415&gt;=Base!$K$3,récapitulatif!A6415&lt;=Base!$K$2),1,0)</f>
        <v>0</v>
      </c>
      <c r="M6415" s="87">
        <f ca="1">IF(A6415=Base!$M$2,1,0)</f>
        <v>0</v>
      </c>
    </row>
    <row r="6416" spans="12:13">
      <c r="L6416" s="87">
        <f ca="1">IF(AND(A6416&gt;=Base!$K$3,récapitulatif!A6416&lt;=Base!$K$2),1,0)</f>
        <v>0</v>
      </c>
      <c r="M6416" s="87">
        <f ca="1">IF(A6416=Base!$M$2,1,0)</f>
        <v>0</v>
      </c>
    </row>
    <row r="6417" spans="12:13">
      <c r="L6417" s="87">
        <f ca="1">IF(AND(A6417&gt;=Base!$K$3,récapitulatif!A6417&lt;=Base!$K$2),1,0)</f>
        <v>0</v>
      </c>
      <c r="M6417" s="87">
        <f ca="1">IF(A6417=Base!$M$2,1,0)</f>
        <v>0</v>
      </c>
    </row>
    <row r="6418" spans="12:13">
      <c r="L6418" s="87">
        <f ca="1">IF(AND(A6418&gt;=Base!$K$3,récapitulatif!A6418&lt;=Base!$K$2),1,0)</f>
        <v>0</v>
      </c>
      <c r="M6418" s="87">
        <f ca="1">IF(A6418=Base!$M$2,1,0)</f>
        <v>0</v>
      </c>
    </row>
    <row r="6419" spans="12:13">
      <c r="L6419" s="87">
        <f ca="1">IF(AND(A6419&gt;=Base!$K$3,récapitulatif!A6419&lt;=Base!$K$2),1,0)</f>
        <v>0</v>
      </c>
      <c r="M6419" s="87">
        <f ca="1">IF(A6419=Base!$M$2,1,0)</f>
        <v>0</v>
      </c>
    </row>
    <row r="6420" spans="12:13">
      <c r="L6420" s="87">
        <f ca="1">IF(AND(A6420&gt;=Base!$K$3,récapitulatif!A6420&lt;=Base!$K$2),1,0)</f>
        <v>0</v>
      </c>
      <c r="M6420" s="87">
        <f ca="1">IF(A6420=Base!$M$2,1,0)</f>
        <v>0</v>
      </c>
    </row>
    <row r="6421" spans="12:13">
      <c r="L6421" s="87">
        <f ca="1">IF(AND(A6421&gt;=Base!$K$3,récapitulatif!A6421&lt;=Base!$K$2),1,0)</f>
        <v>0</v>
      </c>
      <c r="M6421" s="87">
        <f ca="1">IF(A6421=Base!$M$2,1,0)</f>
        <v>0</v>
      </c>
    </row>
    <row r="6422" spans="12:13">
      <c r="L6422" s="87">
        <f ca="1">IF(AND(A6422&gt;=Base!$K$3,récapitulatif!A6422&lt;=Base!$K$2),1,0)</f>
        <v>0</v>
      </c>
      <c r="M6422" s="87">
        <f ca="1">IF(A6422=Base!$M$2,1,0)</f>
        <v>0</v>
      </c>
    </row>
    <row r="6423" spans="12:13">
      <c r="L6423" s="87">
        <f ca="1">IF(AND(A6423&gt;=Base!$K$3,récapitulatif!A6423&lt;=Base!$K$2),1,0)</f>
        <v>0</v>
      </c>
      <c r="M6423" s="87">
        <f ca="1">IF(A6423=Base!$M$2,1,0)</f>
        <v>0</v>
      </c>
    </row>
    <row r="6424" spans="12:13">
      <c r="L6424" s="87">
        <f ca="1">IF(AND(A6424&gt;=Base!$K$3,récapitulatif!A6424&lt;=Base!$K$2),1,0)</f>
        <v>0</v>
      </c>
      <c r="M6424" s="87">
        <f ca="1">IF(A6424=Base!$M$2,1,0)</f>
        <v>0</v>
      </c>
    </row>
    <row r="6425" spans="12:13">
      <c r="L6425" s="87">
        <f ca="1">IF(AND(A6425&gt;=Base!$K$3,récapitulatif!A6425&lt;=Base!$K$2),1,0)</f>
        <v>0</v>
      </c>
      <c r="M6425" s="87">
        <f ca="1">IF(A6425=Base!$M$2,1,0)</f>
        <v>0</v>
      </c>
    </row>
    <row r="6426" spans="12:13">
      <c r="L6426" s="87">
        <f ca="1">IF(AND(A6426&gt;=Base!$K$3,récapitulatif!A6426&lt;=Base!$K$2),1,0)</f>
        <v>0</v>
      </c>
      <c r="M6426" s="87">
        <f ca="1">IF(A6426=Base!$M$2,1,0)</f>
        <v>0</v>
      </c>
    </row>
    <row r="6427" spans="12:13">
      <c r="L6427" s="87">
        <f ca="1">IF(AND(A6427&gt;=Base!$K$3,récapitulatif!A6427&lt;=Base!$K$2),1,0)</f>
        <v>0</v>
      </c>
      <c r="M6427" s="87">
        <f ca="1">IF(A6427=Base!$M$2,1,0)</f>
        <v>0</v>
      </c>
    </row>
    <row r="6428" spans="12:13">
      <c r="L6428" s="87">
        <f ca="1">IF(AND(A6428&gt;=Base!$K$3,récapitulatif!A6428&lt;=Base!$K$2),1,0)</f>
        <v>0</v>
      </c>
      <c r="M6428" s="87">
        <f ca="1">IF(A6428=Base!$M$2,1,0)</f>
        <v>0</v>
      </c>
    </row>
    <row r="6429" spans="12:13">
      <c r="L6429" s="87">
        <f ca="1">IF(AND(A6429&gt;=Base!$K$3,récapitulatif!A6429&lt;=Base!$K$2),1,0)</f>
        <v>0</v>
      </c>
      <c r="M6429" s="87">
        <f ca="1">IF(A6429=Base!$M$2,1,0)</f>
        <v>0</v>
      </c>
    </row>
    <row r="6430" spans="12:13">
      <c r="L6430" s="87">
        <f ca="1">IF(AND(A6430&gt;=Base!$K$3,récapitulatif!A6430&lt;=Base!$K$2),1,0)</f>
        <v>0</v>
      </c>
      <c r="M6430" s="87">
        <f ca="1">IF(A6430=Base!$M$2,1,0)</f>
        <v>0</v>
      </c>
    </row>
    <row r="6431" spans="12:13">
      <c r="L6431" s="87">
        <f ca="1">IF(AND(A6431&gt;=Base!$K$3,récapitulatif!A6431&lt;=Base!$K$2),1,0)</f>
        <v>0</v>
      </c>
      <c r="M6431" s="87">
        <f ca="1">IF(A6431=Base!$M$2,1,0)</f>
        <v>0</v>
      </c>
    </row>
    <row r="6432" spans="12:13">
      <c r="L6432" s="87">
        <f ca="1">IF(AND(A6432&gt;=Base!$K$3,récapitulatif!A6432&lt;=Base!$K$2),1,0)</f>
        <v>0</v>
      </c>
      <c r="M6432" s="87">
        <f ca="1">IF(A6432=Base!$M$2,1,0)</f>
        <v>0</v>
      </c>
    </row>
    <row r="6433" spans="12:13">
      <c r="L6433" s="87">
        <f ca="1">IF(AND(A6433&gt;=Base!$K$3,récapitulatif!A6433&lt;=Base!$K$2),1,0)</f>
        <v>0</v>
      </c>
      <c r="M6433" s="87">
        <f ca="1">IF(A6433=Base!$M$2,1,0)</f>
        <v>0</v>
      </c>
    </row>
    <row r="6434" spans="12:13">
      <c r="L6434" s="87">
        <f ca="1">IF(AND(A6434&gt;=Base!$K$3,récapitulatif!A6434&lt;=Base!$K$2),1,0)</f>
        <v>0</v>
      </c>
      <c r="M6434" s="87">
        <f ca="1">IF(A6434=Base!$M$2,1,0)</f>
        <v>0</v>
      </c>
    </row>
    <row r="6435" spans="12:13">
      <c r="L6435" s="87">
        <f ca="1">IF(AND(A6435&gt;=Base!$K$3,récapitulatif!A6435&lt;=Base!$K$2),1,0)</f>
        <v>0</v>
      </c>
      <c r="M6435" s="87">
        <f ca="1">IF(A6435=Base!$M$2,1,0)</f>
        <v>0</v>
      </c>
    </row>
    <row r="6436" spans="12:13">
      <c r="L6436" s="87">
        <f ca="1">IF(AND(A6436&gt;=Base!$K$3,récapitulatif!A6436&lt;=Base!$K$2),1,0)</f>
        <v>0</v>
      </c>
      <c r="M6436" s="87">
        <f ca="1">IF(A6436=Base!$M$2,1,0)</f>
        <v>0</v>
      </c>
    </row>
    <row r="6437" spans="12:13">
      <c r="L6437" s="87">
        <f ca="1">IF(AND(A6437&gt;=Base!$K$3,récapitulatif!A6437&lt;=Base!$K$2),1,0)</f>
        <v>0</v>
      </c>
      <c r="M6437" s="87">
        <f ca="1">IF(A6437=Base!$M$2,1,0)</f>
        <v>0</v>
      </c>
    </row>
    <row r="6438" spans="12:13">
      <c r="L6438" s="87">
        <f ca="1">IF(AND(A6438&gt;=Base!$K$3,récapitulatif!A6438&lt;=Base!$K$2),1,0)</f>
        <v>0</v>
      </c>
      <c r="M6438" s="87">
        <f ca="1">IF(A6438=Base!$M$2,1,0)</f>
        <v>0</v>
      </c>
    </row>
    <row r="6439" spans="12:13">
      <c r="L6439" s="87">
        <f ca="1">IF(AND(A6439&gt;=Base!$K$3,récapitulatif!A6439&lt;=Base!$K$2),1,0)</f>
        <v>0</v>
      </c>
      <c r="M6439" s="87">
        <f ca="1">IF(A6439=Base!$M$2,1,0)</f>
        <v>0</v>
      </c>
    </row>
    <row r="6440" spans="12:13">
      <c r="L6440" s="87">
        <f ca="1">IF(AND(A6440&gt;=Base!$K$3,récapitulatif!A6440&lt;=Base!$K$2),1,0)</f>
        <v>0</v>
      </c>
      <c r="M6440" s="87">
        <f ca="1">IF(A6440=Base!$M$2,1,0)</f>
        <v>0</v>
      </c>
    </row>
    <row r="6441" spans="12:13">
      <c r="L6441" s="87">
        <f ca="1">IF(AND(A6441&gt;=Base!$K$3,récapitulatif!A6441&lt;=Base!$K$2),1,0)</f>
        <v>0</v>
      </c>
      <c r="M6441" s="87">
        <f ca="1">IF(A6441=Base!$M$2,1,0)</f>
        <v>0</v>
      </c>
    </row>
    <row r="6442" spans="12:13">
      <c r="L6442" s="87">
        <f ca="1">IF(AND(A6442&gt;=Base!$K$3,récapitulatif!A6442&lt;=Base!$K$2),1,0)</f>
        <v>0</v>
      </c>
      <c r="M6442" s="87">
        <f ca="1">IF(A6442=Base!$M$2,1,0)</f>
        <v>0</v>
      </c>
    </row>
    <row r="6443" spans="12:13">
      <c r="L6443" s="87">
        <f ca="1">IF(AND(A6443&gt;=Base!$K$3,récapitulatif!A6443&lt;=Base!$K$2),1,0)</f>
        <v>0</v>
      </c>
      <c r="M6443" s="87">
        <f ca="1">IF(A6443=Base!$M$2,1,0)</f>
        <v>0</v>
      </c>
    </row>
    <row r="6444" spans="12:13">
      <c r="L6444" s="87">
        <f ca="1">IF(AND(A6444&gt;=Base!$K$3,récapitulatif!A6444&lt;=Base!$K$2),1,0)</f>
        <v>0</v>
      </c>
      <c r="M6444" s="87">
        <f ca="1">IF(A6444=Base!$M$2,1,0)</f>
        <v>0</v>
      </c>
    </row>
    <row r="6445" spans="12:13">
      <c r="L6445" s="87">
        <f ca="1">IF(AND(A6445&gt;=Base!$K$3,récapitulatif!A6445&lt;=Base!$K$2),1,0)</f>
        <v>0</v>
      </c>
      <c r="M6445" s="87">
        <f ca="1">IF(A6445=Base!$M$2,1,0)</f>
        <v>0</v>
      </c>
    </row>
    <row r="6446" spans="12:13">
      <c r="L6446" s="87">
        <f ca="1">IF(AND(A6446&gt;=Base!$K$3,récapitulatif!A6446&lt;=Base!$K$2),1,0)</f>
        <v>0</v>
      </c>
      <c r="M6446" s="87">
        <f ca="1">IF(A6446=Base!$M$2,1,0)</f>
        <v>0</v>
      </c>
    </row>
    <row r="6447" spans="12:13">
      <c r="L6447" s="87">
        <f ca="1">IF(AND(A6447&gt;=Base!$K$3,récapitulatif!A6447&lt;=Base!$K$2),1,0)</f>
        <v>0</v>
      </c>
      <c r="M6447" s="87">
        <f ca="1">IF(A6447=Base!$M$2,1,0)</f>
        <v>0</v>
      </c>
    </row>
    <row r="6448" spans="12:13">
      <c r="L6448" s="87">
        <f ca="1">IF(AND(A6448&gt;=Base!$K$3,récapitulatif!A6448&lt;=Base!$K$2),1,0)</f>
        <v>0</v>
      </c>
      <c r="M6448" s="87">
        <f ca="1">IF(A6448=Base!$M$2,1,0)</f>
        <v>0</v>
      </c>
    </row>
    <row r="6449" spans="12:13">
      <c r="L6449" s="87">
        <f ca="1">IF(AND(A6449&gt;=Base!$K$3,récapitulatif!A6449&lt;=Base!$K$2),1,0)</f>
        <v>0</v>
      </c>
      <c r="M6449" s="87">
        <f ca="1">IF(A6449=Base!$M$2,1,0)</f>
        <v>0</v>
      </c>
    </row>
    <row r="6450" spans="12:13">
      <c r="L6450" s="87">
        <f ca="1">IF(AND(A6450&gt;=Base!$K$3,récapitulatif!A6450&lt;=Base!$K$2),1,0)</f>
        <v>0</v>
      </c>
      <c r="M6450" s="87">
        <f ca="1">IF(A6450=Base!$M$2,1,0)</f>
        <v>0</v>
      </c>
    </row>
    <row r="6451" spans="12:13">
      <c r="L6451" s="87">
        <f ca="1">IF(AND(A6451&gt;=Base!$K$3,récapitulatif!A6451&lt;=Base!$K$2),1,0)</f>
        <v>0</v>
      </c>
      <c r="M6451" s="87">
        <f ca="1">IF(A6451=Base!$M$2,1,0)</f>
        <v>0</v>
      </c>
    </row>
    <row r="6452" spans="12:13">
      <c r="L6452" s="87">
        <f ca="1">IF(AND(A6452&gt;=Base!$K$3,récapitulatif!A6452&lt;=Base!$K$2),1,0)</f>
        <v>0</v>
      </c>
      <c r="M6452" s="87">
        <f ca="1">IF(A6452=Base!$M$2,1,0)</f>
        <v>0</v>
      </c>
    </row>
    <row r="6453" spans="12:13">
      <c r="L6453" s="87">
        <f ca="1">IF(AND(A6453&gt;=Base!$K$3,récapitulatif!A6453&lt;=Base!$K$2),1,0)</f>
        <v>0</v>
      </c>
      <c r="M6453" s="87">
        <f ca="1">IF(A6453=Base!$M$2,1,0)</f>
        <v>0</v>
      </c>
    </row>
    <row r="6454" spans="12:13">
      <c r="L6454" s="87">
        <f ca="1">IF(AND(A6454&gt;=Base!$K$3,récapitulatif!A6454&lt;=Base!$K$2),1,0)</f>
        <v>0</v>
      </c>
      <c r="M6454" s="87">
        <f ca="1">IF(A6454=Base!$M$2,1,0)</f>
        <v>0</v>
      </c>
    </row>
    <row r="6455" spans="12:13">
      <c r="L6455" s="87">
        <f ca="1">IF(AND(A6455&gt;=Base!$K$3,récapitulatif!A6455&lt;=Base!$K$2),1,0)</f>
        <v>0</v>
      </c>
      <c r="M6455" s="87">
        <f ca="1">IF(A6455=Base!$M$2,1,0)</f>
        <v>0</v>
      </c>
    </row>
    <row r="6456" spans="12:13">
      <c r="L6456" s="87">
        <f ca="1">IF(AND(A6456&gt;=Base!$K$3,récapitulatif!A6456&lt;=Base!$K$2),1,0)</f>
        <v>0</v>
      </c>
      <c r="M6456" s="87">
        <f ca="1">IF(A6456=Base!$M$2,1,0)</f>
        <v>0</v>
      </c>
    </row>
    <row r="6457" spans="12:13">
      <c r="L6457" s="87">
        <f ca="1">IF(AND(A6457&gt;=Base!$K$3,récapitulatif!A6457&lt;=Base!$K$2),1,0)</f>
        <v>0</v>
      </c>
      <c r="M6457" s="87">
        <f ca="1">IF(A6457=Base!$M$2,1,0)</f>
        <v>0</v>
      </c>
    </row>
    <row r="6458" spans="12:13">
      <c r="L6458" s="87">
        <f ca="1">IF(AND(A6458&gt;=Base!$K$3,récapitulatif!A6458&lt;=Base!$K$2),1,0)</f>
        <v>0</v>
      </c>
      <c r="M6458" s="87">
        <f ca="1">IF(A6458=Base!$M$2,1,0)</f>
        <v>0</v>
      </c>
    </row>
    <row r="6459" spans="12:13">
      <c r="L6459" s="87">
        <f ca="1">IF(AND(A6459&gt;=Base!$K$3,récapitulatif!A6459&lt;=Base!$K$2),1,0)</f>
        <v>0</v>
      </c>
      <c r="M6459" s="87">
        <f ca="1">IF(A6459=Base!$M$2,1,0)</f>
        <v>0</v>
      </c>
    </row>
    <row r="6460" spans="12:13">
      <c r="L6460" s="87">
        <f ca="1">IF(AND(A6460&gt;=Base!$K$3,récapitulatif!A6460&lt;=Base!$K$2),1,0)</f>
        <v>0</v>
      </c>
      <c r="M6460" s="87">
        <f ca="1">IF(A6460=Base!$M$2,1,0)</f>
        <v>0</v>
      </c>
    </row>
    <row r="6461" spans="12:13">
      <c r="L6461" s="87">
        <f ca="1">IF(AND(A6461&gt;=Base!$K$3,récapitulatif!A6461&lt;=Base!$K$2),1,0)</f>
        <v>0</v>
      </c>
      <c r="M6461" s="87">
        <f ca="1">IF(A6461=Base!$M$2,1,0)</f>
        <v>0</v>
      </c>
    </row>
    <row r="6462" spans="12:13">
      <c r="L6462" s="87">
        <f ca="1">IF(AND(A6462&gt;=Base!$K$3,récapitulatif!A6462&lt;=Base!$K$2),1,0)</f>
        <v>0</v>
      </c>
      <c r="M6462" s="87">
        <f ca="1">IF(A6462=Base!$M$2,1,0)</f>
        <v>0</v>
      </c>
    </row>
    <row r="6463" spans="12:13">
      <c r="L6463" s="87">
        <f ca="1">IF(AND(A6463&gt;=Base!$K$3,récapitulatif!A6463&lt;=Base!$K$2),1,0)</f>
        <v>0</v>
      </c>
      <c r="M6463" s="87">
        <f ca="1">IF(A6463=Base!$M$2,1,0)</f>
        <v>0</v>
      </c>
    </row>
    <row r="6464" spans="12:13">
      <c r="L6464" s="87">
        <f ca="1">IF(AND(A6464&gt;=Base!$K$3,récapitulatif!A6464&lt;=Base!$K$2),1,0)</f>
        <v>0</v>
      </c>
      <c r="M6464" s="87">
        <f ca="1">IF(A6464=Base!$M$2,1,0)</f>
        <v>0</v>
      </c>
    </row>
    <row r="6465" spans="12:13">
      <c r="L6465" s="87">
        <f ca="1">IF(AND(A6465&gt;=Base!$K$3,récapitulatif!A6465&lt;=Base!$K$2),1,0)</f>
        <v>0</v>
      </c>
      <c r="M6465" s="87">
        <f ca="1">IF(A6465=Base!$M$2,1,0)</f>
        <v>0</v>
      </c>
    </row>
    <row r="6466" spans="12:13">
      <c r="L6466" s="87">
        <f ca="1">IF(AND(A6466&gt;=Base!$K$3,récapitulatif!A6466&lt;=Base!$K$2),1,0)</f>
        <v>0</v>
      </c>
      <c r="M6466" s="87">
        <f ca="1">IF(A6466=Base!$M$2,1,0)</f>
        <v>0</v>
      </c>
    </row>
    <row r="6467" spans="12:13">
      <c r="L6467" s="87">
        <f ca="1">IF(AND(A6467&gt;=Base!$K$3,récapitulatif!A6467&lt;=Base!$K$2),1,0)</f>
        <v>0</v>
      </c>
      <c r="M6467" s="87">
        <f ca="1">IF(A6467=Base!$M$2,1,0)</f>
        <v>0</v>
      </c>
    </row>
    <row r="6468" spans="12:13">
      <c r="L6468" s="87">
        <f ca="1">IF(AND(A6468&gt;=Base!$K$3,récapitulatif!A6468&lt;=Base!$K$2),1,0)</f>
        <v>0</v>
      </c>
      <c r="M6468" s="87">
        <f ca="1">IF(A6468=Base!$M$2,1,0)</f>
        <v>0</v>
      </c>
    </row>
    <row r="6469" spans="12:13">
      <c r="L6469" s="87">
        <f ca="1">IF(AND(A6469&gt;=Base!$K$3,récapitulatif!A6469&lt;=Base!$K$2),1,0)</f>
        <v>0</v>
      </c>
      <c r="M6469" s="87">
        <f ca="1">IF(A6469=Base!$M$2,1,0)</f>
        <v>0</v>
      </c>
    </row>
    <row r="6470" spans="12:13">
      <c r="L6470" s="87">
        <f ca="1">IF(AND(A6470&gt;=Base!$K$3,récapitulatif!A6470&lt;=Base!$K$2),1,0)</f>
        <v>0</v>
      </c>
      <c r="M6470" s="87">
        <f ca="1">IF(A6470=Base!$M$2,1,0)</f>
        <v>0</v>
      </c>
    </row>
    <row r="6471" spans="12:13">
      <c r="L6471" s="87">
        <f ca="1">IF(AND(A6471&gt;=Base!$K$3,récapitulatif!A6471&lt;=Base!$K$2),1,0)</f>
        <v>0</v>
      </c>
      <c r="M6471" s="87">
        <f ca="1">IF(A6471=Base!$M$2,1,0)</f>
        <v>0</v>
      </c>
    </row>
    <row r="6472" spans="12:13">
      <c r="L6472" s="87">
        <f ca="1">IF(AND(A6472&gt;=Base!$K$3,récapitulatif!A6472&lt;=Base!$K$2),1,0)</f>
        <v>0</v>
      </c>
      <c r="M6472" s="87">
        <f ca="1">IF(A6472=Base!$M$2,1,0)</f>
        <v>0</v>
      </c>
    </row>
    <row r="6473" spans="12:13">
      <c r="L6473" s="87">
        <f ca="1">IF(AND(A6473&gt;=Base!$K$3,récapitulatif!A6473&lt;=Base!$K$2),1,0)</f>
        <v>0</v>
      </c>
      <c r="M6473" s="87">
        <f ca="1">IF(A6473=Base!$M$2,1,0)</f>
        <v>0</v>
      </c>
    </row>
    <row r="6474" spans="12:13">
      <c r="L6474" s="87">
        <f ca="1">IF(AND(A6474&gt;=Base!$K$3,récapitulatif!A6474&lt;=Base!$K$2),1,0)</f>
        <v>0</v>
      </c>
      <c r="M6474" s="87">
        <f ca="1">IF(A6474=Base!$M$2,1,0)</f>
        <v>0</v>
      </c>
    </row>
    <row r="6475" spans="12:13">
      <c r="L6475" s="87">
        <f ca="1">IF(AND(A6475&gt;=Base!$K$3,récapitulatif!A6475&lt;=Base!$K$2),1,0)</f>
        <v>0</v>
      </c>
      <c r="M6475" s="87">
        <f ca="1">IF(A6475=Base!$M$2,1,0)</f>
        <v>0</v>
      </c>
    </row>
    <row r="6476" spans="12:13">
      <c r="L6476" s="87">
        <f ca="1">IF(AND(A6476&gt;=Base!$K$3,récapitulatif!A6476&lt;=Base!$K$2),1,0)</f>
        <v>0</v>
      </c>
      <c r="M6476" s="87">
        <f ca="1">IF(A6476=Base!$M$2,1,0)</f>
        <v>0</v>
      </c>
    </row>
    <row r="6477" spans="12:13">
      <c r="L6477" s="87">
        <f ca="1">IF(AND(A6477&gt;=Base!$K$3,récapitulatif!A6477&lt;=Base!$K$2),1,0)</f>
        <v>0</v>
      </c>
      <c r="M6477" s="87">
        <f ca="1">IF(A6477=Base!$M$2,1,0)</f>
        <v>0</v>
      </c>
    </row>
    <row r="6478" spans="12:13">
      <c r="L6478" s="87">
        <f ca="1">IF(AND(A6478&gt;=Base!$K$3,récapitulatif!A6478&lt;=Base!$K$2),1,0)</f>
        <v>0</v>
      </c>
      <c r="M6478" s="87">
        <f ca="1">IF(A6478=Base!$M$2,1,0)</f>
        <v>0</v>
      </c>
    </row>
    <row r="6479" spans="12:13">
      <c r="L6479" s="87">
        <f ca="1">IF(AND(A6479&gt;=Base!$K$3,récapitulatif!A6479&lt;=Base!$K$2),1,0)</f>
        <v>0</v>
      </c>
      <c r="M6479" s="87">
        <f ca="1">IF(A6479=Base!$M$2,1,0)</f>
        <v>0</v>
      </c>
    </row>
    <row r="6480" spans="12:13">
      <c r="L6480" s="87">
        <f ca="1">IF(AND(A6480&gt;=Base!$K$3,récapitulatif!A6480&lt;=Base!$K$2),1,0)</f>
        <v>0</v>
      </c>
      <c r="M6480" s="87">
        <f ca="1">IF(A6480=Base!$M$2,1,0)</f>
        <v>0</v>
      </c>
    </row>
    <row r="6481" spans="12:13">
      <c r="L6481" s="87">
        <f ca="1">IF(AND(A6481&gt;=Base!$K$3,récapitulatif!A6481&lt;=Base!$K$2),1,0)</f>
        <v>0</v>
      </c>
      <c r="M6481" s="87">
        <f ca="1">IF(A6481=Base!$M$2,1,0)</f>
        <v>0</v>
      </c>
    </row>
    <row r="6482" spans="12:13">
      <c r="L6482" s="87">
        <f ca="1">IF(AND(A6482&gt;=Base!$K$3,récapitulatif!A6482&lt;=Base!$K$2),1,0)</f>
        <v>0</v>
      </c>
      <c r="M6482" s="87">
        <f ca="1">IF(A6482=Base!$M$2,1,0)</f>
        <v>0</v>
      </c>
    </row>
    <row r="6483" spans="12:13">
      <c r="L6483" s="87">
        <f ca="1">IF(AND(A6483&gt;=Base!$K$3,récapitulatif!A6483&lt;=Base!$K$2),1,0)</f>
        <v>0</v>
      </c>
      <c r="M6483" s="87">
        <f ca="1">IF(A6483=Base!$M$2,1,0)</f>
        <v>0</v>
      </c>
    </row>
    <row r="6484" spans="12:13">
      <c r="L6484" s="87">
        <f ca="1">IF(AND(A6484&gt;=Base!$K$3,récapitulatif!A6484&lt;=Base!$K$2),1,0)</f>
        <v>0</v>
      </c>
      <c r="M6484" s="87">
        <f ca="1">IF(A6484=Base!$M$2,1,0)</f>
        <v>0</v>
      </c>
    </row>
    <row r="6485" spans="12:13">
      <c r="L6485" s="87">
        <f ca="1">IF(AND(A6485&gt;=Base!$K$3,récapitulatif!A6485&lt;=Base!$K$2),1,0)</f>
        <v>0</v>
      </c>
      <c r="M6485" s="87">
        <f ca="1">IF(A6485=Base!$M$2,1,0)</f>
        <v>0</v>
      </c>
    </row>
    <row r="6486" spans="12:13">
      <c r="L6486" s="87">
        <f ca="1">IF(AND(A6486&gt;=Base!$K$3,récapitulatif!A6486&lt;=Base!$K$2),1,0)</f>
        <v>0</v>
      </c>
      <c r="M6486" s="87">
        <f ca="1">IF(A6486=Base!$M$2,1,0)</f>
        <v>0</v>
      </c>
    </row>
    <row r="6487" spans="12:13">
      <c r="L6487" s="87">
        <f ca="1">IF(AND(A6487&gt;=Base!$K$3,récapitulatif!A6487&lt;=Base!$K$2),1,0)</f>
        <v>0</v>
      </c>
      <c r="M6487" s="87">
        <f ca="1">IF(A6487=Base!$M$2,1,0)</f>
        <v>0</v>
      </c>
    </row>
    <row r="6488" spans="12:13">
      <c r="L6488" s="87">
        <f ca="1">IF(AND(A6488&gt;=Base!$K$3,récapitulatif!A6488&lt;=Base!$K$2),1,0)</f>
        <v>0</v>
      </c>
      <c r="M6488" s="87">
        <f ca="1">IF(A6488=Base!$M$2,1,0)</f>
        <v>0</v>
      </c>
    </row>
    <row r="6489" spans="12:13">
      <c r="L6489" s="87">
        <f ca="1">IF(AND(A6489&gt;=Base!$K$3,récapitulatif!A6489&lt;=Base!$K$2),1,0)</f>
        <v>0</v>
      </c>
      <c r="M6489" s="87">
        <f ca="1">IF(A6489=Base!$M$2,1,0)</f>
        <v>0</v>
      </c>
    </row>
    <row r="6490" spans="12:13">
      <c r="L6490" s="87">
        <f ca="1">IF(AND(A6490&gt;=Base!$K$3,récapitulatif!A6490&lt;=Base!$K$2),1,0)</f>
        <v>0</v>
      </c>
      <c r="M6490" s="87">
        <f ca="1">IF(A6490=Base!$M$2,1,0)</f>
        <v>0</v>
      </c>
    </row>
    <row r="6491" spans="12:13">
      <c r="L6491" s="87">
        <f ca="1">IF(AND(A6491&gt;=Base!$K$3,récapitulatif!A6491&lt;=Base!$K$2),1,0)</f>
        <v>0</v>
      </c>
      <c r="M6491" s="87">
        <f ca="1">IF(A6491=Base!$M$2,1,0)</f>
        <v>0</v>
      </c>
    </row>
    <row r="6492" spans="12:13">
      <c r="L6492" s="87">
        <f ca="1">IF(AND(A6492&gt;=Base!$K$3,récapitulatif!A6492&lt;=Base!$K$2),1,0)</f>
        <v>0</v>
      </c>
      <c r="M6492" s="87">
        <f ca="1">IF(A6492=Base!$M$2,1,0)</f>
        <v>0</v>
      </c>
    </row>
    <row r="6493" spans="12:13">
      <c r="L6493" s="87">
        <f ca="1">IF(AND(A6493&gt;=Base!$K$3,récapitulatif!A6493&lt;=Base!$K$2),1,0)</f>
        <v>0</v>
      </c>
      <c r="M6493" s="87">
        <f ca="1">IF(A6493=Base!$M$2,1,0)</f>
        <v>0</v>
      </c>
    </row>
    <row r="6494" spans="12:13">
      <c r="L6494" s="87">
        <f ca="1">IF(AND(A6494&gt;=Base!$K$3,récapitulatif!A6494&lt;=Base!$K$2),1,0)</f>
        <v>0</v>
      </c>
      <c r="M6494" s="87">
        <f ca="1">IF(A6494=Base!$M$2,1,0)</f>
        <v>0</v>
      </c>
    </row>
    <row r="6495" spans="12:13">
      <c r="L6495" s="87">
        <f ca="1">IF(AND(A6495&gt;=Base!$K$3,récapitulatif!A6495&lt;=Base!$K$2),1,0)</f>
        <v>0</v>
      </c>
      <c r="M6495" s="87">
        <f ca="1">IF(A6495=Base!$M$2,1,0)</f>
        <v>0</v>
      </c>
    </row>
    <row r="6496" spans="12:13">
      <c r="L6496" s="87">
        <f ca="1">IF(AND(A6496&gt;=Base!$K$3,récapitulatif!A6496&lt;=Base!$K$2),1,0)</f>
        <v>0</v>
      </c>
      <c r="M6496" s="87">
        <f ca="1">IF(A6496=Base!$M$2,1,0)</f>
        <v>0</v>
      </c>
    </row>
    <row r="6497" spans="12:13">
      <c r="L6497" s="87">
        <f ca="1">IF(AND(A6497&gt;=Base!$K$3,récapitulatif!A6497&lt;=Base!$K$2),1,0)</f>
        <v>0</v>
      </c>
      <c r="M6497" s="87">
        <f ca="1">IF(A6497=Base!$M$2,1,0)</f>
        <v>0</v>
      </c>
    </row>
    <row r="6498" spans="12:13">
      <c r="L6498" s="87">
        <f ca="1">IF(AND(A6498&gt;=Base!$K$3,récapitulatif!A6498&lt;=Base!$K$2),1,0)</f>
        <v>0</v>
      </c>
      <c r="M6498" s="87">
        <f ca="1">IF(A6498=Base!$M$2,1,0)</f>
        <v>0</v>
      </c>
    </row>
    <row r="6499" spans="12:13">
      <c r="L6499" s="87">
        <f ca="1">IF(AND(A6499&gt;=Base!$K$3,récapitulatif!A6499&lt;=Base!$K$2),1,0)</f>
        <v>0</v>
      </c>
      <c r="M6499" s="87">
        <f ca="1">IF(A6499=Base!$M$2,1,0)</f>
        <v>0</v>
      </c>
    </row>
    <row r="6500" spans="12:13">
      <c r="L6500" s="87">
        <f ca="1">IF(AND(A6500&gt;=Base!$K$3,récapitulatif!A6500&lt;=Base!$K$2),1,0)</f>
        <v>0</v>
      </c>
      <c r="M6500" s="87">
        <f ca="1">IF(A6500=Base!$M$2,1,0)</f>
        <v>0</v>
      </c>
    </row>
    <row r="6501" spans="12:13">
      <c r="L6501" s="87">
        <f ca="1">IF(AND(A6501&gt;=Base!$K$3,récapitulatif!A6501&lt;=Base!$K$2),1,0)</f>
        <v>0</v>
      </c>
      <c r="M6501" s="87">
        <f ca="1">IF(A6501=Base!$M$2,1,0)</f>
        <v>0</v>
      </c>
    </row>
    <row r="6502" spans="12:13">
      <c r="L6502" s="87">
        <f ca="1">IF(AND(A6502&gt;=Base!$K$3,récapitulatif!A6502&lt;=Base!$K$2),1,0)</f>
        <v>0</v>
      </c>
      <c r="M6502" s="87">
        <f ca="1">IF(A6502=Base!$M$2,1,0)</f>
        <v>0</v>
      </c>
    </row>
    <row r="6503" spans="12:13">
      <c r="L6503" s="87">
        <f ca="1">IF(AND(A6503&gt;=Base!$K$3,récapitulatif!A6503&lt;=Base!$K$2),1,0)</f>
        <v>0</v>
      </c>
      <c r="M6503" s="87">
        <f ca="1">IF(A6503=Base!$M$2,1,0)</f>
        <v>0</v>
      </c>
    </row>
    <row r="6504" spans="12:13">
      <c r="L6504" s="87">
        <f ca="1">IF(AND(A6504&gt;=Base!$K$3,récapitulatif!A6504&lt;=Base!$K$2),1,0)</f>
        <v>0</v>
      </c>
      <c r="M6504" s="87">
        <f ca="1">IF(A6504=Base!$M$2,1,0)</f>
        <v>0</v>
      </c>
    </row>
    <row r="6505" spans="12:13">
      <c r="L6505" s="87">
        <f ca="1">IF(AND(A6505&gt;=Base!$K$3,récapitulatif!A6505&lt;=Base!$K$2),1,0)</f>
        <v>0</v>
      </c>
      <c r="M6505" s="87">
        <f ca="1">IF(A6505=Base!$M$2,1,0)</f>
        <v>0</v>
      </c>
    </row>
    <row r="6506" spans="12:13">
      <c r="L6506" s="87">
        <f ca="1">IF(AND(A6506&gt;=Base!$K$3,récapitulatif!A6506&lt;=Base!$K$2),1,0)</f>
        <v>0</v>
      </c>
      <c r="M6506" s="87">
        <f ca="1">IF(A6506=Base!$M$2,1,0)</f>
        <v>0</v>
      </c>
    </row>
    <row r="6507" spans="12:13">
      <c r="L6507" s="87">
        <f ca="1">IF(AND(A6507&gt;=Base!$K$3,récapitulatif!A6507&lt;=Base!$K$2),1,0)</f>
        <v>0</v>
      </c>
      <c r="M6507" s="87">
        <f ca="1">IF(A6507=Base!$M$2,1,0)</f>
        <v>0</v>
      </c>
    </row>
    <row r="6508" spans="12:13">
      <c r="L6508" s="87">
        <f ca="1">IF(AND(A6508&gt;=Base!$K$3,récapitulatif!A6508&lt;=Base!$K$2),1,0)</f>
        <v>0</v>
      </c>
      <c r="M6508" s="87">
        <f ca="1">IF(A6508=Base!$M$2,1,0)</f>
        <v>0</v>
      </c>
    </row>
    <row r="6509" spans="12:13">
      <c r="L6509" s="87">
        <f ca="1">IF(AND(A6509&gt;=Base!$K$3,récapitulatif!A6509&lt;=Base!$K$2),1,0)</f>
        <v>0</v>
      </c>
      <c r="M6509" s="87">
        <f ca="1">IF(A6509=Base!$M$2,1,0)</f>
        <v>0</v>
      </c>
    </row>
    <row r="6510" spans="12:13">
      <c r="L6510" s="87">
        <f ca="1">IF(AND(A6510&gt;=Base!$K$3,récapitulatif!A6510&lt;=Base!$K$2),1,0)</f>
        <v>0</v>
      </c>
      <c r="M6510" s="87">
        <f ca="1">IF(A6510=Base!$M$2,1,0)</f>
        <v>0</v>
      </c>
    </row>
    <row r="6511" spans="12:13">
      <c r="L6511" s="87">
        <f ca="1">IF(AND(A6511&gt;=Base!$K$3,récapitulatif!A6511&lt;=Base!$K$2),1,0)</f>
        <v>0</v>
      </c>
      <c r="M6511" s="87">
        <f ca="1">IF(A6511=Base!$M$2,1,0)</f>
        <v>0</v>
      </c>
    </row>
    <row r="6512" spans="12:13">
      <c r="L6512" s="87">
        <f ca="1">IF(AND(A6512&gt;=Base!$K$3,récapitulatif!A6512&lt;=Base!$K$2),1,0)</f>
        <v>0</v>
      </c>
      <c r="M6512" s="87">
        <f ca="1">IF(A6512=Base!$M$2,1,0)</f>
        <v>0</v>
      </c>
    </row>
    <row r="6513" spans="12:13">
      <c r="L6513" s="87">
        <f ca="1">IF(AND(A6513&gt;=Base!$K$3,récapitulatif!A6513&lt;=Base!$K$2),1,0)</f>
        <v>0</v>
      </c>
      <c r="M6513" s="87">
        <f ca="1">IF(A6513=Base!$M$2,1,0)</f>
        <v>0</v>
      </c>
    </row>
    <row r="6514" spans="12:13">
      <c r="L6514" s="87">
        <f ca="1">IF(AND(A6514&gt;=Base!$K$3,récapitulatif!A6514&lt;=Base!$K$2),1,0)</f>
        <v>0</v>
      </c>
      <c r="M6514" s="87">
        <f ca="1">IF(A6514=Base!$M$2,1,0)</f>
        <v>0</v>
      </c>
    </row>
    <row r="6515" spans="12:13">
      <c r="L6515" s="87">
        <f ca="1">IF(AND(A6515&gt;=Base!$K$3,récapitulatif!A6515&lt;=Base!$K$2),1,0)</f>
        <v>0</v>
      </c>
      <c r="M6515" s="87">
        <f ca="1">IF(A6515=Base!$M$2,1,0)</f>
        <v>0</v>
      </c>
    </row>
    <row r="6516" spans="12:13">
      <c r="L6516" s="87">
        <f ca="1">IF(AND(A6516&gt;=Base!$K$3,récapitulatif!A6516&lt;=Base!$K$2),1,0)</f>
        <v>0</v>
      </c>
      <c r="M6516" s="87">
        <f ca="1">IF(A6516=Base!$M$2,1,0)</f>
        <v>0</v>
      </c>
    </row>
    <row r="6517" spans="12:13">
      <c r="L6517" s="87">
        <f ca="1">IF(AND(A6517&gt;=Base!$K$3,récapitulatif!A6517&lt;=Base!$K$2),1,0)</f>
        <v>0</v>
      </c>
      <c r="M6517" s="87">
        <f ca="1">IF(A6517=Base!$M$2,1,0)</f>
        <v>0</v>
      </c>
    </row>
    <row r="6518" spans="12:13">
      <c r="L6518" s="87">
        <f ca="1">IF(AND(A6518&gt;=Base!$K$3,récapitulatif!A6518&lt;=Base!$K$2),1,0)</f>
        <v>0</v>
      </c>
      <c r="M6518" s="87">
        <f ca="1">IF(A6518=Base!$M$2,1,0)</f>
        <v>0</v>
      </c>
    </row>
    <row r="6519" spans="12:13">
      <c r="L6519" s="87">
        <f ca="1">IF(AND(A6519&gt;=Base!$K$3,récapitulatif!A6519&lt;=Base!$K$2),1,0)</f>
        <v>0</v>
      </c>
      <c r="M6519" s="87">
        <f ca="1">IF(A6519=Base!$M$2,1,0)</f>
        <v>0</v>
      </c>
    </row>
    <row r="6520" spans="12:13">
      <c r="L6520" s="87">
        <f ca="1">IF(AND(A6520&gt;=Base!$K$3,récapitulatif!A6520&lt;=Base!$K$2),1,0)</f>
        <v>0</v>
      </c>
      <c r="M6520" s="87">
        <f ca="1">IF(A6520=Base!$M$2,1,0)</f>
        <v>0</v>
      </c>
    </row>
    <row r="6521" spans="12:13">
      <c r="L6521" s="87">
        <f ca="1">IF(AND(A6521&gt;=Base!$K$3,récapitulatif!A6521&lt;=Base!$K$2),1,0)</f>
        <v>0</v>
      </c>
      <c r="M6521" s="87">
        <f ca="1">IF(A6521=Base!$M$2,1,0)</f>
        <v>0</v>
      </c>
    </row>
    <row r="6522" spans="12:13">
      <c r="L6522" s="87">
        <f ca="1">IF(AND(A6522&gt;=Base!$K$3,récapitulatif!A6522&lt;=Base!$K$2),1,0)</f>
        <v>0</v>
      </c>
      <c r="M6522" s="87">
        <f ca="1">IF(A6522=Base!$M$2,1,0)</f>
        <v>0</v>
      </c>
    </row>
    <row r="6523" spans="12:13">
      <c r="L6523" s="87">
        <f ca="1">IF(AND(A6523&gt;=Base!$K$3,récapitulatif!A6523&lt;=Base!$K$2),1,0)</f>
        <v>0</v>
      </c>
      <c r="M6523" s="87">
        <f ca="1">IF(A6523=Base!$M$2,1,0)</f>
        <v>0</v>
      </c>
    </row>
    <row r="6524" spans="12:13">
      <c r="L6524" s="87">
        <f ca="1">IF(AND(A6524&gt;=Base!$K$3,récapitulatif!A6524&lt;=Base!$K$2),1,0)</f>
        <v>0</v>
      </c>
      <c r="M6524" s="87">
        <f ca="1">IF(A6524=Base!$M$2,1,0)</f>
        <v>0</v>
      </c>
    </row>
    <row r="6525" spans="12:13">
      <c r="L6525" s="87">
        <f ca="1">IF(AND(A6525&gt;=Base!$K$3,récapitulatif!A6525&lt;=Base!$K$2),1,0)</f>
        <v>0</v>
      </c>
      <c r="M6525" s="87">
        <f ca="1">IF(A6525=Base!$M$2,1,0)</f>
        <v>0</v>
      </c>
    </row>
    <row r="6526" spans="12:13">
      <c r="L6526" s="87">
        <f ca="1">IF(AND(A6526&gt;=Base!$K$3,récapitulatif!A6526&lt;=Base!$K$2),1,0)</f>
        <v>0</v>
      </c>
      <c r="M6526" s="87">
        <f ca="1">IF(A6526=Base!$M$2,1,0)</f>
        <v>0</v>
      </c>
    </row>
    <row r="6527" spans="12:13">
      <c r="L6527" s="87">
        <f ca="1">IF(AND(A6527&gt;=Base!$K$3,récapitulatif!A6527&lt;=Base!$K$2),1,0)</f>
        <v>0</v>
      </c>
      <c r="M6527" s="87">
        <f ca="1">IF(A6527=Base!$M$2,1,0)</f>
        <v>0</v>
      </c>
    </row>
  </sheetData>
  <autoFilter ref="B1:K555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O21"/>
  <sheetViews>
    <sheetView workbookViewId="0">
      <selection activeCell="K14" sqref="K14"/>
    </sheetView>
  </sheetViews>
  <sheetFormatPr baseColWidth="10" defaultRowHeight="15"/>
  <cols>
    <col min="5" max="5" width="18.140625" customWidth="1"/>
    <col min="6" max="6" width="13.85546875" customWidth="1"/>
    <col min="7" max="7" width="20" customWidth="1"/>
    <col min="9" max="10" width="20.85546875" customWidth="1"/>
    <col min="11" max="11" width="16.7109375" bestFit="1" customWidth="1"/>
    <col min="12" max="12" width="3.42578125" bestFit="1" customWidth="1"/>
    <col min="13" max="13" width="10.7109375" bestFit="1" customWidth="1"/>
    <col min="14" max="14" width="19.7109375" bestFit="1" customWidth="1"/>
  </cols>
  <sheetData>
    <row r="1" spans="1:15" ht="16.5" thickBot="1">
      <c r="A1" s="29" t="s">
        <v>15</v>
      </c>
      <c r="B1" s="30">
        <v>2</v>
      </c>
      <c r="D1" s="31" t="s">
        <v>16</v>
      </c>
      <c r="E1" s="32" t="s">
        <v>17</v>
      </c>
      <c r="F1" s="32" t="s">
        <v>18</v>
      </c>
      <c r="G1" s="33" t="s">
        <v>19</v>
      </c>
      <c r="H1" s="32">
        <v>1</v>
      </c>
      <c r="I1" s="32" t="s">
        <v>20</v>
      </c>
      <c r="J1" s="74"/>
      <c r="K1" s="76" t="s">
        <v>87</v>
      </c>
      <c r="L1" s="107" t="s">
        <v>1</v>
      </c>
      <c r="M1" s="108"/>
    </row>
    <row r="2" spans="1:15" ht="16.5" thickBot="1">
      <c r="A2" s="3"/>
      <c r="B2" s="4"/>
      <c r="D2" s="31" t="s">
        <v>21</v>
      </c>
      <c r="E2" s="32" t="s">
        <v>22</v>
      </c>
      <c r="F2" s="32" t="s">
        <v>23</v>
      </c>
      <c r="G2" s="33" t="s">
        <v>24</v>
      </c>
      <c r="H2" s="32">
        <v>2</v>
      </c>
      <c r="I2" s="32" t="s">
        <v>25</v>
      </c>
      <c r="J2" s="68" t="s">
        <v>88</v>
      </c>
      <c r="K2" s="77">
        <f ca="1">MAX(M2:M7)</f>
        <v>43198</v>
      </c>
      <c r="L2" s="71" t="s">
        <v>81</v>
      </c>
      <c r="M2" s="82">
        <f ca="1">TODAY()-1</f>
        <v>43198</v>
      </c>
      <c r="N2" s="83" t="s">
        <v>92</v>
      </c>
      <c r="O2" s="84" t="s">
        <v>91</v>
      </c>
    </row>
    <row r="3" spans="1:15" ht="16.5" thickBot="1">
      <c r="A3" s="3"/>
      <c r="B3" s="4"/>
      <c r="D3" s="31" t="s">
        <v>26</v>
      </c>
      <c r="E3" s="32" t="s">
        <v>27</v>
      </c>
      <c r="F3" s="32" t="s">
        <v>28</v>
      </c>
      <c r="G3" s="33" t="s">
        <v>29</v>
      </c>
      <c r="H3" s="32">
        <v>3</v>
      </c>
      <c r="I3" s="32" t="s">
        <v>30</v>
      </c>
      <c r="J3" s="75" t="s">
        <v>89</v>
      </c>
      <c r="K3" s="78">
        <f ca="1">MIN(M2:M7)</f>
        <v>43193</v>
      </c>
      <c r="L3" s="45" t="s">
        <v>82</v>
      </c>
      <c r="M3" s="72">
        <f ca="1">TODAY()-2</f>
        <v>43197</v>
      </c>
    </row>
    <row r="4" spans="1:15" ht="16.5" thickBot="1">
      <c r="A4" s="28"/>
      <c r="B4" s="25"/>
      <c r="D4" s="31" t="s">
        <v>31</v>
      </c>
      <c r="E4" s="32" t="s">
        <v>32</v>
      </c>
      <c r="F4" s="32" t="s">
        <v>33</v>
      </c>
      <c r="G4" s="33" t="s">
        <v>34</v>
      </c>
      <c r="H4" s="32">
        <v>4</v>
      </c>
      <c r="I4" s="32" t="s">
        <v>35</v>
      </c>
      <c r="J4" s="32"/>
      <c r="L4" s="45" t="s">
        <v>83</v>
      </c>
      <c r="M4" s="72">
        <f ca="1">TODAY()-3</f>
        <v>43196</v>
      </c>
    </row>
    <row r="5" spans="1:15" ht="15.75">
      <c r="D5" s="31" t="s">
        <v>36</v>
      </c>
      <c r="E5" s="32" t="s">
        <v>37</v>
      </c>
      <c r="F5" s="32" t="s">
        <v>38</v>
      </c>
      <c r="G5" s="33" t="s">
        <v>39</v>
      </c>
      <c r="H5" s="32">
        <v>5</v>
      </c>
      <c r="I5" s="32" t="s">
        <v>40</v>
      </c>
      <c r="J5" s="32"/>
      <c r="L5" s="45" t="s">
        <v>84</v>
      </c>
      <c r="M5" s="72">
        <f ca="1">TODAY()-4</f>
        <v>43195</v>
      </c>
    </row>
    <row r="6" spans="1:15">
      <c r="E6" s="32" t="s">
        <v>41</v>
      </c>
      <c r="F6" s="32" t="s">
        <v>42</v>
      </c>
      <c r="G6" s="33" t="s">
        <v>43</v>
      </c>
      <c r="H6" s="32">
        <v>6</v>
      </c>
      <c r="I6" s="32" t="s">
        <v>44</v>
      </c>
      <c r="J6" s="32"/>
      <c r="L6" s="45" t="s">
        <v>85</v>
      </c>
      <c r="M6" s="72">
        <f ca="1">TODAY()-5</f>
        <v>43194</v>
      </c>
    </row>
    <row r="7" spans="1:15" ht="15.75" thickBot="1">
      <c r="E7" s="32" t="s">
        <v>45</v>
      </c>
      <c r="F7" s="32" t="s">
        <v>46</v>
      </c>
      <c r="G7" s="33" t="s">
        <v>47</v>
      </c>
      <c r="H7" s="32">
        <v>7</v>
      </c>
      <c r="I7" s="32"/>
      <c r="J7" s="32"/>
      <c r="L7" s="46" t="s">
        <v>86</v>
      </c>
      <c r="M7" s="73">
        <f ca="1">TODAY()-6</f>
        <v>43193</v>
      </c>
    </row>
    <row r="8" spans="1:15">
      <c r="E8" s="32" t="s">
        <v>48</v>
      </c>
      <c r="F8" s="32" t="s">
        <v>49</v>
      </c>
      <c r="G8" s="33" t="s">
        <v>50</v>
      </c>
      <c r="H8" s="32">
        <v>8</v>
      </c>
      <c r="I8" s="32"/>
      <c r="J8" s="32"/>
      <c r="L8" s="69"/>
      <c r="M8" s="70"/>
    </row>
    <row r="9" spans="1:15">
      <c r="E9" s="32" t="s">
        <v>44</v>
      </c>
      <c r="F9" s="32" t="s">
        <v>51</v>
      </c>
      <c r="G9" s="33" t="s">
        <v>52</v>
      </c>
      <c r="H9" s="32" t="s">
        <v>16</v>
      </c>
      <c r="I9" s="32"/>
      <c r="J9" s="32"/>
    </row>
    <row r="10" spans="1:15">
      <c r="F10" s="32" t="s">
        <v>53</v>
      </c>
      <c r="G10" s="33" t="s">
        <v>54</v>
      </c>
      <c r="H10" s="32" t="s">
        <v>21</v>
      </c>
      <c r="I10" s="32"/>
      <c r="J10" s="32"/>
    </row>
    <row r="11" spans="1:15">
      <c r="F11" s="32" t="s">
        <v>55</v>
      </c>
      <c r="G11" s="33" t="s">
        <v>56</v>
      </c>
      <c r="H11" s="32" t="s">
        <v>57</v>
      </c>
      <c r="I11" s="32"/>
      <c r="J11" s="32"/>
    </row>
    <row r="12" spans="1:15">
      <c r="F12" s="32" t="s">
        <v>58</v>
      </c>
      <c r="G12" s="33" t="s">
        <v>59</v>
      </c>
      <c r="H12" s="32" t="s">
        <v>60</v>
      </c>
      <c r="I12" s="32"/>
      <c r="J12" s="32"/>
    </row>
    <row r="13" spans="1:15">
      <c r="F13" s="32" t="s">
        <v>61</v>
      </c>
      <c r="G13" s="33" t="s">
        <v>62</v>
      </c>
      <c r="H13" s="32"/>
      <c r="I13" s="32"/>
      <c r="J13" s="32"/>
    </row>
    <row r="14" spans="1:15">
      <c r="F14" s="32" t="s">
        <v>63</v>
      </c>
      <c r="G14" s="33" t="s">
        <v>64</v>
      </c>
      <c r="H14" s="32"/>
      <c r="I14" s="32"/>
      <c r="J14" s="32"/>
    </row>
    <row r="15" spans="1:15">
      <c r="F15" s="32" t="s">
        <v>65</v>
      </c>
      <c r="G15" s="33" t="s">
        <v>66</v>
      </c>
      <c r="H15" s="32"/>
      <c r="I15" s="32"/>
      <c r="J15" s="32"/>
    </row>
    <row r="16" spans="1:15">
      <c r="F16" s="32" t="s">
        <v>67</v>
      </c>
      <c r="G16" s="33" t="s">
        <v>68</v>
      </c>
      <c r="H16" s="32"/>
      <c r="I16" s="32"/>
      <c r="J16" s="32"/>
    </row>
    <row r="17" spans="6:10">
      <c r="F17" s="32" t="s">
        <v>69</v>
      </c>
      <c r="G17" s="33" t="s">
        <v>70</v>
      </c>
      <c r="H17" s="32"/>
      <c r="I17" s="32"/>
      <c r="J17" s="32"/>
    </row>
    <row r="18" spans="6:10">
      <c r="F18" s="32" t="s">
        <v>74</v>
      </c>
      <c r="G18" s="33" t="s">
        <v>71</v>
      </c>
      <c r="H18" s="32"/>
      <c r="I18" s="32"/>
      <c r="J18" s="32"/>
    </row>
    <row r="19" spans="6:10">
      <c r="F19" s="32"/>
      <c r="G19" s="33" t="s">
        <v>72</v>
      </c>
      <c r="H19" s="32"/>
      <c r="I19" s="32"/>
      <c r="J19" s="32"/>
    </row>
    <row r="20" spans="6:10">
      <c r="F20" s="32"/>
      <c r="G20" s="33" t="s">
        <v>73</v>
      </c>
      <c r="H20" s="32"/>
      <c r="I20" s="32"/>
      <c r="J20" s="32"/>
    </row>
    <row r="21" spans="6:10">
      <c r="F21" s="32"/>
      <c r="G21" s="33" t="s">
        <v>44</v>
      </c>
      <c r="H21" s="32"/>
      <c r="I21" s="32"/>
      <c r="J21" s="32"/>
    </row>
  </sheetData>
  <mergeCells count="1">
    <mergeCell ref="L1:M1"/>
  </mergeCells>
  <pageMargins left="0.7" right="0.7" top="0.75" bottom="0.75" header="0.3" footer="0.3"/>
  <pageSetup paperSize="9" orientation="portrait" r:id="rId1"/>
  <legacyDrawing r:id="rId2"/>
  <controls>
    <control shapeId="2049" r:id="rId3" name="Command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T52"/>
  <sheetViews>
    <sheetView tabSelected="1" workbookViewId="0">
      <selection activeCell="F53" sqref="F53"/>
    </sheetView>
  </sheetViews>
  <sheetFormatPr baseColWidth="10" defaultRowHeight="15"/>
  <cols>
    <col min="4" max="4" width="12.42578125" bestFit="1" customWidth="1"/>
    <col min="5" max="5" width="17.42578125" bestFit="1" customWidth="1"/>
    <col min="8" max="9" width="19" bestFit="1" customWidth="1"/>
    <col min="10" max="10" width="17.28515625" bestFit="1" customWidth="1"/>
    <col min="14" max="14" width="12.42578125" bestFit="1" customWidth="1"/>
    <col min="15" max="15" width="17.28515625" bestFit="1" customWidth="1"/>
    <col min="18" max="18" width="19" bestFit="1" customWidth="1"/>
    <col min="19" max="19" width="17.42578125" bestFit="1" customWidth="1"/>
    <col min="20" max="20" width="7" customWidth="1"/>
    <col min="23" max="23" width="17.42578125" bestFit="1" customWidth="1"/>
  </cols>
  <sheetData>
    <row r="1" spans="1:20" ht="19.5" thickBot="1">
      <c r="A1" s="117" t="s">
        <v>90</v>
      </c>
      <c r="B1" s="118"/>
      <c r="D1" s="114" t="s">
        <v>78</v>
      </c>
      <c r="E1" s="115"/>
      <c r="F1" s="116"/>
      <c r="I1" s="114" t="s">
        <v>78</v>
      </c>
      <c r="J1" s="115"/>
      <c r="K1" s="116"/>
      <c r="N1" s="111" t="s">
        <v>79</v>
      </c>
      <c r="O1" s="112"/>
      <c r="P1" s="113"/>
      <c r="R1" s="111" t="s">
        <v>79</v>
      </c>
      <c r="S1" s="112"/>
      <c r="T1" s="113"/>
    </row>
    <row r="2" spans="1:20" ht="15.75" thickBot="1">
      <c r="A2" s="109">
        <f ca="1">TODAY()</f>
        <v>43199</v>
      </c>
      <c r="B2" s="110"/>
      <c r="D2" s="54" t="s">
        <v>5</v>
      </c>
      <c r="E2" s="59" t="s">
        <v>75</v>
      </c>
      <c r="F2" s="60" t="s">
        <v>76</v>
      </c>
      <c r="I2" s="59" t="s">
        <v>77</v>
      </c>
      <c r="J2" s="60" t="s">
        <v>75</v>
      </c>
      <c r="K2" s="61" t="s">
        <v>76</v>
      </c>
      <c r="N2" s="54" t="s">
        <v>5</v>
      </c>
      <c r="O2" s="55" t="s">
        <v>75</v>
      </c>
      <c r="P2" s="80" t="s">
        <v>76</v>
      </c>
      <c r="R2" s="59" t="s">
        <v>77</v>
      </c>
      <c r="S2" s="60" t="s">
        <v>75</v>
      </c>
      <c r="T2" s="61" t="s">
        <v>76</v>
      </c>
    </row>
    <row r="3" spans="1:20">
      <c r="D3" s="44" t="s">
        <v>18</v>
      </c>
      <c r="E3" s="50">
        <f>SUMIFS(récapitulatif!$I:$I,récapitulatif!$E:$E,Indicateur!D3)</f>
        <v>0</v>
      </c>
      <c r="F3" s="53" t="b">
        <f>OR(IF(E3=LARGE($E$3:$E$20,1),1,0),IF(E3=LARGE($E$3:$E$20,2),1,0),IF(E3=LARGE($E$3:$E$20,3),1,0))</f>
        <v>1</v>
      </c>
      <c r="I3" s="62" t="s">
        <v>19</v>
      </c>
      <c r="J3" s="47">
        <f>SUMIFS(récapitulatif!$I:$I,récapitulatif!$F:$F,Indicateur!$I3)</f>
        <v>0</v>
      </c>
      <c r="K3" s="63" t="b">
        <f>OR(IF(J3=LARGE($J$3:$J$23,1),1,0),IF(J3=LARGE($J$3:$J$23,2),1,0),IF(J3=LARGE($J$3:$J$23,3),1,0))</f>
        <v>1</v>
      </c>
      <c r="N3" s="71" t="s">
        <v>18</v>
      </c>
      <c r="O3" s="47">
        <f>SUMIFS(récapitulatif!I:I,récapitulatif!E:E,Indicateur!N3,récapitulatif!L:L,1)</f>
        <v>0</v>
      </c>
      <c r="P3" s="63" t="b">
        <f>OR(IF(O3=LARGE($O$3:$O$20,1),1,0),IF(O3=LARGE($O$3:$O$20,2),1,0),IF(O3=LARGE($O$3:$O$20,3),1,0))</f>
        <v>1</v>
      </c>
      <c r="R3" s="62" t="s">
        <v>19</v>
      </c>
      <c r="S3" s="50">
        <f>SUMIFS(récapitulatif!$I:$I,récapitulatif!$F:$F,Indicateur!$I3,récapitulatif!$L:$L,1)</f>
        <v>0</v>
      </c>
      <c r="T3" s="53" t="b">
        <f>OR(IF(S3=LARGE($S$3:$S$23,1),1,0),IF(S3=LARGE($S$3:$S$23,2),1,0),IF(S3=LARGE($S$3:$S$23,3),1,0))</f>
        <v>1</v>
      </c>
    </row>
    <row r="4" spans="1:20">
      <c r="D4" s="45" t="s">
        <v>23</v>
      </c>
      <c r="E4" s="51">
        <f>SUMIFS(récapitulatif!$I:$I,récapitulatif!$E:$E,Indicateur!D4)</f>
        <v>0</v>
      </c>
      <c r="F4" s="85" t="b">
        <f t="shared" ref="F4:F20" si="0">OR(IF(E4=LARGE($E$3:$E$20,1),1,0),IF(E4=LARGE($E$3:$E$20,2),1,0),IF(E4=LARGE($E$3:$E$20,3),1,0))</f>
        <v>1</v>
      </c>
      <c r="I4" s="56" t="s">
        <v>24</v>
      </c>
      <c r="J4" s="48">
        <f>SUMIFS(récapitulatif!I:I,récapitulatif!F:F,Indicateur!I4)</f>
        <v>0</v>
      </c>
      <c r="K4" s="64" t="b">
        <f t="shared" ref="K4:K23" si="1">OR(IF(J4=LARGE($J$3:$J$23,1),1,0),IF(J4=LARGE($J$3:$J$23,2),1,0),IF(J4=LARGE($J$3:$J$23,3),1,0))</f>
        <v>1</v>
      </c>
      <c r="N4" s="45" t="s">
        <v>23</v>
      </c>
      <c r="O4" s="58">
        <f>SUMIFS(récapitulatif!I:I,récapitulatif!E:E,Indicateur!N4,récapitulatif!L:L,1)</f>
        <v>0</v>
      </c>
      <c r="P4" s="66" t="b">
        <f t="shared" ref="P4:P20" si="2">OR(IF(O4=LARGE($O$3:$O$20,1),1,0),IF(O4=LARGE($O$3:$O$20,2),1,0),IF(O4=LARGE($O$3:$O$20,3),1,0))</f>
        <v>1</v>
      </c>
      <c r="R4" s="56" t="s">
        <v>24</v>
      </c>
      <c r="S4" s="51">
        <f>SUMIFS(récapitulatif!$I:$I,récapitulatif!$F:$F,Indicateur!$I4,récapitulatif!$L:$L,1)</f>
        <v>0</v>
      </c>
      <c r="T4" s="85" t="b">
        <f t="shared" ref="T4:T23" si="3">OR(IF(S4=LARGE($S$3:$S$23,1),1,0),IF(S4=LARGE($S$3:$S$23,2),1,0),IF(S4=LARGE($S$3:$S$23,3),1,0))</f>
        <v>1</v>
      </c>
    </row>
    <row r="5" spans="1:20">
      <c r="D5" s="45" t="s">
        <v>28</v>
      </c>
      <c r="E5" s="51">
        <f>SUMIFS(récapitulatif!$I:$I,récapitulatif!$E:$E,Indicateur!D5)</f>
        <v>0</v>
      </c>
      <c r="F5" s="85" t="b">
        <f t="shared" si="0"/>
        <v>1</v>
      </c>
      <c r="I5" s="56" t="s">
        <v>29</v>
      </c>
      <c r="J5" s="48">
        <f>SUMIFS(récapitulatif!I:I,récapitulatif!F:F,Indicateur!I5)</f>
        <v>0</v>
      </c>
      <c r="K5" s="64" t="b">
        <f t="shared" si="1"/>
        <v>1</v>
      </c>
      <c r="N5" s="45" t="s">
        <v>28</v>
      </c>
      <c r="O5" s="58">
        <f>SUMIFS(récapitulatif!I:I,récapitulatif!E:E,Indicateur!N5,récapitulatif!L:L,1)</f>
        <v>0</v>
      </c>
      <c r="P5" s="66" t="b">
        <f t="shared" si="2"/>
        <v>1</v>
      </c>
      <c r="R5" s="56" t="s">
        <v>29</v>
      </c>
      <c r="S5" s="51">
        <f>SUMIFS(récapitulatif!$I:$I,récapitulatif!$F:$F,Indicateur!$I5,récapitulatif!$L:$L,1)</f>
        <v>0</v>
      </c>
      <c r="T5" s="85" t="b">
        <f t="shared" si="3"/>
        <v>1</v>
      </c>
    </row>
    <row r="6" spans="1:20">
      <c r="D6" s="45" t="s">
        <v>33</v>
      </c>
      <c r="E6" s="51">
        <f>SUMIFS(récapitulatif!$I:$I,récapitulatif!$E:$E,Indicateur!D6)</f>
        <v>0</v>
      </c>
      <c r="F6" s="85" t="b">
        <f t="shared" si="0"/>
        <v>1</v>
      </c>
      <c r="I6" s="56" t="s">
        <v>34</v>
      </c>
      <c r="J6" s="48">
        <f>SUMIFS(récapitulatif!I:I,récapitulatif!F:F,Indicateur!I6)</f>
        <v>0</v>
      </c>
      <c r="K6" s="64" t="b">
        <f t="shared" si="1"/>
        <v>1</v>
      </c>
      <c r="N6" s="45" t="s">
        <v>33</v>
      </c>
      <c r="O6" s="58">
        <f>SUMIFS(récapitulatif!I:I,récapitulatif!E:E,Indicateur!N6,récapitulatif!L:L,1)</f>
        <v>0</v>
      </c>
      <c r="P6" s="66" t="b">
        <f t="shared" si="2"/>
        <v>1</v>
      </c>
      <c r="R6" s="56" t="s">
        <v>34</v>
      </c>
      <c r="S6" s="51">
        <f>SUMIFS(récapitulatif!$I:$I,récapitulatif!$F:$F,Indicateur!$I6,récapitulatif!$L:$L,1)</f>
        <v>0</v>
      </c>
      <c r="T6" s="85" t="b">
        <f t="shared" si="3"/>
        <v>1</v>
      </c>
    </row>
    <row r="7" spans="1:20">
      <c r="D7" s="45" t="s">
        <v>38</v>
      </c>
      <c r="E7" s="51">
        <f>SUMIFS(récapitulatif!$I:$I,récapitulatif!$E:$E,Indicateur!D7)</f>
        <v>0</v>
      </c>
      <c r="F7" s="85" t="b">
        <f t="shared" si="0"/>
        <v>1</v>
      </c>
      <c r="I7" s="56" t="s">
        <v>39</v>
      </c>
      <c r="J7" s="48">
        <f>SUMIFS(récapitulatif!I:I,récapitulatif!F:F,Indicateur!I7)</f>
        <v>0</v>
      </c>
      <c r="K7" s="64" t="b">
        <f t="shared" si="1"/>
        <v>1</v>
      </c>
      <c r="N7" s="45" t="s">
        <v>38</v>
      </c>
      <c r="O7" s="58">
        <f>SUMIFS(récapitulatif!I:I,récapitulatif!E:E,Indicateur!N7,récapitulatif!L:L,1)</f>
        <v>0</v>
      </c>
      <c r="P7" s="66" t="b">
        <f t="shared" si="2"/>
        <v>1</v>
      </c>
      <c r="R7" s="56" t="s">
        <v>39</v>
      </c>
      <c r="S7" s="51">
        <f>SUMIFS(récapitulatif!$I:$I,récapitulatif!$F:$F,Indicateur!$I7,récapitulatif!$L:$L,1)</f>
        <v>0</v>
      </c>
      <c r="T7" s="85" t="b">
        <f t="shared" si="3"/>
        <v>1</v>
      </c>
    </row>
    <row r="8" spans="1:20">
      <c r="D8" s="45" t="s">
        <v>42</v>
      </c>
      <c r="E8" s="51">
        <f>SUMIFS(récapitulatif!$I:$I,récapitulatif!$E:$E,Indicateur!D8)</f>
        <v>0</v>
      </c>
      <c r="F8" s="85" t="b">
        <f t="shared" si="0"/>
        <v>1</v>
      </c>
      <c r="I8" s="56" t="s">
        <v>43</v>
      </c>
      <c r="J8" s="48">
        <f>SUMIFS(récapitulatif!I:I,récapitulatif!F:F,Indicateur!I8)</f>
        <v>0</v>
      </c>
      <c r="K8" s="64" t="b">
        <f t="shared" si="1"/>
        <v>1</v>
      </c>
      <c r="N8" s="45" t="s">
        <v>42</v>
      </c>
      <c r="O8" s="58">
        <f>SUMIFS(récapitulatif!I:I,récapitulatif!E:E,Indicateur!N8,récapitulatif!L:L,1)</f>
        <v>0</v>
      </c>
      <c r="P8" s="66" t="b">
        <f t="shared" si="2"/>
        <v>1</v>
      </c>
      <c r="R8" s="56" t="s">
        <v>43</v>
      </c>
      <c r="S8" s="51">
        <f>SUMIFS(récapitulatif!$I:$I,récapitulatif!$F:$F,Indicateur!$I8,récapitulatif!$L:$L,1)</f>
        <v>0</v>
      </c>
      <c r="T8" s="85" t="b">
        <f t="shared" si="3"/>
        <v>1</v>
      </c>
    </row>
    <row r="9" spans="1:20">
      <c r="D9" s="45" t="s">
        <v>46</v>
      </c>
      <c r="E9" s="51">
        <f>SUMIFS(récapitulatif!$I:$I,récapitulatif!$E:$E,Indicateur!D9)</f>
        <v>0</v>
      </c>
      <c r="F9" s="85" t="b">
        <f t="shared" si="0"/>
        <v>1</v>
      </c>
      <c r="I9" s="56" t="s">
        <v>47</v>
      </c>
      <c r="J9" s="48">
        <f>SUMIFS(récapitulatif!I:I,récapitulatif!F:F,Indicateur!I9)</f>
        <v>0</v>
      </c>
      <c r="K9" s="64" t="b">
        <f t="shared" si="1"/>
        <v>1</v>
      </c>
      <c r="N9" s="45" t="s">
        <v>46</v>
      </c>
      <c r="O9" s="58">
        <f>SUMIFS(récapitulatif!I:I,récapitulatif!E:E,Indicateur!N9,récapitulatif!L:L,1)</f>
        <v>0</v>
      </c>
      <c r="P9" s="66" t="b">
        <f t="shared" si="2"/>
        <v>1</v>
      </c>
      <c r="R9" s="56" t="s">
        <v>47</v>
      </c>
      <c r="S9" s="51">
        <f>SUMIFS(récapitulatif!$I:$I,récapitulatif!$F:$F,Indicateur!$I9,récapitulatif!$L:$L,1)</f>
        <v>0</v>
      </c>
      <c r="T9" s="85" t="b">
        <f t="shared" si="3"/>
        <v>1</v>
      </c>
    </row>
    <row r="10" spans="1:20">
      <c r="D10" s="45" t="s">
        <v>49</v>
      </c>
      <c r="E10" s="51">
        <f>SUMIFS(récapitulatif!$I:$I,récapitulatif!$E:$E,Indicateur!D10)</f>
        <v>0</v>
      </c>
      <c r="F10" s="85" t="b">
        <f t="shared" si="0"/>
        <v>1</v>
      </c>
      <c r="I10" s="56" t="s">
        <v>50</v>
      </c>
      <c r="J10" s="48">
        <f>SUMIFS(récapitulatif!I:I,récapitulatif!F:F,Indicateur!I10)</f>
        <v>0</v>
      </c>
      <c r="K10" s="64" t="b">
        <f t="shared" si="1"/>
        <v>1</v>
      </c>
      <c r="N10" s="45" t="s">
        <v>49</v>
      </c>
      <c r="O10" s="58">
        <f>SUMIFS(récapitulatif!I:I,récapitulatif!E:E,Indicateur!N10,récapitulatif!L:L,1)</f>
        <v>0</v>
      </c>
      <c r="P10" s="66" t="b">
        <f t="shared" si="2"/>
        <v>1</v>
      </c>
      <c r="R10" s="56" t="s">
        <v>50</v>
      </c>
      <c r="S10" s="51">
        <f>SUMIFS(récapitulatif!$I:$I,récapitulatif!$F:$F,Indicateur!$I10,récapitulatif!$L:$L,1)</f>
        <v>0</v>
      </c>
      <c r="T10" s="85" t="b">
        <f t="shared" si="3"/>
        <v>1</v>
      </c>
    </row>
    <row r="11" spans="1:20">
      <c r="D11" s="45" t="s">
        <v>51</v>
      </c>
      <c r="E11" s="51">
        <f>SUMIFS(récapitulatif!$I:$I,récapitulatif!$E:$E,Indicateur!D11)</f>
        <v>0</v>
      </c>
      <c r="F11" s="85" t="b">
        <f t="shared" si="0"/>
        <v>1</v>
      </c>
      <c r="I11" s="56" t="s">
        <v>52</v>
      </c>
      <c r="J11" s="48">
        <f>SUMIFS(récapitulatif!I:I,récapitulatif!F:F,Indicateur!I11)</f>
        <v>0</v>
      </c>
      <c r="K11" s="64" t="b">
        <f t="shared" si="1"/>
        <v>1</v>
      </c>
      <c r="N11" s="45" t="s">
        <v>51</v>
      </c>
      <c r="O11" s="58">
        <f>SUMIFS(récapitulatif!I:I,récapitulatif!E:E,Indicateur!N11,récapitulatif!L:L,1)</f>
        <v>0</v>
      </c>
      <c r="P11" s="66" t="b">
        <f t="shared" si="2"/>
        <v>1</v>
      </c>
      <c r="R11" s="56" t="s">
        <v>52</v>
      </c>
      <c r="S11" s="51">
        <f>SUMIFS(récapitulatif!$I:$I,récapitulatif!$F:$F,Indicateur!$I11,récapitulatif!$L:$L,1)</f>
        <v>0</v>
      </c>
      <c r="T11" s="85" t="b">
        <f t="shared" si="3"/>
        <v>1</v>
      </c>
    </row>
    <row r="12" spans="1:20">
      <c r="D12" s="45" t="s">
        <v>53</v>
      </c>
      <c r="E12" s="51">
        <f>SUMIFS(récapitulatif!$I:$I,récapitulatif!$E:$E,Indicateur!D12)</f>
        <v>0</v>
      </c>
      <c r="F12" s="85" t="b">
        <f t="shared" si="0"/>
        <v>1</v>
      </c>
      <c r="I12" s="56" t="s">
        <v>54</v>
      </c>
      <c r="J12" s="48">
        <f>SUMIFS(récapitulatif!I:I,récapitulatif!F:F,Indicateur!I12)</f>
        <v>0</v>
      </c>
      <c r="K12" s="64" t="b">
        <f t="shared" si="1"/>
        <v>1</v>
      </c>
      <c r="N12" s="45" t="s">
        <v>53</v>
      </c>
      <c r="O12" s="58">
        <f>SUMIFS(récapitulatif!I:I,récapitulatif!E:E,Indicateur!N12,récapitulatif!L:L,1)</f>
        <v>0</v>
      </c>
      <c r="P12" s="66" t="b">
        <f t="shared" si="2"/>
        <v>1</v>
      </c>
      <c r="R12" s="56" t="s">
        <v>54</v>
      </c>
      <c r="S12" s="51">
        <f>SUMIFS(récapitulatif!$I:$I,récapitulatif!$F:$F,Indicateur!$I12,récapitulatif!$L:$L,1)</f>
        <v>0</v>
      </c>
      <c r="T12" s="85" t="b">
        <f t="shared" si="3"/>
        <v>1</v>
      </c>
    </row>
    <row r="13" spans="1:20">
      <c r="D13" s="45" t="s">
        <v>55</v>
      </c>
      <c r="E13" s="51">
        <f>SUMIFS(récapitulatif!$I:$I,récapitulatif!$E:$E,Indicateur!D13)</f>
        <v>0</v>
      </c>
      <c r="F13" s="85" t="b">
        <f t="shared" si="0"/>
        <v>1</v>
      </c>
      <c r="I13" s="56" t="s">
        <v>56</v>
      </c>
      <c r="J13" s="48">
        <f>SUMIFS(récapitulatif!I:I,récapitulatif!F:F,Indicateur!I13)</f>
        <v>0</v>
      </c>
      <c r="K13" s="64" t="b">
        <f t="shared" si="1"/>
        <v>1</v>
      </c>
      <c r="N13" s="45" t="s">
        <v>55</v>
      </c>
      <c r="O13" s="58">
        <f>SUMIFS(récapitulatif!I:I,récapitulatif!E:E,Indicateur!N13,récapitulatif!L:L,1)</f>
        <v>0</v>
      </c>
      <c r="P13" s="66" t="b">
        <f t="shared" si="2"/>
        <v>1</v>
      </c>
      <c r="R13" s="56" t="s">
        <v>56</v>
      </c>
      <c r="S13" s="51">
        <f>SUMIFS(récapitulatif!$I:$I,récapitulatif!$F:$F,Indicateur!$I13,récapitulatif!$L:$L,1)</f>
        <v>0</v>
      </c>
      <c r="T13" s="85" t="b">
        <f t="shared" si="3"/>
        <v>1</v>
      </c>
    </row>
    <row r="14" spans="1:20">
      <c r="D14" s="45" t="s">
        <v>58</v>
      </c>
      <c r="E14" s="51">
        <f>SUMIFS(récapitulatif!$I:$I,récapitulatif!$E:$E,Indicateur!D14)</f>
        <v>0</v>
      </c>
      <c r="F14" s="85" t="b">
        <f t="shared" si="0"/>
        <v>1</v>
      </c>
      <c r="I14" s="56" t="s">
        <v>59</v>
      </c>
      <c r="J14" s="48">
        <f>SUMIFS(récapitulatif!I:I,récapitulatif!F:F,Indicateur!I14)</f>
        <v>0</v>
      </c>
      <c r="K14" s="64" t="b">
        <f t="shared" si="1"/>
        <v>1</v>
      </c>
      <c r="N14" s="45" t="s">
        <v>58</v>
      </c>
      <c r="O14" s="58">
        <f>SUMIFS(récapitulatif!I:I,récapitulatif!E:E,Indicateur!N14,récapitulatif!L:L,1)</f>
        <v>0</v>
      </c>
      <c r="P14" s="66" t="b">
        <f t="shared" si="2"/>
        <v>1</v>
      </c>
      <c r="R14" s="56" t="s">
        <v>59</v>
      </c>
      <c r="S14" s="51">
        <f>SUMIFS(récapitulatif!$I:$I,récapitulatif!$F:$F,Indicateur!$I14,récapitulatif!$L:$L,1)</f>
        <v>0</v>
      </c>
      <c r="T14" s="85" t="b">
        <f t="shared" si="3"/>
        <v>1</v>
      </c>
    </row>
    <row r="15" spans="1:20">
      <c r="D15" s="45" t="s">
        <v>61</v>
      </c>
      <c r="E15" s="51">
        <f>SUMIFS(récapitulatif!$I:$I,récapitulatif!$E:$E,Indicateur!D15)</f>
        <v>0</v>
      </c>
      <c r="F15" s="85" t="b">
        <f t="shared" si="0"/>
        <v>1</v>
      </c>
      <c r="I15" s="56" t="s">
        <v>62</v>
      </c>
      <c r="J15" s="48">
        <f>SUMIFS(récapitulatif!I:I,récapitulatif!F:F,Indicateur!I15)</f>
        <v>0</v>
      </c>
      <c r="K15" s="64" t="b">
        <f t="shared" si="1"/>
        <v>1</v>
      </c>
      <c r="N15" s="45" t="s">
        <v>61</v>
      </c>
      <c r="O15" s="58">
        <f>SUMIFS(récapitulatif!I:I,récapitulatif!E:E,Indicateur!N15,récapitulatif!L:L,1)</f>
        <v>0</v>
      </c>
      <c r="P15" s="66" t="b">
        <f t="shared" si="2"/>
        <v>1</v>
      </c>
      <c r="R15" s="56" t="s">
        <v>62</v>
      </c>
      <c r="S15" s="51">
        <f>SUMIFS(récapitulatif!$I:$I,récapitulatif!$F:$F,Indicateur!$I15,récapitulatif!$L:$L,1)</f>
        <v>0</v>
      </c>
      <c r="T15" s="85" t="b">
        <f t="shared" si="3"/>
        <v>1</v>
      </c>
    </row>
    <row r="16" spans="1:20">
      <c r="D16" s="45" t="s">
        <v>63</v>
      </c>
      <c r="E16" s="51">
        <f>SUMIFS(récapitulatif!$I:$I,récapitulatif!$E:$E,Indicateur!D16)</f>
        <v>0</v>
      </c>
      <c r="F16" s="85" t="b">
        <f t="shared" si="0"/>
        <v>1</v>
      </c>
      <c r="I16" s="56" t="s">
        <v>64</v>
      </c>
      <c r="J16" s="48">
        <f>SUMIFS(récapitulatif!I:I,récapitulatif!F:F,Indicateur!I16)</f>
        <v>0</v>
      </c>
      <c r="K16" s="64" t="b">
        <f t="shared" si="1"/>
        <v>1</v>
      </c>
      <c r="N16" s="45" t="s">
        <v>63</v>
      </c>
      <c r="O16" s="58">
        <f>SUMIFS(récapitulatif!I:I,récapitulatif!E:E,Indicateur!N16,récapitulatif!L:L,1)</f>
        <v>0</v>
      </c>
      <c r="P16" s="66" t="b">
        <f t="shared" si="2"/>
        <v>1</v>
      </c>
      <c r="R16" s="56" t="s">
        <v>64</v>
      </c>
      <c r="S16" s="51">
        <f>SUMIFS(récapitulatif!$I:$I,récapitulatif!$F:$F,Indicateur!$I16,récapitulatif!$L:$L,1)</f>
        <v>0</v>
      </c>
      <c r="T16" s="85" t="b">
        <f t="shared" si="3"/>
        <v>1</v>
      </c>
    </row>
    <row r="17" spans="4:20">
      <c r="D17" s="45" t="s">
        <v>65</v>
      </c>
      <c r="E17" s="51">
        <f>SUMIFS(récapitulatif!$I:$I,récapitulatif!$E:$E,Indicateur!D17)</f>
        <v>0</v>
      </c>
      <c r="F17" s="85" t="b">
        <f t="shared" si="0"/>
        <v>1</v>
      </c>
      <c r="I17" s="56" t="s">
        <v>66</v>
      </c>
      <c r="J17" s="48">
        <f>SUMIFS(récapitulatif!I:I,récapitulatif!F:F,Indicateur!I17)</f>
        <v>0</v>
      </c>
      <c r="K17" s="64" t="b">
        <f t="shared" si="1"/>
        <v>1</v>
      </c>
      <c r="N17" s="45" t="s">
        <v>65</v>
      </c>
      <c r="O17" s="58">
        <f>SUMIFS(récapitulatif!I:I,récapitulatif!E:E,Indicateur!N17,récapitulatif!L:L,1)</f>
        <v>0</v>
      </c>
      <c r="P17" s="66" t="b">
        <f t="shared" si="2"/>
        <v>1</v>
      </c>
      <c r="R17" s="56" t="s">
        <v>66</v>
      </c>
      <c r="S17" s="51">
        <f>SUMIFS(récapitulatif!$I:$I,récapitulatif!$F:$F,Indicateur!$I17,récapitulatif!$L:$L,1)</f>
        <v>0</v>
      </c>
      <c r="T17" s="85" t="b">
        <f t="shared" si="3"/>
        <v>1</v>
      </c>
    </row>
    <row r="18" spans="4:20">
      <c r="D18" s="45" t="s">
        <v>67</v>
      </c>
      <c r="E18" s="51">
        <f>SUMIFS(récapitulatif!$I:$I,récapitulatif!$E:$E,Indicateur!D18)</f>
        <v>0</v>
      </c>
      <c r="F18" s="85" t="b">
        <f t="shared" si="0"/>
        <v>1</v>
      </c>
      <c r="I18" s="56" t="s">
        <v>68</v>
      </c>
      <c r="J18" s="48">
        <f>SUMIFS(récapitulatif!I:I,récapitulatif!F:F,Indicateur!I18)</f>
        <v>0</v>
      </c>
      <c r="K18" s="64" t="b">
        <f t="shared" si="1"/>
        <v>1</v>
      </c>
      <c r="N18" s="45" t="s">
        <v>67</v>
      </c>
      <c r="O18" s="58">
        <f>SUMIFS(récapitulatif!I:I,récapitulatif!E:E,Indicateur!N18,récapitulatif!L:L,1)</f>
        <v>0</v>
      </c>
      <c r="P18" s="66" t="b">
        <f t="shared" si="2"/>
        <v>1</v>
      </c>
      <c r="R18" s="56" t="s">
        <v>68</v>
      </c>
      <c r="S18" s="51">
        <f>SUMIFS(récapitulatif!$I:$I,récapitulatif!$F:$F,Indicateur!$I18,récapitulatif!$L:$L,1)</f>
        <v>0</v>
      </c>
      <c r="T18" s="85" t="b">
        <f t="shared" si="3"/>
        <v>1</v>
      </c>
    </row>
    <row r="19" spans="4:20">
      <c r="D19" s="45" t="s">
        <v>69</v>
      </c>
      <c r="E19" s="51">
        <f>SUMIFS(récapitulatif!$I:$I,récapitulatif!$E:$E,Indicateur!D19)</f>
        <v>0</v>
      </c>
      <c r="F19" s="85" t="b">
        <f t="shared" si="0"/>
        <v>1</v>
      </c>
      <c r="I19" s="56" t="s">
        <v>70</v>
      </c>
      <c r="J19" s="48">
        <f>SUMIFS(récapitulatif!I:I,récapitulatif!F:F,Indicateur!I19)</f>
        <v>0</v>
      </c>
      <c r="K19" s="64" t="b">
        <f t="shared" si="1"/>
        <v>1</v>
      </c>
      <c r="N19" s="45" t="s">
        <v>69</v>
      </c>
      <c r="O19" s="58">
        <f>SUMIFS(récapitulatif!I:I,récapitulatif!E:E,Indicateur!N19,récapitulatif!L:L,1)</f>
        <v>0</v>
      </c>
      <c r="P19" s="66" t="b">
        <f t="shared" si="2"/>
        <v>1</v>
      </c>
      <c r="R19" s="56" t="s">
        <v>70</v>
      </c>
      <c r="S19" s="51">
        <f>SUMIFS(récapitulatif!$I:$I,récapitulatif!$F:$F,Indicateur!$I19,récapitulatif!$L:$L,1)</f>
        <v>0</v>
      </c>
      <c r="T19" s="85" t="b">
        <f t="shared" si="3"/>
        <v>1</v>
      </c>
    </row>
    <row r="20" spans="4:20" ht="15.75" thickBot="1">
      <c r="D20" s="46" t="s">
        <v>74</v>
      </c>
      <c r="E20" s="52">
        <f>SUMIFS(récapitulatif!$I:$I,récapitulatif!$E:$E,Indicateur!D20)</f>
        <v>0</v>
      </c>
      <c r="F20" s="86" t="b">
        <f t="shared" si="0"/>
        <v>1</v>
      </c>
      <c r="I20" s="56" t="s">
        <v>71</v>
      </c>
      <c r="J20" s="48">
        <f>SUMIFS(récapitulatif!I:I,récapitulatif!F:F,Indicateur!I20)</f>
        <v>0</v>
      </c>
      <c r="K20" s="64" t="b">
        <f t="shared" si="1"/>
        <v>1</v>
      </c>
      <c r="N20" s="46" t="s">
        <v>74</v>
      </c>
      <c r="O20" s="79">
        <f>SUMIFS(récapitulatif!I:I,récapitulatif!E:E,Indicateur!N20,récapitulatif!L:L,1)</f>
        <v>0</v>
      </c>
      <c r="P20" s="81" t="b">
        <f t="shared" si="2"/>
        <v>1</v>
      </c>
      <c r="R20" s="56" t="s">
        <v>71</v>
      </c>
      <c r="S20" s="51">
        <f>SUMIFS(récapitulatif!$I:$I,récapitulatif!$F:$F,Indicateur!$I20,récapitulatif!$L:$L,1)</f>
        <v>0</v>
      </c>
      <c r="T20" s="85" t="b">
        <f t="shared" si="3"/>
        <v>1</v>
      </c>
    </row>
    <row r="21" spans="4:20">
      <c r="I21" s="56" t="s">
        <v>72</v>
      </c>
      <c r="J21" s="48">
        <f>SUMIFS(récapitulatif!I:I,récapitulatif!F:F,Indicateur!I21)</f>
        <v>0</v>
      </c>
      <c r="K21" s="64" t="b">
        <f t="shared" si="1"/>
        <v>1</v>
      </c>
      <c r="R21" s="56" t="s">
        <v>72</v>
      </c>
      <c r="S21" s="51">
        <f>SUMIFS(récapitulatif!$I:$I,récapitulatif!$F:$F,Indicateur!$I21,récapitulatif!$L:$L,1)</f>
        <v>0</v>
      </c>
      <c r="T21" s="85" t="b">
        <f t="shared" si="3"/>
        <v>1</v>
      </c>
    </row>
    <row r="22" spans="4:20">
      <c r="I22" s="56" t="s">
        <v>73</v>
      </c>
      <c r="J22" s="48">
        <f>SUMIFS(récapitulatif!I:I,récapitulatif!F:F,Indicateur!I22)</f>
        <v>0</v>
      </c>
      <c r="K22" s="64" t="b">
        <f t="shared" si="1"/>
        <v>1</v>
      </c>
      <c r="R22" s="56" t="s">
        <v>73</v>
      </c>
      <c r="S22" s="51">
        <f>SUMIFS(récapitulatif!$I:$I,récapitulatif!$F:$F,Indicateur!$I22,récapitulatif!$L:$L,1)</f>
        <v>0</v>
      </c>
      <c r="T22" s="85" t="b">
        <f t="shared" si="3"/>
        <v>1</v>
      </c>
    </row>
    <row r="23" spans="4:20" ht="15.75" thickBot="1">
      <c r="I23" s="57" t="s">
        <v>44</v>
      </c>
      <c r="J23" s="49">
        <f>SUMIFS(récapitulatif!I:I,récapitulatif!F:F,Indicateur!I23)</f>
        <v>0</v>
      </c>
      <c r="K23" s="65" t="b">
        <f t="shared" si="1"/>
        <v>1</v>
      </c>
      <c r="R23" s="57" t="s">
        <v>44</v>
      </c>
      <c r="S23" s="52">
        <f>SUMIFS(récapitulatif!$I:$I,récapitulatif!$F:$F,Indicateur!$I23,récapitulatif!$L:$L,1)</f>
        <v>0</v>
      </c>
      <c r="T23" s="86" t="b">
        <f t="shared" si="3"/>
        <v>1</v>
      </c>
    </row>
    <row r="29" spans="4:20" ht="15.75" thickBot="1"/>
    <row r="30" spans="4:20" ht="19.5" thickBot="1">
      <c r="D30" s="111" t="s">
        <v>81</v>
      </c>
      <c r="E30" s="112"/>
      <c r="F30" s="113"/>
      <c r="H30" s="111" t="s">
        <v>81</v>
      </c>
      <c r="I30" s="112"/>
      <c r="J30" s="113"/>
    </row>
    <row r="31" spans="4:20" ht="15.75" thickBot="1">
      <c r="D31" s="59" t="s">
        <v>5</v>
      </c>
      <c r="E31" s="60" t="s">
        <v>75</v>
      </c>
      <c r="F31" s="61" t="s">
        <v>76</v>
      </c>
      <c r="H31" s="59" t="s">
        <v>77</v>
      </c>
      <c r="I31" s="60" t="s">
        <v>75</v>
      </c>
      <c r="J31" s="61" t="s">
        <v>76</v>
      </c>
    </row>
    <row r="32" spans="4:20">
      <c r="D32" s="71" t="s">
        <v>18</v>
      </c>
      <c r="E32" s="50">
        <f>SUMIFS(récapitulatif!$I:$I,récapitulatif!$E:$E,Indicateur!D32,récapitulatif!M:M,1)</f>
        <v>0</v>
      </c>
      <c r="F32" s="53" t="b">
        <f>OR(IF(E32=LARGE($E$32:$E$49,1),1,0),IF(E32=LARGE($E$32:$E$49,2),1,0),IF(E32=LARGE($E$32:$E$49,3),1,0))</f>
        <v>1</v>
      </c>
      <c r="H32" s="62" t="s">
        <v>19</v>
      </c>
      <c r="I32" s="47">
        <f>SUMIFS(récapitulatif!$I:$I,récapitulatif!$F:$F,Indicateur!$I3,récapitulatif!$M:$M,1)</f>
        <v>0</v>
      </c>
      <c r="J32" s="63" t="b">
        <f>OR(IF(I32=LARGE($I$32:$I$52,1),1,0),IF(I32=LARGE($I$32:$I$52,2),1,0),IF(I32=LARGE($I$32:$I$52,3),1,0))</f>
        <v>1</v>
      </c>
    </row>
    <row r="33" spans="4:10">
      <c r="D33" s="45" t="s">
        <v>23</v>
      </c>
      <c r="E33" s="51">
        <f>SUMIFS(récapitulatif!$I:$I,récapitulatif!$E:$E,Indicateur!D33,récapitulatif!M:M,1)</f>
        <v>0</v>
      </c>
      <c r="F33" s="85" t="b">
        <f t="shared" ref="F33:F49" si="4">OR(IF(E33=LARGE($E$32:$E$49,1),1,0),IF(E33=LARGE($E$32:$E$49,2),1,0),IF(E33=LARGE($E$32:$E$49,3),1,0))</f>
        <v>1</v>
      </c>
      <c r="H33" s="56" t="s">
        <v>24</v>
      </c>
      <c r="I33" s="48">
        <f>SUMIFS(récapitulatif!$I:$I,récapitulatif!$F:$F,Indicateur!$I4,récapitulatif!$M:$M,1)</f>
        <v>0</v>
      </c>
      <c r="J33" s="64" t="b">
        <f t="shared" ref="J33:J52" si="5">OR(IF(I33=LARGE($I$32:$I$52,1),1,0),IF(I33=LARGE($I$32:$I$52,2),1,0),IF(I33=LARGE($I$32:$I$52,3),1,0))</f>
        <v>1</v>
      </c>
    </row>
    <row r="34" spans="4:10">
      <c r="D34" s="45" t="s">
        <v>28</v>
      </c>
      <c r="E34" s="51">
        <f>SUMIFS(récapitulatif!$I:$I,récapitulatif!$E:$E,Indicateur!D34,récapitulatif!M:M,1)</f>
        <v>0</v>
      </c>
      <c r="F34" s="85" t="b">
        <f t="shared" si="4"/>
        <v>1</v>
      </c>
      <c r="H34" s="56" t="s">
        <v>29</v>
      </c>
      <c r="I34" s="48">
        <f>SUMIFS(récapitulatif!$I:$I,récapitulatif!$F:$F,Indicateur!$I5,récapitulatif!$M:$M,1)</f>
        <v>0</v>
      </c>
      <c r="J34" s="64" t="b">
        <f t="shared" si="5"/>
        <v>1</v>
      </c>
    </row>
    <row r="35" spans="4:10">
      <c r="D35" s="45" t="s">
        <v>33</v>
      </c>
      <c r="E35" s="51">
        <f>SUMIFS(récapitulatif!$I:$I,récapitulatif!$E:$E,Indicateur!D35,récapitulatif!M:M,1)</f>
        <v>0</v>
      </c>
      <c r="F35" s="85" t="b">
        <f t="shared" si="4"/>
        <v>1</v>
      </c>
      <c r="H35" s="56" t="s">
        <v>34</v>
      </c>
      <c r="I35" s="48">
        <f>SUMIFS(récapitulatif!$I:$I,récapitulatif!$F:$F,Indicateur!$I6,récapitulatif!$M:$M,1)</f>
        <v>0</v>
      </c>
      <c r="J35" s="64" t="b">
        <f t="shared" si="5"/>
        <v>1</v>
      </c>
    </row>
    <row r="36" spans="4:10">
      <c r="D36" s="45" t="s">
        <v>38</v>
      </c>
      <c r="E36" s="51">
        <f>SUMIFS(récapitulatif!$I:$I,récapitulatif!$E:$E,Indicateur!D36,récapitulatif!M:M,1)</f>
        <v>0</v>
      </c>
      <c r="F36" s="85" t="b">
        <f t="shared" si="4"/>
        <v>1</v>
      </c>
      <c r="H36" s="56" t="s">
        <v>39</v>
      </c>
      <c r="I36" s="48">
        <f>SUMIFS(récapitulatif!$I:$I,récapitulatif!$F:$F,Indicateur!$I7,récapitulatif!$M:$M,1)</f>
        <v>0</v>
      </c>
      <c r="J36" s="64" t="b">
        <f t="shared" si="5"/>
        <v>1</v>
      </c>
    </row>
    <row r="37" spans="4:10">
      <c r="D37" s="45" t="s">
        <v>42</v>
      </c>
      <c r="E37" s="51">
        <f>SUMIFS(récapitulatif!$I:$I,récapitulatif!$E:$E,Indicateur!D37,récapitulatif!M:M,1)</f>
        <v>0</v>
      </c>
      <c r="F37" s="85" t="b">
        <f t="shared" si="4"/>
        <v>1</v>
      </c>
      <c r="H37" s="56" t="s">
        <v>43</v>
      </c>
      <c r="I37" s="48">
        <f>SUMIFS(récapitulatif!$I:$I,récapitulatif!$F:$F,Indicateur!$I8,récapitulatif!$M:$M,1)</f>
        <v>0</v>
      </c>
      <c r="J37" s="64" t="b">
        <f t="shared" si="5"/>
        <v>1</v>
      </c>
    </row>
    <row r="38" spans="4:10">
      <c r="D38" s="45" t="s">
        <v>46</v>
      </c>
      <c r="E38" s="51">
        <f>SUMIFS(récapitulatif!$I:$I,récapitulatif!$E:$E,Indicateur!D38,récapitulatif!M:M,1)</f>
        <v>0</v>
      </c>
      <c r="F38" s="85" t="b">
        <f t="shared" si="4"/>
        <v>1</v>
      </c>
      <c r="H38" s="56" t="s">
        <v>47</v>
      </c>
      <c r="I38" s="48">
        <f>SUMIFS(récapitulatif!$I:$I,récapitulatif!$F:$F,Indicateur!$I9,récapitulatif!$M:$M,1)</f>
        <v>0</v>
      </c>
      <c r="J38" s="64" t="b">
        <f t="shared" si="5"/>
        <v>1</v>
      </c>
    </row>
    <row r="39" spans="4:10">
      <c r="D39" s="45" t="s">
        <v>49</v>
      </c>
      <c r="E39" s="51">
        <f>SUMIFS(récapitulatif!$I:$I,récapitulatif!$E:$E,Indicateur!D39,récapitulatif!M:M,1)</f>
        <v>0</v>
      </c>
      <c r="F39" s="85" t="b">
        <f t="shared" si="4"/>
        <v>1</v>
      </c>
      <c r="H39" s="56" t="s">
        <v>50</v>
      </c>
      <c r="I39" s="48">
        <f>SUMIFS(récapitulatif!$I:$I,récapitulatif!$F:$F,Indicateur!$I10,récapitulatif!$M:$M,1)</f>
        <v>0</v>
      </c>
      <c r="J39" s="64" t="b">
        <f t="shared" si="5"/>
        <v>1</v>
      </c>
    </row>
    <row r="40" spans="4:10">
      <c r="D40" s="45" t="s">
        <v>51</v>
      </c>
      <c r="E40" s="51">
        <f>SUMIFS(récapitulatif!$I:$I,récapitulatif!$E:$E,Indicateur!D40,récapitulatif!M:M,1)</f>
        <v>0</v>
      </c>
      <c r="F40" s="85" t="b">
        <f t="shared" si="4"/>
        <v>1</v>
      </c>
      <c r="H40" s="56" t="s">
        <v>52</v>
      </c>
      <c r="I40" s="48">
        <f>SUMIFS(récapitulatif!$I:$I,récapitulatif!$F:$F,Indicateur!$I11,récapitulatif!$M:$M,1)</f>
        <v>0</v>
      </c>
      <c r="J40" s="64" t="b">
        <f t="shared" si="5"/>
        <v>1</v>
      </c>
    </row>
    <row r="41" spans="4:10">
      <c r="D41" s="45" t="s">
        <v>53</v>
      </c>
      <c r="E41" s="51">
        <f>SUMIFS(récapitulatif!$I:$I,récapitulatif!$E:$E,Indicateur!D41,récapitulatif!M:M,1)</f>
        <v>0</v>
      </c>
      <c r="F41" s="85" t="b">
        <f t="shared" si="4"/>
        <v>1</v>
      </c>
      <c r="H41" s="56" t="s">
        <v>54</v>
      </c>
      <c r="I41" s="48">
        <f>SUMIFS(récapitulatif!$I:$I,récapitulatif!$F:$F,Indicateur!$I12,récapitulatif!$M:$M,1)</f>
        <v>0</v>
      </c>
      <c r="J41" s="64" t="b">
        <f t="shared" si="5"/>
        <v>1</v>
      </c>
    </row>
    <row r="42" spans="4:10">
      <c r="D42" s="45" t="s">
        <v>55</v>
      </c>
      <c r="E42" s="51">
        <f>SUMIFS(récapitulatif!$I:$I,récapitulatif!$E:$E,Indicateur!D42,récapitulatif!M:M,1)</f>
        <v>0</v>
      </c>
      <c r="F42" s="85" t="b">
        <f t="shared" si="4"/>
        <v>1</v>
      </c>
      <c r="H42" s="56" t="s">
        <v>56</v>
      </c>
      <c r="I42" s="48">
        <f>SUMIFS(récapitulatif!$I:$I,récapitulatif!$F:$F,Indicateur!$I13,récapitulatif!$M:$M,1)</f>
        <v>0</v>
      </c>
      <c r="J42" s="64" t="b">
        <f t="shared" si="5"/>
        <v>1</v>
      </c>
    </row>
    <row r="43" spans="4:10">
      <c r="D43" s="45" t="s">
        <v>58</v>
      </c>
      <c r="E43" s="51">
        <f>SUMIFS(récapitulatif!$I:$I,récapitulatif!$E:$E,Indicateur!D43,récapitulatif!M:M,1)</f>
        <v>0</v>
      </c>
      <c r="F43" s="85" t="b">
        <f t="shared" si="4"/>
        <v>1</v>
      </c>
      <c r="H43" s="56" t="s">
        <v>59</v>
      </c>
      <c r="I43" s="48">
        <f>SUMIFS(récapitulatif!$I:$I,récapitulatif!$F:$F,Indicateur!$I14,récapitulatif!$M:$M,1)</f>
        <v>0</v>
      </c>
      <c r="J43" s="64" t="b">
        <f t="shared" si="5"/>
        <v>1</v>
      </c>
    </row>
    <row r="44" spans="4:10">
      <c r="D44" s="45" t="s">
        <v>61</v>
      </c>
      <c r="E44" s="51">
        <f>SUMIFS(récapitulatif!$I:$I,récapitulatif!$E:$E,Indicateur!D44,récapitulatif!M:M,1)</f>
        <v>0</v>
      </c>
      <c r="F44" s="85" t="b">
        <f t="shared" si="4"/>
        <v>1</v>
      </c>
      <c r="H44" s="56" t="s">
        <v>62</v>
      </c>
      <c r="I44" s="48">
        <f>SUMIFS(récapitulatif!$I:$I,récapitulatif!$F:$F,Indicateur!$I15,récapitulatif!$M:$M,1)</f>
        <v>0</v>
      </c>
      <c r="J44" s="64" t="b">
        <f t="shared" si="5"/>
        <v>1</v>
      </c>
    </row>
    <row r="45" spans="4:10">
      <c r="D45" s="45" t="s">
        <v>63</v>
      </c>
      <c r="E45" s="51">
        <f>SUMIFS(récapitulatif!$I:$I,récapitulatif!$E:$E,Indicateur!D45,récapitulatif!M:M,1)</f>
        <v>0</v>
      </c>
      <c r="F45" s="85" t="b">
        <f t="shared" si="4"/>
        <v>1</v>
      </c>
      <c r="H45" s="56" t="s">
        <v>64</v>
      </c>
      <c r="I45" s="48">
        <f>SUMIFS(récapitulatif!$I:$I,récapitulatif!$F:$F,Indicateur!$I16,récapitulatif!$M:$M,1)</f>
        <v>0</v>
      </c>
      <c r="J45" s="64" t="b">
        <f t="shared" si="5"/>
        <v>1</v>
      </c>
    </row>
    <row r="46" spans="4:10">
      <c r="D46" s="45" t="s">
        <v>65</v>
      </c>
      <c r="E46" s="51">
        <f>SUMIFS(récapitulatif!$I:$I,récapitulatif!$E:$E,Indicateur!D46,récapitulatif!M:M,1)</f>
        <v>0</v>
      </c>
      <c r="F46" s="85" t="b">
        <f t="shared" si="4"/>
        <v>1</v>
      </c>
      <c r="H46" s="56" t="s">
        <v>66</v>
      </c>
      <c r="I46" s="48">
        <f>SUMIFS(récapitulatif!$I:$I,récapitulatif!$F:$F,Indicateur!$I17,récapitulatif!$M:$M,1)</f>
        <v>0</v>
      </c>
      <c r="J46" s="64" t="b">
        <f t="shared" si="5"/>
        <v>1</v>
      </c>
    </row>
    <row r="47" spans="4:10">
      <c r="D47" s="45" t="s">
        <v>67</v>
      </c>
      <c r="E47" s="51">
        <f>SUMIFS(récapitulatif!$I:$I,récapitulatif!$E:$E,Indicateur!D47,récapitulatif!M:M,1)</f>
        <v>0</v>
      </c>
      <c r="F47" s="85" t="b">
        <f t="shared" si="4"/>
        <v>1</v>
      </c>
      <c r="H47" s="56" t="s">
        <v>68</v>
      </c>
      <c r="I47" s="48">
        <f>SUMIFS(récapitulatif!$I:$I,récapitulatif!$F:$F,Indicateur!$I18,récapitulatif!$M:$M,1)</f>
        <v>0</v>
      </c>
      <c r="J47" s="64" t="b">
        <f t="shared" si="5"/>
        <v>1</v>
      </c>
    </row>
    <row r="48" spans="4:10">
      <c r="D48" s="45" t="s">
        <v>69</v>
      </c>
      <c r="E48" s="51">
        <f>SUMIFS(récapitulatif!$I:$I,récapitulatif!$E:$E,Indicateur!D48,récapitulatif!M:M,1)</f>
        <v>0</v>
      </c>
      <c r="F48" s="85" t="b">
        <f t="shared" si="4"/>
        <v>1</v>
      </c>
      <c r="H48" s="56" t="s">
        <v>70</v>
      </c>
      <c r="I48" s="48">
        <f>SUMIFS(récapitulatif!$I:$I,récapitulatif!$F:$F,Indicateur!$I19,récapitulatif!$M:$M,1)</f>
        <v>0</v>
      </c>
      <c r="J48" s="64" t="b">
        <f t="shared" si="5"/>
        <v>1</v>
      </c>
    </row>
    <row r="49" spans="4:10" ht="15.75" thickBot="1">
      <c r="D49" s="46" t="s">
        <v>74</v>
      </c>
      <c r="E49" s="52">
        <f>SUMIFS(récapitulatif!$I:$I,récapitulatif!$E:$E,Indicateur!D49,récapitulatif!M:M,1)</f>
        <v>0</v>
      </c>
      <c r="F49" s="86" t="b">
        <f t="shared" si="4"/>
        <v>1</v>
      </c>
      <c r="H49" s="56" t="s">
        <v>71</v>
      </c>
      <c r="I49" s="48">
        <f>SUMIFS(récapitulatif!$I:$I,récapitulatif!$F:$F,Indicateur!$I20,récapitulatif!$M:$M,1)</f>
        <v>0</v>
      </c>
      <c r="J49" s="64" t="b">
        <f t="shared" si="5"/>
        <v>1</v>
      </c>
    </row>
    <row r="50" spans="4:10">
      <c r="H50" s="56" t="s">
        <v>72</v>
      </c>
      <c r="I50" s="48">
        <f>SUMIFS(récapitulatif!$I:$I,récapitulatif!$F:$F,Indicateur!$I21,récapitulatif!$M:$M,1)</f>
        <v>0</v>
      </c>
      <c r="J50" s="64" t="b">
        <f t="shared" si="5"/>
        <v>1</v>
      </c>
    </row>
    <row r="51" spans="4:10">
      <c r="H51" s="56" t="s">
        <v>73</v>
      </c>
      <c r="I51" s="48">
        <f>SUMIFS(récapitulatif!$I:$I,récapitulatif!$F:$F,Indicateur!$I22,récapitulatif!$M:$M,1)</f>
        <v>0</v>
      </c>
      <c r="J51" s="64" t="b">
        <f t="shared" si="5"/>
        <v>1</v>
      </c>
    </row>
    <row r="52" spans="4:10" ht="15.75" thickBot="1">
      <c r="H52" s="57" t="s">
        <v>44</v>
      </c>
      <c r="I52" s="49">
        <f>SUMIFS(récapitulatif!$I:$I,récapitulatif!$F:$F,Indicateur!$I23,récapitulatif!$M:$M,1)</f>
        <v>0</v>
      </c>
      <c r="J52" s="65" t="b">
        <f t="shared" si="5"/>
        <v>1</v>
      </c>
    </row>
  </sheetData>
  <mergeCells count="8">
    <mergeCell ref="A2:B2"/>
    <mergeCell ref="D30:F30"/>
    <mergeCell ref="H30:J30"/>
    <mergeCell ref="R1:T1"/>
    <mergeCell ref="D1:F1"/>
    <mergeCell ref="I1:K1"/>
    <mergeCell ref="N1:P1"/>
    <mergeCell ref="A1:B1"/>
  </mergeCells>
  <conditionalFormatting sqref="H5">
    <cfRule type="expression" priority="17">
      <formula>Grand.Valeur($E$3:$E$20)</formula>
    </cfRule>
  </conditionalFormatting>
  <conditionalFormatting sqref="J3:J23 H32:H52 D3:E20">
    <cfRule type="expression" dxfId="11" priority="15">
      <formula>F3=TRUE</formula>
    </cfRule>
  </conditionalFormatting>
  <conditionalFormatting sqref="I3:J23">
    <cfRule type="expression" dxfId="10" priority="13">
      <formula>K3=TRUE</formula>
    </cfRule>
  </conditionalFormatting>
  <conditionalFormatting sqref="N3:N20">
    <cfRule type="expression" dxfId="9" priority="11">
      <formula>P3=TRUE</formula>
    </cfRule>
  </conditionalFormatting>
  <conditionalFormatting sqref="S3:S23">
    <cfRule type="expression" dxfId="8" priority="10">
      <formula>U3=TRUE</formula>
    </cfRule>
  </conditionalFormatting>
  <conditionalFormatting sqref="R3:S23">
    <cfRule type="expression" dxfId="7" priority="9">
      <formula>T3=TRUE</formula>
    </cfRule>
  </conditionalFormatting>
  <conditionalFormatting sqref="S3:S23">
    <cfRule type="expression" dxfId="6" priority="8">
      <formula>U3=TRUE</formula>
    </cfRule>
  </conditionalFormatting>
  <conditionalFormatting sqref="S3:S23">
    <cfRule type="expression" dxfId="5" priority="7">
      <formula>U3=TRUE</formula>
    </cfRule>
  </conditionalFormatting>
  <conditionalFormatting sqref="D32:D49">
    <cfRule type="expression" dxfId="4" priority="6">
      <formula>F32=TRUE</formula>
    </cfRule>
  </conditionalFormatting>
  <conditionalFormatting sqref="I32:I52">
    <cfRule type="expression" dxfId="3" priority="5">
      <formula>AC3=TRUE</formula>
    </cfRule>
  </conditionalFormatting>
  <conditionalFormatting sqref="I32:I52">
    <cfRule type="expression" dxfId="2" priority="3">
      <formula>AC3=TRUE</formula>
    </cfRule>
  </conditionalFormatting>
  <conditionalFormatting sqref="I32:I52">
    <cfRule type="expression" dxfId="1" priority="2">
      <formula>AC3=TRUE</formula>
    </cfRule>
  </conditionalFormatting>
  <conditionalFormatting sqref="E32:E49">
    <cfRule type="expression" dxfId="0" priority="1">
      <formula>G32=TRUE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Feuille Remplissage</vt:lpstr>
      <vt:lpstr>récapitulatif</vt:lpstr>
      <vt:lpstr>Base</vt:lpstr>
      <vt:lpstr>Indicateur</vt:lpstr>
      <vt:lpstr>CelluleAF1</vt:lpstr>
      <vt:lpstr>equipe</vt:lpstr>
      <vt:lpstr>localisation</vt:lpstr>
      <vt:lpstr>maintenance</vt:lpstr>
      <vt:lpstr>numero</vt:lpstr>
      <vt:lpstr>type_défaut</vt:lpstr>
      <vt:lpstr>'Feuille Remplissage'!Zone_d_impression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bourgoinj</dc:creator>
  <cp:lastModifiedBy>bourgoinj</cp:lastModifiedBy>
  <dcterms:created xsi:type="dcterms:W3CDTF">2017-11-03T10:31:32Z</dcterms:created>
  <dcterms:modified xsi:type="dcterms:W3CDTF">2018-04-09T05:21:26Z</dcterms:modified>
</cp:coreProperties>
</file>