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halem\Desktop\"/>
    </mc:Choice>
  </mc:AlternateContent>
  <bookViews>
    <workbookView xWindow="120" yWindow="135" windowWidth="5715" windowHeight="9285"/>
  </bookViews>
  <sheets>
    <sheet name="FCDEPENSE" sheetId="2" r:id="rId1"/>
    <sheet name="Budjet" sheetId="1" r:id="rId2"/>
    <sheet name="Feuil3" sheetId="3" r:id="rId3"/>
  </sheets>
  <definedNames>
    <definedName name="CodBudjet">Budjet!$A:$A</definedName>
    <definedName name="Montant">Budjet!$B:$B</definedName>
    <definedName name="MontantBudjet">Budjet!$B$1</definedName>
  </definedNames>
  <calcPr calcId="152511" iterate="1"/>
</workbook>
</file>

<file path=xl/calcChain.xml><?xml version="1.0" encoding="utf-8"?>
<calcChain xmlns="http://schemas.openxmlformats.org/spreadsheetml/2006/main">
  <c r="B3" i="2" l="1"/>
  <c r="D10" i="2"/>
  <c r="B16" i="2" s="1"/>
  <c r="D16" i="2" s="1"/>
</calcChain>
</file>

<file path=xl/comments1.xml><?xml version="1.0" encoding="utf-8"?>
<comments xmlns="http://schemas.openxmlformats.org/spreadsheetml/2006/main">
  <authors>
    <author>ghalem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ghalem:</t>
        </r>
        <r>
          <rPr>
            <sz val="9"/>
            <color indexed="81"/>
            <rFont val="Tahoma"/>
            <family val="2"/>
          </rPr>
          <t xml:space="preserve">
Chaque fois que je change de codbudjet je dois fairte la meme operation  pour recupere  la value  de D 16  vers la cellule correspondante dans feuille budjetcorespeondante</t>
        </r>
      </text>
    </comment>
    <comment ref="D16" authorId="0" shapeId="0">
      <text>
        <r>
          <rPr>
            <b/>
            <sz val="9"/>
            <color indexed="81"/>
            <rFont val="Tahoma"/>
            <family val="2"/>
          </rPr>
          <t>ghalem:</t>
        </r>
        <r>
          <rPr>
            <sz val="9"/>
            <color indexed="81"/>
            <rFont val="Tahoma"/>
            <family val="2"/>
          </rPr>
          <t xml:space="preserve">
ici je dois copier  cette valeur  de D16 vers Feuille Budjet B4  parceque cela correspend a CodBudjet 3
si c'était le cod budjet 4 je dois copier vers budjet!B5</t>
        </r>
      </text>
    </comment>
  </commentList>
</comments>
</file>

<file path=xl/sharedStrings.xml><?xml version="1.0" encoding="utf-8"?>
<sst xmlns="http://schemas.openxmlformats.org/spreadsheetml/2006/main" count="12" uniqueCount="10">
  <si>
    <t>CodBudjet</t>
  </si>
  <si>
    <t>MontantBudjet</t>
  </si>
  <si>
    <t>Date</t>
  </si>
  <si>
    <t>Fiche de depense</t>
  </si>
  <si>
    <t>depense</t>
  </si>
  <si>
    <t xml:space="preserve"> nouveau solde</t>
  </si>
  <si>
    <t>ancien  solde</t>
  </si>
  <si>
    <t>v</t>
  </si>
  <si>
    <t>comment   Transferer  cette  valeur  vers   B4 dans feuil2</t>
  </si>
  <si>
    <t>If (test = True) Then
Exit Sub
Else
choix_utilisateur = MsgBox('La facture semble correcte, souhaitez-vous l'imprimer et mettre à jour les stocks ?', vbYesNo)
If (choix_utilisateur = 6) Then
For Each cellule In ThisWorkbook.Worksheets('facturation').Range('C6:C26')
ligne = 2
While(Workbooks('catalogue.xlsx').Worksheets('Feuil1').Cells(ligne,6).Value &lt;&gt; '')
If (cellule.Value = Workbooks('catalogue.xlsx').Worksheets('Feuil1').Cells(ligne,3).Value) Then
Workbooks('catalogue.xlsx').Worksheets('Feuil1').Cells(ligne,6).Value = Workbooks('catalogue.xlsx').Worksheets('Feuil1').Cells(ligne,6).Value - ThisWorkbook.Worksheets('facturation').Cells(cellule.Row,5).Value
End If
ligne = ligne + 1
Wend
Next cellule
Else
Exit Sub
End If
End 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</si>
</sst>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d_a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2" fillId="2" borderId="0" xfId="0" applyNumberFormat="1" applyFont="1" applyFill="1" applyAlignment="1">
      <alignment horizontal="center"/>
    </xf>
    <xf numFmtId="0" fontId="2" fillId="0" borderId="0" xfId="0" applyFont="1"/>
    <xf numFmtId="164" fontId="2" fillId="0" borderId="0" xfId="0" applyNumberFormat="1" applyFont="1"/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/>
    <xf numFmtId="0" fontId="5" fillId="4" borderId="0" xfId="0" applyFont="1" applyFill="1"/>
    <xf numFmtId="0" fontId="0" fillId="5" borderId="1" xfId="0" applyFill="1" applyBorder="1"/>
    <xf numFmtId="22" fontId="0" fillId="5" borderId="1" xfId="0" applyNumberFormat="1" applyFill="1" applyBorder="1"/>
    <xf numFmtId="164" fontId="4" fillId="4" borderId="0" xfId="0" applyNumberFormat="1" applyFont="1" applyFill="1"/>
    <xf numFmtId="16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quotePrefix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895351</xdr:colOff>
      <xdr:row>15</xdr:row>
      <xdr:rowOff>333375</xdr:rowOff>
    </xdr:from>
    <xdr:to>
      <xdr:col>3</xdr:col>
      <xdr:colOff>304800</xdr:colOff>
      <xdr:row>20</xdr:row>
      <xdr:rowOff>9525</xdr:rowOff>
    </xdr:to>
    <xdr:cxnSp macro="">
      <xdr:nvCxnSpPr>
        <xdr:cNvPr id="3" name="Connecteur droit avec flèche 2"/>
        <xdr:cNvCxnSpPr/>
      </xdr:nvCxnSpPr>
      <xdr:spPr>
        <a:xfrm flipH="1">
          <a:off x="2905126" y="3238500"/>
          <a:ext cx="866774" cy="790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P21"/>
  <sheetViews>
    <sheetView tabSelected="1" workbookViewId="0">
      <selection activeCell="B16" sqref="B16"/>
    </sheetView>
  </sheetViews>
  <sheetFormatPr baseColWidth="10" defaultRowHeight="15" x14ac:dyDescent="0.25"/>
  <cols>
    <col min="2" max="2" width="18.7109375" customWidth="1"/>
    <col min="3" max="3" width="21.85546875" customWidth="1"/>
    <col min="4" max="4" width="15.7109375" customWidth="1"/>
    <col min="6" max="6" width="17.7109375" customWidth="1"/>
  </cols>
  <sheetData>
    <row r="3" spans="1:16" x14ac:dyDescent="0.25">
      <c r="A3" s="8" t="s">
        <v>2</v>
      </c>
      <c r="B3" s="9">
        <f ca="1">NOW()</f>
        <v>43184.988974305554</v>
      </c>
      <c r="E3" s="6"/>
    </row>
    <row r="5" spans="1:16" x14ac:dyDescent="0.25">
      <c r="B5" s="13" t="s">
        <v>3</v>
      </c>
      <c r="C5" s="13"/>
      <c r="K5" s="15" t="s">
        <v>9</v>
      </c>
      <c r="L5" s="16"/>
      <c r="M5" s="16"/>
      <c r="N5" s="16"/>
      <c r="O5" s="16"/>
      <c r="P5" s="16"/>
    </row>
    <row r="6" spans="1:16" x14ac:dyDescent="0.25">
      <c r="B6" s="13"/>
      <c r="C6" s="13"/>
      <c r="K6" s="16"/>
      <c r="L6" s="16"/>
      <c r="M6" s="16"/>
      <c r="N6" s="16"/>
      <c r="O6" s="16"/>
      <c r="P6" s="16"/>
    </row>
    <row r="7" spans="1:16" x14ac:dyDescent="0.25">
      <c r="K7" s="16"/>
      <c r="L7" s="16"/>
      <c r="M7" s="16"/>
      <c r="N7" s="16"/>
      <c r="O7" s="16"/>
      <c r="P7" s="16"/>
    </row>
    <row r="8" spans="1:16" ht="18.75" x14ac:dyDescent="0.3">
      <c r="C8" s="4" t="s">
        <v>0</v>
      </c>
      <c r="D8" s="7">
        <v>3</v>
      </c>
      <c r="K8" s="16"/>
      <c r="L8" s="16"/>
      <c r="M8" s="16"/>
      <c r="N8" s="16"/>
      <c r="O8" s="16"/>
      <c r="P8" s="16"/>
    </row>
    <row r="9" spans="1:16" x14ac:dyDescent="0.25">
      <c r="K9" s="16"/>
      <c r="L9" s="16"/>
      <c r="M9" s="16"/>
      <c r="N9" s="16"/>
      <c r="O9" s="16"/>
      <c r="P9" s="16"/>
    </row>
    <row r="10" spans="1:16" x14ac:dyDescent="0.25">
      <c r="C10" s="1" t="s">
        <v>1</v>
      </c>
      <c r="D10" s="10">
        <f>VLOOKUP(D8,Budjet!A1:B8,2)</f>
        <v>40000</v>
      </c>
      <c r="K10" s="16"/>
      <c r="L10" s="16"/>
      <c r="M10" s="16"/>
      <c r="N10" s="16"/>
      <c r="O10" s="16"/>
      <c r="P10" s="16"/>
    </row>
    <row r="11" spans="1:16" x14ac:dyDescent="0.25">
      <c r="K11" s="16"/>
      <c r="L11" s="16"/>
      <c r="M11" s="16"/>
      <c r="N11" s="16"/>
      <c r="O11" s="16"/>
      <c r="P11" s="16"/>
    </row>
    <row r="12" spans="1:16" x14ac:dyDescent="0.25">
      <c r="K12" s="16"/>
      <c r="L12" s="16"/>
      <c r="M12" s="16"/>
      <c r="N12" s="16"/>
      <c r="O12" s="16"/>
      <c r="P12" s="16"/>
    </row>
    <row r="13" spans="1:16" x14ac:dyDescent="0.25">
      <c r="K13" s="16"/>
      <c r="L13" s="16"/>
      <c r="M13" s="16"/>
      <c r="N13" s="16"/>
      <c r="O13" s="16"/>
      <c r="P13" s="16"/>
    </row>
    <row r="14" spans="1:16" x14ac:dyDescent="0.25">
      <c r="K14" s="16"/>
      <c r="L14" s="16"/>
      <c r="M14" s="16"/>
      <c r="N14" s="16"/>
      <c r="O14" s="16"/>
      <c r="P14" s="16"/>
    </row>
    <row r="15" spans="1:16" x14ac:dyDescent="0.25">
      <c r="B15" s="12" t="s">
        <v>6</v>
      </c>
      <c r="C15" s="12" t="s">
        <v>4</v>
      </c>
      <c r="D15" s="12" t="s">
        <v>5</v>
      </c>
      <c r="K15" s="16"/>
      <c r="L15" s="16"/>
      <c r="M15" s="16"/>
      <c r="N15" s="16"/>
      <c r="O15" s="16"/>
      <c r="P15" s="16"/>
    </row>
    <row r="16" spans="1:16" ht="27" customHeight="1" x14ac:dyDescent="0.25">
      <c r="B16" s="11">
        <f>+D10</f>
        <v>40000</v>
      </c>
      <c r="C16" s="12">
        <v>250</v>
      </c>
      <c r="D16" s="11">
        <f>+B16-C16</f>
        <v>39750</v>
      </c>
      <c r="K16" s="16"/>
      <c r="L16" s="16"/>
      <c r="M16" s="16"/>
      <c r="N16" s="16"/>
      <c r="O16" s="16"/>
      <c r="P16" s="16"/>
    </row>
    <row r="17" spans="2:16" x14ac:dyDescent="0.25">
      <c r="K17" s="16"/>
      <c r="L17" s="16"/>
      <c r="M17" s="16"/>
      <c r="N17" s="16"/>
      <c r="O17" s="16"/>
      <c r="P17" s="16"/>
    </row>
    <row r="18" spans="2:16" x14ac:dyDescent="0.25">
      <c r="K18" s="16"/>
      <c r="L18" s="16"/>
      <c r="M18" s="16"/>
      <c r="N18" s="16"/>
      <c r="O18" s="16"/>
      <c r="P18" s="16"/>
    </row>
    <row r="19" spans="2:16" x14ac:dyDescent="0.25">
      <c r="K19" s="16"/>
      <c r="L19" s="16"/>
      <c r="M19" s="16"/>
      <c r="N19" s="16"/>
      <c r="O19" s="16"/>
      <c r="P19" s="16"/>
    </row>
    <row r="20" spans="2:16" x14ac:dyDescent="0.25">
      <c r="K20" s="16"/>
      <c r="L20" s="16"/>
      <c r="M20" s="16"/>
      <c r="N20" s="16"/>
      <c r="O20" s="16"/>
      <c r="P20" s="16"/>
    </row>
    <row r="21" spans="2:16" ht="15" customHeight="1" x14ac:dyDescent="0.25">
      <c r="B21" s="14" t="s">
        <v>8</v>
      </c>
      <c r="C21" s="14"/>
      <c r="D21" s="14"/>
      <c r="E21" t="s">
        <v>7</v>
      </c>
    </row>
  </sheetData>
  <mergeCells count="3">
    <mergeCell ref="B5:C6"/>
    <mergeCell ref="B21:D21"/>
    <mergeCell ref="K5:P20"/>
  </mergeCells>
  <dataValidations count="2">
    <dataValidation type="list" allowBlank="1" showInputMessage="1" showErrorMessage="1" sqref="D8">
      <formula1>CodBudjet</formula1>
    </dataValidation>
    <dataValidation type="list" allowBlank="1" showInputMessage="1" showErrorMessage="1" sqref="D10">
      <formula1>Montant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B2" sqref="B2:B8"/>
    </sheetView>
  </sheetViews>
  <sheetFormatPr baseColWidth="10" defaultColWidth="19.5703125" defaultRowHeight="14.25" x14ac:dyDescent="0.2"/>
  <cols>
    <col min="1" max="1" width="19.5703125" style="5"/>
    <col min="2" max="2" width="19.5703125" style="3"/>
    <col min="3" max="16384" width="19.5703125" style="2"/>
  </cols>
  <sheetData>
    <row r="1" spans="1:2" ht="28.5" customHeight="1" x14ac:dyDescent="0.2">
      <c r="A1" s="4" t="s">
        <v>0</v>
      </c>
      <c r="B1" s="1" t="s">
        <v>1</v>
      </c>
    </row>
    <row r="2" spans="1:2" x14ac:dyDescent="0.2">
      <c r="A2" s="5">
        <v>1</v>
      </c>
      <c r="B2" s="3">
        <v>25000</v>
      </c>
    </row>
    <row r="3" spans="1:2" x14ac:dyDescent="0.2">
      <c r="A3" s="5">
        <v>2</v>
      </c>
      <c r="B3" s="3">
        <v>30000</v>
      </c>
    </row>
    <row r="4" spans="1:2" x14ac:dyDescent="0.2">
      <c r="A4" s="5">
        <v>3</v>
      </c>
      <c r="B4" s="3">
        <v>40000</v>
      </c>
    </row>
    <row r="5" spans="1:2" x14ac:dyDescent="0.2">
      <c r="A5" s="5">
        <v>4</v>
      </c>
      <c r="B5" s="3">
        <v>35000</v>
      </c>
    </row>
    <row r="6" spans="1:2" x14ac:dyDescent="0.2">
      <c r="A6" s="5">
        <v>5</v>
      </c>
      <c r="B6" s="3">
        <v>49500</v>
      </c>
    </row>
    <row r="7" spans="1:2" x14ac:dyDescent="0.2">
      <c r="A7" s="5">
        <v>6</v>
      </c>
      <c r="B7" s="3">
        <v>350000</v>
      </c>
    </row>
    <row r="8" spans="1:2" x14ac:dyDescent="0.2">
      <c r="A8" s="5">
        <v>7</v>
      </c>
      <c r="B8" s="3">
        <v>450000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FCDEPENSE</vt:lpstr>
      <vt:lpstr>Budjet</vt:lpstr>
      <vt:lpstr>Feuil3</vt:lpstr>
      <vt:lpstr>CodBudjet</vt:lpstr>
      <vt:lpstr>Montant</vt:lpstr>
      <vt:lpstr>MontantBudjet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ghalem</dc:creator>
  <cp:lastModifiedBy>ghalem</cp:lastModifiedBy>
  <cp:lastPrinted>2016-11-21T15:49:00Z</cp:lastPrinted>
  <dcterms:created xsi:type="dcterms:W3CDTF">2016-09-26T15:51:30Z</dcterms:created>
  <dcterms:modified xsi:type="dcterms:W3CDTF">2018-03-25T21:44:14Z</dcterms:modified>
</cp:coreProperties>
</file>